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qdad\Dropbox\ROS\Arch_Plans_Paper\DataSheetExcelBook\"/>
    </mc:Choice>
  </mc:AlternateContent>
  <xr:revisionPtr revIDLastSave="0" documentId="8_{BC80DDC8-28E5-405E-A5D3-38A5EBE25843}" xr6:coauthVersionLast="47" xr6:coauthVersionMax="47" xr10:uidLastSave="{00000000-0000-0000-0000-000000000000}"/>
  <bookViews>
    <workbookView xWindow="20370" yWindow="-2085" windowWidth="29040" windowHeight="15840" tabRatio="329" activeTab="2" xr2:uid="{00000000-000D-0000-FFFF-FFFF00000000}"/>
  </bookViews>
  <sheets>
    <sheet name="ACleanedMinimumizedData" sheetId="1" r:id="rId1"/>
    <sheet name="PLXDAQ_new_Settings" sheetId="2" state="hidden" r:id="rId2"/>
    <sheet name="Sheet3" sheetId="3" r:id="rId3"/>
  </sheets>
  <definedNames>
    <definedName name="_xlnm._FilterDatabase" localSheetId="0">ACleanedMinimumizedData!$B$1:$G$3165</definedName>
    <definedName name="_xlnm.Print_Area" localSheetId="0">ACleanedMinimumizedData!$A$1:$W$3165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62" i="3" l="1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13" i="2"/>
  <c r="C12" i="2"/>
  <c r="C11" i="2"/>
  <c r="C10" i="2"/>
  <c r="C8" i="2"/>
  <c r="C7" i="2"/>
  <c r="C6" i="2"/>
  <c r="C5" i="2"/>
</calcChain>
</file>

<file path=xl/sharedStrings.xml><?xml version="1.0" encoding="utf-8"?>
<sst xmlns="http://schemas.openxmlformats.org/spreadsheetml/2006/main" count="12715" uniqueCount="156">
  <si>
    <t xml:space="preserve">Location </t>
  </si>
  <si>
    <t>Time</t>
  </si>
  <si>
    <t>Decimal</t>
  </si>
  <si>
    <t>Illumination level (Lux)</t>
  </si>
  <si>
    <t>Color Tempreture</t>
  </si>
  <si>
    <t>Average Noise level</t>
  </si>
  <si>
    <t>O2 Concentration (%Vol)</t>
  </si>
  <si>
    <t>CO2 at any moment (PPM)</t>
  </si>
  <si>
    <t>LPG concen (ppm)</t>
  </si>
  <si>
    <t>Alcohole Concen (ppm)</t>
  </si>
  <si>
    <t>Methan Concen (ppm)</t>
  </si>
  <si>
    <t>CO concen (ppm)</t>
  </si>
  <si>
    <t>Hydrogyn Concen (ppm)</t>
  </si>
  <si>
    <t>Netric tVOC level (ppm)</t>
  </si>
  <si>
    <t>VOC Formerdahied Level (ppm)</t>
  </si>
  <si>
    <t>Different VOC (CO) Level (ppm)</t>
  </si>
  <si>
    <t>Room Temp ( C )</t>
  </si>
  <si>
    <t>Room reative humadity %</t>
  </si>
  <si>
    <t>Radiant Temp 1 (C)</t>
  </si>
  <si>
    <t>Radiant Temp 2 (C)</t>
  </si>
  <si>
    <t>Radiant Temp 3 (C)</t>
  </si>
  <si>
    <t>Wind Speed (mm/s)</t>
  </si>
  <si>
    <t>STU301</t>
  </si>
  <si>
    <t xml:space="preserve">STU302 </t>
  </si>
  <si>
    <t>Lobby</t>
  </si>
  <si>
    <t>`</t>
  </si>
  <si>
    <t>ELEV3</t>
  </si>
  <si>
    <t>2ndFCorrridor</t>
  </si>
  <si>
    <t>STU203</t>
  </si>
  <si>
    <t>STU202</t>
  </si>
  <si>
    <t>corredor</t>
  </si>
  <si>
    <t>STU207</t>
  </si>
  <si>
    <t>ArchSpace</t>
  </si>
  <si>
    <t>STU210</t>
  </si>
  <si>
    <t>ELEV4</t>
  </si>
  <si>
    <t>STU304</t>
  </si>
  <si>
    <t xml:space="preserve">Corridor </t>
  </si>
  <si>
    <t>CL307</t>
  </si>
  <si>
    <t>CL302</t>
  </si>
  <si>
    <t>LAB302</t>
  </si>
  <si>
    <t>CL310</t>
  </si>
  <si>
    <t>AD316</t>
  </si>
  <si>
    <t>CL316</t>
  </si>
  <si>
    <t>STU211</t>
  </si>
  <si>
    <t>Previous Port:</t>
  </si>
  <si>
    <t>DO NOT CHANGE THIS LAYOUT OR THE MACRO WONT WORK ANYMORE !!!!</t>
  </si>
  <si>
    <t>Previous Baud:</t>
  </si>
  <si>
    <t>Rst on Connect?:</t>
  </si>
  <si>
    <t>Custom Checkbox 1</t>
  </si>
  <si>
    <t>Custom Checkbox 2</t>
  </si>
  <si>
    <t>Custom Checkbox 3</t>
  </si>
  <si>
    <t>Sheet name to use:</t>
  </si>
  <si>
    <t>Simple Data</t>
  </si>
  <si>
    <t>Log Incoming to DDW:</t>
  </si>
  <si>
    <t>Log Outgoing to DDW:</t>
  </si>
  <si>
    <t>Log System to DDW:</t>
  </si>
  <si>
    <t>Add Timestamp to DDW:</t>
  </si>
  <si>
    <t>Custom Form Width:</t>
  </si>
  <si>
    <t>#EXPERT-CONFIG# Serial Device Read buffer:</t>
  </si>
  <si>
    <t>#EXPERT-CONFIG# Serial Device Write buffer:</t>
  </si>
  <si>
    <t>#EXPERT-CONFIG# Excel Read buffer size:</t>
  </si>
  <si>
    <t>#EXPERT-CONFIG# Excel interim buffer size:</t>
  </si>
  <si>
    <t xml:space="preserve">Occupation </t>
  </si>
  <si>
    <t>Age</t>
  </si>
  <si>
    <t>Height</t>
  </si>
  <si>
    <t xml:space="preserve">Weight </t>
  </si>
  <si>
    <t xml:space="preserve">How long do you spend in the building during the day </t>
  </si>
  <si>
    <t xml:space="preserve">Does the temperature in this part of the building have a negative effect on your work performance? </t>
  </si>
  <si>
    <t>How would you describe the summer indoor air temperature "most time feeling"?</t>
  </si>
  <si>
    <t>How would you describe the winter indoor air temperature "most time feeling"</t>
  </si>
  <si>
    <t xml:space="preserve">Do you feel comfortable under the current temperature ? </t>
  </si>
  <si>
    <t>How you describe the current temperature in this room?</t>
  </si>
  <si>
    <t>Does the distraction from noise in this part of building have a negative effect on your work performance "most time feeling"?</t>
  </si>
  <si>
    <t xml:space="preserve">Is there significant distraction from noise outside (in this moment) ? </t>
  </si>
  <si>
    <t xml:space="preserve">Is there significant distraction from background noise (machine and undefined noise sources)? </t>
  </si>
  <si>
    <t>How would you describe the noise in building generally "most time feeling"?</t>
  </si>
  <si>
    <t>How would describe noise at this moment?</t>
  </si>
  <si>
    <t>Does the quality of air in this part of building have a negative effect on your work performance "most time feeling"?</t>
  </si>
  <si>
    <t>Do you have control over air condition system ?</t>
  </si>
  <si>
    <t>How would you describe the ventilation and air quality of building  "most time feeling"?</t>
  </si>
  <si>
    <t>Do you smell odor or unusual smell in your work-space "most time feeling"?</t>
  </si>
  <si>
    <t>Do you feel sleepy or headache when you get to your work-space "most time feeling"?</t>
  </si>
  <si>
    <t>Right now, do you smell unusual smell?</t>
  </si>
  <si>
    <t>Does the quality of light (color and light level) in this part of building have a negative effect on your work performance ?</t>
  </si>
  <si>
    <t>Is there availability of natural light?</t>
  </si>
  <si>
    <t xml:space="preserve">Are there blinds or shutters blocking the natural light ? </t>
  </si>
  <si>
    <t>Do you have control over artificial lightning ?</t>
  </si>
  <si>
    <t>Is there any luminare is OFF at this moment?</t>
  </si>
  <si>
    <t>Occ02</t>
  </si>
  <si>
    <t>Age02</t>
  </si>
  <si>
    <t>Hight04</t>
  </si>
  <si>
    <t>Wieg03</t>
  </si>
  <si>
    <t>Walking</t>
  </si>
  <si>
    <t>Dress_364</t>
  </si>
  <si>
    <t>Maybe</t>
  </si>
  <si>
    <t>Yes</t>
  </si>
  <si>
    <t>No</t>
  </si>
  <si>
    <t>no</t>
  </si>
  <si>
    <t>Occ01</t>
  </si>
  <si>
    <t>Age01</t>
  </si>
  <si>
    <t>Hight05</t>
  </si>
  <si>
    <t>Wieg04</t>
  </si>
  <si>
    <t>Dress_213</t>
  </si>
  <si>
    <t>maybe</t>
  </si>
  <si>
    <t>Hight03</t>
  </si>
  <si>
    <t>Wieg02</t>
  </si>
  <si>
    <t>Dress_192</t>
  </si>
  <si>
    <t>Running</t>
  </si>
  <si>
    <t>Dress_99</t>
  </si>
  <si>
    <t>yes</t>
  </si>
  <si>
    <t>Working</t>
  </si>
  <si>
    <t>Dress_220</t>
  </si>
  <si>
    <t>Dress_150</t>
  </si>
  <si>
    <t>Occ03</t>
  </si>
  <si>
    <t>Wieg01</t>
  </si>
  <si>
    <t>Age03</t>
  </si>
  <si>
    <t>Wieg05</t>
  </si>
  <si>
    <t>Stall</t>
  </si>
  <si>
    <t>Dress_194</t>
  </si>
  <si>
    <t>How accessible is from the parking lot to the main door of the college?</t>
  </si>
  <si>
    <t>How is easy to go from one floor to another?</t>
  </si>
  <si>
    <t>How easy is the horizontal circulation?</t>
  </si>
  <si>
    <t>How easy is to get out of the building in emergency situation?</t>
  </si>
  <si>
    <t>Do you know the route to the nearest emergency door?</t>
  </si>
  <si>
    <t>How would you rate the level of cleanliness of the building?</t>
  </si>
  <si>
    <t>How clean is your work-space?</t>
  </si>
  <si>
    <t>Dress_207</t>
  </si>
  <si>
    <t>Dress_206</t>
  </si>
  <si>
    <t>ClimbingStairs</t>
  </si>
  <si>
    <t>Dress_78</t>
  </si>
  <si>
    <t>Sleeping</t>
  </si>
  <si>
    <t>Dress_215</t>
  </si>
  <si>
    <t>Wieg06</t>
  </si>
  <si>
    <t>Dress_94</t>
  </si>
  <si>
    <t>Dress_365</t>
  </si>
  <si>
    <t>Distraction from people noise</t>
  </si>
  <si>
    <t>Comfort Under current noise Level</t>
  </si>
  <si>
    <t>Air speed at this moment</t>
  </si>
  <si>
    <t>Ventilation and Air smell</t>
  </si>
  <si>
    <t xml:space="preserve">Comfortable under light colour </t>
  </si>
  <si>
    <t>Comfort under the current light level</t>
  </si>
  <si>
    <t xml:space="preserve">Describe the current light level </t>
  </si>
  <si>
    <t>Period_04</t>
  </si>
  <si>
    <t>LittleWindy</t>
  </si>
  <si>
    <t>Period_03</t>
  </si>
  <si>
    <t>Negligable</t>
  </si>
  <si>
    <t>Hight06</t>
  </si>
  <si>
    <t>Period_02</t>
  </si>
  <si>
    <t>Hight01</t>
  </si>
  <si>
    <t>Dress_22</t>
  </si>
  <si>
    <t>Period_05</t>
  </si>
  <si>
    <t>Hight02</t>
  </si>
  <si>
    <t>Body Activity</t>
  </si>
  <si>
    <t>Clothing Layer</t>
  </si>
  <si>
    <t>NO</t>
  </si>
  <si>
    <t>may 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</si>
</sst>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_);[Red]\(0.0000\)"/>
    <numFmt numFmtId="165" formatCode="0_);[Red]\(0\)"/>
  </numFmts>
  <fonts count="18">
    <font>
      <sz val="10"/>
      <name val="Arial"/>
      <charset val="134"/>
    </font>
    <font>
      <sz val="10"/>
      <color rgb="FFFF0000"/>
      <name val="Arial"/>
      <charset val="134"/>
    </font>
    <font>
      <b/>
      <sz val="10"/>
      <name val="Arial"/>
      <charset val="134"/>
    </font>
    <font>
      <b/>
      <sz val="10"/>
      <color rgb="FFFF0000"/>
      <name val="Arial"/>
      <charset val="134"/>
    </font>
    <font>
      <sz val="10"/>
      <color rgb="FF558ED5"/>
      <name val="Arial"/>
      <family val="2"/>
      <charset val="134"/>
    </font>
    <font>
      <sz val="10"/>
      <color rgb="FF558ED5"/>
      <name val="Arial"/>
      <charset val="134"/>
    </font>
    <font>
      <sz val="14"/>
      <color rgb="FFFF0000"/>
      <name val="Arial"/>
      <charset val="134"/>
    </font>
    <font>
      <sz val="10"/>
      <name val="Arial"/>
      <charset val="134"/>
    </font>
    <font>
      <sz val="10"/>
      <color rgb="FF0070C0"/>
      <name val="Arial"/>
      <charset val="134"/>
    </font>
    <font>
      <sz val="10"/>
      <color rgb="FF000000"/>
      <name val="Arial"/>
      <charset val="134"/>
    </font>
    <font>
      <b/>
      <sz val="12"/>
      <color rgb="FF000000"/>
      <name val="Arial"/>
      <charset val="134"/>
    </font>
    <font>
      <sz val="10"/>
      <color rgb="FF0070C0"/>
      <name val="Calibri"/>
      <charset val="134"/>
      <scheme val="minor"/>
    </font>
    <font>
      <sz val="11"/>
      <name val="Arial"/>
      <family val="2"/>
    </font>
    <font>
      <sz val="11"/>
      <color rgb="FF000000"/>
      <name val="Arial"/>
      <family val="2"/>
    </font>
    <font>
      <b/>
      <sz val="12"/>
      <color rgb="FF000000"/>
      <name val="Arial"/>
      <family val="2"/>
    </font>
    <font>
      <sz val="10"/>
      <color rgb="FF0070C0"/>
      <name val="Calibri"/>
      <family val="2"/>
      <scheme val="minor"/>
    </font>
    <font>
      <sz val="10"/>
      <color rgb="FF0070C0"/>
      <name val="Arial"/>
      <family val="2"/>
    </font>
    <font>
      <b/>
      <sz val="12"/>
      <color theme="1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rgb="FF0070C0"/>
        <bgColor rgb="FF008080"/>
      </patternFill>
    </fill>
    <fill>
      <patternFill patternType="solid">
        <fgColor rgb="FF00B050"/>
        <bgColor rgb="FF008080"/>
      </patternFill>
    </fill>
    <fill>
      <patternFill patternType="solid">
        <fgColor rgb="FF00B0F0"/>
        <bgColor rgb="FF33CCCC"/>
      </patternFill>
    </fill>
    <fill>
      <patternFill patternType="solid">
        <fgColor rgb="FFFF0000"/>
        <bgColor rgb="FF993300"/>
      </patternFill>
    </fill>
    <fill>
      <patternFill patternType="solid">
        <fgColor rgb="FFFFC000"/>
        <bgColor rgb="FFFF9900"/>
      </patternFill>
    </fill>
    <fill>
      <patternFill patternType="solid">
        <fgColor rgb="FF7030A0"/>
        <bgColor rgb="FF993366"/>
      </patternFill>
    </fill>
    <fill>
      <patternFill patternType="solid">
        <fgColor rgb="FFE6B9B8"/>
        <bgColor rgb="FFFAC090"/>
      </patternFill>
    </fill>
    <fill>
      <patternFill patternType="solid">
        <fgColor rgb="FF77933C"/>
        <bgColor rgb="FF948A54"/>
      </patternFill>
    </fill>
    <fill>
      <patternFill patternType="solid">
        <fgColor rgb="FFFFFF00"/>
        <bgColor rgb="FFFFFF00"/>
      </patternFill>
    </fill>
    <fill>
      <patternFill patternType="solid">
        <fgColor rgb="FF8EB4E3"/>
        <bgColor rgb="FF95B3D7"/>
      </patternFill>
    </fill>
    <fill>
      <patternFill patternType="solid">
        <fgColor rgb="FFDDD9C3"/>
        <bgColor rgb="FFC3D69B"/>
      </patternFill>
    </fill>
    <fill>
      <patternFill patternType="solid">
        <fgColor rgb="FF9BBB59"/>
        <bgColor rgb="FFC3D69B"/>
      </patternFill>
    </fill>
    <fill>
      <patternFill patternType="solid">
        <fgColor rgb="FFFDEADA"/>
        <bgColor rgb="FFFFFFFF"/>
      </patternFill>
    </fill>
    <fill>
      <patternFill patternType="solid">
        <fgColor rgb="FFFAC090"/>
        <bgColor rgb="FFE6B9B8"/>
      </patternFill>
    </fill>
    <fill>
      <patternFill patternType="solid">
        <fgColor rgb="FF93CDDD"/>
        <bgColor rgb="FF8EB4E3"/>
      </patternFill>
    </fill>
    <fill>
      <patternFill patternType="solid">
        <fgColor rgb="FFB3A2C7"/>
        <bgColor rgb="FF95B3D7"/>
      </patternFill>
    </fill>
    <fill>
      <patternFill patternType="solid">
        <fgColor rgb="FFC3D69B"/>
        <bgColor rgb="FFDDD9C3"/>
      </patternFill>
    </fill>
    <fill>
      <patternFill patternType="solid">
        <fgColor rgb="FFD99694"/>
        <bgColor rgb="FFB3A2C7"/>
      </patternFill>
    </fill>
    <fill>
      <patternFill patternType="solid">
        <fgColor rgb="FF95B3D7"/>
        <bgColor rgb="FF8EB4E3"/>
      </patternFill>
    </fill>
    <fill>
      <patternFill patternType="solid">
        <fgColor rgb="FF558ED5"/>
        <bgColor rgb="FF8EB4E3"/>
      </patternFill>
    </fill>
    <fill>
      <patternFill patternType="solid">
        <fgColor rgb="FF948A54"/>
        <bgColor rgb="FF77933C"/>
      </patternFill>
    </fill>
    <fill>
      <patternFill patternType="solid">
        <fgColor rgb="FF666666"/>
        <bgColor rgb="FF948A54"/>
      </patternFill>
    </fill>
    <fill>
      <patternFill patternType="solid">
        <fgColor rgb="FFBFBFBF"/>
        <bgColor rgb="FFC3D69B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EFFB8F"/>
        <bgColor rgb="FFFFE699"/>
      </patternFill>
    </fill>
    <fill>
      <patternFill patternType="solid">
        <fgColor rgb="FFE0F90A"/>
        <bgColor rgb="FFF4F207"/>
      </patternFill>
    </fill>
    <fill>
      <patternFill patternType="solid">
        <fgColor rgb="FFF8DD4E"/>
        <bgColor rgb="FFFECC2B"/>
      </patternFill>
    </fill>
    <fill>
      <patternFill patternType="solid">
        <fgColor rgb="FF7AA4EA"/>
        <bgColor rgb="FF8EB4E3"/>
      </patternFill>
    </fill>
    <fill>
      <patternFill patternType="solid">
        <fgColor rgb="FFF7F4CB"/>
        <bgColor rgb="FFFDEADA"/>
      </patternFill>
    </fill>
    <fill>
      <patternFill patternType="solid">
        <fgColor rgb="FFD0E1D1"/>
        <bgColor rgb="FFDDD9C3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7DDDFF"/>
        <bgColor indexed="64"/>
      </patternFill>
    </fill>
    <fill>
      <patternFill patternType="solid">
        <fgColor rgb="FF7DDDFF"/>
        <bgColor rgb="FFC3D69B"/>
      </patternFill>
    </fill>
    <fill>
      <patternFill patternType="solid">
        <fgColor theme="5" tint="0.39997558519241921"/>
        <bgColor rgb="FFC3D69B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60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/>
    </xf>
    <xf numFmtId="164" fontId="1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4" fontId="0" fillId="0" borderId="0" xfId="0" applyNumberFormat="1"/>
    <xf numFmtId="164" fontId="0" fillId="2" borderId="0" xfId="0" applyNumberFormat="1" applyFill="1" applyAlignment="1">
      <alignment horizontal="center"/>
    </xf>
    <xf numFmtId="49" fontId="0" fillId="0" borderId="0" xfId="0" applyNumberForma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164" fontId="3" fillId="0" borderId="0" xfId="0" applyNumberFormat="1" applyFont="1" applyAlignment="1">
      <alignment horizontal="center" vertical="center" wrapText="1"/>
    </xf>
    <xf numFmtId="164" fontId="2" fillId="0" borderId="0" xfId="0" applyNumberFormat="1" applyFont="1" applyAlignment="1">
      <alignment horizontal="center" vertical="center" wrapText="1"/>
    </xf>
    <xf numFmtId="165" fontId="2" fillId="0" borderId="0" xfId="0" applyNumberFormat="1" applyFont="1" applyAlignment="1">
      <alignment horizontal="center" vertical="center" wrapText="1"/>
    </xf>
    <xf numFmtId="164" fontId="2" fillId="2" borderId="0" xfId="0" applyNumberFormat="1" applyFont="1" applyFill="1" applyAlignment="1">
      <alignment horizontal="center" vertical="center" wrapText="1"/>
    </xf>
    <xf numFmtId="19" fontId="0" fillId="3" borderId="0" xfId="0" applyNumberFormat="1" applyFill="1" applyAlignment="1">
      <alignment horizontal="center"/>
    </xf>
    <xf numFmtId="164" fontId="1" fillId="3" borderId="0" xfId="0" applyNumberFormat="1" applyFont="1" applyFill="1" applyAlignment="1">
      <alignment horizontal="center"/>
    </xf>
    <xf numFmtId="164" fontId="0" fillId="3" borderId="0" xfId="0" applyNumberFormat="1" applyFill="1" applyAlignment="1">
      <alignment horizontal="center"/>
    </xf>
    <xf numFmtId="165" fontId="0" fillId="3" borderId="0" xfId="0" applyNumberFormat="1" applyFill="1" applyAlignment="1">
      <alignment horizontal="center"/>
    </xf>
    <xf numFmtId="19" fontId="0" fillId="4" borderId="0" xfId="0" applyNumberFormat="1" applyFill="1" applyAlignment="1">
      <alignment horizontal="center"/>
    </xf>
    <xf numFmtId="164" fontId="0" fillId="4" borderId="0" xfId="0" applyNumberFormat="1" applyFill="1" applyAlignment="1">
      <alignment horizontal="center"/>
    </xf>
    <xf numFmtId="165" fontId="0" fillId="4" borderId="0" xfId="0" applyNumberFormat="1" applyFill="1" applyAlignment="1">
      <alignment horizontal="center"/>
    </xf>
    <xf numFmtId="0" fontId="0" fillId="5" borderId="0" xfId="0" applyFill="1" applyAlignment="1">
      <alignment horizontal="center"/>
    </xf>
    <xf numFmtId="19" fontId="0" fillId="5" borderId="0" xfId="0" applyNumberFormat="1" applyFill="1" applyAlignment="1">
      <alignment horizontal="center"/>
    </xf>
    <xf numFmtId="164" fontId="0" fillId="5" borderId="0" xfId="0" applyNumberFormat="1" applyFill="1" applyAlignment="1">
      <alignment horizontal="center"/>
    </xf>
    <xf numFmtId="165" fontId="0" fillId="5" borderId="0" xfId="0" applyNumberFormat="1" applyFill="1" applyAlignment="1">
      <alignment horizontal="center"/>
    </xf>
    <xf numFmtId="0" fontId="0" fillId="6" borderId="0" xfId="0" applyFill="1" applyAlignment="1">
      <alignment horizontal="center"/>
    </xf>
    <xf numFmtId="19" fontId="0" fillId="6" borderId="0" xfId="0" applyNumberFormat="1" applyFill="1" applyAlignment="1">
      <alignment horizontal="center"/>
    </xf>
    <xf numFmtId="164" fontId="0" fillId="6" borderId="0" xfId="0" applyNumberFormat="1" applyFill="1" applyAlignment="1">
      <alignment horizontal="center"/>
    </xf>
    <xf numFmtId="165" fontId="0" fillId="6" borderId="0" xfId="0" applyNumberFormat="1" applyFill="1" applyAlignment="1">
      <alignment horizontal="center"/>
    </xf>
    <xf numFmtId="49" fontId="0" fillId="6" borderId="0" xfId="0" applyNumberFormat="1" applyFill="1"/>
    <xf numFmtId="0" fontId="4" fillId="7" borderId="0" xfId="0" applyFont="1" applyFill="1" applyAlignment="1">
      <alignment horizontal="center"/>
    </xf>
    <xf numFmtId="19" fontId="5" fillId="7" borderId="0" xfId="0" applyNumberFormat="1" applyFont="1" applyFill="1" applyAlignment="1">
      <alignment horizontal="center"/>
    </xf>
    <xf numFmtId="164" fontId="5" fillId="7" borderId="0" xfId="0" applyNumberFormat="1" applyFont="1" applyFill="1" applyAlignment="1">
      <alignment horizontal="center"/>
    </xf>
    <xf numFmtId="165" fontId="5" fillId="7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49" fontId="5" fillId="7" borderId="0" xfId="0" applyNumberFormat="1" applyFont="1" applyFill="1"/>
    <xf numFmtId="0" fontId="0" fillId="8" borderId="0" xfId="0" applyFill="1" applyAlignment="1">
      <alignment horizontal="center"/>
    </xf>
    <xf numFmtId="19" fontId="0" fillId="8" borderId="0" xfId="0" applyNumberFormat="1" applyFill="1" applyAlignment="1">
      <alignment horizontal="center"/>
    </xf>
    <xf numFmtId="164" fontId="0" fillId="8" borderId="0" xfId="0" applyNumberFormat="1" applyFill="1" applyAlignment="1">
      <alignment horizontal="center"/>
    </xf>
    <xf numFmtId="165" fontId="0" fillId="8" borderId="0" xfId="0" applyNumberFormat="1" applyFill="1" applyAlignment="1">
      <alignment horizontal="center"/>
    </xf>
    <xf numFmtId="49" fontId="0" fillId="8" borderId="0" xfId="0" applyNumberFormat="1" applyFill="1"/>
    <xf numFmtId="0" fontId="0" fillId="9" borderId="0" xfId="0" applyFill="1" applyAlignment="1">
      <alignment horizontal="center"/>
    </xf>
    <xf numFmtId="19" fontId="0" fillId="9" borderId="0" xfId="0" applyNumberFormat="1" applyFill="1" applyAlignment="1">
      <alignment horizontal="center"/>
    </xf>
    <xf numFmtId="165" fontId="0" fillId="9" borderId="0" xfId="0" applyNumberFormat="1" applyFill="1" applyAlignment="1">
      <alignment horizontal="center"/>
    </xf>
    <xf numFmtId="164" fontId="0" fillId="9" borderId="0" xfId="0" applyNumberFormat="1" applyFill="1" applyAlignment="1">
      <alignment horizontal="center"/>
    </xf>
    <xf numFmtId="49" fontId="0" fillId="9" borderId="0" xfId="0" applyNumberFormat="1" applyFill="1"/>
    <xf numFmtId="0" fontId="0" fillId="10" borderId="0" xfId="0" applyFill="1" applyAlignment="1">
      <alignment horizontal="center"/>
    </xf>
    <xf numFmtId="19" fontId="0" fillId="10" borderId="0" xfId="0" applyNumberFormat="1" applyFill="1" applyAlignment="1">
      <alignment horizontal="center"/>
    </xf>
    <xf numFmtId="164" fontId="0" fillId="10" borderId="0" xfId="0" applyNumberFormat="1" applyFill="1" applyAlignment="1">
      <alignment horizontal="center"/>
    </xf>
    <xf numFmtId="165" fontId="0" fillId="10" borderId="0" xfId="0" applyNumberFormat="1" applyFill="1" applyAlignment="1">
      <alignment horizontal="center"/>
    </xf>
    <xf numFmtId="49" fontId="0" fillId="10" borderId="0" xfId="0" applyNumberFormat="1" applyFill="1"/>
    <xf numFmtId="0" fontId="0" fillId="11" borderId="0" xfId="0" applyFill="1" applyAlignment="1">
      <alignment horizontal="center"/>
    </xf>
    <xf numFmtId="19" fontId="0" fillId="11" borderId="0" xfId="0" applyNumberFormat="1" applyFill="1" applyAlignment="1">
      <alignment horizontal="center"/>
    </xf>
    <xf numFmtId="164" fontId="0" fillId="11" borderId="0" xfId="0" applyNumberFormat="1" applyFill="1" applyAlignment="1">
      <alignment horizontal="center"/>
    </xf>
    <xf numFmtId="165" fontId="0" fillId="11" borderId="0" xfId="0" applyNumberFormat="1" applyFill="1" applyAlignment="1">
      <alignment horizontal="center"/>
    </xf>
    <xf numFmtId="49" fontId="0" fillId="11" borderId="0" xfId="0" applyNumberFormat="1" applyFill="1"/>
    <xf numFmtId="0" fontId="0" fillId="12" borderId="0" xfId="0" applyFill="1" applyAlignment="1">
      <alignment horizontal="center"/>
    </xf>
    <xf numFmtId="19" fontId="0" fillId="12" borderId="0" xfId="0" applyNumberFormat="1" applyFill="1" applyAlignment="1">
      <alignment horizontal="center"/>
    </xf>
    <xf numFmtId="164" fontId="0" fillId="12" borderId="0" xfId="0" applyNumberFormat="1" applyFill="1" applyAlignment="1">
      <alignment horizontal="center"/>
    </xf>
    <xf numFmtId="165" fontId="0" fillId="12" borderId="0" xfId="0" applyNumberFormat="1" applyFill="1" applyAlignment="1">
      <alignment horizontal="center"/>
    </xf>
    <xf numFmtId="49" fontId="0" fillId="12" borderId="0" xfId="0" applyNumberFormat="1" applyFill="1"/>
    <xf numFmtId="49" fontId="0" fillId="4" borderId="0" xfId="0" applyNumberFormat="1" applyFill="1"/>
    <xf numFmtId="0" fontId="0" fillId="13" borderId="0" xfId="0" applyFill="1" applyAlignment="1">
      <alignment horizontal="center"/>
    </xf>
    <xf numFmtId="164" fontId="0" fillId="13" borderId="0" xfId="0" applyNumberFormat="1" applyFill="1" applyAlignment="1">
      <alignment horizontal="center"/>
    </xf>
    <xf numFmtId="165" fontId="0" fillId="13" borderId="0" xfId="0" applyNumberFormat="1" applyFill="1" applyAlignment="1">
      <alignment horizontal="center"/>
    </xf>
    <xf numFmtId="49" fontId="0" fillId="13" borderId="0" xfId="0" applyNumberFormat="1" applyFill="1"/>
    <xf numFmtId="0" fontId="0" fillId="14" borderId="0" xfId="0" applyFill="1" applyAlignment="1">
      <alignment horizontal="center"/>
    </xf>
    <xf numFmtId="164" fontId="0" fillId="14" borderId="0" xfId="0" applyNumberFormat="1" applyFill="1" applyAlignment="1">
      <alignment horizontal="center"/>
    </xf>
    <xf numFmtId="165" fontId="0" fillId="14" borderId="0" xfId="0" applyNumberFormat="1" applyFill="1" applyAlignment="1">
      <alignment horizontal="center"/>
    </xf>
    <xf numFmtId="49" fontId="0" fillId="14" borderId="0" xfId="0" applyNumberFormat="1" applyFill="1"/>
    <xf numFmtId="0" fontId="0" fillId="15" borderId="0" xfId="0" applyFill="1" applyAlignment="1">
      <alignment horizontal="center"/>
    </xf>
    <xf numFmtId="19" fontId="0" fillId="15" borderId="0" xfId="0" applyNumberFormat="1" applyFill="1" applyAlignment="1">
      <alignment horizontal="center"/>
    </xf>
    <xf numFmtId="164" fontId="0" fillId="15" borderId="0" xfId="0" applyNumberFormat="1" applyFill="1" applyAlignment="1">
      <alignment horizontal="center"/>
    </xf>
    <xf numFmtId="165" fontId="0" fillId="15" borderId="0" xfId="0" applyNumberFormat="1" applyFill="1" applyAlignment="1">
      <alignment horizontal="center"/>
    </xf>
    <xf numFmtId="49" fontId="0" fillId="15" borderId="0" xfId="0" applyNumberFormat="1" applyFill="1"/>
    <xf numFmtId="0" fontId="0" fillId="16" borderId="0" xfId="0" applyFill="1" applyAlignment="1">
      <alignment horizontal="center"/>
    </xf>
    <xf numFmtId="19" fontId="0" fillId="16" borderId="0" xfId="0" applyNumberFormat="1" applyFill="1" applyAlignment="1">
      <alignment horizontal="center"/>
    </xf>
    <xf numFmtId="164" fontId="0" fillId="16" borderId="0" xfId="0" applyNumberFormat="1" applyFill="1" applyAlignment="1">
      <alignment horizontal="center"/>
    </xf>
    <xf numFmtId="165" fontId="0" fillId="16" borderId="0" xfId="0" applyNumberFormat="1" applyFill="1" applyAlignment="1">
      <alignment horizontal="center"/>
    </xf>
    <xf numFmtId="49" fontId="0" fillId="16" borderId="0" xfId="0" applyNumberFormat="1" applyFill="1"/>
    <xf numFmtId="0" fontId="0" fillId="17" borderId="0" xfId="0" applyFill="1" applyAlignment="1">
      <alignment horizontal="center"/>
    </xf>
    <xf numFmtId="19" fontId="0" fillId="17" borderId="0" xfId="0" applyNumberFormat="1" applyFill="1" applyAlignment="1">
      <alignment horizontal="center"/>
    </xf>
    <xf numFmtId="164" fontId="0" fillId="17" borderId="0" xfId="0" applyNumberFormat="1" applyFill="1" applyAlignment="1">
      <alignment horizontal="center"/>
    </xf>
    <xf numFmtId="165" fontId="0" fillId="17" borderId="0" xfId="0" applyNumberFormat="1" applyFill="1" applyAlignment="1">
      <alignment horizontal="center"/>
    </xf>
    <xf numFmtId="49" fontId="0" fillId="17" borderId="0" xfId="0" applyNumberFormat="1" applyFill="1"/>
    <xf numFmtId="0" fontId="0" fillId="18" borderId="0" xfId="0" applyFill="1" applyAlignment="1">
      <alignment horizontal="center"/>
    </xf>
    <xf numFmtId="19" fontId="0" fillId="18" borderId="0" xfId="0" applyNumberFormat="1" applyFill="1" applyAlignment="1">
      <alignment horizontal="center"/>
    </xf>
    <xf numFmtId="164" fontId="0" fillId="18" borderId="0" xfId="0" applyNumberFormat="1" applyFill="1" applyAlignment="1">
      <alignment horizontal="center"/>
    </xf>
    <xf numFmtId="165" fontId="0" fillId="18" borderId="0" xfId="0" applyNumberFormat="1" applyFill="1" applyAlignment="1">
      <alignment horizontal="center"/>
    </xf>
    <xf numFmtId="49" fontId="0" fillId="18" borderId="0" xfId="0" applyNumberFormat="1" applyFill="1"/>
    <xf numFmtId="0" fontId="0" fillId="19" borderId="0" xfId="0" applyFill="1" applyAlignment="1">
      <alignment horizontal="center"/>
    </xf>
    <xf numFmtId="19" fontId="0" fillId="19" borderId="0" xfId="0" applyNumberFormat="1" applyFill="1" applyAlignment="1">
      <alignment horizontal="center"/>
    </xf>
    <xf numFmtId="164" fontId="0" fillId="19" borderId="0" xfId="0" applyNumberFormat="1" applyFill="1" applyAlignment="1">
      <alignment horizontal="center"/>
    </xf>
    <xf numFmtId="165" fontId="0" fillId="19" borderId="0" xfId="0" applyNumberFormat="1" applyFill="1" applyAlignment="1">
      <alignment horizontal="center"/>
    </xf>
    <xf numFmtId="49" fontId="0" fillId="19" borderId="0" xfId="0" applyNumberFormat="1" applyFill="1"/>
    <xf numFmtId="0" fontId="0" fillId="20" borderId="0" xfId="0" applyFill="1" applyAlignment="1">
      <alignment horizontal="center"/>
    </xf>
    <xf numFmtId="19" fontId="0" fillId="20" borderId="0" xfId="0" applyNumberFormat="1" applyFill="1" applyAlignment="1">
      <alignment horizontal="center"/>
    </xf>
    <xf numFmtId="164" fontId="0" fillId="20" borderId="0" xfId="0" applyNumberFormat="1" applyFill="1" applyAlignment="1">
      <alignment horizontal="center"/>
    </xf>
    <xf numFmtId="165" fontId="0" fillId="20" borderId="0" xfId="0" applyNumberFormat="1" applyFill="1" applyAlignment="1">
      <alignment horizontal="center"/>
    </xf>
    <xf numFmtId="49" fontId="0" fillId="20" borderId="0" xfId="0" applyNumberFormat="1" applyFill="1"/>
    <xf numFmtId="0" fontId="0" fillId="21" borderId="0" xfId="0" applyFill="1" applyAlignment="1">
      <alignment horizontal="center"/>
    </xf>
    <xf numFmtId="19" fontId="0" fillId="21" borderId="0" xfId="0" applyNumberFormat="1" applyFill="1" applyAlignment="1">
      <alignment horizontal="center"/>
    </xf>
    <xf numFmtId="164" fontId="0" fillId="21" borderId="0" xfId="0" applyNumberFormat="1" applyFill="1" applyAlignment="1">
      <alignment horizontal="center"/>
    </xf>
    <xf numFmtId="165" fontId="0" fillId="21" borderId="0" xfId="0" applyNumberFormat="1" applyFill="1" applyAlignment="1">
      <alignment horizontal="center"/>
    </xf>
    <xf numFmtId="49" fontId="0" fillId="21" borderId="0" xfId="0" applyNumberFormat="1" applyFill="1"/>
    <xf numFmtId="0" fontId="0" fillId="22" borderId="0" xfId="0" applyFill="1" applyAlignment="1">
      <alignment horizontal="center"/>
    </xf>
    <xf numFmtId="19" fontId="0" fillId="22" borderId="0" xfId="0" applyNumberFormat="1" applyFill="1" applyAlignment="1">
      <alignment horizontal="center"/>
    </xf>
    <xf numFmtId="164" fontId="0" fillId="22" borderId="0" xfId="0" applyNumberFormat="1" applyFill="1" applyAlignment="1">
      <alignment horizontal="center"/>
    </xf>
    <xf numFmtId="165" fontId="0" fillId="22" borderId="0" xfId="0" applyNumberFormat="1" applyFill="1" applyAlignment="1">
      <alignment horizontal="center"/>
    </xf>
    <xf numFmtId="49" fontId="0" fillId="22" borderId="0" xfId="0" applyNumberFormat="1" applyFill="1"/>
    <xf numFmtId="0" fontId="0" fillId="23" borderId="0" xfId="0" applyFill="1" applyAlignment="1">
      <alignment horizontal="center"/>
    </xf>
    <xf numFmtId="19" fontId="0" fillId="23" borderId="0" xfId="0" applyNumberFormat="1" applyFill="1" applyAlignment="1">
      <alignment horizontal="center"/>
    </xf>
    <xf numFmtId="164" fontId="0" fillId="23" borderId="0" xfId="0" applyNumberFormat="1" applyFill="1" applyAlignment="1">
      <alignment horizontal="center"/>
    </xf>
    <xf numFmtId="165" fontId="0" fillId="23" borderId="0" xfId="0" applyNumberFormat="1" applyFill="1" applyAlignment="1">
      <alignment horizontal="center"/>
    </xf>
    <xf numFmtId="49" fontId="0" fillId="23" borderId="0" xfId="0" applyNumberFormat="1" applyFill="1"/>
    <xf numFmtId="0" fontId="0" fillId="24" borderId="0" xfId="0" applyFill="1" applyAlignment="1">
      <alignment horizontal="center"/>
    </xf>
    <xf numFmtId="19" fontId="0" fillId="24" borderId="0" xfId="0" applyNumberFormat="1" applyFill="1" applyAlignment="1">
      <alignment horizontal="center"/>
    </xf>
    <xf numFmtId="164" fontId="0" fillId="24" borderId="0" xfId="0" applyNumberFormat="1" applyFill="1" applyAlignment="1">
      <alignment horizontal="center"/>
    </xf>
    <xf numFmtId="165" fontId="0" fillId="24" borderId="0" xfId="0" applyNumberFormat="1" applyFill="1" applyAlignment="1">
      <alignment horizontal="center"/>
    </xf>
    <xf numFmtId="49" fontId="0" fillId="24" borderId="0" xfId="0" applyNumberFormat="1" applyFill="1"/>
    <xf numFmtId="0" fontId="0" fillId="0" borderId="0" xfId="0" applyAlignment="1">
      <alignment horizontal="left"/>
    </xf>
    <xf numFmtId="0" fontId="8" fillId="26" borderId="0" xfId="0" applyFont="1" applyFill="1" applyAlignment="1">
      <alignment horizontal="center" vertical="center" wrapText="1"/>
    </xf>
    <xf numFmtId="0" fontId="8" fillId="0" borderId="0" xfId="0" applyFont="1" applyAlignment="1">
      <alignment horizontal="center"/>
    </xf>
    <xf numFmtId="0" fontId="8" fillId="27" borderId="0" xfId="0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28" borderId="0" xfId="0" applyFont="1" applyFill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29" borderId="0" xfId="0" applyFont="1" applyFill="1" applyAlignment="1">
      <alignment horizontal="center" vertical="center" wrapText="1"/>
    </xf>
    <xf numFmtId="0" fontId="8" fillId="30" borderId="0" xfId="0" applyFont="1" applyFill="1" applyAlignment="1">
      <alignment horizontal="center" vertical="center" wrapText="1"/>
    </xf>
    <xf numFmtId="0" fontId="8" fillId="31" borderId="0" xfId="0" applyFont="1" applyFill="1" applyAlignment="1">
      <alignment horizontal="center" vertical="center" wrapText="1"/>
    </xf>
    <xf numFmtId="0" fontId="0" fillId="26" borderId="0" xfId="0" applyFill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9" fillId="27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28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29" borderId="0" xfId="0" applyFill="1" applyAlignment="1">
      <alignment horizontal="center" vertical="center" wrapText="1"/>
    </xf>
    <xf numFmtId="0" fontId="0" fillId="30" borderId="0" xfId="0" applyFill="1" applyAlignment="1">
      <alignment horizontal="center" vertical="center" wrapText="1"/>
    </xf>
    <xf numFmtId="0" fontId="0" fillId="31" borderId="0" xfId="0" applyFill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9" fillId="24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164" fontId="2" fillId="32" borderId="0" xfId="0" applyNumberFormat="1" applyFont="1" applyFill="1" applyAlignment="1">
      <alignment horizontal="center" vertical="center" wrapText="1"/>
    </xf>
    <xf numFmtId="164" fontId="2" fillId="33" borderId="0" xfId="0" applyNumberFormat="1" applyFont="1" applyFill="1" applyAlignment="1">
      <alignment horizontal="center" vertical="center" wrapText="1"/>
    </xf>
    <xf numFmtId="165" fontId="2" fillId="33" borderId="0" xfId="0" applyNumberFormat="1" applyFont="1" applyFill="1" applyAlignment="1">
      <alignment horizontal="center" vertical="center" wrapText="1"/>
    </xf>
    <xf numFmtId="164" fontId="2" fillId="34" borderId="0" xfId="0" applyNumberFormat="1" applyFont="1" applyFill="1" applyAlignment="1">
      <alignment horizontal="center" vertical="center" wrapText="1"/>
    </xf>
    <xf numFmtId="0" fontId="12" fillId="25" borderId="0" xfId="0" applyFont="1" applyFill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2" fillId="34" borderId="0" xfId="0" applyFont="1" applyFill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13" fillId="34" borderId="0" xfId="0" applyFont="1" applyFill="1" applyAlignment="1">
      <alignment horizontal="center" vertical="center" wrapText="1"/>
    </xf>
    <xf numFmtId="0" fontId="9" fillId="35" borderId="0" xfId="0" applyFont="1" applyFill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14" fillId="36" borderId="0" xfId="0" applyFont="1" applyFill="1" applyAlignment="1">
      <alignment horizontal="center" vertical="center" wrapText="1"/>
    </xf>
    <xf numFmtId="0" fontId="17" fillId="37" borderId="0" xfId="0" applyFont="1" applyFill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77933C"/>
      <rgbColor rgb="FF800080"/>
      <rgbColor rgb="FF008080"/>
      <rgbColor rgb="FFBFBFBF"/>
      <rgbColor rgb="FF948A54"/>
      <rgbColor rgb="FF8EB4E3"/>
      <rgbColor rgb="FF7030A0"/>
      <rgbColor rgb="FFFDEADA"/>
      <rgbColor rgb="FFCCFFFF"/>
      <rgbColor rgb="FF660066"/>
      <rgbColor rgb="FFD99694"/>
      <rgbColor rgb="FF0070C0"/>
      <rgbColor rgb="FFDDD9C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3D69B"/>
      <rgbColor rgb="FFFFFF99"/>
      <rgbColor rgb="FF93CDDD"/>
      <rgbColor rgb="FFE6B9B8"/>
      <rgbColor rgb="FFB3A2C7"/>
      <rgbColor rgb="FFFAC090"/>
      <rgbColor rgb="FF558ED5"/>
      <rgbColor rgb="FF33CCCC"/>
      <rgbColor rgb="FF9BBB59"/>
      <rgbColor rgb="FFFFC000"/>
      <rgbColor rgb="FFFF9900"/>
      <rgbColor rgb="FFFF6600"/>
      <rgbColor rgb="FF666666"/>
      <rgbColor rgb="FF95B3D7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7DDD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T3165"/>
  <sheetViews>
    <sheetView zoomScaleNormal="100" workbookViewId="0">
      <pane ySplit="1" topLeftCell="A2734" activePane="bottomLeft" state="frozen"/>
      <selection pane="bottomLeft" activeCell="D2664" sqref="D2664:D2666"/>
    </sheetView>
  </sheetViews>
  <sheetFormatPr defaultRowHeight="12.75"/>
  <cols>
    <col min="1" max="1" width="31.85546875" style="1" customWidth="1"/>
    <col min="2" max="2" width="16.42578125" style="2" customWidth="1"/>
    <col min="3" max="3" width="9" style="3" customWidth="1"/>
    <col min="4" max="4" width="9" style="4" customWidth="1"/>
    <col min="5" max="5" width="9" style="5" customWidth="1"/>
    <col min="6" max="7" width="9" style="4" customWidth="1"/>
    <col min="8" max="8" width="10.85546875" style="6" customWidth="1"/>
    <col min="9" max="18" width="9" style="4" customWidth="1"/>
    <col min="19" max="21" width="9" style="7" hidden="1" customWidth="1"/>
    <col min="22" max="23" width="9" style="4" customWidth="1"/>
    <col min="24" max="930" width="9" style="1" customWidth="1"/>
    <col min="931" max="1025" width="9" customWidth="1"/>
  </cols>
  <sheetData>
    <row r="1" spans="1:23" s="8" customFormat="1" ht="66.75" customHeight="1">
      <c r="A1" s="8" t="s">
        <v>0</v>
      </c>
      <c r="B1" s="9" t="s">
        <v>1</v>
      </c>
      <c r="C1" s="10" t="s">
        <v>2</v>
      </c>
      <c r="D1" s="11" t="s">
        <v>3</v>
      </c>
      <c r="E1" s="12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1" t="s">
        <v>11</v>
      </c>
      <c r="M1" s="11" t="s">
        <v>12</v>
      </c>
      <c r="N1" s="11" t="s">
        <v>13</v>
      </c>
      <c r="O1" s="11" t="s">
        <v>14</v>
      </c>
      <c r="P1" s="11" t="s">
        <v>15</v>
      </c>
      <c r="Q1" s="11" t="s">
        <v>16</v>
      </c>
      <c r="R1" s="11" t="s">
        <v>17</v>
      </c>
      <c r="S1" s="13" t="s">
        <v>18</v>
      </c>
      <c r="T1" s="13" t="s">
        <v>19</v>
      </c>
      <c r="U1" s="13" t="s">
        <v>20</v>
      </c>
      <c r="V1" s="11" t="s">
        <v>18</v>
      </c>
      <c r="W1" s="11" t="s">
        <v>21</v>
      </c>
    </row>
    <row r="2" spans="1:23">
      <c r="A2" s="14" t="s">
        <v>22</v>
      </c>
      <c r="B2" s="14">
        <v>0.59181712962962996</v>
      </c>
      <c r="C2" s="15">
        <v>14.203611111111099</v>
      </c>
      <c r="D2" s="16">
        <v>437.58</v>
      </c>
      <c r="E2" s="17">
        <v>7292</v>
      </c>
      <c r="F2" s="16">
        <v>24.399999618500001</v>
      </c>
      <c r="G2" s="16">
        <v>20.57</v>
      </c>
      <c r="H2" s="16">
        <v>1110</v>
      </c>
      <c r="I2" s="16">
        <v>4.8590836523999998</v>
      </c>
      <c r="J2" s="16">
        <v>4.7611025999999999E-3</v>
      </c>
      <c r="K2" s="16">
        <v>0.48008804319999998</v>
      </c>
      <c r="L2" s="16">
        <v>5.7213978767000002</v>
      </c>
      <c r="M2" s="16">
        <v>55.691123962399999</v>
      </c>
      <c r="N2" s="16">
        <v>0.1873569393</v>
      </c>
      <c r="O2" s="16">
        <v>0.46799178120000001</v>
      </c>
      <c r="P2" s="16">
        <v>5.1870436668000002</v>
      </c>
      <c r="Q2" s="16">
        <v>24.721262750357401</v>
      </c>
      <c r="R2" s="16">
        <v>54.45</v>
      </c>
      <c r="S2" s="7">
        <v>24</v>
      </c>
      <c r="T2" s="7">
        <v>24</v>
      </c>
      <c r="U2" s="7">
        <v>21</v>
      </c>
      <c r="V2" s="16">
        <v>23</v>
      </c>
      <c r="W2" s="16">
        <v>140</v>
      </c>
    </row>
    <row r="3" spans="1:23">
      <c r="A3" s="14" t="s">
        <v>22</v>
      </c>
      <c r="B3" s="14">
        <v>0.59254629629629596</v>
      </c>
      <c r="C3" s="15">
        <v>14.221111111111099</v>
      </c>
      <c r="D3" s="16">
        <v>437.96499999999997</v>
      </c>
      <c r="E3" s="17">
        <v>7324</v>
      </c>
      <c r="F3" s="16">
        <v>24.499999618499999</v>
      </c>
      <c r="G3" s="16">
        <v>20.59</v>
      </c>
      <c r="H3" s="16">
        <v>1099.5643523736401</v>
      </c>
      <c r="I3" s="16">
        <v>4.6841640472000003</v>
      </c>
      <c r="J3" s="16">
        <v>4.3944301E-3</v>
      </c>
      <c r="K3" s="16">
        <v>0.41706156729999999</v>
      </c>
      <c r="L3" s="16">
        <v>5.5846476554000004</v>
      </c>
      <c r="M3" s="16">
        <v>54.672145843499997</v>
      </c>
      <c r="N3" s="16">
        <v>0.1685285091</v>
      </c>
      <c r="O3" s="16">
        <v>0.3699678421</v>
      </c>
      <c r="P3" s="16">
        <v>4.6815505027000004</v>
      </c>
      <c r="Q3" s="16">
        <v>24.379082794999999</v>
      </c>
      <c r="R3" s="16">
        <v>54.4</v>
      </c>
      <c r="S3" s="7">
        <v>21</v>
      </c>
      <c r="T3" s="7">
        <v>26</v>
      </c>
      <c r="U3" s="7">
        <v>24</v>
      </c>
      <c r="V3" s="16">
        <v>23.6666666666667</v>
      </c>
      <c r="W3" s="16">
        <v>129</v>
      </c>
    </row>
    <row r="4" spans="1:23">
      <c r="A4" s="14" t="s">
        <v>22</v>
      </c>
      <c r="B4" s="14">
        <v>0.59326388888888903</v>
      </c>
      <c r="C4" s="15">
        <v>14.2383333333333</v>
      </c>
      <c r="D4" s="16">
        <v>440.94499999999999</v>
      </c>
      <c r="E4" s="17">
        <v>7312</v>
      </c>
      <c r="F4" s="16">
        <v>30.799999237000002</v>
      </c>
      <c r="G4" s="16">
        <v>20.59</v>
      </c>
      <c r="H4" s="16">
        <v>1102.53237705484</v>
      </c>
      <c r="I4" s="16">
        <v>4.3897595405000001</v>
      </c>
      <c r="J4" s="16">
        <v>4.0080222999999996E-3</v>
      </c>
      <c r="K4" s="16">
        <v>0.38572263709999999</v>
      </c>
      <c r="L4" s="16">
        <v>5.3992266653999996</v>
      </c>
      <c r="M4" s="16">
        <v>53.9929351806</v>
      </c>
      <c r="N4" s="16">
        <v>0.2077770709</v>
      </c>
      <c r="O4" s="16">
        <v>0.3600003242</v>
      </c>
      <c r="P4" s="16">
        <v>4.5151734350000003</v>
      </c>
      <c r="Q4" s="16">
        <v>23.873483767222901</v>
      </c>
      <c r="R4" s="16">
        <v>54.4</v>
      </c>
      <c r="S4" s="7">
        <v>22</v>
      </c>
      <c r="T4" s="7">
        <v>24</v>
      </c>
      <c r="U4" s="7">
        <v>23</v>
      </c>
      <c r="V4" s="16">
        <v>23</v>
      </c>
      <c r="W4" s="16">
        <v>134</v>
      </c>
    </row>
    <row r="5" spans="1:23">
      <c r="A5" s="14" t="s">
        <v>22</v>
      </c>
      <c r="B5" s="14">
        <v>0.59399305555555604</v>
      </c>
      <c r="C5" s="15">
        <v>14.2558333333333</v>
      </c>
      <c r="D5" s="16">
        <v>437.5</v>
      </c>
      <c r="E5" s="17">
        <v>7319</v>
      </c>
      <c r="F5" s="16">
        <v>38.550000762899998</v>
      </c>
      <c r="G5" s="16">
        <v>20.56</v>
      </c>
      <c r="H5" s="16">
        <v>1074.0251435508601</v>
      </c>
      <c r="I5" s="16">
        <v>4.2479906082000003</v>
      </c>
      <c r="J5" s="16">
        <v>3.7485538999999998E-3</v>
      </c>
      <c r="K5" s="16">
        <v>0.345125246</v>
      </c>
      <c r="L5" s="16">
        <v>5.2827987670000001</v>
      </c>
      <c r="M5" s="16">
        <v>53.653339385899997</v>
      </c>
      <c r="N5" s="16">
        <v>0.18346690169999999</v>
      </c>
      <c r="O5" s="16">
        <v>0.31281504630000001</v>
      </c>
      <c r="P5" s="16">
        <v>4.0227308273000002</v>
      </c>
      <c r="Q5" s="16">
        <v>24.247768524503002</v>
      </c>
      <c r="R5" s="16">
        <v>54.4</v>
      </c>
      <c r="S5" s="7">
        <v>22</v>
      </c>
      <c r="T5" s="7">
        <v>24</v>
      </c>
      <c r="U5" s="7">
        <v>25</v>
      </c>
      <c r="V5" s="16">
        <v>23.6666666666667</v>
      </c>
      <c r="W5" s="16">
        <v>135</v>
      </c>
    </row>
    <row r="6" spans="1:23">
      <c r="A6" s="14" t="s">
        <v>22</v>
      </c>
      <c r="B6" s="14">
        <v>0.59472222222222204</v>
      </c>
      <c r="C6" s="15">
        <v>14.2733333333333</v>
      </c>
      <c r="D6" s="16">
        <v>437.94499999999999</v>
      </c>
      <c r="E6" s="17">
        <v>7340</v>
      </c>
      <c r="F6" s="16">
        <v>30.9</v>
      </c>
      <c r="G6" s="16">
        <v>20.53</v>
      </c>
      <c r="H6" s="16">
        <v>1129.1039820605999</v>
      </c>
      <c r="I6" s="16">
        <v>3.9654510498</v>
      </c>
      <c r="J6" s="16">
        <v>3.5122468E-3</v>
      </c>
      <c r="K6" s="16">
        <v>0.33629198069999999</v>
      </c>
      <c r="L6" s="16">
        <v>5.1675872802000002</v>
      </c>
      <c r="M6" s="16">
        <v>53.087348937900003</v>
      </c>
      <c r="N6" s="16">
        <v>0.1649458885</v>
      </c>
      <c r="O6" s="16">
        <v>0.26990175239999997</v>
      </c>
      <c r="P6" s="16">
        <v>4.0227308273000002</v>
      </c>
      <c r="Q6" s="16">
        <v>25.091633023810701</v>
      </c>
      <c r="R6" s="16">
        <v>54.4</v>
      </c>
      <c r="S6" s="7">
        <v>24</v>
      </c>
      <c r="T6" s="7">
        <v>27</v>
      </c>
      <c r="U6" s="7">
        <v>26</v>
      </c>
      <c r="V6" s="16">
        <v>25.6666666666667</v>
      </c>
      <c r="W6" s="16">
        <v>125</v>
      </c>
    </row>
    <row r="7" spans="1:23">
      <c r="A7" s="14" t="s">
        <v>22</v>
      </c>
      <c r="B7" s="14">
        <v>0.595439814814815</v>
      </c>
      <c r="C7" s="15">
        <v>14.290555555555599</v>
      </c>
      <c r="D7" s="16">
        <v>443.7</v>
      </c>
      <c r="E7" s="17">
        <v>7285</v>
      </c>
      <c r="F7" s="16">
        <v>64.75</v>
      </c>
      <c r="G7" s="16">
        <v>20.59</v>
      </c>
      <c r="H7" s="16">
        <v>1178.7319736596201</v>
      </c>
      <c r="I7" s="16">
        <v>3.7974066733999998</v>
      </c>
      <c r="J7" s="16">
        <v>3.2375440000000002E-3</v>
      </c>
      <c r="K7" s="16">
        <v>0.32245640749999999</v>
      </c>
      <c r="L7" s="16">
        <v>5.0373973846000002</v>
      </c>
      <c r="M7" s="16">
        <v>52.068424224799998</v>
      </c>
      <c r="N7" s="16">
        <v>0.16142237179999999</v>
      </c>
      <c r="O7" s="16">
        <v>0.2618141651</v>
      </c>
      <c r="P7" s="16">
        <v>3.3827638626000001</v>
      </c>
      <c r="Q7" s="16">
        <v>23.890019803476299</v>
      </c>
      <c r="R7" s="16">
        <v>54.2</v>
      </c>
      <c r="S7" s="7">
        <v>20</v>
      </c>
      <c r="T7" s="7">
        <v>24</v>
      </c>
      <c r="U7" s="7">
        <v>22</v>
      </c>
      <c r="V7" s="16">
        <v>22</v>
      </c>
      <c r="W7" s="16">
        <v>129</v>
      </c>
    </row>
    <row r="8" spans="1:23">
      <c r="A8" s="14" t="s">
        <v>22</v>
      </c>
      <c r="B8" s="14">
        <v>0.59616898148148101</v>
      </c>
      <c r="C8" s="15">
        <v>14.308055555555599</v>
      </c>
      <c r="D8" s="16">
        <v>441.01499999999999</v>
      </c>
      <c r="E8" s="17">
        <v>7304</v>
      </c>
      <c r="F8" s="16">
        <v>46.849999236999999</v>
      </c>
      <c r="G8" s="16">
        <v>20.51</v>
      </c>
      <c r="H8" s="16">
        <v>1109.32668310911</v>
      </c>
      <c r="I8" s="16">
        <v>3.6973974703999999</v>
      </c>
      <c r="J8" s="16">
        <v>3.0451635999999998E-3</v>
      </c>
      <c r="K8" s="16">
        <v>0.30732388490000001</v>
      </c>
      <c r="L8" s="16">
        <v>4.9407906531999997</v>
      </c>
      <c r="M8" s="16">
        <v>51.445644378600001</v>
      </c>
      <c r="N8" s="16">
        <v>0.15795757769999999</v>
      </c>
      <c r="O8" s="16">
        <v>0.20962705609999999</v>
      </c>
      <c r="P8" s="16">
        <v>2.9163899420999999</v>
      </c>
      <c r="Q8" s="16">
        <v>24.241026694372199</v>
      </c>
      <c r="R8" s="16">
        <v>54.2</v>
      </c>
      <c r="S8" s="7">
        <v>23</v>
      </c>
      <c r="T8" s="7">
        <v>25</v>
      </c>
      <c r="U8" s="7">
        <v>24</v>
      </c>
      <c r="V8" s="16">
        <v>24</v>
      </c>
      <c r="W8" s="16">
        <v>127</v>
      </c>
    </row>
    <row r="9" spans="1:23">
      <c r="A9" s="14" t="s">
        <v>22</v>
      </c>
      <c r="B9" s="14">
        <v>0.59688657407407397</v>
      </c>
      <c r="C9" s="15">
        <v>14.325277777777799</v>
      </c>
      <c r="D9" s="16">
        <v>440.06</v>
      </c>
      <c r="E9" s="17">
        <v>7310</v>
      </c>
      <c r="F9" s="16">
        <v>37.199998474099999</v>
      </c>
      <c r="G9" s="16">
        <v>20.54</v>
      </c>
      <c r="H9" s="16">
        <v>1161.54229023989</v>
      </c>
      <c r="I9" s="16">
        <v>3.4603192805999998</v>
      </c>
      <c r="J9" s="16">
        <v>2.8436331E-3</v>
      </c>
      <c r="K9" s="16">
        <v>0.29911236759999998</v>
      </c>
      <c r="L9" s="16">
        <v>4.8133602142000003</v>
      </c>
      <c r="M9" s="16">
        <v>50.652713775599999</v>
      </c>
      <c r="N9" s="16">
        <v>0.17217140189999999</v>
      </c>
      <c r="O9" s="16">
        <v>0.18954457280000001</v>
      </c>
      <c r="P9" s="16">
        <v>2.7637310028000002</v>
      </c>
      <c r="Q9" s="16">
        <v>25.0785337002226</v>
      </c>
      <c r="R9" s="16">
        <v>54.2</v>
      </c>
      <c r="S9" s="7">
        <v>24</v>
      </c>
      <c r="T9" s="7">
        <v>24</v>
      </c>
      <c r="U9" s="7">
        <v>25</v>
      </c>
      <c r="V9" s="16">
        <v>24.3333333333333</v>
      </c>
      <c r="W9" s="16">
        <v>125</v>
      </c>
    </row>
    <row r="10" spans="1:23">
      <c r="A10" s="14" t="s">
        <v>22</v>
      </c>
      <c r="B10" s="14">
        <v>0.59761574074074097</v>
      </c>
      <c r="C10" s="15">
        <v>14.342777777777799</v>
      </c>
      <c r="D10" s="16">
        <v>470.38499999999999</v>
      </c>
      <c r="E10" s="17">
        <v>7288</v>
      </c>
      <c r="F10" s="16">
        <v>30.549999618499999</v>
      </c>
      <c r="G10" s="16">
        <v>20.57</v>
      </c>
      <c r="H10" s="16">
        <v>1169.55881215503</v>
      </c>
      <c r="I10" s="16">
        <v>3.3586907386</v>
      </c>
      <c r="J10" s="16">
        <v>2.6755670999999998E-3</v>
      </c>
      <c r="K10" s="16">
        <v>0.28784845349999999</v>
      </c>
      <c r="L10" s="16">
        <v>4.7975406645999996</v>
      </c>
      <c r="M10" s="16">
        <v>50.086151123</v>
      </c>
      <c r="N10" s="16">
        <v>0.17963982580000001</v>
      </c>
      <c r="O10" s="16">
        <v>0.17077007289999999</v>
      </c>
      <c r="P10" s="16">
        <v>2.7637310028000002</v>
      </c>
      <c r="Q10" s="16">
        <v>23.5251563429849</v>
      </c>
      <c r="R10" s="16">
        <v>54.2</v>
      </c>
      <c r="S10" s="7">
        <v>22</v>
      </c>
      <c r="T10" s="7">
        <v>23</v>
      </c>
      <c r="U10" s="7">
        <v>24</v>
      </c>
      <c r="V10" s="16">
        <v>23</v>
      </c>
      <c r="W10" s="16">
        <v>128</v>
      </c>
    </row>
    <row r="11" spans="1:23">
      <c r="A11" s="14" t="s">
        <v>22</v>
      </c>
      <c r="B11" s="14">
        <v>0.59834490740740698</v>
      </c>
      <c r="C11" s="15">
        <v>14.360277777777799</v>
      </c>
      <c r="D11" s="16">
        <v>439.88499999999999</v>
      </c>
      <c r="E11" s="17">
        <v>7319</v>
      </c>
      <c r="F11" s="16">
        <v>24.0500003814</v>
      </c>
      <c r="G11" s="16">
        <v>20.59</v>
      </c>
      <c r="H11" s="16">
        <v>1148.5488234428899</v>
      </c>
      <c r="I11" s="16">
        <v>3.2675025462999998</v>
      </c>
      <c r="J11" s="16">
        <v>2.5931496000000001E-3</v>
      </c>
      <c r="K11" s="16">
        <v>0.28467936510000003</v>
      </c>
      <c r="L11" s="16">
        <v>4.7502336502000002</v>
      </c>
      <c r="M11" s="16">
        <v>49.9161338806</v>
      </c>
      <c r="N11" s="16">
        <v>0.1479078674</v>
      </c>
      <c r="O11" s="16">
        <v>0.17077007289999999</v>
      </c>
      <c r="P11" s="16">
        <v>2.6125471591</v>
      </c>
      <c r="Q11" s="16">
        <v>24.1653085296896</v>
      </c>
      <c r="R11" s="16">
        <v>54.1</v>
      </c>
      <c r="S11" s="7">
        <v>22</v>
      </c>
      <c r="T11" s="7">
        <v>24</v>
      </c>
      <c r="U11" s="7">
        <v>25</v>
      </c>
      <c r="V11" s="16">
        <v>23.6666666666667</v>
      </c>
      <c r="W11" s="16">
        <v>128</v>
      </c>
    </row>
    <row r="12" spans="1:23">
      <c r="A12" s="14" t="s">
        <v>22</v>
      </c>
      <c r="B12" s="14">
        <v>0.59906250000000005</v>
      </c>
      <c r="C12" s="15">
        <v>14.3775</v>
      </c>
      <c r="D12" s="16">
        <v>470.505</v>
      </c>
      <c r="E12" s="17">
        <v>7290</v>
      </c>
      <c r="F12" s="16">
        <v>24.1500007629</v>
      </c>
      <c r="G12" s="16">
        <v>20.6</v>
      </c>
      <c r="H12" s="16">
        <v>1112.2853310676101</v>
      </c>
      <c r="I12" s="16">
        <v>3.1381719112000002</v>
      </c>
      <c r="J12" s="16">
        <v>2.4983679999999999E-3</v>
      </c>
      <c r="K12" s="16">
        <v>0.27375915049999999</v>
      </c>
      <c r="L12" s="16">
        <v>4.5323696136000002</v>
      </c>
      <c r="M12" s="16">
        <v>49.746097564599999</v>
      </c>
      <c r="N12" s="16">
        <v>0.13226573459999999</v>
      </c>
      <c r="O12" s="16">
        <v>0.1589591407</v>
      </c>
      <c r="P12" s="16">
        <v>2.4628927706999999</v>
      </c>
      <c r="Q12" s="16">
        <v>23.780745658065499</v>
      </c>
      <c r="R12" s="16">
        <v>53.95</v>
      </c>
      <c r="S12" s="7">
        <v>22</v>
      </c>
      <c r="T12" s="7">
        <v>24</v>
      </c>
      <c r="U12" s="7">
        <v>25</v>
      </c>
      <c r="V12" s="16">
        <v>23.6666666666667</v>
      </c>
      <c r="W12" s="16">
        <v>138</v>
      </c>
    </row>
    <row r="13" spans="1:23">
      <c r="A13" s="14" t="s">
        <v>22</v>
      </c>
      <c r="B13" s="14">
        <v>0.59979166666666694</v>
      </c>
      <c r="C13" s="15">
        <v>14.395</v>
      </c>
      <c r="D13" s="16">
        <v>470.19</v>
      </c>
      <c r="E13" s="17">
        <v>7283</v>
      </c>
      <c r="F13" s="16">
        <v>25.299999618499999</v>
      </c>
      <c r="G13" s="16">
        <v>20.49</v>
      </c>
      <c r="H13" s="16">
        <v>1136.06553895804</v>
      </c>
      <c r="I13" s="16">
        <v>2.9818880080999999</v>
      </c>
      <c r="J13" s="16">
        <v>2.3786709000000001E-3</v>
      </c>
      <c r="K13" s="16">
        <v>0.26916003220000001</v>
      </c>
      <c r="L13" s="16">
        <v>4.5016374588000003</v>
      </c>
      <c r="M13" s="16">
        <v>49.689399719199997</v>
      </c>
      <c r="N13" s="16">
        <v>0.13226573459999999</v>
      </c>
      <c r="O13" s="16">
        <v>0.1589591407</v>
      </c>
      <c r="P13" s="16">
        <v>2.7637310028000002</v>
      </c>
      <c r="Q13" s="16">
        <v>24.052693138370799</v>
      </c>
      <c r="R13" s="16">
        <v>53.95</v>
      </c>
      <c r="S13" s="7">
        <v>23</v>
      </c>
      <c r="T13" s="7">
        <v>25</v>
      </c>
      <c r="U13" s="7">
        <v>25</v>
      </c>
      <c r="V13" s="16">
        <v>24.3333333333333</v>
      </c>
      <c r="W13" s="16">
        <v>127</v>
      </c>
    </row>
    <row r="14" spans="1:23">
      <c r="A14" s="14" t="s">
        <v>22</v>
      </c>
      <c r="B14" s="14">
        <v>0.60050925925925902</v>
      </c>
      <c r="C14" s="15">
        <v>14.4122222222222</v>
      </c>
      <c r="D14" s="16">
        <v>470.55</v>
      </c>
      <c r="E14" s="17">
        <v>7283</v>
      </c>
      <c r="F14" s="16">
        <v>25.450000381399999</v>
      </c>
      <c r="G14" s="16">
        <v>20.49</v>
      </c>
      <c r="H14" s="16">
        <v>1154.3038879701401</v>
      </c>
      <c r="I14" s="16">
        <v>2.8685083388999999</v>
      </c>
      <c r="J14" s="16">
        <v>2.2743262999999998E-3</v>
      </c>
      <c r="K14" s="16">
        <v>0.26010630130000001</v>
      </c>
      <c r="L14" s="16">
        <v>4.3494348526</v>
      </c>
      <c r="M14" s="16">
        <v>49.405960082999997</v>
      </c>
      <c r="N14" s="16">
        <v>0.16142237179999999</v>
      </c>
      <c r="O14" s="16">
        <v>0.13697296380000001</v>
      </c>
      <c r="P14" s="16">
        <v>2.7637310028000002</v>
      </c>
      <c r="Q14" s="16">
        <v>24.543432418628399</v>
      </c>
      <c r="R14" s="16">
        <v>53.95</v>
      </c>
      <c r="S14" s="7">
        <v>23</v>
      </c>
      <c r="T14" s="7">
        <v>23</v>
      </c>
      <c r="U14" s="7">
        <v>25</v>
      </c>
      <c r="V14" s="16">
        <v>23.6666666666667</v>
      </c>
      <c r="W14" s="16">
        <v>126</v>
      </c>
    </row>
    <row r="15" spans="1:23">
      <c r="A15" s="14" t="s">
        <v>22</v>
      </c>
      <c r="B15" s="14">
        <v>0.60123842592592602</v>
      </c>
      <c r="C15" s="15">
        <v>14.4297222222222</v>
      </c>
      <c r="D15" s="16">
        <v>459.62</v>
      </c>
      <c r="E15" s="17">
        <v>7234</v>
      </c>
      <c r="F15" s="16">
        <v>24.000000762900001</v>
      </c>
      <c r="G15" s="16">
        <v>20.53</v>
      </c>
      <c r="H15" s="16">
        <v>1149.2305987423399</v>
      </c>
      <c r="I15" s="16">
        <v>2.8093509673999999</v>
      </c>
      <c r="J15" s="16">
        <v>2.2100943999999998E-3</v>
      </c>
      <c r="K15" s="16">
        <v>0.25713095660000002</v>
      </c>
      <c r="L15" s="16">
        <v>4.2892332076999997</v>
      </c>
      <c r="M15" s="16">
        <v>49.065700530999997</v>
      </c>
      <c r="N15" s="16">
        <v>0.1649458885</v>
      </c>
      <c r="O15" s="16">
        <v>0.13180798290000001</v>
      </c>
      <c r="P15" s="16">
        <v>2.6125471591</v>
      </c>
      <c r="Q15" s="16">
        <v>24.5782595247526</v>
      </c>
      <c r="R15" s="16">
        <v>53.9</v>
      </c>
      <c r="S15" s="7">
        <v>24</v>
      </c>
      <c r="T15" s="7">
        <v>25</v>
      </c>
      <c r="U15" s="7">
        <v>25</v>
      </c>
      <c r="V15" s="16">
        <v>24.6666666666667</v>
      </c>
      <c r="W15" s="16">
        <v>130</v>
      </c>
    </row>
    <row r="16" spans="1:23">
      <c r="A16" s="14" t="s">
        <v>22</v>
      </c>
      <c r="B16" s="14">
        <v>0.60196759259259303</v>
      </c>
      <c r="C16" s="15">
        <v>14.4472222222222</v>
      </c>
      <c r="D16" s="16">
        <v>469.125</v>
      </c>
      <c r="E16" s="17">
        <v>7322</v>
      </c>
      <c r="F16" s="16">
        <v>24.9000007629</v>
      </c>
      <c r="G16" s="16">
        <v>20.47</v>
      </c>
      <c r="H16" s="16">
        <v>1220.0805461197001</v>
      </c>
      <c r="I16" s="16">
        <v>2.700849533</v>
      </c>
      <c r="J16" s="16">
        <v>2.1340173999999999E-3</v>
      </c>
      <c r="K16" s="16">
        <v>0.249784851</v>
      </c>
      <c r="L16" s="16">
        <v>4.2892332076999997</v>
      </c>
      <c r="M16" s="16">
        <v>48.725337982100001</v>
      </c>
      <c r="N16" s="16">
        <v>0.1479078674</v>
      </c>
      <c r="O16" s="16">
        <v>0.11708306070000001</v>
      </c>
      <c r="P16" s="16">
        <v>2.4628927706999999</v>
      </c>
      <c r="Q16" s="16">
        <v>24.941457778352</v>
      </c>
      <c r="R16" s="16">
        <v>53.9</v>
      </c>
      <c r="S16" s="7">
        <v>24</v>
      </c>
      <c r="T16" s="7">
        <v>25</v>
      </c>
      <c r="U16" s="7">
        <v>25</v>
      </c>
      <c r="V16" s="16">
        <v>24.6666666666667</v>
      </c>
      <c r="W16" s="16">
        <v>126</v>
      </c>
    </row>
    <row r="17" spans="1:23">
      <c r="A17" s="14" t="s">
        <v>22</v>
      </c>
      <c r="B17" s="14">
        <v>0.60268518518518499</v>
      </c>
      <c r="C17" s="15">
        <v>14.4644444444444</v>
      </c>
      <c r="D17" s="16">
        <v>470.77499999999998</v>
      </c>
      <c r="E17" s="17">
        <v>7251</v>
      </c>
      <c r="F17" s="16">
        <v>23.600000381400001</v>
      </c>
      <c r="G17" s="16">
        <v>20.61</v>
      </c>
      <c r="H17" s="16">
        <v>1655.30238340407</v>
      </c>
      <c r="I17" s="16">
        <v>2.6372406482000001</v>
      </c>
      <c r="J17" s="16">
        <v>2.0342823999999998E-3</v>
      </c>
      <c r="K17" s="16">
        <v>0.23972065440000001</v>
      </c>
      <c r="L17" s="16">
        <v>4.2742443084000001</v>
      </c>
      <c r="M17" s="16">
        <v>48.555122375400003</v>
      </c>
      <c r="N17" s="16">
        <v>0.1446705579</v>
      </c>
      <c r="O17" s="16">
        <v>0.11242619750000001</v>
      </c>
      <c r="P17" s="16">
        <v>2.7637310028000002</v>
      </c>
      <c r="Q17" s="16">
        <v>25.1514092630586</v>
      </c>
      <c r="R17" s="16">
        <v>53.9</v>
      </c>
      <c r="S17" s="7">
        <v>23</v>
      </c>
      <c r="T17" s="7">
        <v>26</v>
      </c>
      <c r="U17" s="7">
        <v>27</v>
      </c>
      <c r="V17" s="16">
        <v>25.3333333333333</v>
      </c>
      <c r="W17" s="16">
        <v>125</v>
      </c>
    </row>
    <row r="18" spans="1:23">
      <c r="A18" s="14" t="s">
        <v>22</v>
      </c>
      <c r="B18" s="14">
        <v>0.60341435185185199</v>
      </c>
      <c r="C18" s="15">
        <v>14.4819444444444</v>
      </c>
      <c r="D18" s="16">
        <v>418.39</v>
      </c>
      <c r="E18" s="17">
        <v>7189</v>
      </c>
      <c r="F18" s="16">
        <v>40.800001525799999</v>
      </c>
      <c r="G18" s="16">
        <v>20.51</v>
      </c>
      <c r="H18" s="16">
        <v>1223.27565576541</v>
      </c>
      <c r="I18" s="16">
        <v>2.6232542991000001</v>
      </c>
      <c r="J18" s="16">
        <v>2.0096534999999999E-3</v>
      </c>
      <c r="K18" s="16">
        <v>0.23129627699999999</v>
      </c>
      <c r="L18" s="16">
        <v>4.2892332076999997</v>
      </c>
      <c r="M18" s="16">
        <v>48.555122375400003</v>
      </c>
      <c r="N18" s="16">
        <v>0.1479078674</v>
      </c>
      <c r="O18" s="16">
        <v>0.1034801959</v>
      </c>
      <c r="P18" s="16">
        <v>2.4628927706999999</v>
      </c>
      <c r="Q18" s="16">
        <v>25.021171623996601</v>
      </c>
      <c r="R18" s="16">
        <v>53.8</v>
      </c>
      <c r="S18" s="7">
        <v>24</v>
      </c>
      <c r="T18" s="7">
        <v>25</v>
      </c>
      <c r="U18" s="7">
        <v>26</v>
      </c>
      <c r="V18" s="16">
        <v>25</v>
      </c>
      <c r="W18" s="16">
        <v>136</v>
      </c>
    </row>
    <row r="19" spans="1:23">
      <c r="A19" s="14" t="s">
        <v>22</v>
      </c>
      <c r="B19" s="14">
        <v>0.604143518518519</v>
      </c>
      <c r="C19" s="15">
        <v>14.4994444444444</v>
      </c>
      <c r="D19" s="16">
        <v>447.005</v>
      </c>
      <c r="E19" s="17">
        <v>7138</v>
      </c>
      <c r="F19" s="16">
        <v>31.900000381400002</v>
      </c>
      <c r="G19" s="16">
        <v>20.55</v>
      </c>
      <c r="H19" s="16">
        <v>1205.60835406569</v>
      </c>
      <c r="I19" s="16">
        <v>2.6512792109999999</v>
      </c>
      <c r="J19" s="16">
        <v>1.9486188999999999E-3</v>
      </c>
      <c r="K19" s="16">
        <v>0.22305676930000001</v>
      </c>
      <c r="L19" s="16">
        <v>4.2742443084000001</v>
      </c>
      <c r="M19" s="16">
        <v>48.101066589299997</v>
      </c>
      <c r="N19" s="16">
        <v>0.13836047639999999</v>
      </c>
      <c r="O19" s="16">
        <v>0.11242619750000001</v>
      </c>
      <c r="P19" s="16">
        <v>2.4628927706999999</v>
      </c>
      <c r="Q19" s="16">
        <v>24.696226700247699</v>
      </c>
      <c r="R19" s="16">
        <v>53.8</v>
      </c>
      <c r="S19" s="7">
        <v>23</v>
      </c>
      <c r="T19" s="7">
        <v>25</v>
      </c>
      <c r="U19" s="7">
        <v>24</v>
      </c>
      <c r="V19" s="16">
        <v>24</v>
      </c>
      <c r="W19" s="16">
        <v>128</v>
      </c>
    </row>
    <row r="20" spans="1:23">
      <c r="A20" s="14" t="s">
        <v>22</v>
      </c>
      <c r="B20" s="14">
        <v>0.60486111111111096</v>
      </c>
      <c r="C20" s="15">
        <v>14.516666666666699</v>
      </c>
      <c r="D20" s="16">
        <v>459.39499999999998</v>
      </c>
      <c r="E20" s="17">
        <v>7046</v>
      </c>
      <c r="F20" s="16">
        <v>29.699999237</v>
      </c>
      <c r="G20" s="16">
        <v>20.5</v>
      </c>
      <c r="H20" s="16">
        <v>1194.32125915692</v>
      </c>
      <c r="I20" s="16">
        <v>2.6162819862000002</v>
      </c>
      <c r="J20" s="16">
        <v>1.8763854000000001E-3</v>
      </c>
      <c r="K20" s="16">
        <v>0.22170128820000001</v>
      </c>
      <c r="L20" s="16">
        <v>4.2145266532000001</v>
      </c>
      <c r="M20" s="16">
        <v>47.987514495799999</v>
      </c>
      <c r="N20" s="16">
        <v>0.1446705579</v>
      </c>
      <c r="O20" s="16">
        <v>0.10789244169999999</v>
      </c>
      <c r="P20" s="16">
        <v>2.4628927706999999</v>
      </c>
      <c r="Q20" s="16">
        <v>24.879652386170498</v>
      </c>
      <c r="R20" s="16">
        <v>53.8</v>
      </c>
      <c r="S20" s="7">
        <v>22</v>
      </c>
      <c r="T20" s="7">
        <v>26</v>
      </c>
      <c r="U20" s="7">
        <v>25</v>
      </c>
      <c r="V20" s="16">
        <v>24.3333333333333</v>
      </c>
      <c r="W20" s="16">
        <v>127</v>
      </c>
    </row>
    <row r="21" spans="1:23">
      <c r="A21" s="14" t="s">
        <v>22</v>
      </c>
      <c r="B21" s="14">
        <v>0.60559027777777796</v>
      </c>
      <c r="C21" s="15">
        <v>14.5341666666667</v>
      </c>
      <c r="D21" s="16">
        <v>458.49</v>
      </c>
      <c r="E21" s="17">
        <v>7037</v>
      </c>
      <c r="F21" s="16">
        <v>64.299998474099993</v>
      </c>
      <c r="G21" s="16">
        <v>20.55</v>
      </c>
      <c r="H21" s="16">
        <v>1184.85234416502</v>
      </c>
      <c r="I21" s="16">
        <v>2.5541357994</v>
      </c>
      <c r="J21" s="16">
        <v>1.8644541E-3</v>
      </c>
      <c r="K21" s="16">
        <v>0.22170128820000001</v>
      </c>
      <c r="L21" s="16">
        <v>4.1848154067000003</v>
      </c>
      <c r="M21" s="16">
        <v>47.873939514100002</v>
      </c>
      <c r="N21" s="16">
        <v>0.11255300040000001</v>
      </c>
      <c r="O21" s="16">
        <v>9.0956287299999994E-2</v>
      </c>
      <c r="P21" s="16">
        <v>2.4628927706999999</v>
      </c>
      <c r="Q21" s="16">
        <v>24.4163255012101</v>
      </c>
      <c r="R21" s="16">
        <v>53.8</v>
      </c>
      <c r="S21" s="7">
        <v>23</v>
      </c>
      <c r="T21" s="7">
        <v>24</v>
      </c>
      <c r="U21" s="7">
        <v>26</v>
      </c>
      <c r="V21" s="16">
        <v>24.3333333333333</v>
      </c>
      <c r="W21" s="16">
        <v>140</v>
      </c>
    </row>
    <row r="22" spans="1:23">
      <c r="A22" s="14" t="s">
        <v>22</v>
      </c>
      <c r="B22" s="14">
        <v>0.60630787037037004</v>
      </c>
      <c r="C22" s="15">
        <v>14.5513888888889</v>
      </c>
      <c r="D22" s="16">
        <v>444.44499999999999</v>
      </c>
      <c r="E22" s="17">
        <v>6889</v>
      </c>
      <c r="F22" s="16">
        <v>43.050000762899998</v>
      </c>
      <c r="G22" s="16">
        <v>20.440000000000001</v>
      </c>
      <c r="H22" s="16">
        <v>1172.1421851656401</v>
      </c>
      <c r="I22" s="16">
        <v>2.5541357994</v>
      </c>
      <c r="J22" s="16">
        <v>1.7935112999999999E-3</v>
      </c>
      <c r="K22" s="16">
        <v>0.2244173049</v>
      </c>
      <c r="L22" s="16">
        <v>4.1848154067000003</v>
      </c>
      <c r="M22" s="16">
        <v>47.703563690099998</v>
      </c>
      <c r="N22" s="16">
        <v>0.1235154747</v>
      </c>
      <c r="O22" s="16">
        <v>9.50136756E-2</v>
      </c>
      <c r="P22" s="16">
        <v>2.4628927706999999</v>
      </c>
      <c r="Q22" s="16">
        <v>24.538330983949599</v>
      </c>
      <c r="R22" s="16">
        <v>53.8</v>
      </c>
      <c r="S22" s="7">
        <v>24</v>
      </c>
      <c r="T22" s="7">
        <v>25</v>
      </c>
      <c r="U22" s="7">
        <v>24</v>
      </c>
      <c r="V22" s="16">
        <v>24.3333333333333</v>
      </c>
      <c r="W22" s="16">
        <v>130</v>
      </c>
    </row>
    <row r="23" spans="1:23">
      <c r="A23" s="14" t="s">
        <v>22</v>
      </c>
      <c r="B23" s="14">
        <v>0.60703703703703704</v>
      </c>
      <c r="C23" s="15">
        <v>14.5688888888889</v>
      </c>
      <c r="D23" s="16">
        <v>467.92500000000001</v>
      </c>
      <c r="E23" s="17">
        <v>7091</v>
      </c>
      <c r="F23" s="16">
        <v>73.249996948200007</v>
      </c>
      <c r="G23" s="16">
        <v>20.46</v>
      </c>
      <c r="H23" s="16">
        <v>1162.20484911924</v>
      </c>
      <c r="I23" s="16">
        <v>2.479645729</v>
      </c>
      <c r="J23" s="16">
        <v>1.7121516000000001E-3</v>
      </c>
      <c r="K23" s="16">
        <v>0.21900565620000001</v>
      </c>
      <c r="L23" s="16">
        <v>4.1256785391999999</v>
      </c>
      <c r="M23" s="16">
        <v>47.192195892299999</v>
      </c>
      <c r="N23" s="16">
        <v>0.1207007288</v>
      </c>
      <c r="O23" s="16">
        <v>8.7014083800000003E-2</v>
      </c>
      <c r="P23" s="16">
        <v>1.8807733535</v>
      </c>
      <c r="Q23" s="16">
        <v>26.438710519199098</v>
      </c>
      <c r="R23" s="16">
        <v>53.6</v>
      </c>
      <c r="S23" s="7">
        <v>27</v>
      </c>
      <c r="T23" s="7">
        <v>27</v>
      </c>
      <c r="U23" s="7">
        <v>27</v>
      </c>
      <c r="V23" s="16">
        <v>27</v>
      </c>
      <c r="W23" s="16">
        <v>140</v>
      </c>
    </row>
    <row r="24" spans="1:23">
      <c r="A24" s="14" t="s">
        <v>22</v>
      </c>
      <c r="B24" s="14">
        <v>0.60776620370370404</v>
      </c>
      <c r="C24" s="15">
        <v>14.5863888888889</v>
      </c>
      <c r="D24" s="16">
        <v>467.51499999999999</v>
      </c>
      <c r="E24" s="17">
        <v>7088</v>
      </c>
      <c r="F24" s="16">
        <v>53.85</v>
      </c>
      <c r="G24" s="16">
        <v>20.52</v>
      </c>
      <c r="H24" s="16">
        <v>1182.3531086913099</v>
      </c>
      <c r="I24" s="16">
        <v>2.4001927374999998</v>
      </c>
      <c r="J24" s="16">
        <v>1.6663413999999999E-3</v>
      </c>
      <c r="K24" s="16">
        <v>0.216330409</v>
      </c>
      <c r="L24" s="16">
        <v>4.0523037909999999</v>
      </c>
      <c r="M24" s="16">
        <v>46.623592376700003</v>
      </c>
      <c r="N24" s="16">
        <v>0.12638089650000001</v>
      </c>
      <c r="O24" s="16">
        <v>8.7014083800000003E-2</v>
      </c>
      <c r="P24" s="16">
        <v>2.1683993339000001</v>
      </c>
      <c r="Q24" s="16">
        <v>24.3965052811185</v>
      </c>
      <c r="R24" s="16">
        <v>53.6</v>
      </c>
      <c r="S24" s="7">
        <v>23</v>
      </c>
      <c r="T24" s="7">
        <v>24</v>
      </c>
      <c r="U24" s="7">
        <v>25</v>
      </c>
      <c r="V24" s="16">
        <v>24</v>
      </c>
      <c r="W24" s="16">
        <v>126</v>
      </c>
    </row>
    <row r="25" spans="1:23">
      <c r="A25" s="14" t="s">
        <v>22</v>
      </c>
      <c r="B25" s="14">
        <v>0.60848379629629601</v>
      </c>
      <c r="C25" s="15">
        <v>14.6036111111111</v>
      </c>
      <c r="D25" s="16">
        <v>457.625</v>
      </c>
      <c r="E25" s="17">
        <v>7031</v>
      </c>
      <c r="F25" s="16">
        <v>26.900000381400002</v>
      </c>
      <c r="G25" s="16">
        <v>20.51</v>
      </c>
      <c r="H25" s="16">
        <v>1116.6205883601799</v>
      </c>
      <c r="I25" s="16">
        <v>2.3871338366999999</v>
      </c>
      <c r="J25" s="16">
        <v>1.6323088999999999E-3</v>
      </c>
      <c r="K25" s="16">
        <v>0.2123549461</v>
      </c>
      <c r="L25" s="16">
        <v>4.0523037909999999</v>
      </c>
      <c r="M25" s="16">
        <v>46.566707610999998</v>
      </c>
      <c r="N25" s="16">
        <v>0.11522002219999999</v>
      </c>
      <c r="O25" s="16">
        <v>8.7014083800000003E-2</v>
      </c>
      <c r="P25" s="16">
        <v>2.0236911772999999</v>
      </c>
      <c r="Q25" s="16">
        <v>23.996672046382098</v>
      </c>
      <c r="R25" s="16">
        <v>53.6</v>
      </c>
      <c r="S25" s="7">
        <v>23</v>
      </c>
      <c r="T25" s="7">
        <v>23</v>
      </c>
      <c r="U25" s="7">
        <v>26</v>
      </c>
      <c r="V25" s="16">
        <v>24</v>
      </c>
      <c r="W25" s="16">
        <v>131</v>
      </c>
    </row>
    <row r="26" spans="1:23">
      <c r="A26" s="14" t="s">
        <v>22</v>
      </c>
      <c r="B26" s="14">
        <v>0.60921296296296301</v>
      </c>
      <c r="C26" s="15">
        <v>14.6211111111111</v>
      </c>
      <c r="D26" s="16">
        <v>465.09500000000003</v>
      </c>
      <c r="E26" s="17">
        <v>7064</v>
      </c>
      <c r="F26" s="16">
        <v>23.100000381400001</v>
      </c>
      <c r="G26" s="16">
        <v>20.54</v>
      </c>
      <c r="H26" s="16">
        <v>1068.5158992726599</v>
      </c>
      <c r="I26" s="16">
        <v>2.3354048727999999</v>
      </c>
      <c r="J26" s="16">
        <v>1.6097784E-3</v>
      </c>
      <c r="K26" s="16">
        <v>0.2071247577</v>
      </c>
      <c r="L26" s="16">
        <v>4.0523037909999999</v>
      </c>
      <c r="M26" s="16">
        <v>46.566707610999998</v>
      </c>
      <c r="N26" s="16">
        <v>0.1512010335</v>
      </c>
      <c r="O26" s="16">
        <v>7.9468612600000002E-2</v>
      </c>
      <c r="P26" s="16">
        <v>2.0236911772999999</v>
      </c>
      <c r="Q26" s="16">
        <v>25.219127897584102</v>
      </c>
      <c r="R26" s="16">
        <v>53.6</v>
      </c>
      <c r="S26" s="7">
        <v>25</v>
      </c>
      <c r="T26" s="7">
        <v>25</v>
      </c>
      <c r="U26" s="7">
        <v>27</v>
      </c>
      <c r="V26" s="16">
        <v>25.6666666666667</v>
      </c>
      <c r="W26" s="16">
        <v>136</v>
      </c>
    </row>
    <row r="27" spans="1:23">
      <c r="A27" s="14" t="s">
        <v>22</v>
      </c>
      <c r="B27" s="14">
        <v>0.60993055555555598</v>
      </c>
      <c r="C27" s="15">
        <v>14.6383333333333</v>
      </c>
      <c r="D27" s="16">
        <v>449.125</v>
      </c>
      <c r="E27" s="17">
        <v>6931</v>
      </c>
      <c r="F27" s="16">
        <v>23.249999237000001</v>
      </c>
      <c r="G27" s="16">
        <v>20.420000000000002</v>
      </c>
      <c r="H27" s="16">
        <v>1095.72537091654</v>
      </c>
      <c r="I27" s="16">
        <v>2.3225998878</v>
      </c>
      <c r="J27" s="16">
        <v>1.5873712E-3</v>
      </c>
      <c r="K27" s="16">
        <v>0.2071247577</v>
      </c>
      <c r="L27" s="16">
        <v>3.9217493057000001</v>
      </c>
      <c r="M27" s="16">
        <v>46.566707610999998</v>
      </c>
      <c r="N27" s="16">
        <v>0.1179357647</v>
      </c>
      <c r="O27" s="16">
        <v>7.9468612600000002E-2</v>
      </c>
      <c r="P27" s="16">
        <v>2.1683993339000001</v>
      </c>
      <c r="Q27" s="16">
        <v>26.6985476426178</v>
      </c>
      <c r="R27" s="16">
        <v>53.6</v>
      </c>
      <c r="S27" s="7">
        <v>27</v>
      </c>
      <c r="T27" s="7">
        <v>29</v>
      </c>
      <c r="U27" s="7">
        <v>31</v>
      </c>
      <c r="V27" s="16">
        <v>29</v>
      </c>
      <c r="W27" s="16">
        <v>127</v>
      </c>
    </row>
    <row r="28" spans="1:23">
      <c r="A28" s="14" t="s">
        <v>22</v>
      </c>
      <c r="B28" s="14">
        <v>0.61065972222222198</v>
      </c>
      <c r="C28" s="15">
        <v>14.6558333333333</v>
      </c>
      <c r="D28" s="16">
        <v>452.06</v>
      </c>
      <c r="E28" s="17">
        <v>6334</v>
      </c>
      <c r="F28" s="16">
        <v>24.35</v>
      </c>
      <c r="G28" s="16">
        <v>20.420000000000002</v>
      </c>
      <c r="H28" s="16">
        <v>1055.1437012388401</v>
      </c>
      <c r="I28" s="16">
        <v>2.2468333243999998</v>
      </c>
      <c r="J28" s="16">
        <v>1.5650885E-3</v>
      </c>
      <c r="K28" s="16">
        <v>0.208424735</v>
      </c>
      <c r="L28" s="16">
        <v>3.8500618933999999</v>
      </c>
      <c r="M28" s="16">
        <v>46.566707610999998</v>
      </c>
      <c r="N28" s="16">
        <v>0.11255300040000001</v>
      </c>
      <c r="O28" s="16">
        <v>7.5862216900000001E-2</v>
      </c>
      <c r="P28" s="16">
        <v>2.3148231506000001</v>
      </c>
      <c r="Q28" s="16">
        <v>26.8019675354799</v>
      </c>
      <c r="R28" s="16">
        <v>53.5</v>
      </c>
      <c r="S28" s="7">
        <v>28</v>
      </c>
      <c r="T28" s="7">
        <v>27</v>
      </c>
      <c r="U28" s="7">
        <v>29</v>
      </c>
      <c r="V28" s="16">
        <v>28</v>
      </c>
      <c r="W28" s="16">
        <v>128</v>
      </c>
    </row>
    <row r="29" spans="1:23">
      <c r="A29" s="14" t="s">
        <v>22</v>
      </c>
      <c r="B29" s="14">
        <v>0.61138888888888898</v>
      </c>
      <c r="C29" s="15">
        <v>14.6733333333333</v>
      </c>
      <c r="D29" s="16">
        <v>438.20499999999998</v>
      </c>
      <c r="E29" s="17">
        <v>6200</v>
      </c>
      <c r="F29" s="16">
        <v>23.75</v>
      </c>
      <c r="G29" s="16">
        <v>20.440000000000001</v>
      </c>
      <c r="H29" s="16">
        <v>1105.5246849687301</v>
      </c>
      <c r="I29" s="16">
        <v>2.2096238135999999</v>
      </c>
      <c r="J29" s="16">
        <v>1.5209009E-3</v>
      </c>
      <c r="K29" s="16">
        <v>0.2006988525</v>
      </c>
      <c r="L29" s="16">
        <v>3.8073394774999998</v>
      </c>
      <c r="M29" s="16">
        <v>46.509822845400002</v>
      </c>
      <c r="N29" s="16">
        <v>0.11255300040000001</v>
      </c>
      <c r="O29" s="16">
        <v>7.2364573400000007E-2</v>
      </c>
      <c r="P29" s="16">
        <v>2.0236911772999999</v>
      </c>
      <c r="Q29" s="16">
        <v>24.8685226309886</v>
      </c>
      <c r="R29" s="16">
        <v>53.5</v>
      </c>
      <c r="S29" s="7">
        <v>22</v>
      </c>
      <c r="T29" s="7">
        <v>25</v>
      </c>
      <c r="U29" s="7">
        <v>25</v>
      </c>
      <c r="V29" s="16">
        <v>24</v>
      </c>
      <c r="W29" s="16">
        <v>137</v>
      </c>
    </row>
    <row r="30" spans="1:23">
      <c r="A30" s="14" t="s">
        <v>22</v>
      </c>
      <c r="B30" s="14">
        <v>0.61210648148148195</v>
      </c>
      <c r="C30" s="15">
        <v>14.6905555555556</v>
      </c>
      <c r="D30" s="16">
        <v>434.625</v>
      </c>
      <c r="E30" s="17">
        <v>6668</v>
      </c>
      <c r="F30" s="16">
        <v>23.3499996185</v>
      </c>
      <c r="G30" s="16">
        <v>20.55</v>
      </c>
      <c r="H30" s="16">
        <v>1076.4916798587101</v>
      </c>
      <c r="I30" s="16">
        <v>2.1065993309</v>
      </c>
      <c r="J30" s="16">
        <v>1.5099339000000001E-3</v>
      </c>
      <c r="K30" s="16">
        <v>0.1994285392</v>
      </c>
      <c r="L30" s="16">
        <v>3.7507107256999999</v>
      </c>
      <c r="M30" s="16">
        <v>46.339103698700001</v>
      </c>
      <c r="N30" s="16">
        <v>0.1073621273</v>
      </c>
      <c r="O30" s="16">
        <v>7.2364573400000007E-2</v>
      </c>
      <c r="P30" s="16">
        <v>2.4628927706999999</v>
      </c>
      <c r="Q30" s="16">
        <v>24.733689998659599</v>
      </c>
      <c r="R30" s="16">
        <v>53.5</v>
      </c>
      <c r="S30" s="7">
        <v>24</v>
      </c>
      <c r="T30" s="7">
        <v>24</v>
      </c>
      <c r="U30" s="7">
        <v>24</v>
      </c>
      <c r="V30" s="16">
        <v>24</v>
      </c>
      <c r="W30" s="16">
        <v>133</v>
      </c>
    </row>
    <row r="31" spans="1:23">
      <c r="A31" s="14" t="s">
        <v>22</v>
      </c>
      <c r="B31" s="14">
        <v>0.61331018518518499</v>
      </c>
      <c r="C31" s="15">
        <v>14.719444444444401</v>
      </c>
      <c r="D31" s="16">
        <v>470.38499999999999</v>
      </c>
      <c r="E31" s="17">
        <v>7048</v>
      </c>
      <c r="F31" s="16">
        <v>25.149999236999999</v>
      </c>
      <c r="G31" s="16">
        <v>20.46</v>
      </c>
      <c r="H31" s="16">
        <v>1026.67987426733</v>
      </c>
      <c r="I31" s="16">
        <v>2.1065993309</v>
      </c>
      <c r="J31" s="16">
        <v>1.4772158000000001E-3</v>
      </c>
      <c r="K31" s="16">
        <v>0.1943964004</v>
      </c>
      <c r="L31" s="16">
        <v>3.8357971191</v>
      </c>
      <c r="M31" s="16">
        <v>46.168357849099998</v>
      </c>
      <c r="N31" s="16">
        <v>9.5192966399999995E-2</v>
      </c>
      <c r="O31" s="16">
        <v>6.89741086E-2</v>
      </c>
      <c r="P31" s="16">
        <v>2.168399333</v>
      </c>
      <c r="Q31" s="16">
        <v>27.347595673537</v>
      </c>
      <c r="R31" s="16">
        <v>53.5</v>
      </c>
      <c r="S31" s="7">
        <v>28</v>
      </c>
      <c r="T31" s="7">
        <v>30</v>
      </c>
      <c r="U31" s="7">
        <v>31</v>
      </c>
      <c r="V31" s="16">
        <v>29.6666666666667</v>
      </c>
      <c r="W31" s="16">
        <v>133</v>
      </c>
    </row>
    <row r="32" spans="1:23">
      <c r="A32" s="14" t="s">
        <v>22</v>
      </c>
      <c r="B32" s="14">
        <v>0.61356481481481495</v>
      </c>
      <c r="C32" s="15">
        <v>14.7255555555556</v>
      </c>
      <c r="D32" s="16">
        <v>458.065</v>
      </c>
      <c r="E32" s="17">
        <v>7009</v>
      </c>
      <c r="F32" s="16">
        <v>23.9500007629</v>
      </c>
      <c r="G32" s="16">
        <v>20.46</v>
      </c>
      <c r="H32" s="16">
        <v>1046.6404712702799</v>
      </c>
      <c r="I32" s="16">
        <v>2.0769643783</v>
      </c>
      <c r="J32" s="16">
        <v>1.4555621999999999E-3</v>
      </c>
      <c r="K32" s="16">
        <v>0.18821621890000001</v>
      </c>
      <c r="L32" s="16">
        <v>3.8073394774999998</v>
      </c>
      <c r="M32" s="16">
        <v>45.883670806799998</v>
      </c>
      <c r="N32" s="16">
        <v>9.7536897600000005E-2</v>
      </c>
      <c r="O32" s="16">
        <v>6.56892538E-2</v>
      </c>
      <c r="P32" s="16">
        <v>2.0236911772999999</v>
      </c>
      <c r="Q32" s="16">
        <v>24.422662201393202</v>
      </c>
      <c r="R32" s="16">
        <v>53.4</v>
      </c>
      <c r="S32" s="7">
        <v>23</v>
      </c>
      <c r="T32" s="7">
        <v>24</v>
      </c>
      <c r="U32" s="7">
        <v>24</v>
      </c>
      <c r="V32" s="16">
        <v>23.6666666666667</v>
      </c>
      <c r="W32" s="16">
        <v>134</v>
      </c>
    </row>
    <row r="33" spans="1:23">
      <c r="A33" s="14" t="s">
        <v>22</v>
      </c>
      <c r="B33" s="14">
        <v>0.61438657407407404</v>
      </c>
      <c r="C33" s="15">
        <v>14.745277777777799</v>
      </c>
      <c r="D33" s="16">
        <v>467.63</v>
      </c>
      <c r="E33" s="17">
        <v>7038</v>
      </c>
      <c r="F33" s="16">
        <v>42.6</v>
      </c>
      <c r="G33" s="16">
        <v>20.57</v>
      </c>
      <c r="H33" s="16">
        <v>982.30152131488705</v>
      </c>
      <c r="I33" s="16">
        <v>2.0828678607</v>
      </c>
      <c r="J33" s="16">
        <v>1.4555621999999999E-3</v>
      </c>
      <c r="K33" s="16">
        <v>0.18335944169999999</v>
      </c>
      <c r="L33" s="16">
        <v>3.8215560913000002</v>
      </c>
      <c r="M33" s="16">
        <v>45.997581481899999</v>
      </c>
      <c r="N33" s="16">
        <v>0.13226573459999999</v>
      </c>
      <c r="O33" s="16">
        <v>6.2508339800000007E-2</v>
      </c>
      <c r="P33" s="16">
        <v>2.1683993339000001</v>
      </c>
      <c r="Q33" s="16">
        <v>24.561472272548201</v>
      </c>
      <c r="R33" s="16">
        <v>53.35</v>
      </c>
      <c r="S33" s="7">
        <v>23</v>
      </c>
      <c r="T33" s="7">
        <v>23</v>
      </c>
      <c r="U33" s="7">
        <v>25</v>
      </c>
      <c r="V33" s="16">
        <v>23.6666666666667</v>
      </c>
      <c r="W33" s="16">
        <v>136</v>
      </c>
    </row>
    <row r="34" spans="1:23">
      <c r="A34" s="14" t="s">
        <v>22</v>
      </c>
      <c r="B34" s="14">
        <v>0.61501157407407403</v>
      </c>
      <c r="C34" s="15">
        <v>14.7602777777778</v>
      </c>
      <c r="D34" s="16">
        <v>235.27500000000001</v>
      </c>
      <c r="E34" s="17">
        <v>7173</v>
      </c>
      <c r="F34" s="16">
        <v>37.149999237000003</v>
      </c>
      <c r="G34" s="16">
        <v>20.5</v>
      </c>
      <c r="H34" s="16">
        <v>997.65291011906095</v>
      </c>
      <c r="I34" s="16">
        <v>2.1305239199999999</v>
      </c>
      <c r="J34" s="16">
        <v>1.4126358E-3</v>
      </c>
      <c r="K34" s="16">
        <v>0.1773971557</v>
      </c>
      <c r="L34" s="16">
        <v>3.8073394774999998</v>
      </c>
      <c r="M34" s="16">
        <v>46.111431121800003</v>
      </c>
      <c r="N34" s="16">
        <v>0.10993386450000001</v>
      </c>
      <c r="O34" s="16">
        <v>5.9429826700000001E-2</v>
      </c>
      <c r="P34" s="16">
        <v>1.8807733535</v>
      </c>
      <c r="Q34" s="16">
        <v>25.365982187569099</v>
      </c>
      <c r="R34" s="16">
        <v>53.3</v>
      </c>
      <c r="S34" s="7">
        <v>28</v>
      </c>
      <c r="T34" s="7">
        <v>25</v>
      </c>
      <c r="U34" s="7">
        <v>27</v>
      </c>
      <c r="V34" s="16">
        <v>26.6666666666667</v>
      </c>
      <c r="W34" s="16">
        <v>138</v>
      </c>
    </row>
    <row r="35" spans="1:23">
      <c r="A35" s="14" t="s">
        <v>22</v>
      </c>
      <c r="B35" s="14">
        <v>0.61572916666666699</v>
      </c>
      <c r="C35" s="15">
        <v>14.7775</v>
      </c>
      <c r="D35" s="16">
        <v>467.46499999999997</v>
      </c>
      <c r="E35" s="17">
        <v>7033</v>
      </c>
      <c r="F35" s="16">
        <v>30.850000762899999</v>
      </c>
      <c r="G35" s="16">
        <v>20.48</v>
      </c>
      <c r="H35" s="16">
        <v>1059.91325786163</v>
      </c>
      <c r="I35" s="16">
        <v>2.1065993309</v>
      </c>
      <c r="J35" s="16">
        <v>1.3807723E-3</v>
      </c>
      <c r="K35" s="16">
        <v>0.1762190341</v>
      </c>
      <c r="L35" s="16">
        <v>3.7507107256999999</v>
      </c>
      <c r="M35" s="16">
        <v>45.940624237000002</v>
      </c>
      <c r="N35" s="16">
        <v>0.13836047639999999</v>
      </c>
      <c r="O35" s="16">
        <v>6.2508339800000007E-2</v>
      </c>
      <c r="P35" s="16">
        <v>2.0236911772999999</v>
      </c>
      <c r="Q35" s="16">
        <v>23.738290545900199</v>
      </c>
      <c r="R35" s="16">
        <v>53.3</v>
      </c>
      <c r="S35" s="7">
        <v>24</v>
      </c>
      <c r="T35" s="7">
        <v>23</v>
      </c>
      <c r="U35" s="7">
        <v>24</v>
      </c>
      <c r="V35" s="16">
        <v>23.6666666666667</v>
      </c>
      <c r="W35" s="16">
        <v>128</v>
      </c>
    </row>
    <row r="36" spans="1:23">
      <c r="A36" s="18" t="s">
        <v>22</v>
      </c>
      <c r="B36" s="18">
        <v>0.64211805555555601</v>
      </c>
      <c r="C36" s="15">
        <v>15.410833333333301</v>
      </c>
      <c r="D36" s="19">
        <v>457.83499999999998</v>
      </c>
      <c r="E36" s="20">
        <v>6995</v>
      </c>
      <c r="F36" s="19">
        <v>47.64999847</v>
      </c>
      <c r="G36" s="19">
        <v>20.53</v>
      </c>
      <c r="H36" s="19">
        <v>746.88476570743899</v>
      </c>
      <c r="I36" s="19">
        <v>4.1379566189999997</v>
      </c>
      <c r="J36" s="19">
        <v>4.6145220000000002E-3</v>
      </c>
      <c r="K36" s="19">
        <v>0.32537465100000001</v>
      </c>
      <c r="L36" s="19">
        <v>5.5155420299999998</v>
      </c>
      <c r="M36" s="19">
        <v>53.550632479999997</v>
      </c>
      <c r="N36" s="19">
        <v>0.26308965699999998</v>
      </c>
      <c r="O36" s="19">
        <v>0.54047226900000001</v>
      </c>
      <c r="P36" s="19">
        <v>3.6893637180000001</v>
      </c>
      <c r="Q36" s="19">
        <v>23.988290545900199</v>
      </c>
      <c r="R36" s="19">
        <v>53.15</v>
      </c>
      <c r="S36" s="19">
        <v>22</v>
      </c>
      <c r="T36" s="19">
        <v>25</v>
      </c>
      <c r="U36" s="19">
        <v>24</v>
      </c>
      <c r="V36" s="19">
        <v>23.6666666666667</v>
      </c>
      <c r="W36" s="19">
        <v>137</v>
      </c>
    </row>
    <row r="37" spans="1:23">
      <c r="A37" s="18" t="s">
        <v>22</v>
      </c>
      <c r="B37" s="18">
        <v>0.64283564814814798</v>
      </c>
      <c r="C37" s="15">
        <v>15.4280555555556</v>
      </c>
      <c r="D37" s="19">
        <v>472.06</v>
      </c>
      <c r="E37" s="20">
        <v>7084</v>
      </c>
      <c r="F37" s="19">
        <v>37.60000153</v>
      </c>
      <c r="G37" s="19">
        <v>20.51</v>
      </c>
      <c r="H37" s="19">
        <v>744.20194170271304</v>
      </c>
      <c r="I37" s="19">
        <v>4.1379566189999997</v>
      </c>
      <c r="J37" s="19">
        <v>4.6145220000000002E-3</v>
      </c>
      <c r="K37" s="19">
        <v>0.32058467899999998</v>
      </c>
      <c r="L37" s="19">
        <v>5.4934868809999999</v>
      </c>
      <c r="M37" s="19">
        <v>52.999340060000002</v>
      </c>
      <c r="N37" s="19">
        <v>0.20613028999999999</v>
      </c>
      <c r="O37" s="19">
        <v>0.48223867399999998</v>
      </c>
      <c r="P37" s="19">
        <v>3.6893637180000001</v>
      </c>
      <c r="Q37" s="19">
        <v>23.8246960180429</v>
      </c>
      <c r="R37" s="19">
        <v>53.15</v>
      </c>
      <c r="S37" s="19">
        <v>22</v>
      </c>
      <c r="T37" s="19">
        <v>25</v>
      </c>
      <c r="U37" s="19">
        <v>25</v>
      </c>
      <c r="V37" s="19">
        <v>24</v>
      </c>
      <c r="W37" s="19">
        <v>133</v>
      </c>
    </row>
    <row r="38" spans="1:23">
      <c r="A38" s="18" t="s">
        <v>22</v>
      </c>
      <c r="B38" s="18">
        <v>0.64356481481481498</v>
      </c>
      <c r="C38" s="15">
        <v>15.4455555555556</v>
      </c>
      <c r="D38" s="19">
        <v>467.16</v>
      </c>
      <c r="E38" s="20">
        <v>7047</v>
      </c>
      <c r="F38" s="19">
        <v>29.799999239999998</v>
      </c>
      <c r="G38" s="19">
        <v>20.52</v>
      </c>
      <c r="H38" s="19">
        <v>744.56576500785695</v>
      </c>
      <c r="I38" s="19">
        <v>4.1255750659999997</v>
      </c>
      <c r="J38" s="19">
        <v>4.5263020000000003E-3</v>
      </c>
      <c r="K38" s="19">
        <v>0.32058467899999998</v>
      </c>
      <c r="L38" s="19">
        <v>5.4275579450000002</v>
      </c>
      <c r="M38" s="19">
        <v>52.6545372</v>
      </c>
      <c r="N38" s="19">
        <v>0.19106068600000001</v>
      </c>
      <c r="O38" s="19">
        <v>0.51081414199999997</v>
      </c>
      <c r="P38" s="19">
        <v>3.6893637180000001</v>
      </c>
      <c r="Q38" s="19">
        <v>24.175324675148499</v>
      </c>
      <c r="R38" s="19">
        <v>53.05</v>
      </c>
      <c r="S38" s="19">
        <v>22</v>
      </c>
      <c r="T38" s="19">
        <v>22</v>
      </c>
      <c r="U38" s="19">
        <v>25</v>
      </c>
      <c r="V38" s="19">
        <v>23</v>
      </c>
      <c r="W38" s="19">
        <v>134</v>
      </c>
    </row>
    <row r="39" spans="1:23">
      <c r="A39" s="18" t="s">
        <v>22</v>
      </c>
      <c r="B39" s="18">
        <v>0.64428240740740705</v>
      </c>
      <c r="C39" s="15">
        <v>15.4627777777778</v>
      </c>
      <c r="D39" s="19">
        <v>357.16</v>
      </c>
      <c r="E39" s="20">
        <v>6372</v>
      </c>
      <c r="F39" s="19">
        <v>24.6</v>
      </c>
      <c r="G39" s="19">
        <v>20.420000000000002</v>
      </c>
      <c r="H39" s="19">
        <v>661.28062339162898</v>
      </c>
      <c r="I39" s="19">
        <v>4.1752586359999997</v>
      </c>
      <c r="J39" s="19">
        <v>4.5263020000000003E-3</v>
      </c>
      <c r="K39" s="19">
        <v>0.32058467899999998</v>
      </c>
      <c r="L39" s="19">
        <v>5.4934868809999999</v>
      </c>
      <c r="M39" s="19">
        <v>53.412864689999999</v>
      </c>
      <c r="N39" s="19">
        <v>0.27580995600000002</v>
      </c>
      <c r="O39" s="19">
        <v>0.54047226900000001</v>
      </c>
      <c r="P39" s="19">
        <v>4.0099186897000001</v>
      </c>
      <c r="Q39" s="19">
        <v>24.288051881373999</v>
      </c>
      <c r="R39" s="19">
        <v>53.05</v>
      </c>
      <c r="S39" s="19">
        <v>26</v>
      </c>
      <c r="T39" s="19">
        <v>28</v>
      </c>
      <c r="U39" s="19">
        <v>29</v>
      </c>
      <c r="V39" s="19">
        <v>27.6666666666667</v>
      </c>
      <c r="W39" s="19">
        <v>131</v>
      </c>
    </row>
    <row r="40" spans="1:23">
      <c r="A40" s="18" t="s">
        <v>22</v>
      </c>
      <c r="B40" s="18">
        <v>0.64501157407407395</v>
      </c>
      <c r="C40" s="15">
        <v>15.4802777777778</v>
      </c>
      <c r="D40" s="19">
        <v>467.77499999999998</v>
      </c>
      <c r="E40" s="20">
        <v>7098</v>
      </c>
      <c r="F40" s="19">
        <v>24.85000076</v>
      </c>
      <c r="G40" s="19">
        <v>20.41</v>
      </c>
      <c r="H40" s="19">
        <v>670.17356017002999</v>
      </c>
      <c r="I40" s="19">
        <v>4.1379566189999997</v>
      </c>
      <c r="J40" s="19">
        <v>4.4824369999999997E-3</v>
      </c>
      <c r="K40" s="19">
        <v>0.31348002000000003</v>
      </c>
      <c r="L40" s="19">
        <v>5.3838014599999999</v>
      </c>
      <c r="M40" s="19">
        <v>53.826053620000003</v>
      </c>
      <c r="N40" s="19">
        <v>0.23326950099999999</v>
      </c>
      <c r="O40" s="19">
        <v>0.51081414199999997</v>
      </c>
      <c r="P40" s="19">
        <v>3.6893637180000001</v>
      </c>
      <c r="Q40" s="19">
        <v>25.8315007984102</v>
      </c>
      <c r="R40" s="19">
        <v>53.05</v>
      </c>
      <c r="S40" s="19">
        <v>22</v>
      </c>
      <c r="T40" s="19">
        <v>24</v>
      </c>
      <c r="U40" s="19">
        <v>23</v>
      </c>
      <c r="V40" s="19">
        <v>23</v>
      </c>
      <c r="W40" s="19">
        <v>138</v>
      </c>
    </row>
    <row r="41" spans="1:23">
      <c r="A41" s="18" t="s">
        <v>22</v>
      </c>
      <c r="B41" s="18">
        <v>0.64574074074074095</v>
      </c>
      <c r="C41" s="15">
        <v>15.497777777777801</v>
      </c>
      <c r="D41" s="19">
        <v>467.78500000000003</v>
      </c>
      <c r="E41" s="20">
        <v>7045</v>
      </c>
      <c r="F41" s="19">
        <v>24.64999924</v>
      </c>
      <c r="G41" s="19">
        <v>20.51</v>
      </c>
      <c r="H41" s="19">
        <v>710.10012648949896</v>
      </c>
      <c r="I41" s="19">
        <v>4.0763096809999997</v>
      </c>
      <c r="J41" s="19">
        <v>4.4387350000000001E-3</v>
      </c>
      <c r="K41" s="19">
        <v>0.31348002000000003</v>
      </c>
      <c r="L41" s="19">
        <v>5.3838014599999999</v>
      </c>
      <c r="M41" s="19">
        <v>53.963748930000001</v>
      </c>
      <c r="N41" s="19">
        <v>0.201008821</v>
      </c>
      <c r="O41" s="19">
        <v>0.54047226900000001</v>
      </c>
      <c r="P41" s="19">
        <v>4.335011959</v>
      </c>
      <c r="Q41" s="19">
        <v>24.378072026627802</v>
      </c>
      <c r="R41" s="19">
        <v>53.05</v>
      </c>
      <c r="S41" s="19">
        <v>24</v>
      </c>
      <c r="T41" s="19">
        <v>24</v>
      </c>
      <c r="U41" s="19">
        <v>25</v>
      </c>
      <c r="V41" s="19">
        <v>24.3333333333333</v>
      </c>
      <c r="W41" s="19">
        <v>133</v>
      </c>
    </row>
    <row r="42" spans="1:23">
      <c r="A42" s="18" t="s">
        <v>22</v>
      </c>
      <c r="B42" s="18">
        <v>0.64645833333333302</v>
      </c>
      <c r="C42" s="15">
        <v>15.515000000000001</v>
      </c>
      <c r="D42" s="19">
        <v>470.625</v>
      </c>
      <c r="E42" s="20">
        <v>7098</v>
      </c>
      <c r="F42" s="19">
        <v>25.05000076</v>
      </c>
      <c r="G42" s="19">
        <v>20.45</v>
      </c>
      <c r="H42" s="19">
        <v>665.27926792170399</v>
      </c>
      <c r="I42" s="19">
        <v>3.9790172579999998</v>
      </c>
      <c r="J42" s="19">
        <v>4.4824369999999997E-3</v>
      </c>
      <c r="K42" s="19">
        <v>0.30879638199999998</v>
      </c>
      <c r="L42" s="19">
        <v>5.2318892479999999</v>
      </c>
      <c r="M42" s="19">
        <v>53.826053620000003</v>
      </c>
      <c r="N42" s="19">
        <v>0.19106068600000001</v>
      </c>
      <c r="O42" s="19">
        <v>0.51081414199999997</v>
      </c>
      <c r="P42" s="19">
        <v>4.0099186897000001</v>
      </c>
      <c r="Q42" s="19">
        <v>23.739656176032</v>
      </c>
      <c r="R42" s="19">
        <v>52.95</v>
      </c>
      <c r="S42" s="19">
        <v>22</v>
      </c>
      <c r="T42" s="19">
        <v>23</v>
      </c>
      <c r="U42" s="19">
        <v>23</v>
      </c>
      <c r="V42" s="19">
        <v>22.6666666666667</v>
      </c>
      <c r="W42" s="19">
        <v>140</v>
      </c>
    </row>
    <row r="43" spans="1:23">
      <c r="A43" s="18" t="s">
        <v>22</v>
      </c>
      <c r="B43" s="18">
        <v>0.64718750000000003</v>
      </c>
      <c r="C43" s="15">
        <v>15.532500000000001</v>
      </c>
      <c r="D43" s="19">
        <v>472.11500000000001</v>
      </c>
      <c r="E43" s="20">
        <v>7048</v>
      </c>
      <c r="F43" s="19">
        <v>23.950000379999999</v>
      </c>
      <c r="G43" s="19">
        <v>20.49</v>
      </c>
      <c r="H43" s="19">
        <v>714.47401872274304</v>
      </c>
      <c r="I43" s="19">
        <v>3.9790172579999998</v>
      </c>
      <c r="J43" s="19">
        <v>4.4824369999999997E-3</v>
      </c>
      <c r="K43" s="19">
        <v>0.30879638199999998</v>
      </c>
      <c r="L43" s="19">
        <v>5.2534737590000002</v>
      </c>
      <c r="M43" s="19">
        <v>53.481739040000001</v>
      </c>
      <c r="N43" s="19">
        <v>0.26308965699999998</v>
      </c>
      <c r="O43" s="19">
        <v>0.51081414199999997</v>
      </c>
      <c r="P43" s="19">
        <v>4.335011959</v>
      </c>
      <c r="Q43" s="19">
        <v>23.541156436435202</v>
      </c>
      <c r="R43" s="19">
        <v>52.95</v>
      </c>
      <c r="S43" s="19">
        <v>24</v>
      </c>
      <c r="T43" s="19">
        <v>24</v>
      </c>
      <c r="U43" s="19">
        <v>24</v>
      </c>
      <c r="V43" s="19">
        <v>24</v>
      </c>
      <c r="W43" s="19">
        <v>129</v>
      </c>
    </row>
    <row r="44" spans="1:23">
      <c r="A44" s="18" t="s">
        <v>22</v>
      </c>
      <c r="B44" s="18">
        <v>0.64790509259259299</v>
      </c>
      <c r="C44" s="15">
        <v>15.549722222222201</v>
      </c>
      <c r="D44" s="19">
        <v>449.44</v>
      </c>
      <c r="E44" s="20">
        <v>7153</v>
      </c>
      <c r="F44" s="19">
        <v>25.450000379999999</v>
      </c>
      <c r="G44" s="19">
        <v>20.38</v>
      </c>
      <c r="H44" s="19">
        <v>679.82360346710402</v>
      </c>
      <c r="I44" s="19">
        <v>3.836142063</v>
      </c>
      <c r="J44" s="19">
        <v>4.5703310000000004E-3</v>
      </c>
      <c r="K44" s="19">
        <v>0.31348002000000003</v>
      </c>
      <c r="L44" s="19">
        <v>5.2750959399999999</v>
      </c>
      <c r="M44" s="19">
        <v>53.481739040000001</v>
      </c>
      <c r="N44" s="19">
        <v>0.25082836200000003</v>
      </c>
      <c r="O44" s="19">
        <v>0.51081414199999997</v>
      </c>
      <c r="P44" s="19">
        <v>4.0099186900000001</v>
      </c>
      <c r="Q44" s="19">
        <v>24.493394592411502</v>
      </c>
      <c r="R44" s="19">
        <v>52.95</v>
      </c>
      <c r="S44" s="19">
        <v>23</v>
      </c>
      <c r="T44" s="19">
        <v>25</v>
      </c>
      <c r="U44" s="19">
        <v>24</v>
      </c>
      <c r="V44" s="19">
        <v>24</v>
      </c>
      <c r="W44" s="19">
        <v>139</v>
      </c>
    </row>
    <row r="45" spans="1:23">
      <c r="A45" s="18" t="s">
        <v>22</v>
      </c>
      <c r="B45" s="18">
        <v>0.64863425925925899</v>
      </c>
      <c r="C45" s="15">
        <v>15.567222222222201</v>
      </c>
      <c r="D45" s="19">
        <v>457.64</v>
      </c>
      <c r="E45" s="20">
        <v>7016</v>
      </c>
      <c r="F45" s="19">
        <v>25.049999620000001</v>
      </c>
      <c r="G45" s="19">
        <v>20.47</v>
      </c>
      <c r="H45" s="19">
        <v>671.54070951738402</v>
      </c>
      <c r="I45" s="19">
        <v>3.8597025870000001</v>
      </c>
      <c r="J45" s="19">
        <v>4.5263020000000003E-3</v>
      </c>
      <c r="K45" s="19">
        <v>0.301850128</v>
      </c>
      <c r="L45" s="19">
        <v>5.3184595110000004</v>
      </c>
      <c r="M45" s="19">
        <v>53.619491580000002</v>
      </c>
      <c r="N45" s="19">
        <v>0.19106068600000001</v>
      </c>
      <c r="O45" s="19">
        <v>0.45472712500000001</v>
      </c>
      <c r="P45" s="19">
        <v>3.3735897540000002</v>
      </c>
      <c r="Q45" s="19">
        <v>24.538605733104799</v>
      </c>
      <c r="R45" s="19">
        <v>52.95</v>
      </c>
      <c r="S45" s="19">
        <v>23</v>
      </c>
      <c r="T45" s="19">
        <v>25</v>
      </c>
      <c r="U45" s="19">
        <v>24</v>
      </c>
      <c r="V45" s="19">
        <v>24</v>
      </c>
      <c r="W45" s="19">
        <v>133</v>
      </c>
    </row>
    <row r="46" spans="1:23">
      <c r="A46" s="18" t="s">
        <v>22</v>
      </c>
      <c r="B46" s="18">
        <v>0.649363425925926</v>
      </c>
      <c r="C46" s="15">
        <v>15.584722222222201</v>
      </c>
      <c r="D46" s="19">
        <v>189.61</v>
      </c>
      <c r="E46" s="20">
        <v>5456</v>
      </c>
      <c r="F46" s="19">
        <v>25.600000380000001</v>
      </c>
      <c r="G46" s="19">
        <v>20.49</v>
      </c>
      <c r="H46" s="19">
        <v>658.72198208139901</v>
      </c>
      <c r="I46" s="19">
        <v>3.8479099269999999</v>
      </c>
      <c r="J46" s="19">
        <v>4.3951980000000003E-3</v>
      </c>
      <c r="K46" s="19">
        <v>0.30415496800000003</v>
      </c>
      <c r="L46" s="19">
        <v>5.4056587220000001</v>
      </c>
      <c r="M46" s="19">
        <v>53.550632479999997</v>
      </c>
      <c r="N46" s="19">
        <v>0.28234565700000003</v>
      </c>
      <c r="O46" s="19">
        <v>0.45472712500000001</v>
      </c>
      <c r="P46" s="19">
        <v>3.6893637180000001</v>
      </c>
      <c r="Q46" s="19">
        <v>24.430080060118701</v>
      </c>
      <c r="R46" s="19">
        <v>52.95</v>
      </c>
      <c r="S46" s="19">
        <v>22</v>
      </c>
      <c r="T46" s="19">
        <v>25</v>
      </c>
      <c r="U46" s="19">
        <v>23</v>
      </c>
      <c r="V46" s="19">
        <v>23.3333333333333</v>
      </c>
      <c r="W46" s="19">
        <v>131</v>
      </c>
    </row>
    <row r="47" spans="1:23">
      <c r="A47" s="18" t="s">
        <v>22</v>
      </c>
      <c r="B47" s="18">
        <v>0.65008101851851896</v>
      </c>
      <c r="C47" s="15">
        <v>15.601944444444401</v>
      </c>
      <c r="D47" s="19">
        <v>467.72500000000002</v>
      </c>
      <c r="E47" s="20">
        <v>7011</v>
      </c>
      <c r="F47" s="19">
        <v>30.05000038</v>
      </c>
      <c r="G47" s="19">
        <v>20.47</v>
      </c>
      <c r="H47" s="19">
        <v>723.52355936667402</v>
      </c>
      <c r="I47" s="19">
        <v>3.9071195599999999</v>
      </c>
      <c r="J47" s="19">
        <v>4.3951980000000003E-3</v>
      </c>
      <c r="K47" s="19">
        <v>0.297272062</v>
      </c>
      <c r="L47" s="19">
        <v>5.3402009010000002</v>
      </c>
      <c r="M47" s="19">
        <v>53.275039669999998</v>
      </c>
      <c r="N47" s="19">
        <v>0.239013171</v>
      </c>
      <c r="O47" s="19">
        <v>0.48223867399999998</v>
      </c>
      <c r="P47" s="19">
        <v>4.0099186897000001</v>
      </c>
      <c r="Q47" s="19">
        <v>24.2555405284545</v>
      </c>
      <c r="R47" s="19">
        <v>52.95</v>
      </c>
      <c r="S47" s="19">
        <v>23</v>
      </c>
      <c r="T47" s="19">
        <v>23</v>
      </c>
      <c r="U47" s="19">
        <v>25</v>
      </c>
      <c r="V47" s="19">
        <v>23.6666666666667</v>
      </c>
      <c r="W47" s="19">
        <v>136</v>
      </c>
    </row>
    <row r="48" spans="1:23">
      <c r="A48" s="18" t="s">
        <v>22</v>
      </c>
      <c r="B48" s="18">
        <v>0.65081018518518496</v>
      </c>
      <c r="C48" s="15">
        <v>15.619444444444399</v>
      </c>
      <c r="D48" s="19">
        <v>467.61500000000001</v>
      </c>
      <c r="E48" s="20">
        <v>7013</v>
      </c>
      <c r="F48" s="19">
        <v>41.10000153</v>
      </c>
      <c r="G48" s="19">
        <v>20.5</v>
      </c>
      <c r="H48" s="19">
        <v>611.52139807921105</v>
      </c>
      <c r="I48" s="19">
        <v>3.9071195599999999</v>
      </c>
      <c r="J48" s="19">
        <v>4.3518230000000003E-3</v>
      </c>
      <c r="K48" s="19">
        <v>0.28824109999999997</v>
      </c>
      <c r="L48" s="19">
        <v>5.3184595110000004</v>
      </c>
      <c r="M48" s="19">
        <v>53.481739040000001</v>
      </c>
      <c r="N48" s="19">
        <v>0.24486568</v>
      </c>
      <c r="O48" s="19">
        <v>0.45472712500000001</v>
      </c>
      <c r="P48" s="19">
        <v>4.6644244190000004</v>
      </c>
      <c r="Q48" s="19">
        <v>24.1089762520491</v>
      </c>
      <c r="R48" s="19">
        <v>52.95</v>
      </c>
      <c r="S48" s="19">
        <v>24</v>
      </c>
      <c r="T48" s="19">
        <v>23</v>
      </c>
      <c r="U48" s="19">
        <v>27</v>
      </c>
      <c r="V48" s="19">
        <v>24.6666666666667</v>
      </c>
      <c r="W48" s="19">
        <v>126</v>
      </c>
    </row>
    <row r="49" spans="1:23">
      <c r="A49" s="18" t="s">
        <v>22</v>
      </c>
      <c r="B49" s="18">
        <v>0.65153935185185197</v>
      </c>
      <c r="C49" s="15">
        <v>15.636944444444399</v>
      </c>
      <c r="D49" s="19">
        <v>455.96</v>
      </c>
      <c r="E49" s="20">
        <v>6993</v>
      </c>
      <c r="F49" s="19">
        <v>32.14999924</v>
      </c>
      <c r="G49" s="19">
        <v>20.420000000000002</v>
      </c>
      <c r="H49" s="19">
        <v>650.86070584145102</v>
      </c>
      <c r="I49" s="19">
        <v>3.8597025870000001</v>
      </c>
      <c r="J49" s="19">
        <v>4.3086089999999997E-3</v>
      </c>
      <c r="K49" s="19">
        <v>0.286009293</v>
      </c>
      <c r="L49" s="19">
        <v>5.2750959399999999</v>
      </c>
      <c r="M49" s="19">
        <v>53.34396744</v>
      </c>
      <c r="N49" s="19">
        <v>0.26308965699999998</v>
      </c>
      <c r="O49" s="19">
        <v>0.48223867399999998</v>
      </c>
      <c r="P49" s="19">
        <v>4.0099186897000001</v>
      </c>
      <c r="Q49" s="19">
        <v>24.6111406972183</v>
      </c>
      <c r="R49" s="19">
        <v>52.85</v>
      </c>
      <c r="S49" s="19">
        <v>20</v>
      </c>
      <c r="T49" s="19">
        <v>25</v>
      </c>
      <c r="U49" s="19">
        <v>24</v>
      </c>
      <c r="V49" s="19">
        <v>23</v>
      </c>
      <c r="W49" s="19">
        <v>133</v>
      </c>
    </row>
    <row r="50" spans="1:23">
      <c r="A50" s="18" t="s">
        <v>22</v>
      </c>
      <c r="B50" s="18">
        <v>0.65225694444444404</v>
      </c>
      <c r="C50" s="15">
        <v>15.654166666666701</v>
      </c>
      <c r="D50" s="19">
        <v>467.89499999999998</v>
      </c>
      <c r="E50" s="20">
        <v>6972</v>
      </c>
      <c r="F50" s="19">
        <v>40.999999240000001</v>
      </c>
      <c r="G50" s="19">
        <v>20.49</v>
      </c>
      <c r="H50" s="19">
        <v>705.55344450702898</v>
      </c>
      <c r="I50" s="19">
        <v>3.8715181350000001</v>
      </c>
      <c r="J50" s="19">
        <v>4.3086089999999997E-3</v>
      </c>
      <c r="K50" s="19">
        <v>0.28378791799999997</v>
      </c>
      <c r="L50" s="19">
        <v>5.2967553140000003</v>
      </c>
      <c r="M50" s="19">
        <v>53.206146240000002</v>
      </c>
      <c r="N50" s="19">
        <v>0.18623142200000001</v>
      </c>
      <c r="O50" s="19">
        <v>0.51081414199999997</v>
      </c>
      <c r="P50" s="19">
        <v>4.0099186897000001</v>
      </c>
      <c r="Q50" s="19">
        <v>23.541756563886398</v>
      </c>
      <c r="R50" s="19">
        <v>52.85</v>
      </c>
      <c r="S50" s="19">
        <v>23</v>
      </c>
      <c r="T50" s="19">
        <v>22</v>
      </c>
      <c r="U50" s="19">
        <v>24</v>
      </c>
      <c r="V50" s="19">
        <v>23</v>
      </c>
      <c r="W50" s="19">
        <v>129</v>
      </c>
    </row>
    <row r="51" spans="1:23">
      <c r="A51" s="18" t="s">
        <v>22</v>
      </c>
      <c r="B51" s="18">
        <v>0.65298611111111104</v>
      </c>
      <c r="C51" s="15">
        <v>15.671666666666701</v>
      </c>
      <c r="D51" s="19">
        <v>467.74</v>
      </c>
      <c r="E51" s="20">
        <v>6991</v>
      </c>
      <c r="F51" s="19">
        <v>62.900001529999997</v>
      </c>
      <c r="G51" s="19">
        <v>20.48</v>
      </c>
      <c r="H51" s="19">
        <v>647.29277350005702</v>
      </c>
      <c r="I51" s="19">
        <v>3.8597025870000001</v>
      </c>
      <c r="J51" s="19">
        <v>4.1799599999999999E-3</v>
      </c>
      <c r="K51" s="19">
        <v>0.28824109999999997</v>
      </c>
      <c r="L51" s="19">
        <v>5.3184595110000004</v>
      </c>
      <c r="M51" s="19">
        <v>52.723495479999997</v>
      </c>
      <c r="N51" s="19">
        <v>0.24486568</v>
      </c>
      <c r="O51" s="19">
        <v>0.51081414199999997</v>
      </c>
      <c r="P51" s="19">
        <v>3.3735897541000002</v>
      </c>
      <c r="Q51" s="19">
        <v>24.537574896683999</v>
      </c>
      <c r="R51" s="19">
        <v>52.85</v>
      </c>
      <c r="S51" s="19">
        <v>22</v>
      </c>
      <c r="T51" s="19">
        <v>23</v>
      </c>
      <c r="U51" s="19">
        <v>24</v>
      </c>
      <c r="V51" s="19">
        <v>23</v>
      </c>
      <c r="W51" s="19">
        <v>126</v>
      </c>
    </row>
    <row r="52" spans="1:23">
      <c r="A52" s="18" t="s">
        <v>22</v>
      </c>
      <c r="B52" s="18">
        <v>0.65370370370370401</v>
      </c>
      <c r="C52" s="15">
        <v>15.688888888888901</v>
      </c>
      <c r="D52" s="19">
        <v>467.86</v>
      </c>
      <c r="E52" s="20">
        <v>6987</v>
      </c>
      <c r="F52" s="19">
        <v>50.750001529999999</v>
      </c>
      <c r="G52" s="19">
        <v>20.45</v>
      </c>
      <c r="H52" s="19">
        <v>682.99575768668001</v>
      </c>
      <c r="I52" s="19">
        <v>3.8479099269999999</v>
      </c>
      <c r="J52" s="19">
        <v>4.2226820000000002E-3</v>
      </c>
      <c r="K52" s="19">
        <v>0.28824109999999997</v>
      </c>
      <c r="L52" s="19">
        <v>5.2750959399999999</v>
      </c>
      <c r="M52" s="19">
        <v>52.723495479999997</v>
      </c>
      <c r="N52" s="19">
        <v>0.172306881</v>
      </c>
      <c r="O52" s="19">
        <v>0.48223867399999998</v>
      </c>
      <c r="P52" s="19">
        <v>3.0628757476000001</v>
      </c>
      <c r="Q52" s="19">
        <v>23.338520711708</v>
      </c>
      <c r="R52" s="19">
        <v>52.85</v>
      </c>
      <c r="S52" s="19">
        <v>22</v>
      </c>
      <c r="T52" s="19">
        <v>24</v>
      </c>
      <c r="U52" s="19">
        <v>24</v>
      </c>
      <c r="V52" s="19">
        <v>23.3333333333333</v>
      </c>
      <c r="W52" s="19">
        <v>127</v>
      </c>
    </row>
    <row r="53" spans="1:23">
      <c r="A53" s="18" t="s">
        <v>22</v>
      </c>
      <c r="B53" s="18">
        <v>0.65443287037037001</v>
      </c>
      <c r="C53" s="15">
        <v>15.706388888888901</v>
      </c>
      <c r="D53" s="19">
        <v>467.3</v>
      </c>
      <c r="E53" s="20">
        <v>6825</v>
      </c>
      <c r="F53" s="19">
        <v>40.599999240000002</v>
      </c>
      <c r="G53" s="19">
        <v>20.440000000000001</v>
      </c>
      <c r="H53" s="19">
        <v>686.77993749377902</v>
      </c>
      <c r="I53" s="19">
        <v>3.8244009019999998</v>
      </c>
      <c r="J53" s="19">
        <v>4.1374080000000004E-3</v>
      </c>
      <c r="K53" s="19">
        <v>0.29499850300000002</v>
      </c>
      <c r="L53" s="19">
        <v>5.3184595110000004</v>
      </c>
      <c r="M53" s="19">
        <v>52.585525509999997</v>
      </c>
      <c r="N53" s="19">
        <v>0.227632737</v>
      </c>
      <c r="O53" s="19">
        <v>0.48223867399999998</v>
      </c>
      <c r="P53" s="19">
        <v>3.0628757476000001</v>
      </c>
      <c r="Q53" s="19">
        <v>24.5398583210882</v>
      </c>
      <c r="R53" s="19">
        <v>52.85</v>
      </c>
      <c r="S53" s="19">
        <v>22</v>
      </c>
      <c r="T53" s="19">
        <v>26</v>
      </c>
      <c r="U53" s="19">
        <v>25</v>
      </c>
      <c r="V53" s="19">
        <v>24.3333333333333</v>
      </c>
      <c r="W53" s="19">
        <v>136</v>
      </c>
    </row>
    <row r="54" spans="1:23">
      <c r="A54" s="18" t="s">
        <v>22</v>
      </c>
      <c r="B54" s="18">
        <v>0.65516203703703701</v>
      </c>
      <c r="C54" s="15">
        <v>15.723888888888901</v>
      </c>
      <c r="D54" s="19">
        <v>456.495</v>
      </c>
      <c r="E54" s="20">
        <v>6991</v>
      </c>
      <c r="F54" s="19">
        <v>23.549999620000001</v>
      </c>
      <c r="G54" s="19">
        <v>20.5</v>
      </c>
      <c r="H54" s="19">
        <v>699.92062859365103</v>
      </c>
      <c r="I54" s="19">
        <v>3.8009915350000001</v>
      </c>
      <c r="J54" s="19">
        <v>4.1799599999999999E-3</v>
      </c>
      <c r="K54" s="19">
        <v>0.27937636399999999</v>
      </c>
      <c r="L54" s="19">
        <v>5.2103466989999996</v>
      </c>
      <c r="M54" s="19">
        <v>52.37849808</v>
      </c>
      <c r="N54" s="19">
        <v>0.201008821</v>
      </c>
      <c r="O54" s="19">
        <v>0.48223867399999998</v>
      </c>
      <c r="P54" s="19">
        <v>2.4579584597999999</v>
      </c>
      <c r="Q54" s="19">
        <v>24.5217682247727</v>
      </c>
      <c r="R54" s="19">
        <v>52.85</v>
      </c>
      <c r="S54" s="19">
        <v>22</v>
      </c>
      <c r="T54" s="19">
        <v>24</v>
      </c>
      <c r="U54" s="19">
        <v>26</v>
      </c>
      <c r="V54" s="19">
        <v>24</v>
      </c>
      <c r="W54" s="19">
        <v>125</v>
      </c>
    </row>
    <row r="55" spans="1:23">
      <c r="A55" s="18" t="s">
        <v>22</v>
      </c>
      <c r="B55" s="18">
        <v>0.65587962962962998</v>
      </c>
      <c r="C55" s="15">
        <v>15.741111111111101</v>
      </c>
      <c r="D55" s="19">
        <v>457.52</v>
      </c>
      <c r="E55" s="20">
        <v>6984</v>
      </c>
      <c r="F55" s="19">
        <v>24.9</v>
      </c>
      <c r="G55" s="19">
        <v>20.5</v>
      </c>
      <c r="H55" s="19">
        <v>697.53997292122494</v>
      </c>
      <c r="I55" s="19">
        <v>3.8597025870000001</v>
      </c>
      <c r="J55" s="19">
        <v>4.0950200000000004E-3</v>
      </c>
      <c r="K55" s="19">
        <v>0.28378791799999997</v>
      </c>
      <c r="L55" s="19">
        <v>5.1245598790000004</v>
      </c>
      <c r="M55" s="19">
        <v>52.37849808</v>
      </c>
      <c r="N55" s="19">
        <v>0.195985928</v>
      </c>
      <c r="O55" s="19">
        <v>0.40281844100000003</v>
      </c>
      <c r="P55" s="19">
        <v>4.0099186897000001</v>
      </c>
      <c r="Q55" s="19">
        <v>23.924317209862998</v>
      </c>
      <c r="R55" s="19">
        <v>52.85</v>
      </c>
      <c r="S55" s="19">
        <v>21</v>
      </c>
      <c r="T55" s="19">
        <v>23</v>
      </c>
      <c r="U55" s="19">
        <v>25</v>
      </c>
      <c r="V55" s="19">
        <v>23</v>
      </c>
      <c r="W55" s="19">
        <v>133</v>
      </c>
    </row>
    <row r="56" spans="1:23">
      <c r="A56" s="18" t="s">
        <v>22</v>
      </c>
      <c r="B56" s="18">
        <v>0.65660879629629598</v>
      </c>
      <c r="C56" s="15">
        <v>15.758611111111099</v>
      </c>
      <c r="D56" s="19">
        <v>468.08</v>
      </c>
      <c r="E56" s="20">
        <v>6984</v>
      </c>
      <c r="F56" s="19">
        <v>24.249999240000001</v>
      </c>
      <c r="G56" s="19">
        <v>20.46</v>
      </c>
      <c r="H56" s="19">
        <v>698.99777713732306</v>
      </c>
      <c r="I56" s="19">
        <v>3.836142063</v>
      </c>
      <c r="J56" s="19">
        <v>4.1374080000000004E-3</v>
      </c>
      <c r="K56" s="19">
        <v>0.286009293</v>
      </c>
      <c r="L56" s="19">
        <v>5.1888384820000004</v>
      </c>
      <c r="M56" s="19">
        <v>52.792480470000001</v>
      </c>
      <c r="N56" s="19">
        <v>0.211352181</v>
      </c>
      <c r="O56" s="19">
        <v>0.45472712500000001</v>
      </c>
      <c r="P56" s="19">
        <v>3.3735897541000002</v>
      </c>
      <c r="Q56" s="19">
        <v>23.5056957802359</v>
      </c>
      <c r="R56" s="19">
        <v>52.85</v>
      </c>
      <c r="S56" s="19">
        <v>21</v>
      </c>
      <c r="T56" s="19">
        <v>22</v>
      </c>
      <c r="U56" s="19">
        <v>26</v>
      </c>
      <c r="V56" s="19">
        <v>23</v>
      </c>
      <c r="W56" s="19">
        <v>133</v>
      </c>
    </row>
    <row r="57" spans="1:23">
      <c r="A57" s="18" t="s">
        <v>22</v>
      </c>
      <c r="B57" s="18">
        <v>0.65733796296296299</v>
      </c>
      <c r="C57" s="15">
        <v>15.776111111111099</v>
      </c>
      <c r="D57" s="19">
        <v>467.95</v>
      </c>
      <c r="E57" s="20">
        <v>6988</v>
      </c>
      <c r="F57" s="19">
        <v>25.4</v>
      </c>
      <c r="G57" s="19">
        <v>20.51</v>
      </c>
      <c r="H57" s="19">
        <v>704.54139172160603</v>
      </c>
      <c r="I57" s="19">
        <v>3.6626389029999999</v>
      </c>
      <c r="J57" s="19">
        <v>4.1374080000000004E-3</v>
      </c>
      <c r="K57" s="19">
        <v>0.28378791799999997</v>
      </c>
      <c r="L57" s="19">
        <v>5.145947456</v>
      </c>
      <c r="M57" s="19">
        <v>52.723495479999997</v>
      </c>
      <c r="N57" s="19">
        <v>0.25690250399999998</v>
      </c>
      <c r="O57" s="19">
        <v>0.45472712500000001</v>
      </c>
      <c r="P57" s="19">
        <v>4.0099186897000001</v>
      </c>
      <c r="Q57" s="19">
        <v>23.727434163320702</v>
      </c>
      <c r="R57" s="19">
        <v>52.85</v>
      </c>
      <c r="S57" s="19">
        <v>22</v>
      </c>
      <c r="T57" s="19">
        <v>21</v>
      </c>
      <c r="U57" s="19">
        <v>23</v>
      </c>
      <c r="V57" s="19">
        <v>22</v>
      </c>
      <c r="W57" s="19">
        <v>140</v>
      </c>
    </row>
    <row r="58" spans="1:23">
      <c r="A58" s="18" t="s">
        <v>22</v>
      </c>
      <c r="B58" s="18">
        <v>0.65805555555555595</v>
      </c>
      <c r="C58" s="15">
        <v>15.793333333333299</v>
      </c>
      <c r="D58" s="19">
        <v>467.435</v>
      </c>
      <c r="E58" s="20">
        <v>6992</v>
      </c>
      <c r="F58" s="19">
        <v>25.64999924</v>
      </c>
      <c r="G58" s="19">
        <v>20.47</v>
      </c>
      <c r="H58" s="19">
        <v>704.82372929260396</v>
      </c>
      <c r="I58" s="19">
        <v>3.6286017890000002</v>
      </c>
      <c r="J58" s="19">
        <v>4.0950200000000004E-3</v>
      </c>
      <c r="K58" s="19">
        <v>0.27937636399999999</v>
      </c>
      <c r="L58" s="19">
        <v>4.9759478570000004</v>
      </c>
      <c r="M58" s="19">
        <v>52.723495479999997</v>
      </c>
      <c r="N58" s="19">
        <v>0.24486568</v>
      </c>
      <c r="O58" s="19">
        <v>0.48223867399999998</v>
      </c>
      <c r="P58" s="19">
        <v>4.0099186897000001</v>
      </c>
      <c r="Q58" s="19">
        <v>23.619510531275999</v>
      </c>
      <c r="R58" s="19">
        <v>52.85</v>
      </c>
      <c r="S58" s="19">
        <v>23</v>
      </c>
      <c r="T58" s="19">
        <v>25</v>
      </c>
      <c r="U58" s="19">
        <v>26</v>
      </c>
      <c r="V58" s="19">
        <v>24.6666666666667</v>
      </c>
      <c r="W58" s="19">
        <v>140</v>
      </c>
    </row>
    <row r="59" spans="1:23">
      <c r="A59" s="18" t="s">
        <v>22</v>
      </c>
      <c r="B59" s="18">
        <v>0.65878472222222195</v>
      </c>
      <c r="C59" s="15">
        <v>15.810833333333299</v>
      </c>
      <c r="D59" s="19">
        <v>470.81</v>
      </c>
      <c r="E59" s="20">
        <v>7055</v>
      </c>
      <c r="F59" s="19">
        <v>24.349999619999998</v>
      </c>
      <c r="G59" s="19">
        <v>20.440000000000001</v>
      </c>
      <c r="H59" s="19">
        <v>677.40961108655301</v>
      </c>
      <c r="I59" s="19">
        <v>3.5389263629999999</v>
      </c>
      <c r="J59" s="19">
        <v>4.0107379999999998E-3</v>
      </c>
      <c r="K59" s="19">
        <v>0.27500593699999998</v>
      </c>
      <c r="L59" s="19">
        <v>5.060634136</v>
      </c>
      <c r="M59" s="19">
        <v>52.6545372</v>
      </c>
      <c r="N59" s="19">
        <v>0.25082836200000003</v>
      </c>
      <c r="O59" s="19">
        <v>0.37838316</v>
      </c>
      <c r="P59" s="19">
        <v>3.6893637180000001</v>
      </c>
      <c r="Q59" s="19">
        <v>24.701766203023301</v>
      </c>
      <c r="R59" s="19">
        <v>52.85</v>
      </c>
      <c r="S59" s="19">
        <v>22</v>
      </c>
      <c r="T59" s="19">
        <v>24</v>
      </c>
      <c r="U59" s="19">
        <v>25</v>
      </c>
      <c r="V59" s="19">
        <v>23.6666666666667</v>
      </c>
      <c r="W59" s="19">
        <v>129</v>
      </c>
    </row>
    <row r="60" spans="1:23">
      <c r="A60" s="18" t="s">
        <v>22</v>
      </c>
      <c r="B60" s="18">
        <v>0.65950231481481503</v>
      </c>
      <c r="C60" s="15">
        <v>15.828055555555601</v>
      </c>
      <c r="D60" s="19">
        <v>469.63</v>
      </c>
      <c r="E60" s="20">
        <v>7088</v>
      </c>
      <c r="F60" s="19">
        <v>24.799999620000001</v>
      </c>
      <c r="G60" s="19">
        <v>20.43</v>
      </c>
      <c r="H60" s="19">
        <v>688.78714563785002</v>
      </c>
      <c r="I60" s="19">
        <v>3.5612001420000001</v>
      </c>
      <c r="J60" s="19">
        <v>4.0950200000000004E-3</v>
      </c>
      <c r="K60" s="19">
        <v>0.29955592199999997</v>
      </c>
      <c r="L60" s="19">
        <v>5.1032123570000003</v>
      </c>
      <c r="M60" s="19">
        <v>52.447494509999999</v>
      </c>
      <c r="N60" s="19">
        <v>0.28234565700000003</v>
      </c>
      <c r="O60" s="19">
        <v>0.40281844100000003</v>
      </c>
      <c r="P60" s="19">
        <v>4.0099186897000001</v>
      </c>
      <c r="Q60" s="19">
        <v>23.8583810082086</v>
      </c>
      <c r="R60" s="19">
        <v>52.85</v>
      </c>
      <c r="S60" s="19">
        <v>23</v>
      </c>
      <c r="T60" s="19">
        <v>22</v>
      </c>
      <c r="U60" s="19">
        <v>24</v>
      </c>
      <c r="V60" s="19">
        <v>23</v>
      </c>
      <c r="W60" s="19">
        <v>138</v>
      </c>
    </row>
    <row r="61" spans="1:23">
      <c r="A61" s="18" t="s">
        <v>22</v>
      </c>
      <c r="B61" s="18">
        <v>0.66023148148148103</v>
      </c>
      <c r="C61" s="15">
        <v>15.845555555555601</v>
      </c>
      <c r="D61" s="19">
        <v>439.96499999999997</v>
      </c>
      <c r="E61" s="20">
        <v>7103</v>
      </c>
      <c r="F61" s="19">
        <v>23.6</v>
      </c>
      <c r="G61" s="19">
        <v>20.46</v>
      </c>
      <c r="H61" s="19">
        <v>653.49094793542804</v>
      </c>
      <c r="I61" s="19">
        <v>3.8126821519999998</v>
      </c>
      <c r="J61" s="19">
        <v>4.1374080000000004E-3</v>
      </c>
      <c r="K61" s="19">
        <v>1.0522029399999999</v>
      </c>
      <c r="L61" s="19">
        <v>5.7832736970000003</v>
      </c>
      <c r="M61" s="19">
        <v>52.516517640000004</v>
      </c>
      <c r="N61" s="19">
        <v>0.55215139400000002</v>
      </c>
      <c r="O61" s="19">
        <v>0.48223867399999998</v>
      </c>
      <c r="P61" s="19">
        <v>4.0099186897000001</v>
      </c>
      <c r="Q61" s="19">
        <v>23.991379043189301</v>
      </c>
      <c r="R61" s="19">
        <v>52.85</v>
      </c>
      <c r="S61" s="19">
        <v>23</v>
      </c>
      <c r="T61" s="19">
        <v>22</v>
      </c>
      <c r="U61" s="19">
        <v>24</v>
      </c>
      <c r="V61" s="19">
        <v>23</v>
      </c>
      <c r="W61" s="19">
        <v>137</v>
      </c>
    </row>
    <row r="62" spans="1:23">
      <c r="A62" s="18" t="s">
        <v>22</v>
      </c>
      <c r="B62" s="18">
        <v>0.66096064814814803</v>
      </c>
      <c r="C62" s="15">
        <v>15.863055555555601</v>
      </c>
      <c r="D62" s="19">
        <v>437.95499999999998</v>
      </c>
      <c r="E62" s="20">
        <v>7120</v>
      </c>
      <c r="F62" s="19">
        <v>31.000000379999999</v>
      </c>
      <c r="G62" s="19">
        <v>20.41</v>
      </c>
      <c r="H62" s="19">
        <v>632.95495852901604</v>
      </c>
      <c r="I62" s="19">
        <v>3.8715181350000001</v>
      </c>
      <c r="J62" s="19">
        <v>4.0527940000000002E-3</v>
      </c>
      <c r="K62" s="19">
        <v>1.3545906539999999</v>
      </c>
      <c r="L62" s="19">
        <v>5.9877943990000002</v>
      </c>
      <c r="M62" s="19">
        <v>51.964187619999997</v>
      </c>
      <c r="N62" s="19">
        <v>0.43097939499999999</v>
      </c>
      <c r="O62" s="19">
        <v>0.51081414199999997</v>
      </c>
      <c r="P62" s="19">
        <v>4.6644244194000004</v>
      </c>
      <c r="Q62" s="19">
        <v>24.320898766559601</v>
      </c>
      <c r="R62" s="19">
        <v>52.85</v>
      </c>
      <c r="S62" s="19">
        <v>22</v>
      </c>
      <c r="T62" s="19">
        <v>23</v>
      </c>
      <c r="U62" s="19">
        <v>23</v>
      </c>
      <c r="V62" s="19">
        <v>22.6666666666667</v>
      </c>
      <c r="W62" s="19">
        <v>132</v>
      </c>
    </row>
    <row r="63" spans="1:23">
      <c r="A63" s="18" t="s">
        <v>22</v>
      </c>
      <c r="B63" s="18">
        <v>0.661678240740741</v>
      </c>
      <c r="C63" s="15">
        <v>15.880277777777801</v>
      </c>
      <c r="D63" s="19">
        <v>470.45</v>
      </c>
      <c r="E63" s="20">
        <v>7038</v>
      </c>
      <c r="F63" s="19">
        <v>41.849998470000003</v>
      </c>
      <c r="G63" s="19">
        <v>20.43</v>
      </c>
      <c r="H63" s="19">
        <v>645.36212526323197</v>
      </c>
      <c r="I63" s="19">
        <v>3.9549482349999998</v>
      </c>
      <c r="J63" s="19">
        <v>3.968844E-3</v>
      </c>
      <c r="K63" s="19">
        <v>1.302656174</v>
      </c>
      <c r="L63" s="19">
        <v>6.1259193420000004</v>
      </c>
      <c r="M63" s="19">
        <v>52.033260349999999</v>
      </c>
      <c r="N63" s="19">
        <v>0.39556431800000003</v>
      </c>
      <c r="O63" s="19">
        <v>0.51081414199999997</v>
      </c>
      <c r="P63" s="19">
        <v>4.0099186897000001</v>
      </c>
      <c r="Q63" s="19">
        <v>23.820157006603701</v>
      </c>
      <c r="R63" s="19">
        <v>52.85</v>
      </c>
      <c r="S63" s="19">
        <v>22</v>
      </c>
      <c r="T63" s="19">
        <v>22</v>
      </c>
      <c r="U63" s="19">
        <v>24</v>
      </c>
      <c r="V63" s="19">
        <v>22.6666666666667</v>
      </c>
      <c r="W63" s="19">
        <v>131</v>
      </c>
    </row>
    <row r="64" spans="1:23">
      <c r="A64" s="18" t="s">
        <v>22</v>
      </c>
      <c r="B64" s="18">
        <v>0.662407407407407</v>
      </c>
      <c r="C64" s="15">
        <v>15.897777777777801</v>
      </c>
      <c r="D64" s="19">
        <v>470.46499999999997</v>
      </c>
      <c r="E64" s="20">
        <v>7045</v>
      </c>
      <c r="F64" s="19">
        <v>33.549998469999998</v>
      </c>
      <c r="G64" s="19">
        <v>20.420000000000002</v>
      </c>
      <c r="H64" s="19">
        <v>668.13832858019202</v>
      </c>
      <c r="I64" s="19">
        <v>3.8479099269999999</v>
      </c>
      <c r="J64" s="19">
        <v>3.968844E-3</v>
      </c>
      <c r="K64" s="19">
        <v>1.0522029399999999</v>
      </c>
      <c r="L64" s="19">
        <v>6.0797200199999999</v>
      </c>
      <c r="M64" s="19">
        <v>51.895088200000004</v>
      </c>
      <c r="N64" s="19">
        <v>0.34671566500000001</v>
      </c>
      <c r="O64" s="19">
        <v>0.51081414199999997</v>
      </c>
      <c r="P64" s="19">
        <v>3.3735897541000002</v>
      </c>
      <c r="Q64" s="19">
        <v>23.905908541294298</v>
      </c>
      <c r="R64" s="19">
        <v>52.85</v>
      </c>
      <c r="S64" s="19">
        <v>22</v>
      </c>
      <c r="T64" s="19">
        <v>25</v>
      </c>
      <c r="U64" s="19">
        <v>25</v>
      </c>
      <c r="V64" s="19">
        <v>24</v>
      </c>
      <c r="W64" s="19">
        <v>131</v>
      </c>
    </row>
    <row r="65" spans="1:23">
      <c r="A65" s="18" t="s">
        <v>22</v>
      </c>
      <c r="B65" s="18">
        <v>0.66312499999999996</v>
      </c>
      <c r="C65" s="15">
        <v>15.914999999999999</v>
      </c>
      <c r="D65" s="19">
        <v>470.52</v>
      </c>
      <c r="E65" s="20">
        <v>7054</v>
      </c>
      <c r="F65" s="19">
        <v>80.400003049999995</v>
      </c>
      <c r="G65" s="19">
        <v>20.51</v>
      </c>
      <c r="H65" s="19">
        <v>643.457173713477</v>
      </c>
      <c r="I65" s="19">
        <v>3.942955494</v>
      </c>
      <c r="J65" s="19">
        <v>4.0107379999999998E-3</v>
      </c>
      <c r="K65" s="19">
        <v>1.09752965</v>
      </c>
      <c r="L65" s="19">
        <v>5.9420704840000003</v>
      </c>
      <c r="M65" s="19">
        <v>52.102321619999998</v>
      </c>
      <c r="N65" s="19">
        <v>0.40419812199999999</v>
      </c>
      <c r="O65" s="19">
        <v>0.57123231900000004</v>
      </c>
      <c r="P65" s="19">
        <v>4.335011959</v>
      </c>
      <c r="Q65" s="19">
        <v>24.4561874423791</v>
      </c>
      <c r="R65" s="19">
        <v>52.85</v>
      </c>
      <c r="S65" s="19">
        <v>22</v>
      </c>
      <c r="T65" s="19">
        <v>23</v>
      </c>
      <c r="U65" s="19">
        <v>24</v>
      </c>
      <c r="V65" s="19">
        <v>23</v>
      </c>
      <c r="W65" s="19">
        <v>125</v>
      </c>
    </row>
    <row r="66" spans="1:23">
      <c r="A66" s="18" t="s">
        <v>22</v>
      </c>
      <c r="B66" s="18">
        <v>0.66385416666666697</v>
      </c>
      <c r="C66" s="15">
        <v>15.932499999999999</v>
      </c>
      <c r="D66" s="19">
        <v>470.86500000000001</v>
      </c>
      <c r="E66" s="20">
        <v>7013</v>
      </c>
      <c r="F66" s="19">
        <v>57.349999240000002</v>
      </c>
      <c r="G66" s="19">
        <v>20.47</v>
      </c>
      <c r="H66" s="19">
        <v>653.00985893813299</v>
      </c>
      <c r="I66" s="19">
        <v>3.9669702529999999</v>
      </c>
      <c r="J66" s="19">
        <v>3.8441690000000001E-3</v>
      </c>
      <c r="K66" s="19">
        <v>1.1232404709999999</v>
      </c>
      <c r="L66" s="19">
        <v>5.8965015410000001</v>
      </c>
      <c r="M66" s="19">
        <v>51.549507140000003</v>
      </c>
      <c r="N66" s="19">
        <v>0.42190399200000001</v>
      </c>
      <c r="O66" s="19">
        <v>0.60311346099999996</v>
      </c>
      <c r="P66" s="19">
        <v>4.0099186900000001</v>
      </c>
      <c r="Q66" s="19">
        <v>24.052665093228999</v>
      </c>
      <c r="R66" s="19">
        <v>52.85</v>
      </c>
      <c r="S66" s="19">
        <v>23</v>
      </c>
      <c r="T66" s="19">
        <v>23</v>
      </c>
      <c r="U66" s="19">
        <v>24</v>
      </c>
      <c r="V66" s="19">
        <v>23.3333333333333</v>
      </c>
      <c r="W66" s="19">
        <v>128</v>
      </c>
    </row>
    <row r="67" spans="1:23">
      <c r="A67" s="18" t="s">
        <v>22</v>
      </c>
      <c r="B67" s="18">
        <v>0.66458333333333297</v>
      </c>
      <c r="C67" s="15">
        <v>15.95</v>
      </c>
      <c r="D67" s="19">
        <v>470.91</v>
      </c>
      <c r="E67" s="20">
        <v>6984</v>
      </c>
      <c r="F67" s="19">
        <v>45.599998470000003</v>
      </c>
      <c r="G67" s="19">
        <v>20.49</v>
      </c>
      <c r="H67" s="19">
        <v>691.48729612720001</v>
      </c>
      <c r="I67" s="19">
        <v>3.9549482349999998</v>
      </c>
      <c r="J67" s="19">
        <v>3.802943E-3</v>
      </c>
      <c r="K67" s="19">
        <v>1.0373638869999999</v>
      </c>
      <c r="L67" s="19">
        <v>5.8510937690000002</v>
      </c>
      <c r="M67" s="19">
        <v>51.687786099999997</v>
      </c>
      <c r="N67" s="19">
        <v>0.40419812199999999</v>
      </c>
      <c r="O67" s="19">
        <v>0.51081414199999997</v>
      </c>
      <c r="P67" s="19">
        <v>3.3735897541000002</v>
      </c>
      <c r="Q67" s="19">
        <v>24.621443769866801</v>
      </c>
      <c r="R67" s="19">
        <v>52.85</v>
      </c>
      <c r="S67" s="19">
        <v>23</v>
      </c>
      <c r="T67" s="19">
        <v>26</v>
      </c>
      <c r="U67" s="19">
        <v>24</v>
      </c>
      <c r="V67" s="19">
        <v>24.3333333333333</v>
      </c>
      <c r="W67" s="19">
        <v>129</v>
      </c>
    </row>
    <row r="68" spans="1:23">
      <c r="A68" s="18" t="s">
        <v>22</v>
      </c>
      <c r="B68" s="18">
        <v>0.66530092592592605</v>
      </c>
      <c r="C68" s="15">
        <v>15.967222222222199</v>
      </c>
      <c r="D68" s="19">
        <v>470.935</v>
      </c>
      <c r="E68" s="20">
        <v>6976</v>
      </c>
      <c r="F68" s="19">
        <v>37.85</v>
      </c>
      <c r="G68" s="19">
        <v>20.52</v>
      </c>
      <c r="H68" s="19">
        <v>677.974560467831</v>
      </c>
      <c r="I68" s="19">
        <v>3.9071195599999999</v>
      </c>
      <c r="J68" s="19">
        <v>3.885562E-3</v>
      </c>
      <c r="K68" s="19">
        <v>0.91430387499999999</v>
      </c>
      <c r="L68" s="19">
        <v>5.8284454349999999</v>
      </c>
      <c r="M68" s="19">
        <v>50.996070860000003</v>
      </c>
      <c r="N68" s="19">
        <v>0.37872509999999998</v>
      </c>
      <c r="O68" s="19">
        <v>0.48223867399999998</v>
      </c>
      <c r="P68" s="19">
        <v>3.3735897540000002</v>
      </c>
      <c r="Q68" s="19">
        <v>25.174871081373698</v>
      </c>
      <c r="R68" s="19">
        <v>52.85</v>
      </c>
      <c r="S68" s="19">
        <v>22</v>
      </c>
      <c r="T68" s="19">
        <v>23</v>
      </c>
      <c r="U68" s="19">
        <v>23</v>
      </c>
      <c r="V68" s="19">
        <v>22.6666666666667</v>
      </c>
      <c r="W68" s="19">
        <v>125</v>
      </c>
    </row>
    <row r="69" spans="1:23">
      <c r="A69" s="18" t="s">
        <v>22</v>
      </c>
      <c r="B69" s="18">
        <v>0.66603009259259305</v>
      </c>
      <c r="C69" s="15">
        <v>15.984722222222199</v>
      </c>
      <c r="D69" s="19">
        <v>471.16</v>
      </c>
      <c r="E69" s="20">
        <v>6978</v>
      </c>
      <c r="F69" s="19">
        <v>24.649999619999999</v>
      </c>
      <c r="G69" s="19">
        <v>20.51</v>
      </c>
      <c r="H69" s="19">
        <v>692.97032380807502</v>
      </c>
      <c r="I69" s="19">
        <v>3.8479099269999999</v>
      </c>
      <c r="J69" s="19">
        <v>3.885562E-3</v>
      </c>
      <c r="K69" s="19">
        <v>0.82197494500000001</v>
      </c>
      <c r="L69" s="19">
        <v>5.7832736970000003</v>
      </c>
      <c r="M69" s="19">
        <v>51.480381010000002</v>
      </c>
      <c r="N69" s="19">
        <v>0.30969512500000002</v>
      </c>
      <c r="O69" s="19">
        <v>0.51081414199999997</v>
      </c>
      <c r="P69" s="19">
        <v>3.3735897541000002</v>
      </c>
      <c r="Q69" s="19">
        <v>24.252010938894902</v>
      </c>
      <c r="R69" s="19">
        <v>52.85</v>
      </c>
      <c r="S69" s="19">
        <v>20</v>
      </c>
      <c r="T69" s="19">
        <v>23</v>
      </c>
      <c r="U69" s="19">
        <v>22</v>
      </c>
      <c r="V69" s="19">
        <v>21.6666666666667</v>
      </c>
      <c r="W69" s="19">
        <v>130</v>
      </c>
    </row>
    <row r="70" spans="1:23">
      <c r="A70" s="18" t="s">
        <v>22</v>
      </c>
      <c r="B70" s="18">
        <v>0.66675925925925905</v>
      </c>
      <c r="C70" s="15">
        <v>16.002222222222201</v>
      </c>
      <c r="D70" s="19">
        <v>466.74</v>
      </c>
      <c r="E70" s="20">
        <v>6980</v>
      </c>
      <c r="F70" s="19">
        <v>25.7</v>
      </c>
      <c r="G70" s="19">
        <v>20.53</v>
      </c>
      <c r="H70" s="19">
        <v>701.18512763129695</v>
      </c>
      <c r="I70" s="19">
        <v>3.8715181350000001</v>
      </c>
      <c r="J70" s="19">
        <v>3.8441690000000001E-3</v>
      </c>
      <c r="K70" s="19">
        <v>0.80928649900000005</v>
      </c>
      <c r="L70" s="19">
        <v>5.6486988069999997</v>
      </c>
      <c r="M70" s="19">
        <v>51.687786099999997</v>
      </c>
      <c r="N70" s="19">
        <v>0.34671566500000001</v>
      </c>
      <c r="O70" s="19">
        <v>0.48223867399999998</v>
      </c>
      <c r="P70" s="19">
        <v>3.6893637180000001</v>
      </c>
      <c r="Q70" s="19">
        <v>23.5724651452574</v>
      </c>
      <c r="R70" s="19">
        <v>52.85</v>
      </c>
      <c r="S70" s="19">
        <v>21</v>
      </c>
      <c r="T70" s="19">
        <v>22</v>
      </c>
      <c r="U70" s="19">
        <v>23</v>
      </c>
      <c r="V70" s="19">
        <v>22</v>
      </c>
      <c r="W70" s="19">
        <v>126</v>
      </c>
    </row>
    <row r="71" spans="1:23">
      <c r="A71" s="18" t="s">
        <v>22</v>
      </c>
      <c r="B71" s="18">
        <v>0.66747685185185202</v>
      </c>
      <c r="C71" s="15">
        <v>16.0194444444444</v>
      </c>
      <c r="D71" s="19">
        <v>471.53</v>
      </c>
      <c r="E71" s="20">
        <v>7012</v>
      </c>
      <c r="F71" s="19">
        <v>23.950000760000002</v>
      </c>
      <c r="G71" s="19">
        <v>20.5</v>
      </c>
      <c r="H71" s="19">
        <v>709.90934722314205</v>
      </c>
      <c r="I71" s="19">
        <v>3.8244009019999998</v>
      </c>
      <c r="J71" s="19">
        <v>3.9271189999999997E-3</v>
      </c>
      <c r="K71" s="19">
        <v>0.76788310999999998</v>
      </c>
      <c r="L71" s="19">
        <v>5.5376362800000001</v>
      </c>
      <c r="M71" s="19">
        <v>51.756885529999998</v>
      </c>
      <c r="N71" s="19">
        <v>0.34671566500000001</v>
      </c>
      <c r="O71" s="19">
        <v>0.48223867399999998</v>
      </c>
      <c r="P71" s="19">
        <v>3.6893637180000001</v>
      </c>
      <c r="Q71" s="19">
        <v>23.756217335549099</v>
      </c>
      <c r="R71" s="19">
        <v>52.85</v>
      </c>
      <c r="S71" s="19">
        <v>22</v>
      </c>
      <c r="T71" s="19">
        <v>24</v>
      </c>
      <c r="U71" s="19">
        <v>23</v>
      </c>
      <c r="V71" s="19">
        <v>23</v>
      </c>
      <c r="W71" s="19">
        <v>125</v>
      </c>
    </row>
    <row r="72" spans="1:23">
      <c r="A72" s="18" t="s">
        <v>22</v>
      </c>
      <c r="B72" s="18">
        <v>0.66820601851851802</v>
      </c>
      <c r="C72" s="15">
        <v>16.036944444444401</v>
      </c>
      <c r="D72" s="19">
        <v>471.83</v>
      </c>
      <c r="E72" s="20">
        <v>6999</v>
      </c>
      <c r="F72" s="19">
        <v>26.05000038</v>
      </c>
      <c r="G72" s="19">
        <v>20.440000000000001</v>
      </c>
      <c r="H72" s="19">
        <v>737.86525196818002</v>
      </c>
      <c r="I72" s="19">
        <v>3.7083580490000001</v>
      </c>
      <c r="J72" s="19">
        <v>3.802943E-3</v>
      </c>
      <c r="K72" s="19">
        <v>0.74369173</v>
      </c>
      <c r="L72" s="19">
        <v>5.4934868809999999</v>
      </c>
      <c r="M72" s="19">
        <v>52.033260349999999</v>
      </c>
      <c r="N72" s="19">
        <v>0.32411580099999998</v>
      </c>
      <c r="O72" s="19">
        <v>0.42825994499999998</v>
      </c>
      <c r="P72" s="19">
        <v>4.335011959</v>
      </c>
      <c r="Q72" s="19">
        <v>23.432905918189999</v>
      </c>
      <c r="R72" s="19">
        <v>52.75</v>
      </c>
      <c r="S72" s="19">
        <v>21</v>
      </c>
      <c r="T72" s="19">
        <v>25</v>
      </c>
      <c r="U72" s="19">
        <v>24</v>
      </c>
      <c r="V72" s="19">
        <v>23.3333333333333</v>
      </c>
      <c r="W72" s="19">
        <v>135</v>
      </c>
    </row>
    <row r="73" spans="1:23">
      <c r="A73" s="18" t="s">
        <v>22</v>
      </c>
      <c r="B73" s="18">
        <v>0.66892361111111098</v>
      </c>
      <c r="C73" s="15">
        <v>16.054166666666699</v>
      </c>
      <c r="D73" s="19">
        <v>470.90499999999997</v>
      </c>
      <c r="E73" s="20">
        <v>7015</v>
      </c>
      <c r="F73" s="19">
        <v>26.1</v>
      </c>
      <c r="G73" s="19">
        <v>20.440000000000001</v>
      </c>
      <c r="H73" s="19">
        <v>717.28266313352901</v>
      </c>
      <c r="I73" s="19">
        <v>3.5947909359999999</v>
      </c>
      <c r="J73" s="19">
        <v>3.885562E-3</v>
      </c>
      <c r="K73" s="19">
        <v>0.71998171799999999</v>
      </c>
      <c r="L73" s="19">
        <v>5.4934868809999999</v>
      </c>
      <c r="M73" s="19">
        <v>51.895088200000004</v>
      </c>
      <c r="N73" s="19">
        <v>0.33905103199999997</v>
      </c>
      <c r="O73" s="19">
        <v>0.40281844100000003</v>
      </c>
      <c r="P73" s="19">
        <v>4.0099186900000001</v>
      </c>
      <c r="Q73" s="19">
        <v>23.857157769476601</v>
      </c>
      <c r="R73" s="19">
        <v>52.75</v>
      </c>
      <c r="S73" s="19">
        <v>23</v>
      </c>
      <c r="T73" s="19">
        <v>24</v>
      </c>
      <c r="U73" s="19">
        <v>24</v>
      </c>
      <c r="V73" s="19">
        <v>23.6666666666667</v>
      </c>
      <c r="W73" s="19">
        <v>126</v>
      </c>
    </row>
    <row r="74" spans="1:23">
      <c r="A74" s="18" t="s">
        <v>22</v>
      </c>
      <c r="B74" s="18">
        <v>0.66965277777777799</v>
      </c>
      <c r="C74" s="15">
        <v>16.071666666666701</v>
      </c>
      <c r="D74" s="19">
        <v>469.41</v>
      </c>
      <c r="E74" s="20">
        <v>7088</v>
      </c>
      <c r="F74" s="19">
        <v>24.900000380000002</v>
      </c>
      <c r="G74" s="19">
        <v>20.420000000000002</v>
      </c>
      <c r="H74" s="19">
        <v>708.08083120481399</v>
      </c>
      <c r="I74" s="19">
        <v>3.5167512890000001</v>
      </c>
      <c r="J74" s="19">
        <v>3.802943E-3</v>
      </c>
      <c r="K74" s="19">
        <v>0.68152384799999999</v>
      </c>
      <c r="L74" s="19">
        <v>5.4714708329999997</v>
      </c>
      <c r="M74" s="19">
        <v>51.964187619999997</v>
      </c>
      <c r="N74" s="19">
        <v>0.30969512500000002</v>
      </c>
      <c r="O74" s="19">
        <v>0.48223867399999998</v>
      </c>
      <c r="P74" s="19">
        <v>4.335011959</v>
      </c>
      <c r="Q74" s="19">
        <v>24.187290114281801</v>
      </c>
      <c r="R74" s="19">
        <v>52.85</v>
      </c>
      <c r="S74" s="19">
        <v>22</v>
      </c>
      <c r="T74" s="19">
        <v>22</v>
      </c>
      <c r="U74" s="19">
        <v>24</v>
      </c>
      <c r="V74" s="19">
        <v>22.6666666666667</v>
      </c>
      <c r="W74" s="19">
        <v>137</v>
      </c>
    </row>
    <row r="75" spans="1:23">
      <c r="A75" s="18" t="s">
        <v>22</v>
      </c>
      <c r="B75" s="18">
        <v>0.67038194444444399</v>
      </c>
      <c r="C75" s="15">
        <v>16.089166666666699</v>
      </c>
      <c r="D75" s="19">
        <v>440.48500000000001</v>
      </c>
      <c r="E75" s="20">
        <v>7120</v>
      </c>
      <c r="F75" s="19">
        <v>24.299999620000001</v>
      </c>
      <c r="G75" s="19">
        <v>20.46</v>
      </c>
      <c r="H75" s="19">
        <v>697.66611627624604</v>
      </c>
      <c r="I75" s="19">
        <v>3.5389263629999999</v>
      </c>
      <c r="J75" s="19">
        <v>3.802943E-3</v>
      </c>
      <c r="K75" s="19">
        <v>0.67024178499999998</v>
      </c>
      <c r="L75" s="19">
        <v>5.5155420299999998</v>
      </c>
      <c r="M75" s="19">
        <v>52.171367650000001</v>
      </c>
      <c r="N75" s="19">
        <v>0.30969512500000002</v>
      </c>
      <c r="O75" s="19">
        <v>0.42825994499999998</v>
      </c>
      <c r="P75" s="19">
        <v>4.0099186900000001</v>
      </c>
      <c r="Q75" s="19">
        <v>24.0100312059947</v>
      </c>
      <c r="R75" s="19">
        <v>52.75</v>
      </c>
      <c r="S75" s="19">
        <v>21</v>
      </c>
      <c r="T75" s="19">
        <v>25</v>
      </c>
      <c r="U75" s="19">
        <v>25</v>
      </c>
      <c r="V75" s="19">
        <v>23.6666666666667</v>
      </c>
      <c r="W75" s="19">
        <v>125</v>
      </c>
    </row>
    <row r="76" spans="1:23">
      <c r="A76" s="18" t="s">
        <v>22</v>
      </c>
      <c r="B76" s="18">
        <v>0.67109953703703695</v>
      </c>
      <c r="C76" s="15">
        <v>16.106388888888901</v>
      </c>
      <c r="D76" s="19">
        <v>442.63499999999999</v>
      </c>
      <c r="E76" s="20">
        <v>7138</v>
      </c>
      <c r="F76" s="19">
        <v>24.19999962</v>
      </c>
      <c r="G76" s="19">
        <v>20.420000000000002</v>
      </c>
      <c r="H76" s="19">
        <v>709.83605485867997</v>
      </c>
      <c r="I76" s="19">
        <v>3.6060395239999998</v>
      </c>
      <c r="J76" s="19">
        <v>3.7618859999999999E-3</v>
      </c>
      <c r="K76" s="19">
        <v>0.65907659500000004</v>
      </c>
      <c r="L76" s="19">
        <v>5.4714708329999997</v>
      </c>
      <c r="M76" s="19">
        <v>52.102321619999998</v>
      </c>
      <c r="N76" s="19">
        <v>0.33151853100000001</v>
      </c>
      <c r="O76" s="19">
        <v>0.48223867399999998</v>
      </c>
      <c r="P76" s="19">
        <v>4.0099186897000001</v>
      </c>
      <c r="Q76" s="19">
        <v>24.690589626800101</v>
      </c>
      <c r="R76" s="19">
        <v>52.75</v>
      </c>
      <c r="S76" s="19">
        <v>24</v>
      </c>
      <c r="T76" s="19">
        <v>23</v>
      </c>
      <c r="U76" s="19">
        <v>24</v>
      </c>
      <c r="V76" s="19">
        <v>23.6666666666667</v>
      </c>
      <c r="W76" s="19">
        <v>135</v>
      </c>
    </row>
    <row r="77" spans="1:23">
      <c r="A77" s="18" t="s">
        <v>22</v>
      </c>
      <c r="B77" s="18">
        <v>0.67182870370370396</v>
      </c>
      <c r="C77" s="15">
        <v>16.123888888888899</v>
      </c>
      <c r="D77" s="19">
        <v>472.2</v>
      </c>
      <c r="E77" s="20">
        <v>7181</v>
      </c>
      <c r="F77" s="19">
        <v>39.450000000000003</v>
      </c>
      <c r="G77" s="19">
        <v>20.399999999999999</v>
      </c>
      <c r="H77" s="19">
        <v>708.57440296685297</v>
      </c>
      <c r="I77" s="19">
        <v>3.6740293500000001</v>
      </c>
      <c r="J77" s="19">
        <v>3.720999E-3</v>
      </c>
      <c r="K77" s="19">
        <v>0.62986955600000005</v>
      </c>
      <c r="L77" s="19">
        <v>5.5376362800000001</v>
      </c>
      <c r="M77" s="19">
        <v>51.964187619999997</v>
      </c>
      <c r="N77" s="19">
        <v>0.25690250399999998</v>
      </c>
      <c r="O77" s="19">
        <v>0.42825994499999998</v>
      </c>
      <c r="P77" s="19">
        <v>4.0099186900000001</v>
      </c>
      <c r="Q77" s="19">
        <v>24.129666313486702</v>
      </c>
      <c r="R77" s="19">
        <v>52.75</v>
      </c>
      <c r="S77" s="19">
        <v>21</v>
      </c>
      <c r="T77" s="19">
        <v>24</v>
      </c>
      <c r="U77" s="19">
        <v>24</v>
      </c>
      <c r="V77" s="19">
        <v>23</v>
      </c>
      <c r="W77" s="19">
        <v>127</v>
      </c>
    </row>
    <row r="78" spans="1:23">
      <c r="A78" s="18" t="s">
        <v>22</v>
      </c>
      <c r="B78" s="18">
        <v>0.67254629629629603</v>
      </c>
      <c r="C78" s="15">
        <v>16.141111111111101</v>
      </c>
      <c r="D78" s="19">
        <v>467.54</v>
      </c>
      <c r="E78" s="20">
        <v>7179</v>
      </c>
      <c r="F78" s="19">
        <v>32.550001530000003</v>
      </c>
      <c r="G78" s="19">
        <v>20.420000000000002</v>
      </c>
      <c r="H78" s="19">
        <v>671.87748610684503</v>
      </c>
      <c r="I78" s="19">
        <v>3.639924288</v>
      </c>
      <c r="J78" s="19">
        <v>3.7618859999999999E-3</v>
      </c>
      <c r="K78" s="19">
        <v>0.61557254800000005</v>
      </c>
      <c r="L78" s="19">
        <v>5.5155420299999998</v>
      </c>
      <c r="M78" s="19">
        <v>52.033260349999999</v>
      </c>
      <c r="N78" s="19">
        <v>0.28900039700000002</v>
      </c>
      <c r="O78" s="19">
        <v>0.37838316</v>
      </c>
      <c r="P78" s="19">
        <v>4.0099186900000001</v>
      </c>
      <c r="Q78" s="19">
        <v>24.258629504192701</v>
      </c>
      <c r="R78" s="19">
        <v>52.75</v>
      </c>
      <c r="S78" s="19">
        <v>23</v>
      </c>
      <c r="T78" s="19">
        <v>24</v>
      </c>
      <c r="U78" s="19">
        <v>23</v>
      </c>
      <c r="V78" s="19">
        <v>23.3333333333333</v>
      </c>
      <c r="W78" s="19">
        <v>132</v>
      </c>
    </row>
    <row r="79" spans="1:23">
      <c r="A79" s="18" t="s">
        <v>22</v>
      </c>
      <c r="B79" s="18">
        <v>0.67327546296296303</v>
      </c>
      <c r="C79" s="15">
        <v>16.158611111111099</v>
      </c>
      <c r="D79" s="19">
        <v>442.7</v>
      </c>
      <c r="E79" s="20">
        <v>7167</v>
      </c>
      <c r="F79" s="19">
        <v>28.999999240000001</v>
      </c>
      <c r="G79" s="19">
        <v>20.51</v>
      </c>
      <c r="H79" s="19">
        <v>707.10260053057505</v>
      </c>
      <c r="I79" s="19">
        <v>3.639924288</v>
      </c>
      <c r="J79" s="19">
        <v>3.720999E-3</v>
      </c>
      <c r="K79" s="19">
        <v>0.58758549699999996</v>
      </c>
      <c r="L79" s="19">
        <v>5.5155420299999998</v>
      </c>
      <c r="M79" s="19">
        <v>52.102321619999998</v>
      </c>
      <c r="N79" s="19">
        <v>0.30969512500000002</v>
      </c>
      <c r="O79" s="19">
        <v>0.45472712500000001</v>
      </c>
      <c r="P79" s="19">
        <v>4.0099186900000001</v>
      </c>
      <c r="Q79" s="19">
        <v>23.645672804563102</v>
      </c>
      <c r="R79" s="19">
        <v>52.75</v>
      </c>
      <c r="S79" s="19">
        <v>20</v>
      </c>
      <c r="T79" s="19">
        <v>22</v>
      </c>
      <c r="U79" s="19">
        <v>22</v>
      </c>
      <c r="V79" s="19">
        <v>21.3333333333333</v>
      </c>
      <c r="W79" s="19">
        <v>139</v>
      </c>
    </row>
    <row r="80" spans="1:23">
      <c r="A80" s="18" t="s">
        <v>22</v>
      </c>
      <c r="B80" s="18">
        <v>0.67400462962963004</v>
      </c>
      <c r="C80" s="15">
        <v>16.176111111111101</v>
      </c>
      <c r="D80" s="19">
        <v>467.91500000000002</v>
      </c>
      <c r="E80" s="20">
        <v>7177</v>
      </c>
      <c r="F80" s="19">
        <v>60.500001529999999</v>
      </c>
      <c r="G80" s="19">
        <v>20.45</v>
      </c>
      <c r="H80" s="19">
        <v>694.04429989187201</v>
      </c>
      <c r="I80" s="19">
        <v>3.6854486469999999</v>
      </c>
      <c r="J80" s="19">
        <v>3.6802789999999998E-3</v>
      </c>
      <c r="K80" s="19">
        <v>0.57049965899999999</v>
      </c>
      <c r="L80" s="19">
        <v>5.4934868809999999</v>
      </c>
      <c r="M80" s="19">
        <v>52.033260349999999</v>
      </c>
      <c r="N80" s="19">
        <v>0.39556431800000003</v>
      </c>
      <c r="O80" s="19">
        <v>0.45472712500000001</v>
      </c>
      <c r="P80" s="19">
        <v>4.0099186900000001</v>
      </c>
      <c r="Q80" s="19">
        <v>24.333679998524399</v>
      </c>
      <c r="R80" s="19">
        <v>52.75</v>
      </c>
      <c r="S80" s="19">
        <v>21</v>
      </c>
      <c r="T80" s="19">
        <v>22</v>
      </c>
      <c r="U80" s="19">
        <v>25</v>
      </c>
      <c r="V80" s="19">
        <v>22.6666666666667</v>
      </c>
      <c r="W80" s="19">
        <v>134</v>
      </c>
    </row>
    <row r="81" spans="1:23">
      <c r="A81" s="18" t="s">
        <v>22</v>
      </c>
      <c r="B81" s="18">
        <v>0.674722222222222</v>
      </c>
      <c r="C81" s="15">
        <v>16.1933333333333</v>
      </c>
      <c r="D81" s="19">
        <v>467.68</v>
      </c>
      <c r="E81" s="20">
        <v>7175</v>
      </c>
      <c r="F81" s="19">
        <v>53.799998469999998</v>
      </c>
      <c r="G81" s="19">
        <v>20.52</v>
      </c>
      <c r="H81" s="19">
        <v>704.05770125274501</v>
      </c>
      <c r="I81" s="19">
        <v>3.6626389029999999</v>
      </c>
      <c r="J81" s="19">
        <v>3.720999E-3</v>
      </c>
      <c r="K81" s="19">
        <v>0.56375303300000001</v>
      </c>
      <c r="L81" s="19">
        <v>5.4275579450000002</v>
      </c>
      <c r="M81" s="19">
        <v>51.756885529999998</v>
      </c>
      <c r="N81" s="19">
        <v>0.28234565700000003</v>
      </c>
      <c r="O81" s="19">
        <v>0.45472712500000001</v>
      </c>
      <c r="P81" s="19">
        <v>4.0099186900000001</v>
      </c>
      <c r="Q81" s="19">
        <v>23.746798570504801</v>
      </c>
      <c r="R81" s="19">
        <v>52.75</v>
      </c>
      <c r="S81" s="19">
        <v>23</v>
      </c>
      <c r="T81" s="19">
        <v>25</v>
      </c>
      <c r="U81" s="19">
        <v>24</v>
      </c>
      <c r="V81" s="19">
        <v>24</v>
      </c>
      <c r="W81" s="19">
        <v>136</v>
      </c>
    </row>
    <row r="82" spans="1:23">
      <c r="A82" s="18" t="s">
        <v>22</v>
      </c>
      <c r="B82" s="18">
        <v>0.675451388888889</v>
      </c>
      <c r="C82" s="15">
        <v>16.210833333333301</v>
      </c>
      <c r="D82" s="19">
        <v>467.76</v>
      </c>
      <c r="E82" s="20">
        <v>7179</v>
      </c>
      <c r="F82" s="19">
        <v>44.800001530000003</v>
      </c>
      <c r="G82" s="19">
        <v>20.46</v>
      </c>
      <c r="H82" s="19">
        <v>671.67790662934897</v>
      </c>
      <c r="I82" s="19">
        <v>3.639924288</v>
      </c>
      <c r="J82" s="19">
        <v>3.5993430000000001E-3</v>
      </c>
      <c r="K82" s="19">
        <v>0.55040650400000002</v>
      </c>
      <c r="L82" s="19">
        <v>5.4275579450000002</v>
      </c>
      <c r="M82" s="19">
        <v>51.756885529999998</v>
      </c>
      <c r="N82" s="19">
        <v>0.302673364</v>
      </c>
      <c r="O82" s="19">
        <v>0.42825994499999998</v>
      </c>
      <c r="P82" s="19">
        <v>4.0099186900000001</v>
      </c>
      <c r="Q82" s="19">
        <v>23.634126229805901</v>
      </c>
      <c r="R82" s="19">
        <v>52.75</v>
      </c>
      <c r="S82" s="19">
        <v>22</v>
      </c>
      <c r="T82" s="19">
        <v>22</v>
      </c>
      <c r="U82" s="19">
        <v>24</v>
      </c>
      <c r="V82" s="19">
        <v>22.6666666666667</v>
      </c>
      <c r="W82" s="19">
        <v>133</v>
      </c>
    </row>
    <row r="83" spans="1:23">
      <c r="A83" s="18" t="s">
        <v>22</v>
      </c>
      <c r="B83" s="18">
        <v>0.67618055555555501</v>
      </c>
      <c r="C83" s="15">
        <v>16.2283333333333</v>
      </c>
      <c r="D83" s="19">
        <v>468.31</v>
      </c>
      <c r="E83" s="20">
        <v>7185</v>
      </c>
      <c r="F83" s="19">
        <v>38.000001529999999</v>
      </c>
      <c r="G83" s="19">
        <v>20.440000000000001</v>
      </c>
      <c r="H83" s="19">
        <v>701.87616147364201</v>
      </c>
      <c r="I83" s="19">
        <v>3.6854486469999999</v>
      </c>
      <c r="J83" s="19">
        <v>3.6397249999999999E-3</v>
      </c>
      <c r="K83" s="19">
        <v>0.57049965899999999</v>
      </c>
      <c r="L83" s="19">
        <v>5.4494948389999998</v>
      </c>
      <c r="M83" s="19">
        <v>51.549507140000003</v>
      </c>
      <c r="N83" s="19">
        <v>0.239013171</v>
      </c>
      <c r="O83" s="19">
        <v>0.48223867399999998</v>
      </c>
      <c r="P83" s="19">
        <v>4.335011959</v>
      </c>
      <c r="Q83" s="19">
        <v>23.125404114413499</v>
      </c>
      <c r="R83" s="19">
        <v>52.65</v>
      </c>
      <c r="S83" s="19">
        <v>22</v>
      </c>
      <c r="T83" s="19">
        <v>25</v>
      </c>
      <c r="U83" s="19">
        <v>24</v>
      </c>
      <c r="V83" s="19">
        <v>23.6666666666667</v>
      </c>
      <c r="W83" s="19">
        <v>131</v>
      </c>
    </row>
    <row r="84" spans="1:23">
      <c r="A84" s="18" t="s">
        <v>22</v>
      </c>
      <c r="B84" s="18">
        <v>0.67689814814814797</v>
      </c>
      <c r="C84" s="15">
        <v>16.245555555555601</v>
      </c>
      <c r="D84" s="19">
        <v>468.6</v>
      </c>
      <c r="E84" s="20">
        <v>7198</v>
      </c>
      <c r="F84" s="19">
        <v>33.75</v>
      </c>
      <c r="G84" s="19">
        <v>20.46</v>
      </c>
      <c r="H84" s="19">
        <v>718.42854853104905</v>
      </c>
      <c r="I84" s="19">
        <v>3.6286017890000002</v>
      </c>
      <c r="J84" s="19">
        <v>3.5591310000000001E-3</v>
      </c>
      <c r="K84" s="19">
        <v>0.54052553199999998</v>
      </c>
      <c r="L84" s="19">
        <v>5.4056587220000001</v>
      </c>
      <c r="M84" s="19">
        <v>51.134502410000003</v>
      </c>
      <c r="N84" s="19">
        <v>0.26939165599999998</v>
      </c>
      <c r="O84" s="19">
        <v>0.40281844100000003</v>
      </c>
      <c r="P84" s="19">
        <v>3.0628757480000002</v>
      </c>
      <c r="Q84" s="19">
        <v>24.345806546869301</v>
      </c>
      <c r="R84" s="19">
        <v>52.65</v>
      </c>
      <c r="S84" s="19">
        <v>22</v>
      </c>
      <c r="T84" s="19">
        <v>21</v>
      </c>
      <c r="U84" s="19">
        <v>24</v>
      </c>
      <c r="V84" s="19">
        <v>22.3333333333333</v>
      </c>
      <c r="W84" s="19">
        <v>129</v>
      </c>
    </row>
    <row r="85" spans="1:23">
      <c r="A85" s="18" t="s">
        <v>22</v>
      </c>
      <c r="B85" s="18">
        <v>0.67762731481481497</v>
      </c>
      <c r="C85" s="15">
        <v>16.263055555555599</v>
      </c>
      <c r="D85" s="19">
        <v>468.61</v>
      </c>
      <c r="E85" s="20">
        <v>7199</v>
      </c>
      <c r="F85" s="19">
        <v>24.999999240000001</v>
      </c>
      <c r="G85" s="19">
        <v>20.53</v>
      </c>
      <c r="H85" s="19">
        <v>756.18919874169796</v>
      </c>
      <c r="I85" s="19">
        <v>3.5947909359999999</v>
      </c>
      <c r="J85" s="19">
        <v>3.6397249999999999E-3</v>
      </c>
      <c r="K85" s="19">
        <v>0.51471142800000003</v>
      </c>
      <c r="L85" s="19">
        <v>5.3402009010000002</v>
      </c>
      <c r="M85" s="19">
        <v>51.342063899999999</v>
      </c>
      <c r="N85" s="19">
        <v>0.29577574699999998</v>
      </c>
      <c r="O85" s="19">
        <v>0.40281844100000003</v>
      </c>
      <c r="P85" s="19">
        <v>3.3735897541000002</v>
      </c>
      <c r="Q85" s="19">
        <v>23.844333995168999</v>
      </c>
      <c r="R85" s="19">
        <v>52.65</v>
      </c>
      <c r="S85" s="19">
        <v>22</v>
      </c>
      <c r="T85" s="19">
        <v>24</v>
      </c>
      <c r="U85" s="19">
        <v>24</v>
      </c>
      <c r="V85" s="19">
        <v>23.3333333333333</v>
      </c>
      <c r="W85" s="19">
        <v>134</v>
      </c>
    </row>
    <row r="86" spans="1:23">
      <c r="A86" s="18" t="s">
        <v>22</v>
      </c>
      <c r="B86" s="18">
        <v>0.67834490740740705</v>
      </c>
      <c r="C86" s="15">
        <v>16.280277777777801</v>
      </c>
      <c r="D86" s="19">
        <v>468.67</v>
      </c>
      <c r="E86" s="20">
        <v>7199</v>
      </c>
      <c r="F86" s="19">
        <v>26.64999924</v>
      </c>
      <c r="G86" s="19">
        <v>20.48</v>
      </c>
      <c r="H86" s="19">
        <v>727.29947858082198</v>
      </c>
      <c r="I86" s="19">
        <v>3.5723733900000001</v>
      </c>
      <c r="J86" s="19">
        <v>3.6397249999999999E-3</v>
      </c>
      <c r="K86" s="19">
        <v>0.498969936</v>
      </c>
      <c r="L86" s="19">
        <v>5.2750959399999999</v>
      </c>
      <c r="M86" s="19">
        <v>51.411224369999999</v>
      </c>
      <c r="N86" s="19">
        <v>0.227632737</v>
      </c>
      <c r="O86" s="19">
        <v>0.40281844100000003</v>
      </c>
      <c r="P86" s="19">
        <v>4.0099186900000001</v>
      </c>
      <c r="Q86" s="19">
        <v>24.981782278208001</v>
      </c>
      <c r="R86" s="19">
        <v>52.65</v>
      </c>
      <c r="S86" s="19">
        <v>21</v>
      </c>
      <c r="T86" s="19">
        <v>23</v>
      </c>
      <c r="U86" s="19">
        <v>22</v>
      </c>
      <c r="V86" s="19">
        <v>22</v>
      </c>
      <c r="W86" s="19">
        <v>140</v>
      </c>
    </row>
    <row r="87" spans="1:23">
      <c r="A87" s="18" t="s">
        <v>22</v>
      </c>
      <c r="B87" s="18">
        <v>0.67907407407407405</v>
      </c>
      <c r="C87" s="15">
        <v>16.297777777777799</v>
      </c>
      <c r="D87" s="19">
        <v>468.755</v>
      </c>
      <c r="E87" s="20">
        <v>7179</v>
      </c>
      <c r="F87" s="19">
        <v>26.599999239999999</v>
      </c>
      <c r="G87" s="19">
        <v>20.54</v>
      </c>
      <c r="H87" s="19">
        <v>728.48960398511201</v>
      </c>
      <c r="I87" s="19">
        <v>3.483664036</v>
      </c>
      <c r="J87" s="19">
        <v>3.6397249999999999E-3</v>
      </c>
      <c r="K87" s="19">
        <v>0.498969936</v>
      </c>
      <c r="L87" s="19">
        <v>5.2534737590000002</v>
      </c>
      <c r="M87" s="19">
        <v>51.756885529999998</v>
      </c>
      <c r="N87" s="19">
        <v>0.28900039700000002</v>
      </c>
      <c r="O87" s="19">
        <v>0.37838316</v>
      </c>
      <c r="P87" s="19">
        <v>3.3735897540000002</v>
      </c>
      <c r="Q87" s="19">
        <v>22.966647823292401</v>
      </c>
      <c r="R87" s="19">
        <v>52.65</v>
      </c>
      <c r="S87" s="19">
        <v>20</v>
      </c>
      <c r="T87" s="19">
        <v>22</v>
      </c>
      <c r="U87" s="19">
        <v>22</v>
      </c>
      <c r="V87" s="19">
        <v>21.3333333333333</v>
      </c>
      <c r="W87" s="19">
        <v>128</v>
      </c>
    </row>
    <row r="88" spans="1:23">
      <c r="A88" s="18" t="s">
        <v>22</v>
      </c>
      <c r="B88" s="18">
        <v>0.67980324074074105</v>
      </c>
      <c r="C88" s="15">
        <v>16.315277777777801</v>
      </c>
      <c r="D88" s="19">
        <v>467.01</v>
      </c>
      <c r="E88" s="20">
        <v>7187</v>
      </c>
      <c r="F88" s="19">
        <v>23.549999239999998</v>
      </c>
      <c r="G88" s="19">
        <v>20.49</v>
      </c>
      <c r="H88" s="19">
        <v>717.63994837553696</v>
      </c>
      <c r="I88" s="19">
        <v>3.4946706299999999</v>
      </c>
      <c r="J88" s="19">
        <v>3.5993430000000001E-3</v>
      </c>
      <c r="K88" s="19">
        <v>0.48047404300000002</v>
      </c>
      <c r="L88" s="19">
        <v>5.1245598790000004</v>
      </c>
      <c r="M88" s="19">
        <v>51.895088200000004</v>
      </c>
      <c r="N88" s="19">
        <v>0.227632737</v>
      </c>
      <c r="O88" s="19">
        <v>0.40281844100000003</v>
      </c>
      <c r="P88" s="19">
        <v>3.6893637180000001</v>
      </c>
      <c r="Q88" s="19">
        <v>23.821056645025202</v>
      </c>
      <c r="R88" s="19">
        <v>52.65</v>
      </c>
      <c r="S88" s="19">
        <v>21</v>
      </c>
      <c r="T88" s="19">
        <v>25</v>
      </c>
      <c r="U88" s="19">
        <v>24</v>
      </c>
      <c r="V88" s="19">
        <v>23.3333333333333</v>
      </c>
      <c r="W88" s="19">
        <v>126</v>
      </c>
    </row>
    <row r="89" spans="1:23">
      <c r="A89" s="18" t="s">
        <v>22</v>
      </c>
      <c r="B89" s="18">
        <v>0.68052083333333302</v>
      </c>
      <c r="C89" s="15">
        <v>16.3325</v>
      </c>
      <c r="D89" s="19">
        <v>467.02499999999998</v>
      </c>
      <c r="E89" s="20">
        <v>7207</v>
      </c>
      <c r="F89" s="19">
        <v>24.89999924</v>
      </c>
      <c r="G89" s="19">
        <v>20.49</v>
      </c>
      <c r="H89" s="19">
        <v>719.70888458700699</v>
      </c>
      <c r="I89" s="19">
        <v>3.4398879999999998</v>
      </c>
      <c r="J89" s="19">
        <v>3.4792120000000002E-3</v>
      </c>
      <c r="K89" s="19">
        <v>0.50209417300000003</v>
      </c>
      <c r="L89" s="19">
        <v>5.1245598790000004</v>
      </c>
      <c r="M89" s="19">
        <v>51.756885529999998</v>
      </c>
      <c r="N89" s="19">
        <v>0.32411580099999998</v>
      </c>
      <c r="O89" s="19">
        <v>0.40281844100000003</v>
      </c>
      <c r="P89" s="19">
        <v>3.6893637180000001</v>
      </c>
      <c r="Q89" s="19">
        <v>23.596624739831899</v>
      </c>
      <c r="R89" s="19">
        <v>52.65</v>
      </c>
      <c r="S89" s="19">
        <v>23</v>
      </c>
      <c r="T89" s="19">
        <v>23</v>
      </c>
      <c r="U89" s="19">
        <v>24</v>
      </c>
      <c r="V89" s="19">
        <v>23.3333333333333</v>
      </c>
      <c r="W89" s="19">
        <v>135</v>
      </c>
    </row>
    <row r="90" spans="1:23">
      <c r="A90" s="18" t="s">
        <v>22</v>
      </c>
      <c r="B90" s="18">
        <v>0.68125000000000002</v>
      </c>
      <c r="C90" s="15">
        <v>16.350000000000001</v>
      </c>
      <c r="D90" s="19">
        <v>466.77499999999998</v>
      </c>
      <c r="E90" s="20">
        <v>7177</v>
      </c>
      <c r="F90" s="19">
        <v>24.35</v>
      </c>
      <c r="G90" s="19">
        <v>20.53</v>
      </c>
      <c r="H90" s="19">
        <v>688.72900698011199</v>
      </c>
      <c r="I90" s="19">
        <v>3.450798035</v>
      </c>
      <c r="J90" s="19">
        <v>3.5591310000000001E-3</v>
      </c>
      <c r="K90" s="19">
        <v>0.48966865500000001</v>
      </c>
      <c r="L90" s="19">
        <v>5.145947456</v>
      </c>
      <c r="M90" s="19">
        <v>51.411224369999999</v>
      </c>
      <c r="N90" s="19">
        <v>0.28234565700000003</v>
      </c>
      <c r="O90" s="19">
        <v>0.42825994499999998</v>
      </c>
      <c r="P90" s="19">
        <v>4.335011959</v>
      </c>
      <c r="Q90" s="19">
        <v>24.236205271257699</v>
      </c>
      <c r="R90" s="19">
        <v>52.55</v>
      </c>
      <c r="S90" s="19">
        <v>21</v>
      </c>
      <c r="T90" s="19">
        <v>24</v>
      </c>
      <c r="U90" s="19">
        <v>24</v>
      </c>
      <c r="V90" s="19">
        <v>23</v>
      </c>
      <c r="W90" s="19">
        <v>140</v>
      </c>
    </row>
    <row r="91" spans="1:23">
      <c r="A91" s="18" t="s">
        <v>22</v>
      </c>
      <c r="B91" s="18">
        <v>0.68196759259259299</v>
      </c>
      <c r="C91" s="15">
        <v>16.3672222222222</v>
      </c>
      <c r="D91" s="19">
        <v>466.85</v>
      </c>
      <c r="E91" s="20">
        <v>7177</v>
      </c>
      <c r="F91" s="19">
        <v>25.000000379999999</v>
      </c>
      <c r="G91" s="19">
        <v>20.49</v>
      </c>
      <c r="H91" s="19">
        <v>735.23194449961102</v>
      </c>
      <c r="I91" s="19">
        <v>3.3857080939999999</v>
      </c>
      <c r="J91" s="19">
        <v>3.519084E-3</v>
      </c>
      <c r="K91" s="19">
        <v>0.45059065799999998</v>
      </c>
      <c r="L91" s="19">
        <v>5.1888384820000004</v>
      </c>
      <c r="M91" s="19">
        <v>51.549507140000003</v>
      </c>
      <c r="N91" s="19">
        <v>0.24486568</v>
      </c>
      <c r="O91" s="19">
        <v>0.37838316</v>
      </c>
      <c r="P91" s="19">
        <v>4.009918689</v>
      </c>
      <c r="Q91" s="19">
        <v>23.6127646812444</v>
      </c>
      <c r="R91" s="19">
        <v>52.55</v>
      </c>
      <c r="S91" s="19">
        <v>23</v>
      </c>
      <c r="T91" s="19">
        <v>23</v>
      </c>
      <c r="U91" s="19">
        <v>27</v>
      </c>
      <c r="V91" s="19">
        <v>24.3333333333333</v>
      </c>
      <c r="W91" s="19">
        <v>129</v>
      </c>
    </row>
    <row r="92" spans="1:23">
      <c r="A92" s="18" t="s">
        <v>22</v>
      </c>
      <c r="B92" s="18">
        <v>0.68269675925925899</v>
      </c>
      <c r="C92" s="15">
        <v>16.384722222222202</v>
      </c>
      <c r="D92" s="19">
        <v>466.51</v>
      </c>
      <c r="E92" s="20">
        <v>7185</v>
      </c>
      <c r="F92" s="19">
        <v>27.849999619999998</v>
      </c>
      <c r="G92" s="19">
        <v>20.5</v>
      </c>
      <c r="H92" s="19">
        <v>734.04989139982501</v>
      </c>
      <c r="I92" s="19">
        <v>3.429004908</v>
      </c>
      <c r="J92" s="19">
        <v>3.519084E-3</v>
      </c>
      <c r="K92" s="19">
        <v>0.456473923</v>
      </c>
      <c r="L92" s="19">
        <v>5.2103466989999996</v>
      </c>
      <c r="M92" s="19">
        <v>51.687786099999997</v>
      </c>
      <c r="N92" s="19">
        <v>0.28900039700000002</v>
      </c>
      <c r="O92" s="19">
        <v>0.37838316</v>
      </c>
      <c r="P92" s="19">
        <v>3.6893637180000001</v>
      </c>
      <c r="Q92" s="19">
        <v>24.435576845021501</v>
      </c>
      <c r="R92" s="19">
        <v>52.55</v>
      </c>
      <c r="S92" s="19">
        <v>21</v>
      </c>
      <c r="T92" s="19">
        <v>24</v>
      </c>
      <c r="U92" s="19">
        <v>26</v>
      </c>
      <c r="V92" s="19">
        <v>23.6666666666667</v>
      </c>
      <c r="W92" s="19">
        <v>139</v>
      </c>
    </row>
    <row r="93" spans="1:23">
      <c r="A93" s="18" t="s">
        <v>22</v>
      </c>
      <c r="B93" s="18">
        <v>0.68342592592592599</v>
      </c>
      <c r="C93" s="15">
        <v>16.4022222222222</v>
      </c>
      <c r="D93" s="19">
        <v>466.80500000000001</v>
      </c>
      <c r="E93" s="20">
        <v>7194</v>
      </c>
      <c r="F93" s="19">
        <v>39.699999239999997</v>
      </c>
      <c r="G93" s="19">
        <v>20.440000000000001</v>
      </c>
      <c r="H93" s="19">
        <v>736.58399379940897</v>
      </c>
      <c r="I93" s="19">
        <v>3.4617307190000002</v>
      </c>
      <c r="J93" s="19">
        <v>3.5591310000000001E-3</v>
      </c>
      <c r="K93" s="19">
        <v>0.43896374700000002</v>
      </c>
      <c r="L93" s="19">
        <v>5.2103466989999996</v>
      </c>
      <c r="M93" s="19">
        <v>51.480381010000002</v>
      </c>
      <c r="N93" s="19">
        <v>0.28900039700000002</v>
      </c>
      <c r="O93" s="19">
        <v>0.40281844100000003</v>
      </c>
      <c r="P93" s="19">
        <v>3.6893637180000001</v>
      </c>
      <c r="Q93" s="19">
        <v>23.7711601499511</v>
      </c>
      <c r="R93" s="19">
        <v>52.55</v>
      </c>
      <c r="S93" s="19">
        <v>22</v>
      </c>
      <c r="T93" s="19">
        <v>22</v>
      </c>
      <c r="U93" s="19">
        <v>22</v>
      </c>
      <c r="V93" s="19">
        <v>22</v>
      </c>
      <c r="W93" s="19">
        <v>128</v>
      </c>
    </row>
    <row r="94" spans="1:23">
      <c r="A94" s="18" t="s">
        <v>22</v>
      </c>
      <c r="B94" s="18">
        <v>0.68414351851851896</v>
      </c>
      <c r="C94" s="15">
        <v>16.419444444444402</v>
      </c>
      <c r="D94" s="19">
        <v>466.78</v>
      </c>
      <c r="E94" s="20">
        <v>7177</v>
      </c>
      <c r="F94" s="19">
        <v>30.45</v>
      </c>
      <c r="G94" s="19">
        <v>20.45</v>
      </c>
      <c r="H94" s="19">
        <v>717.08486059683196</v>
      </c>
      <c r="I94" s="19">
        <v>3.472686768</v>
      </c>
      <c r="J94" s="19">
        <v>3.5591310000000001E-3</v>
      </c>
      <c r="K94" s="19">
        <v>0.43608574900000002</v>
      </c>
      <c r="L94" s="19">
        <v>5.2103466989999996</v>
      </c>
      <c r="M94" s="19">
        <v>51.756885529999998</v>
      </c>
      <c r="N94" s="19">
        <v>0.29577574699999998</v>
      </c>
      <c r="O94" s="19">
        <v>0.37838316</v>
      </c>
      <c r="P94" s="19">
        <v>3.6893637180000001</v>
      </c>
      <c r="Q94" s="19">
        <v>22.964587672987701</v>
      </c>
      <c r="R94" s="19">
        <v>52.55</v>
      </c>
      <c r="S94" s="19">
        <v>24</v>
      </c>
      <c r="T94" s="19">
        <v>22</v>
      </c>
      <c r="U94" s="19">
        <v>22</v>
      </c>
      <c r="V94" s="19">
        <v>22.6666666666667</v>
      </c>
      <c r="W94" s="19">
        <v>136</v>
      </c>
    </row>
    <row r="95" spans="1:23">
      <c r="A95" s="18" t="s">
        <v>22</v>
      </c>
      <c r="B95" s="18">
        <v>0.68487268518518496</v>
      </c>
      <c r="C95" s="15">
        <v>16.4369444444444</v>
      </c>
      <c r="D95" s="19">
        <v>466.86500000000001</v>
      </c>
      <c r="E95" s="20">
        <v>7177</v>
      </c>
      <c r="F95" s="19">
        <v>66.949996949999999</v>
      </c>
      <c r="G95" s="19">
        <v>20.440000000000001</v>
      </c>
      <c r="H95" s="19">
        <v>756.73590932189302</v>
      </c>
      <c r="I95" s="19">
        <v>3.4181442259999999</v>
      </c>
      <c r="J95" s="19">
        <v>3.519084E-3</v>
      </c>
      <c r="K95" s="19">
        <v>0.41626234099999998</v>
      </c>
      <c r="L95" s="19">
        <v>5.1245598790000004</v>
      </c>
      <c r="M95" s="19">
        <v>51.549507140000003</v>
      </c>
      <c r="N95" s="19">
        <v>0.29577574699999998</v>
      </c>
      <c r="O95" s="19">
        <v>0.40281844100000003</v>
      </c>
      <c r="P95" s="19">
        <v>4.0099186897000001</v>
      </c>
      <c r="Q95" s="19">
        <v>24.0375449662344</v>
      </c>
      <c r="R95" s="19">
        <v>52.55</v>
      </c>
      <c r="S95" s="19">
        <v>21</v>
      </c>
      <c r="T95" s="19">
        <v>25</v>
      </c>
      <c r="U95" s="19">
        <v>24</v>
      </c>
      <c r="V95" s="19">
        <v>23.3333333333333</v>
      </c>
      <c r="W95" s="19">
        <v>137</v>
      </c>
    </row>
    <row r="96" spans="1:23">
      <c r="A96" s="18" t="s">
        <v>22</v>
      </c>
      <c r="B96" s="18">
        <v>0.68559027777777803</v>
      </c>
      <c r="C96" s="15">
        <v>16.454166666666701</v>
      </c>
      <c r="D96" s="19">
        <v>467.04500000000002</v>
      </c>
      <c r="E96" s="20">
        <v>7177</v>
      </c>
      <c r="F96" s="19">
        <v>54.1</v>
      </c>
      <c r="G96" s="19">
        <v>20.46</v>
      </c>
      <c r="H96" s="19">
        <v>732.31590574189102</v>
      </c>
      <c r="I96" s="19">
        <v>3.429004908</v>
      </c>
      <c r="J96" s="19">
        <v>3.4792120000000002E-3</v>
      </c>
      <c r="K96" s="19">
        <v>0.41070108399999999</v>
      </c>
      <c r="L96" s="19">
        <v>5.145947456</v>
      </c>
      <c r="M96" s="19">
        <v>51.065307619999999</v>
      </c>
      <c r="N96" s="19">
        <v>0.22210197400000001</v>
      </c>
      <c r="O96" s="19">
        <v>0.37838316</v>
      </c>
      <c r="P96" s="19">
        <v>3.6893637180000001</v>
      </c>
      <c r="Q96" s="19">
        <v>24.301662382894399</v>
      </c>
      <c r="R96" s="19">
        <v>52.55</v>
      </c>
      <c r="S96" s="19">
        <v>21</v>
      </c>
      <c r="T96" s="19">
        <v>22</v>
      </c>
      <c r="U96" s="19">
        <v>22</v>
      </c>
      <c r="V96" s="19">
        <v>21.6666666666667</v>
      </c>
      <c r="W96" s="19">
        <v>131</v>
      </c>
    </row>
    <row r="97" spans="1:23">
      <c r="A97" s="18" t="s">
        <v>22</v>
      </c>
      <c r="B97" s="18">
        <v>0.68631944444444404</v>
      </c>
      <c r="C97" s="15">
        <v>16.4716666666667</v>
      </c>
      <c r="D97" s="19">
        <v>468.685</v>
      </c>
      <c r="E97" s="20">
        <v>7211</v>
      </c>
      <c r="F97" s="19">
        <v>43.000001529999999</v>
      </c>
      <c r="G97" s="19">
        <v>20.56</v>
      </c>
      <c r="H97" s="19">
        <v>755.22585144796801</v>
      </c>
      <c r="I97" s="19">
        <v>3.407309294</v>
      </c>
      <c r="J97" s="19">
        <v>3.4395070000000001E-3</v>
      </c>
      <c r="K97" s="19">
        <v>0.42468953100000001</v>
      </c>
      <c r="L97" s="19">
        <v>5.2103466989999996</v>
      </c>
      <c r="M97" s="19">
        <v>50.788352969999998</v>
      </c>
      <c r="N97" s="19">
        <v>0.22210197400000001</v>
      </c>
      <c r="O97" s="19">
        <v>0.354935265</v>
      </c>
      <c r="P97" s="19">
        <v>3.3735897540000002</v>
      </c>
      <c r="Q97" s="19">
        <v>23.783048557067499</v>
      </c>
      <c r="R97" s="19">
        <v>52.55</v>
      </c>
      <c r="S97" s="19">
        <v>23</v>
      </c>
      <c r="T97" s="19">
        <v>23</v>
      </c>
      <c r="U97" s="19">
        <v>26</v>
      </c>
      <c r="V97" s="19">
        <v>24</v>
      </c>
      <c r="W97" s="19">
        <v>131</v>
      </c>
    </row>
    <row r="98" spans="1:23">
      <c r="A98" s="18" t="s">
        <v>22</v>
      </c>
      <c r="B98" s="18">
        <v>0.68704861111111104</v>
      </c>
      <c r="C98" s="15">
        <v>16.489166666666701</v>
      </c>
      <c r="D98" s="19">
        <v>468.58</v>
      </c>
      <c r="E98" s="20">
        <v>7194</v>
      </c>
      <c r="F98" s="19">
        <v>75.300003050000001</v>
      </c>
      <c r="G98" s="19">
        <v>20.55</v>
      </c>
      <c r="H98" s="19">
        <v>734.07680415436403</v>
      </c>
      <c r="I98" s="19">
        <v>3.429004908</v>
      </c>
      <c r="J98" s="19">
        <v>3.399975E-3</v>
      </c>
      <c r="K98" s="19">
        <v>0.43321952800000002</v>
      </c>
      <c r="L98" s="19">
        <v>5.2967553140000003</v>
      </c>
      <c r="M98" s="19">
        <v>50.23396683</v>
      </c>
      <c r="N98" s="19">
        <v>0.29577574699999998</v>
      </c>
      <c r="O98" s="19">
        <v>0.354935265</v>
      </c>
      <c r="P98" s="19">
        <v>3.3735897541000002</v>
      </c>
      <c r="Q98" s="19">
        <v>24.1573125318031</v>
      </c>
      <c r="R98" s="19">
        <v>52.55</v>
      </c>
      <c r="S98" s="19">
        <v>22</v>
      </c>
      <c r="T98" s="19">
        <v>23</v>
      </c>
      <c r="U98" s="19">
        <v>24</v>
      </c>
      <c r="V98" s="19">
        <v>23</v>
      </c>
      <c r="W98" s="19">
        <v>128</v>
      </c>
    </row>
    <row r="99" spans="1:23">
      <c r="A99" s="18" t="s">
        <v>22</v>
      </c>
      <c r="B99" s="18">
        <v>0.687766203703704</v>
      </c>
      <c r="C99" s="15">
        <v>16.5063888888889</v>
      </c>
      <c r="D99" s="19">
        <v>468.56</v>
      </c>
      <c r="E99" s="20">
        <v>7177</v>
      </c>
      <c r="F99" s="19">
        <v>31.15</v>
      </c>
      <c r="G99" s="19">
        <v>20.53</v>
      </c>
      <c r="H99" s="19">
        <v>723.80722827702903</v>
      </c>
      <c r="I99" s="19">
        <v>3.4398879999999998</v>
      </c>
      <c r="J99" s="19">
        <v>3.399975E-3</v>
      </c>
      <c r="K99" s="19">
        <v>0.46240334500000002</v>
      </c>
      <c r="L99" s="19">
        <v>5.2750959399999999</v>
      </c>
      <c r="M99" s="19">
        <v>49.956520079999997</v>
      </c>
      <c r="N99" s="19">
        <v>0.25690250399999998</v>
      </c>
      <c r="O99" s="19">
        <v>0.354935265</v>
      </c>
      <c r="P99" s="19">
        <v>3.0628757470000001</v>
      </c>
      <c r="Q99" s="19">
        <v>23.923361057524101</v>
      </c>
      <c r="R99" s="19">
        <v>52.55</v>
      </c>
      <c r="S99" s="19">
        <v>22</v>
      </c>
      <c r="T99" s="19">
        <v>24</v>
      </c>
      <c r="U99" s="19">
        <v>24</v>
      </c>
      <c r="V99" s="19">
        <v>23.3333333333333</v>
      </c>
      <c r="W99" s="19">
        <v>138</v>
      </c>
    </row>
    <row r="100" spans="1:23">
      <c r="A100" s="18" t="s">
        <v>22</v>
      </c>
      <c r="B100" s="18">
        <v>0.68849537037037001</v>
      </c>
      <c r="C100" s="15">
        <v>16.523888888888902</v>
      </c>
      <c r="D100" s="19">
        <v>1.95</v>
      </c>
      <c r="E100" s="20">
        <v>3876</v>
      </c>
      <c r="F100" s="19">
        <v>24.69999962</v>
      </c>
      <c r="G100" s="19">
        <v>20.57</v>
      </c>
      <c r="H100" s="19">
        <v>728.44305770871301</v>
      </c>
      <c r="I100" s="19">
        <v>3.3749408719999998</v>
      </c>
      <c r="J100" s="19">
        <v>3.4395070000000001E-3</v>
      </c>
      <c r="K100" s="19">
        <v>0.405185509</v>
      </c>
      <c r="L100" s="19">
        <v>5.2750959399999999</v>
      </c>
      <c r="M100" s="19">
        <v>49.956520079999997</v>
      </c>
      <c r="N100" s="19">
        <v>0.227632737</v>
      </c>
      <c r="O100" s="19">
        <v>0.33245534900000001</v>
      </c>
      <c r="P100" s="19">
        <v>3.3735897541000002</v>
      </c>
      <c r="Q100" s="19">
        <v>24.252680679674199</v>
      </c>
      <c r="R100" s="19">
        <v>52.45</v>
      </c>
      <c r="S100" s="19">
        <v>23</v>
      </c>
      <c r="T100" s="19">
        <v>22</v>
      </c>
      <c r="U100" s="19">
        <v>25</v>
      </c>
      <c r="V100" s="19">
        <v>23.3333333333333</v>
      </c>
      <c r="W100" s="19">
        <v>137</v>
      </c>
    </row>
    <row r="101" spans="1:23">
      <c r="A101" s="18" t="s">
        <v>22</v>
      </c>
      <c r="B101" s="18">
        <v>0.68922453703703701</v>
      </c>
      <c r="C101" s="15">
        <v>16.5413888888889</v>
      </c>
      <c r="D101" s="19">
        <v>3.165</v>
      </c>
      <c r="E101" s="20">
        <v>5406</v>
      </c>
      <c r="F101" s="19">
        <v>24.450000379999999</v>
      </c>
      <c r="G101" s="19">
        <v>20.45</v>
      </c>
      <c r="H101" s="19">
        <v>757.85447487296199</v>
      </c>
      <c r="I101" s="19">
        <v>3.4181442259999999</v>
      </c>
      <c r="J101" s="19">
        <v>3.2824070000000002E-3</v>
      </c>
      <c r="K101" s="19">
        <v>0.40244474400000002</v>
      </c>
      <c r="L101" s="19">
        <v>5.0819029809999998</v>
      </c>
      <c r="M101" s="19">
        <v>50.51125717</v>
      </c>
      <c r="N101" s="19">
        <v>0.24486568</v>
      </c>
      <c r="O101" s="19">
        <v>0.354935265</v>
      </c>
      <c r="P101" s="19">
        <v>3.6893637180000001</v>
      </c>
      <c r="Q101" s="19">
        <v>24.572712666532698</v>
      </c>
      <c r="R101" s="19">
        <v>52.45</v>
      </c>
      <c r="S101" s="19">
        <v>24</v>
      </c>
      <c r="T101" s="19">
        <v>25</v>
      </c>
      <c r="U101" s="19">
        <v>26</v>
      </c>
      <c r="V101" s="19">
        <v>25</v>
      </c>
      <c r="W101" s="19">
        <v>132</v>
      </c>
    </row>
    <row r="102" spans="1:23">
      <c r="A102" s="18" t="s">
        <v>22</v>
      </c>
      <c r="B102" s="18">
        <v>0.68994212962962997</v>
      </c>
      <c r="C102" s="15">
        <v>16.558611111111102</v>
      </c>
      <c r="D102" s="16">
        <v>2.77</v>
      </c>
      <c r="E102" s="20">
        <v>5376</v>
      </c>
      <c r="F102" s="16">
        <v>23.900000380000002</v>
      </c>
      <c r="G102" s="19">
        <v>20.43</v>
      </c>
      <c r="H102" s="19">
        <v>736.89637072640403</v>
      </c>
      <c r="I102" s="19">
        <v>3.2896695139999999</v>
      </c>
      <c r="J102" s="19">
        <v>3.399975E-3</v>
      </c>
      <c r="K102" s="19">
        <v>0.40793766999999997</v>
      </c>
      <c r="L102" s="19">
        <v>5.060634136</v>
      </c>
      <c r="M102" s="19">
        <v>51.134502410000003</v>
      </c>
      <c r="N102" s="19">
        <v>0.25082836200000003</v>
      </c>
      <c r="O102" s="19">
        <v>0.37838316</v>
      </c>
      <c r="P102" s="19">
        <v>3.6893637180000001</v>
      </c>
      <c r="Q102" s="16">
        <v>25.443608913237899</v>
      </c>
      <c r="R102" s="16">
        <v>52.45</v>
      </c>
      <c r="S102" s="7">
        <v>23</v>
      </c>
      <c r="T102" s="7">
        <v>25</v>
      </c>
      <c r="U102" s="7">
        <v>24</v>
      </c>
      <c r="V102" s="16">
        <v>24</v>
      </c>
      <c r="W102" s="19">
        <v>137</v>
      </c>
    </row>
    <row r="103" spans="1:23">
      <c r="A103" s="18" t="s">
        <v>22</v>
      </c>
      <c r="B103" s="18">
        <v>0.69067129629629598</v>
      </c>
      <c r="C103" s="15">
        <v>16.5761111111111</v>
      </c>
      <c r="D103" s="16">
        <v>1.59</v>
      </c>
      <c r="E103" s="20">
        <v>5374</v>
      </c>
      <c r="F103" s="16">
        <v>25.19999962</v>
      </c>
      <c r="G103" s="19">
        <v>20.399999999999999</v>
      </c>
      <c r="H103" s="19">
        <v>762.16719964095205</v>
      </c>
      <c r="I103" s="19">
        <v>3.3002479079999998</v>
      </c>
      <c r="J103" s="19">
        <v>3.360615E-3</v>
      </c>
      <c r="K103" s="19">
        <v>0.40244474400000002</v>
      </c>
      <c r="L103" s="19">
        <v>5.018211365</v>
      </c>
      <c r="M103" s="19">
        <v>51.411224369999999</v>
      </c>
      <c r="N103" s="19">
        <v>0.31684205500000001</v>
      </c>
      <c r="O103" s="19">
        <v>0.40281844100000003</v>
      </c>
      <c r="P103" s="19">
        <v>4.0099186900000001</v>
      </c>
      <c r="Q103" s="16">
        <v>24.497782486833099</v>
      </c>
      <c r="R103" s="16">
        <v>52.45</v>
      </c>
      <c r="S103" s="7">
        <v>22</v>
      </c>
      <c r="T103" s="7">
        <v>24</v>
      </c>
      <c r="U103" s="7">
        <v>26</v>
      </c>
      <c r="V103" s="16">
        <v>24</v>
      </c>
      <c r="W103" s="19">
        <v>127</v>
      </c>
    </row>
    <row r="104" spans="1:23">
      <c r="A104" s="18" t="s">
        <v>22</v>
      </c>
      <c r="B104" s="18">
        <v>0.69138888888888905</v>
      </c>
      <c r="C104" s="15">
        <v>16.593333333333302</v>
      </c>
      <c r="D104" s="16">
        <v>1.7649999999999999</v>
      </c>
      <c r="E104" s="20">
        <v>5286</v>
      </c>
      <c r="F104" s="16">
        <v>24.64999924</v>
      </c>
      <c r="G104" s="19">
        <v>20.46</v>
      </c>
      <c r="H104" s="19">
        <v>737.31553542326401</v>
      </c>
      <c r="I104" s="19">
        <v>3.2475950720000002</v>
      </c>
      <c r="J104" s="19">
        <v>3.3214239999999999E-3</v>
      </c>
      <c r="K104" s="19">
        <v>0.38357276899999998</v>
      </c>
      <c r="L104" s="19">
        <v>4.8918886180000003</v>
      </c>
      <c r="M104" s="19">
        <v>51.272872919999998</v>
      </c>
      <c r="N104" s="19">
        <v>0.24486568</v>
      </c>
      <c r="O104" s="19">
        <v>0.37838316</v>
      </c>
      <c r="P104" s="19">
        <v>4.0099186900000001</v>
      </c>
      <c r="Q104" s="16">
        <v>24.6833027181411</v>
      </c>
      <c r="R104" s="16">
        <v>52.45</v>
      </c>
      <c r="S104" s="7">
        <v>23</v>
      </c>
      <c r="T104" s="7">
        <v>25</v>
      </c>
      <c r="U104" s="7">
        <v>24</v>
      </c>
      <c r="V104" s="16">
        <v>24</v>
      </c>
      <c r="W104" s="19">
        <v>132</v>
      </c>
    </row>
    <row r="105" spans="1:23">
      <c r="A105" s="18" t="s">
        <v>22</v>
      </c>
      <c r="B105" s="18">
        <v>0.69211805555555606</v>
      </c>
      <c r="C105" s="15">
        <v>16.6108333333333</v>
      </c>
      <c r="D105" s="16">
        <v>4.01</v>
      </c>
      <c r="E105" s="20">
        <v>5280</v>
      </c>
      <c r="F105" s="16">
        <v>23.600000380000001</v>
      </c>
      <c r="G105" s="19">
        <v>20.37</v>
      </c>
      <c r="H105" s="19">
        <v>715.648216053993</v>
      </c>
      <c r="I105" s="19">
        <v>3.216284752</v>
      </c>
      <c r="J105" s="19">
        <v>3.360615E-3</v>
      </c>
      <c r="K105" s="19">
        <v>0.41905984899999998</v>
      </c>
      <c r="L105" s="19">
        <v>4.912844658</v>
      </c>
      <c r="M105" s="19">
        <v>51.342063899999999</v>
      </c>
      <c r="N105" s="19">
        <v>0.32411580099999998</v>
      </c>
      <c r="O105" s="19">
        <v>0.37838316</v>
      </c>
      <c r="P105" s="19">
        <v>3.6893637180000001</v>
      </c>
      <c r="Q105" s="16">
        <v>24.9793081078688</v>
      </c>
      <c r="R105" s="16">
        <v>52.45</v>
      </c>
      <c r="S105" s="7">
        <v>25</v>
      </c>
      <c r="T105" s="7">
        <v>23</v>
      </c>
      <c r="U105" s="7">
        <v>26</v>
      </c>
      <c r="V105" s="16">
        <v>24.6666666666667</v>
      </c>
      <c r="W105" s="19">
        <v>125</v>
      </c>
    </row>
    <row r="106" spans="1:23">
      <c r="A106" s="18" t="s">
        <v>22</v>
      </c>
      <c r="B106" s="18">
        <v>0.69284722222222195</v>
      </c>
      <c r="C106" s="15">
        <v>16.628333333333298</v>
      </c>
      <c r="D106" s="16">
        <v>5.2450000000000001</v>
      </c>
      <c r="E106" s="20">
        <v>5285</v>
      </c>
      <c r="F106" s="16">
        <v>25.200000379999999</v>
      </c>
      <c r="G106" s="19">
        <v>20.49</v>
      </c>
      <c r="H106" s="19">
        <v>756.64972828105897</v>
      </c>
      <c r="I106" s="19">
        <v>3.2580809589999999</v>
      </c>
      <c r="J106" s="19">
        <v>3.399975E-3</v>
      </c>
      <c r="K106" s="19">
        <v>0.41347599000000002</v>
      </c>
      <c r="L106" s="19">
        <v>4.9759478570000004</v>
      </c>
      <c r="M106" s="19">
        <v>51.272872919999998</v>
      </c>
      <c r="N106" s="19">
        <v>0.24486568</v>
      </c>
      <c r="O106" s="19">
        <v>0.42825994499999998</v>
      </c>
      <c r="P106" s="19">
        <v>4.0099186900000001</v>
      </c>
      <c r="Q106" s="16">
        <v>24.6906823092542</v>
      </c>
      <c r="R106" s="16">
        <v>52.35</v>
      </c>
      <c r="S106" s="7">
        <v>22</v>
      </c>
      <c r="T106" s="7">
        <v>25</v>
      </c>
      <c r="U106" s="7">
        <v>24</v>
      </c>
      <c r="V106" s="16">
        <v>23.6666666666667</v>
      </c>
      <c r="W106" s="19">
        <v>137</v>
      </c>
    </row>
    <row r="107" spans="1:23">
      <c r="A107" s="18" t="s">
        <v>22</v>
      </c>
      <c r="B107" s="18">
        <v>0.69356481481481502</v>
      </c>
      <c r="C107" s="15">
        <v>16.6455555555556</v>
      </c>
      <c r="D107" s="16">
        <v>4.3449999999999998</v>
      </c>
      <c r="E107" s="20">
        <v>5246</v>
      </c>
      <c r="F107" s="16">
        <v>26.000000759999999</v>
      </c>
      <c r="G107" s="19">
        <v>20.49</v>
      </c>
      <c r="H107" s="19">
        <v>741.81527384773301</v>
      </c>
      <c r="I107" s="19">
        <v>3.2685844899999998</v>
      </c>
      <c r="J107" s="19">
        <v>3.4395070000000001E-3</v>
      </c>
      <c r="K107" s="19">
        <v>0.37565264700000001</v>
      </c>
      <c r="L107" s="19">
        <v>4.9759478570000004</v>
      </c>
      <c r="M107" s="19">
        <v>51.203693389999998</v>
      </c>
      <c r="N107" s="19">
        <v>0.227632737</v>
      </c>
      <c r="O107" s="19">
        <v>0.354935265</v>
      </c>
      <c r="P107" s="19">
        <v>2.7575409409999998</v>
      </c>
      <c r="Q107" s="16">
        <v>24.553025188320099</v>
      </c>
      <c r="R107" s="16">
        <v>52.35</v>
      </c>
      <c r="S107" s="7">
        <v>24</v>
      </c>
      <c r="T107" s="7">
        <v>22</v>
      </c>
      <c r="U107" s="7">
        <v>23</v>
      </c>
      <c r="V107" s="16">
        <v>23</v>
      </c>
      <c r="W107" s="19">
        <v>127</v>
      </c>
    </row>
    <row r="108" spans="1:23">
      <c r="A108" s="18" t="s">
        <v>22</v>
      </c>
      <c r="B108" s="18">
        <v>0.69429398148148103</v>
      </c>
      <c r="C108" s="15">
        <v>16.663055555555601</v>
      </c>
      <c r="D108" s="16">
        <v>7.76</v>
      </c>
      <c r="E108" s="20">
        <v>5237</v>
      </c>
      <c r="F108" s="16">
        <v>28.600000380000001</v>
      </c>
      <c r="G108" s="19">
        <v>20.48</v>
      </c>
      <c r="H108" s="19">
        <v>722.54718180619295</v>
      </c>
      <c r="I108" s="19">
        <v>3.3964960579999999</v>
      </c>
      <c r="J108" s="19">
        <v>3.2824070000000002E-3</v>
      </c>
      <c r="K108" s="19">
        <v>0.43608574900000002</v>
      </c>
      <c r="L108" s="19">
        <v>5.1032123570000003</v>
      </c>
      <c r="M108" s="19">
        <v>51.480381010000002</v>
      </c>
      <c r="N108" s="19">
        <v>0.227632737</v>
      </c>
      <c r="O108" s="19">
        <v>0.37838316</v>
      </c>
      <c r="P108" s="19">
        <v>4.0099186900000001</v>
      </c>
      <c r="Q108" s="16">
        <v>24.1507267377009</v>
      </c>
      <c r="R108" s="16">
        <v>52.35</v>
      </c>
      <c r="S108" s="7">
        <v>24</v>
      </c>
      <c r="T108" s="7">
        <v>23</v>
      </c>
      <c r="U108" s="7">
        <v>24</v>
      </c>
      <c r="V108" s="16">
        <v>23.6666666666667</v>
      </c>
      <c r="W108" s="19">
        <v>132</v>
      </c>
    </row>
    <row r="109" spans="1:23">
      <c r="A109" s="18" t="s">
        <v>22</v>
      </c>
      <c r="B109" s="18">
        <v>0.69501157407407399</v>
      </c>
      <c r="C109" s="15">
        <v>16.6802777777778</v>
      </c>
      <c r="D109" s="16">
        <v>5.88</v>
      </c>
      <c r="E109" s="20">
        <v>5215</v>
      </c>
      <c r="F109" s="16">
        <v>42.2</v>
      </c>
      <c r="G109" s="19">
        <v>20.43</v>
      </c>
      <c r="H109" s="19">
        <v>759.38413298410296</v>
      </c>
      <c r="I109" s="19">
        <v>3.3321177959999999</v>
      </c>
      <c r="J109" s="19">
        <v>3.2824070000000002E-3</v>
      </c>
      <c r="K109" s="19">
        <v>0.365247345</v>
      </c>
      <c r="L109" s="19">
        <v>5.018211365</v>
      </c>
      <c r="M109" s="19">
        <v>51.203693389999998</v>
      </c>
      <c r="N109" s="19">
        <v>0.211352181</v>
      </c>
      <c r="O109" s="19">
        <v>0.37838316</v>
      </c>
      <c r="P109" s="19">
        <v>3.3735897540000002</v>
      </c>
      <c r="Q109" s="16">
        <v>24.229989001759598</v>
      </c>
      <c r="R109" s="16">
        <v>52.35</v>
      </c>
      <c r="S109" s="7">
        <v>23</v>
      </c>
      <c r="T109" s="7">
        <v>24</v>
      </c>
      <c r="U109" s="7">
        <v>25</v>
      </c>
      <c r="V109" s="16">
        <v>24</v>
      </c>
      <c r="W109" s="19">
        <v>129</v>
      </c>
    </row>
    <row r="110" spans="1:23">
      <c r="A110" s="18" t="s">
        <v>22</v>
      </c>
      <c r="B110" s="18">
        <v>0.69574074074074099</v>
      </c>
      <c r="C110" s="15">
        <v>16.697777777777802</v>
      </c>
      <c r="D110" s="16">
        <v>6.2149999999999999</v>
      </c>
      <c r="E110" s="20">
        <v>5166</v>
      </c>
      <c r="F110" s="16">
        <v>36.899999975999997</v>
      </c>
      <c r="G110" s="19">
        <v>20.49</v>
      </c>
      <c r="H110" s="19">
        <v>750.35138382274499</v>
      </c>
      <c r="I110" s="19">
        <v>3.3534836769999998</v>
      </c>
      <c r="J110" s="19">
        <v>3.2824070000000002E-3</v>
      </c>
      <c r="K110" s="19">
        <v>0.37828147400000001</v>
      </c>
      <c r="L110" s="19">
        <v>5.018211365</v>
      </c>
      <c r="M110" s="19">
        <v>51.272872919999998</v>
      </c>
      <c r="N110" s="19">
        <v>0.25690250399999998</v>
      </c>
      <c r="O110" s="19">
        <v>0.37838316</v>
      </c>
      <c r="P110" s="19">
        <v>4.0099186900000001</v>
      </c>
      <c r="Q110" s="16">
        <v>24.671408148935299</v>
      </c>
      <c r="R110" s="16">
        <v>52.45</v>
      </c>
      <c r="S110" s="7">
        <v>24</v>
      </c>
      <c r="T110" s="7">
        <v>22</v>
      </c>
      <c r="U110" s="7">
        <v>22</v>
      </c>
      <c r="V110" s="16">
        <v>22.6666666666667</v>
      </c>
      <c r="W110" s="19">
        <v>138</v>
      </c>
    </row>
    <row r="111" spans="1:23">
      <c r="A111" s="18" t="s">
        <v>22</v>
      </c>
      <c r="B111" s="18">
        <v>0.696469907407407</v>
      </c>
      <c r="C111" s="15">
        <v>16.7152777777778</v>
      </c>
      <c r="D111" s="16">
        <v>6.41</v>
      </c>
      <c r="E111" s="20">
        <v>5143</v>
      </c>
      <c r="F111" s="16">
        <v>45.14999847</v>
      </c>
      <c r="G111" s="19">
        <v>20.440000000000001</v>
      </c>
      <c r="H111" s="19">
        <v>767.01270468739494</v>
      </c>
      <c r="I111" s="19">
        <v>3.3857080939999999</v>
      </c>
      <c r="J111" s="19">
        <v>3.2435609999999998E-3</v>
      </c>
      <c r="K111" s="19">
        <v>0.39971494699999999</v>
      </c>
      <c r="L111" s="19">
        <v>5.0394043919999998</v>
      </c>
      <c r="M111" s="19">
        <v>51.411224369999999</v>
      </c>
      <c r="N111" s="19">
        <v>0.27580995600000002</v>
      </c>
      <c r="O111" s="19">
        <v>0.37838316</v>
      </c>
      <c r="P111" s="19">
        <v>4.0099186897000001</v>
      </c>
      <c r="Q111" s="16">
        <v>23.760535117635701</v>
      </c>
      <c r="R111" s="16">
        <v>52.45</v>
      </c>
      <c r="S111" s="7">
        <v>19</v>
      </c>
      <c r="T111" s="7">
        <v>23</v>
      </c>
      <c r="U111" s="7">
        <v>20</v>
      </c>
      <c r="V111" s="16">
        <v>20.6666666666667</v>
      </c>
      <c r="W111" s="19">
        <v>127</v>
      </c>
    </row>
    <row r="112" spans="1:23">
      <c r="A112" s="18" t="s">
        <v>22</v>
      </c>
      <c r="B112" s="18">
        <v>0.69718749999999996</v>
      </c>
      <c r="C112" s="15">
        <v>16.732500000000002</v>
      </c>
      <c r="D112" s="16">
        <v>6.54</v>
      </c>
      <c r="E112" s="20">
        <v>5083</v>
      </c>
      <c r="F112" s="16">
        <v>70.249996949999996</v>
      </c>
      <c r="G112" s="19">
        <v>20.49</v>
      </c>
      <c r="H112" s="19">
        <v>742.36584453705495</v>
      </c>
      <c r="I112" s="19">
        <v>3.310845375</v>
      </c>
      <c r="J112" s="19">
        <v>3.2435609999999998E-3</v>
      </c>
      <c r="K112" s="19">
        <v>0.36783199300000002</v>
      </c>
      <c r="L112" s="19">
        <v>4.9970598219999998</v>
      </c>
      <c r="M112" s="19">
        <v>50.857608800000001</v>
      </c>
      <c r="N112" s="19">
        <v>0.25082836200000003</v>
      </c>
      <c r="O112" s="19">
        <v>0.42825994499999998</v>
      </c>
      <c r="P112" s="19">
        <v>3.3735897540000002</v>
      </c>
      <c r="Q112" s="16">
        <v>23.031088519630401</v>
      </c>
      <c r="R112" s="16">
        <v>52.45</v>
      </c>
      <c r="S112" s="7">
        <v>21</v>
      </c>
      <c r="T112" s="7">
        <v>23</v>
      </c>
      <c r="U112" s="7">
        <v>20</v>
      </c>
      <c r="V112" s="16">
        <v>21.3333333333333</v>
      </c>
      <c r="W112" s="19">
        <v>135</v>
      </c>
    </row>
    <row r="113" spans="1:23">
      <c r="A113" s="18" t="s">
        <v>22</v>
      </c>
      <c r="B113" s="18">
        <v>0.69791666666666696</v>
      </c>
      <c r="C113" s="15">
        <v>16.75</v>
      </c>
      <c r="D113" s="16">
        <v>3.355</v>
      </c>
      <c r="E113" s="20">
        <v>5085</v>
      </c>
      <c r="F113" s="16">
        <v>57.200000760000002</v>
      </c>
      <c r="G113" s="19">
        <v>20.43</v>
      </c>
      <c r="H113" s="19">
        <v>739.707399281108</v>
      </c>
      <c r="I113" s="19">
        <v>3.3534836769999998</v>
      </c>
      <c r="J113" s="19">
        <v>3.2048879999999999E-3</v>
      </c>
      <c r="K113" s="19">
        <v>0.40244474400000002</v>
      </c>
      <c r="L113" s="19">
        <v>5.060634136</v>
      </c>
      <c r="M113" s="19">
        <v>50.857608800000001</v>
      </c>
      <c r="N113" s="19">
        <v>0.211352181</v>
      </c>
      <c r="O113" s="19">
        <v>0.37838316</v>
      </c>
      <c r="P113" s="19">
        <v>3.6893637180000001</v>
      </c>
      <c r="Q113" s="16">
        <v>23.887978589939301</v>
      </c>
      <c r="R113" s="16">
        <v>55.22</v>
      </c>
      <c r="S113" s="7">
        <v>23</v>
      </c>
      <c r="T113" s="7">
        <v>24</v>
      </c>
      <c r="U113" s="7">
        <v>25</v>
      </c>
      <c r="V113" s="16">
        <v>24</v>
      </c>
      <c r="W113" s="19">
        <v>131</v>
      </c>
    </row>
    <row r="114" spans="1:23">
      <c r="A114" s="18" t="s">
        <v>22</v>
      </c>
      <c r="B114" s="18">
        <v>0.69864583333333297</v>
      </c>
      <c r="C114" s="15">
        <v>16.767499999999998</v>
      </c>
      <c r="D114" s="16">
        <v>3.51</v>
      </c>
      <c r="E114" s="20">
        <v>5062</v>
      </c>
      <c r="F114" s="16">
        <v>46.749999240000001</v>
      </c>
      <c r="G114" s="19">
        <v>20.51</v>
      </c>
      <c r="H114" s="19">
        <v>727.57266067186902</v>
      </c>
      <c r="I114" s="19">
        <v>3.3427884579999998</v>
      </c>
      <c r="J114" s="19">
        <v>3.2048879999999999E-3</v>
      </c>
      <c r="K114" s="19">
        <v>0.41070108399999999</v>
      </c>
      <c r="L114" s="19">
        <v>4.9970598219999998</v>
      </c>
      <c r="M114" s="19">
        <v>50.64983368</v>
      </c>
      <c r="N114" s="19">
        <v>0.27580995600000002</v>
      </c>
      <c r="O114" s="19">
        <v>0.40281844100000003</v>
      </c>
      <c r="P114" s="19">
        <v>3.6893637180000001</v>
      </c>
      <c r="Q114" s="16">
        <v>24.307593155862701</v>
      </c>
      <c r="R114" s="16">
        <v>52.85</v>
      </c>
      <c r="S114" s="7">
        <v>22</v>
      </c>
      <c r="T114" s="7">
        <v>25</v>
      </c>
      <c r="U114" s="7">
        <v>24</v>
      </c>
      <c r="V114" s="16">
        <v>23.6666666666667</v>
      </c>
      <c r="W114" s="19">
        <v>132</v>
      </c>
    </row>
    <row r="115" spans="1:23">
      <c r="A115" s="18" t="s">
        <v>22</v>
      </c>
      <c r="B115" s="18">
        <v>0.69936342592592604</v>
      </c>
      <c r="C115" s="15">
        <v>16.7847222222222</v>
      </c>
      <c r="D115" s="16">
        <v>3.17</v>
      </c>
      <c r="E115" s="20">
        <v>5015</v>
      </c>
      <c r="F115" s="16">
        <v>25.850000380000001</v>
      </c>
      <c r="G115" s="19">
        <v>20.420000000000002</v>
      </c>
      <c r="H115" s="19">
        <v>747.352839918521</v>
      </c>
      <c r="I115" s="19">
        <v>3.3321177959999999</v>
      </c>
      <c r="J115" s="19">
        <v>3.2048879999999999E-3</v>
      </c>
      <c r="K115" s="19">
        <v>0.38890884399999998</v>
      </c>
      <c r="L115" s="19">
        <v>4.9970598219999998</v>
      </c>
      <c r="M115" s="19">
        <v>50.92684174</v>
      </c>
      <c r="N115" s="19">
        <v>0.201008821</v>
      </c>
      <c r="O115" s="19">
        <v>0.37838316</v>
      </c>
      <c r="P115" s="19">
        <v>3.0628757476000001</v>
      </c>
      <c r="Q115" s="16">
        <v>24.5729111090305</v>
      </c>
      <c r="R115" s="16">
        <v>52.85</v>
      </c>
      <c r="S115" s="7">
        <v>23</v>
      </c>
      <c r="T115" s="7">
        <v>24</v>
      </c>
      <c r="U115" s="7">
        <v>25</v>
      </c>
      <c r="V115" s="16">
        <v>24</v>
      </c>
      <c r="W115" s="19">
        <v>138</v>
      </c>
    </row>
    <row r="116" spans="1:23">
      <c r="A116" s="18" t="s">
        <v>22</v>
      </c>
      <c r="B116" s="18">
        <v>0.70009259259259304</v>
      </c>
      <c r="C116" s="15">
        <v>16.802222222222198</v>
      </c>
      <c r="D116" s="16">
        <v>8.49</v>
      </c>
      <c r="E116" s="20">
        <v>4981</v>
      </c>
      <c r="F116" s="16">
        <v>24.89999924</v>
      </c>
      <c r="G116" s="19">
        <v>20.51</v>
      </c>
      <c r="H116" s="19">
        <v>743.31991275005305</v>
      </c>
      <c r="I116" s="19">
        <v>3.310845375</v>
      </c>
      <c r="J116" s="19">
        <v>3.2048879999999999E-3</v>
      </c>
      <c r="K116" s="19">
        <v>0.37828147400000001</v>
      </c>
      <c r="L116" s="19">
        <v>5.0394043919999998</v>
      </c>
      <c r="M116" s="19">
        <v>50.857608800000001</v>
      </c>
      <c r="N116" s="19">
        <v>0.26308965699999998</v>
      </c>
      <c r="O116" s="19">
        <v>0.33245534900000001</v>
      </c>
      <c r="P116" s="19">
        <v>3.3735897540000002</v>
      </c>
      <c r="Q116" s="16">
        <v>24.637875996875302</v>
      </c>
      <c r="R116" s="16">
        <v>52.85</v>
      </c>
      <c r="S116" s="7">
        <v>23</v>
      </c>
      <c r="T116" s="7">
        <v>23</v>
      </c>
      <c r="U116" s="7">
        <v>25</v>
      </c>
      <c r="V116" s="16">
        <v>23.6666666666667</v>
      </c>
      <c r="W116" s="19">
        <v>130</v>
      </c>
    </row>
    <row r="117" spans="1:23">
      <c r="A117" s="18" t="s">
        <v>22</v>
      </c>
      <c r="B117" s="18">
        <v>0.70081018518518501</v>
      </c>
      <c r="C117" s="15">
        <v>16.8194444444444</v>
      </c>
      <c r="D117" s="16">
        <v>8.27</v>
      </c>
      <c r="E117" s="20">
        <v>4989</v>
      </c>
      <c r="F117" s="16">
        <v>25.099999619999998</v>
      </c>
      <c r="G117" s="19">
        <v>20.51</v>
      </c>
      <c r="H117" s="19">
        <v>713.34734931993603</v>
      </c>
      <c r="I117" s="19">
        <v>3.3427884579999998</v>
      </c>
      <c r="J117" s="19">
        <v>3.2048879999999999E-3</v>
      </c>
      <c r="K117" s="19">
        <v>0.365247345</v>
      </c>
      <c r="L117" s="19">
        <v>4.8709721569999997</v>
      </c>
      <c r="M117" s="19">
        <v>50.996070860000003</v>
      </c>
      <c r="N117" s="19">
        <v>0.23326950099999999</v>
      </c>
      <c r="O117" s="19">
        <v>0.40281844100000003</v>
      </c>
      <c r="P117" s="19">
        <v>3.6893637180000001</v>
      </c>
      <c r="Q117" s="16">
        <v>24.529224946515701</v>
      </c>
      <c r="R117" s="16">
        <v>52.85</v>
      </c>
      <c r="S117" s="7">
        <v>23</v>
      </c>
      <c r="T117" s="7">
        <v>21</v>
      </c>
      <c r="U117" s="7">
        <v>24</v>
      </c>
      <c r="V117" s="16">
        <v>22.6666666666667</v>
      </c>
      <c r="W117" s="19">
        <v>133</v>
      </c>
    </row>
    <row r="118" spans="1:23">
      <c r="A118" s="18" t="s">
        <v>22</v>
      </c>
      <c r="B118" s="18">
        <v>0.70153935185185201</v>
      </c>
      <c r="C118" s="15">
        <v>16.836944444444399</v>
      </c>
      <c r="D118" s="16">
        <v>2.66</v>
      </c>
      <c r="E118" s="20">
        <v>4961</v>
      </c>
      <c r="F118" s="16">
        <v>25.30000076</v>
      </c>
      <c r="G118" s="19">
        <v>20.48</v>
      </c>
      <c r="H118" s="19">
        <v>758.48750377950603</v>
      </c>
      <c r="I118" s="19">
        <v>3.3427884579999998</v>
      </c>
      <c r="J118" s="19">
        <v>3.2824070000000002E-3</v>
      </c>
      <c r="K118" s="19">
        <v>0.38357276899999998</v>
      </c>
      <c r="L118" s="19">
        <v>4.912844658</v>
      </c>
      <c r="M118" s="19">
        <v>51.272872919999998</v>
      </c>
      <c r="N118" s="19">
        <v>0.21667561499999999</v>
      </c>
      <c r="O118" s="19">
        <v>0.40281844100000003</v>
      </c>
      <c r="P118" s="19">
        <v>4.0099186897000001</v>
      </c>
      <c r="Q118" s="16">
        <v>23.723114054217</v>
      </c>
      <c r="R118" s="16">
        <v>52.85</v>
      </c>
      <c r="S118" s="7">
        <v>21</v>
      </c>
      <c r="T118" s="7">
        <v>24</v>
      </c>
      <c r="U118" s="7">
        <v>23</v>
      </c>
      <c r="V118" s="16">
        <v>22.6666666666667</v>
      </c>
      <c r="W118" s="19">
        <v>126</v>
      </c>
    </row>
    <row r="119" spans="1:23">
      <c r="A119" s="18" t="s">
        <v>22</v>
      </c>
      <c r="B119" s="18">
        <v>0.70226851851851801</v>
      </c>
      <c r="C119" s="15">
        <v>16.8544444444444</v>
      </c>
      <c r="D119" s="16">
        <v>2.67</v>
      </c>
      <c r="E119" s="20">
        <v>4937</v>
      </c>
      <c r="F119" s="16">
        <v>25.05000076</v>
      </c>
      <c r="G119" s="19">
        <v>20.420000000000002</v>
      </c>
      <c r="H119" s="19">
        <v>794.74099461815194</v>
      </c>
      <c r="I119" s="19">
        <v>3.1955275539999999</v>
      </c>
      <c r="J119" s="19">
        <v>3.2048879999999999E-3</v>
      </c>
      <c r="K119" s="19">
        <v>0.36267356899999997</v>
      </c>
      <c r="L119" s="19">
        <v>4.8709721569999997</v>
      </c>
      <c r="M119" s="19">
        <v>51.134502410000003</v>
      </c>
      <c r="N119" s="19">
        <v>0.26308965699999998</v>
      </c>
      <c r="O119" s="19">
        <v>0.40281844100000003</v>
      </c>
      <c r="P119" s="19">
        <v>4.0099186900000001</v>
      </c>
      <c r="Q119" s="16">
        <v>23.436778642280501</v>
      </c>
      <c r="R119" s="16">
        <v>53.45</v>
      </c>
      <c r="S119" s="7">
        <v>22</v>
      </c>
      <c r="T119" s="7">
        <v>22</v>
      </c>
      <c r="U119" s="7">
        <v>23</v>
      </c>
      <c r="V119" s="16">
        <v>22.3333333333333</v>
      </c>
      <c r="W119" s="19">
        <v>130</v>
      </c>
    </row>
    <row r="120" spans="1:23">
      <c r="A120" s="18" t="s">
        <v>22</v>
      </c>
      <c r="B120" s="18">
        <v>0.70298611111111098</v>
      </c>
      <c r="C120" s="15">
        <v>16.871666666666702</v>
      </c>
      <c r="D120" s="16">
        <v>4.5949999999999998</v>
      </c>
      <c r="E120" s="20">
        <v>4911</v>
      </c>
      <c r="F120" s="16">
        <v>25.55</v>
      </c>
      <c r="G120" s="19">
        <v>20.440000000000001</v>
      </c>
      <c r="H120" s="19">
        <v>759.93870385949299</v>
      </c>
      <c r="I120" s="19">
        <v>3.2058947089999998</v>
      </c>
      <c r="J120" s="19">
        <v>3.2435609999999998E-3</v>
      </c>
      <c r="K120" s="19">
        <v>0.37303447699999998</v>
      </c>
      <c r="L120" s="19">
        <v>4.912844658</v>
      </c>
      <c r="M120" s="19">
        <v>51.411224369999999</v>
      </c>
      <c r="N120" s="19">
        <v>0.18149680100000001</v>
      </c>
      <c r="O120" s="19">
        <v>0.40281844100000003</v>
      </c>
      <c r="P120" s="19">
        <v>3.6893637180000001</v>
      </c>
      <c r="Q120" s="16">
        <v>23.795391292655101</v>
      </c>
      <c r="R120" s="16">
        <v>53.55</v>
      </c>
      <c r="S120" s="7">
        <v>21</v>
      </c>
      <c r="T120" s="7">
        <v>22</v>
      </c>
      <c r="U120" s="7">
        <v>23</v>
      </c>
      <c r="V120" s="16">
        <v>22</v>
      </c>
      <c r="W120" s="19">
        <v>125</v>
      </c>
    </row>
    <row r="121" spans="1:23">
      <c r="A121" s="18" t="s">
        <v>22</v>
      </c>
      <c r="B121" s="18">
        <v>0.70371527777777798</v>
      </c>
      <c r="C121" s="15">
        <v>16.8891666666667</v>
      </c>
      <c r="D121" s="16">
        <v>4.18</v>
      </c>
      <c r="E121" s="20">
        <v>4877</v>
      </c>
      <c r="F121" s="16">
        <v>24.100000380000001</v>
      </c>
      <c r="G121" s="19">
        <v>20.420000000000002</v>
      </c>
      <c r="H121" s="19">
        <v>734.60901504925096</v>
      </c>
      <c r="I121" s="19">
        <v>3.185182095</v>
      </c>
      <c r="J121" s="19">
        <v>3.2435609999999998E-3</v>
      </c>
      <c r="K121" s="19">
        <v>0.37303447699999998</v>
      </c>
      <c r="L121" s="19">
        <v>4.8709721569999997</v>
      </c>
      <c r="M121" s="19">
        <v>51.411224369999999</v>
      </c>
      <c r="N121" s="19">
        <v>0.25690250399999998</v>
      </c>
      <c r="O121" s="19">
        <v>0.37838316</v>
      </c>
      <c r="P121" s="19">
        <v>4.0099186900000001</v>
      </c>
      <c r="Q121" s="16">
        <v>24.019065625708102</v>
      </c>
      <c r="R121" s="16">
        <v>53.65</v>
      </c>
      <c r="S121" s="7">
        <v>22</v>
      </c>
      <c r="T121" s="7">
        <v>23</v>
      </c>
      <c r="U121" s="7">
        <v>22</v>
      </c>
      <c r="V121" s="16">
        <v>22.3333333333333</v>
      </c>
      <c r="W121" s="19">
        <v>137</v>
      </c>
    </row>
    <row r="122" spans="1:23">
      <c r="A122" s="18" t="s">
        <v>22</v>
      </c>
      <c r="B122" s="18">
        <v>0.70443287037036995</v>
      </c>
      <c r="C122" s="15">
        <v>16.906388888888898</v>
      </c>
      <c r="D122" s="16">
        <v>4.8849999999999998</v>
      </c>
      <c r="E122" s="20">
        <v>4860</v>
      </c>
      <c r="F122" s="16">
        <v>26</v>
      </c>
      <c r="G122" s="19">
        <v>20.46</v>
      </c>
      <c r="H122" s="19">
        <v>756.79793750273996</v>
      </c>
      <c r="I122" s="19">
        <v>3.2371377940000001</v>
      </c>
      <c r="J122" s="19">
        <v>3.2048879999999999E-3</v>
      </c>
      <c r="K122" s="19">
        <v>0.36267356899999997</v>
      </c>
      <c r="L122" s="19">
        <v>5.018211365</v>
      </c>
      <c r="M122" s="19">
        <v>51.480381010000002</v>
      </c>
      <c r="N122" s="19">
        <v>0.35451352600000002</v>
      </c>
      <c r="O122" s="19">
        <v>0.37838316</v>
      </c>
      <c r="P122" s="19">
        <v>4.009918689</v>
      </c>
      <c r="Q122" s="16">
        <v>24.202853912878901</v>
      </c>
      <c r="R122" s="16">
        <v>53.75</v>
      </c>
      <c r="S122" s="7">
        <v>22</v>
      </c>
      <c r="T122" s="7">
        <v>24</v>
      </c>
      <c r="U122" s="7">
        <v>25</v>
      </c>
      <c r="V122" s="16">
        <v>23.6666666666667</v>
      </c>
      <c r="W122" s="19">
        <v>129</v>
      </c>
    </row>
    <row r="123" spans="1:23">
      <c r="A123" s="18" t="s">
        <v>22</v>
      </c>
      <c r="B123" s="18">
        <v>0.70516203703703695</v>
      </c>
      <c r="C123" s="15">
        <v>16.9238888888889</v>
      </c>
      <c r="D123" s="16">
        <v>3.16</v>
      </c>
      <c r="E123" s="20">
        <v>4838</v>
      </c>
      <c r="F123" s="16">
        <v>31.200000760000002</v>
      </c>
      <c r="G123" s="19">
        <v>20.420000000000002</v>
      </c>
      <c r="H123" s="19">
        <v>765.51121558786599</v>
      </c>
      <c r="I123" s="19">
        <v>3.2896695139999999</v>
      </c>
      <c r="J123" s="19">
        <v>3.089914E-3</v>
      </c>
      <c r="K123" s="19">
        <v>0.365247345</v>
      </c>
      <c r="L123" s="19">
        <v>4.9759478570000004</v>
      </c>
      <c r="M123" s="19">
        <v>51.342063899999999</v>
      </c>
      <c r="N123" s="19">
        <v>0.21667561499999999</v>
      </c>
      <c r="O123" s="19">
        <v>0.354935265</v>
      </c>
      <c r="P123" s="19">
        <v>4.0099186900000001</v>
      </c>
      <c r="Q123" s="16">
        <v>24.2917837233767</v>
      </c>
      <c r="R123" s="16">
        <v>53.85</v>
      </c>
      <c r="S123" s="7">
        <v>19</v>
      </c>
      <c r="T123" s="7">
        <v>22</v>
      </c>
      <c r="U123" s="7">
        <v>25</v>
      </c>
      <c r="V123" s="16">
        <v>22</v>
      </c>
      <c r="W123" s="19">
        <v>136</v>
      </c>
    </row>
    <row r="124" spans="1:23">
      <c r="A124" s="18" t="s">
        <v>22</v>
      </c>
      <c r="B124" s="18">
        <v>0.70589120370370395</v>
      </c>
      <c r="C124" s="15">
        <v>16.941388888888898</v>
      </c>
      <c r="D124" s="16">
        <v>3.95</v>
      </c>
      <c r="E124" s="20">
        <v>4792</v>
      </c>
      <c r="F124" s="16">
        <v>28.4</v>
      </c>
      <c r="G124" s="19">
        <v>20.38</v>
      </c>
      <c r="H124" s="19">
        <v>756.92144518169198</v>
      </c>
      <c r="I124" s="19">
        <v>3.279116154</v>
      </c>
      <c r="J124" s="19">
        <v>3.166388E-3</v>
      </c>
      <c r="K124" s="19">
        <v>0.347460938</v>
      </c>
      <c r="L124" s="19">
        <v>4.9759478570000004</v>
      </c>
      <c r="M124" s="19">
        <v>51.411224369999999</v>
      </c>
      <c r="N124" s="19">
        <v>0.28234565700000003</v>
      </c>
      <c r="O124" s="19">
        <v>0.37838316</v>
      </c>
      <c r="P124" s="19">
        <v>3.3735897540000002</v>
      </c>
      <c r="Q124" s="16">
        <v>23.782050869227799</v>
      </c>
      <c r="R124" s="16">
        <v>53.95</v>
      </c>
      <c r="S124" s="7">
        <v>23</v>
      </c>
      <c r="T124" s="7">
        <v>22</v>
      </c>
      <c r="U124" s="7">
        <v>24</v>
      </c>
      <c r="V124" s="16">
        <v>23</v>
      </c>
      <c r="W124" s="19">
        <v>134</v>
      </c>
    </row>
    <row r="125" spans="1:23">
      <c r="A125" s="18" t="s">
        <v>22</v>
      </c>
      <c r="B125" s="18">
        <v>0.70660879629629603</v>
      </c>
      <c r="C125" s="15">
        <v>16.9586111111111</v>
      </c>
      <c r="D125" s="16">
        <v>3.9750000000000001</v>
      </c>
      <c r="E125" s="20">
        <v>4808</v>
      </c>
      <c r="F125" s="16">
        <v>37.449998469999997</v>
      </c>
      <c r="G125" s="19">
        <v>20.38</v>
      </c>
      <c r="H125" s="19">
        <v>792.72224291343798</v>
      </c>
      <c r="I125" s="19">
        <v>3.279116154</v>
      </c>
      <c r="J125" s="19">
        <v>3.1280629999999999E-3</v>
      </c>
      <c r="K125" s="19">
        <v>0.347460938</v>
      </c>
      <c r="L125" s="19">
        <v>4.9548735620000004</v>
      </c>
      <c r="M125" s="19">
        <v>51.618659970000003</v>
      </c>
      <c r="N125" s="19">
        <v>0.26308965699999998</v>
      </c>
      <c r="O125" s="19">
        <v>0.37838316</v>
      </c>
      <c r="P125" s="19">
        <v>4.335011959</v>
      </c>
      <c r="Q125" s="16">
        <v>24.400171762202898</v>
      </c>
      <c r="R125" s="16">
        <v>53.95</v>
      </c>
      <c r="S125" s="7">
        <v>22</v>
      </c>
      <c r="T125" s="7">
        <v>25</v>
      </c>
      <c r="U125" s="7">
        <v>25</v>
      </c>
      <c r="V125" s="16">
        <v>24</v>
      </c>
      <c r="W125" s="19">
        <v>128</v>
      </c>
    </row>
    <row r="126" spans="1:23">
      <c r="A126" s="18" t="s">
        <v>22</v>
      </c>
      <c r="B126" s="18">
        <v>0.70733796296296303</v>
      </c>
      <c r="C126" s="15">
        <v>16.976111111111098</v>
      </c>
      <c r="D126" s="16">
        <v>3.61</v>
      </c>
      <c r="E126" s="20">
        <v>4752</v>
      </c>
      <c r="F126" s="16">
        <v>41.9</v>
      </c>
      <c r="G126" s="19">
        <v>20.46</v>
      </c>
      <c r="H126" s="19">
        <v>769.04091493320004</v>
      </c>
      <c r="I126" s="19">
        <v>3.3534836769999998</v>
      </c>
      <c r="J126" s="19">
        <v>3.089914E-3</v>
      </c>
      <c r="K126" s="19">
        <v>0.347460938</v>
      </c>
      <c r="L126" s="19">
        <v>4.9759478570000004</v>
      </c>
      <c r="M126" s="19">
        <v>51.134502410000003</v>
      </c>
      <c r="N126" s="19">
        <v>0.28234565700000003</v>
      </c>
      <c r="O126" s="19">
        <v>0.33245534900000001</v>
      </c>
      <c r="P126" s="19">
        <v>3.6893637180000001</v>
      </c>
      <c r="Q126" s="16">
        <v>23.907976301897602</v>
      </c>
      <c r="R126" s="16">
        <v>54.05</v>
      </c>
      <c r="S126" s="7">
        <v>21</v>
      </c>
      <c r="T126" s="7">
        <v>24</v>
      </c>
      <c r="U126" s="7">
        <v>25</v>
      </c>
      <c r="V126" s="16">
        <v>23.3333333333333</v>
      </c>
      <c r="W126" s="19">
        <v>129</v>
      </c>
    </row>
    <row r="127" spans="1:23">
      <c r="A127" s="18" t="s">
        <v>22</v>
      </c>
      <c r="B127" s="18">
        <v>0.70806712962963003</v>
      </c>
      <c r="C127" s="15">
        <v>16.9936111111111</v>
      </c>
      <c r="D127" s="16">
        <v>4.17</v>
      </c>
      <c r="E127" s="20">
        <v>4738</v>
      </c>
      <c r="F127" s="16">
        <v>59.999999240000001</v>
      </c>
      <c r="G127" s="19">
        <v>20.49</v>
      </c>
      <c r="H127" s="19">
        <v>772.46757062933398</v>
      </c>
      <c r="I127" s="19">
        <v>3.3534836769999998</v>
      </c>
      <c r="J127" s="19">
        <v>3.1280629999999999E-3</v>
      </c>
      <c r="K127" s="19">
        <v>0.38890884399999998</v>
      </c>
      <c r="L127" s="19">
        <v>5.0394043919999998</v>
      </c>
      <c r="M127" s="19">
        <v>50.92684174</v>
      </c>
      <c r="N127" s="19">
        <v>0.28234565700000003</v>
      </c>
      <c r="O127" s="19">
        <v>0.37838316</v>
      </c>
      <c r="P127" s="19">
        <v>3.0628757476000001</v>
      </c>
      <c r="Q127" s="16">
        <v>24.130823858207499</v>
      </c>
      <c r="R127" s="16">
        <v>54.05</v>
      </c>
      <c r="S127" s="7">
        <v>23</v>
      </c>
      <c r="T127" s="7">
        <v>22</v>
      </c>
      <c r="U127" s="7">
        <v>24</v>
      </c>
      <c r="V127" s="16">
        <v>23</v>
      </c>
      <c r="W127" s="19">
        <v>139</v>
      </c>
    </row>
    <row r="128" spans="1:23">
      <c r="A128" s="18" t="s">
        <v>22</v>
      </c>
      <c r="B128" s="18">
        <v>0.708784722222222</v>
      </c>
      <c r="C128" s="15">
        <v>17.010833333333299</v>
      </c>
      <c r="D128" s="16">
        <v>5.49</v>
      </c>
      <c r="E128" s="20">
        <v>4725</v>
      </c>
      <c r="F128" s="16">
        <v>46.05</v>
      </c>
      <c r="G128" s="19">
        <v>20.54</v>
      </c>
      <c r="H128" s="19">
        <v>763.12439772865696</v>
      </c>
      <c r="I128" s="19">
        <v>3.3427884579999998</v>
      </c>
      <c r="J128" s="19">
        <v>3.166388E-3</v>
      </c>
      <c r="K128" s="19">
        <v>0.35501811500000002</v>
      </c>
      <c r="L128" s="19">
        <v>5.018211365</v>
      </c>
      <c r="M128" s="19">
        <v>51.134502410000003</v>
      </c>
      <c r="N128" s="19">
        <v>0.26939165599999998</v>
      </c>
      <c r="O128" s="19">
        <v>0.37838316</v>
      </c>
      <c r="P128" s="19">
        <v>2.7575409411999998</v>
      </c>
      <c r="Q128" s="16">
        <v>23.6524636374251</v>
      </c>
      <c r="R128" s="16">
        <v>54.15</v>
      </c>
      <c r="S128" s="7">
        <v>22</v>
      </c>
      <c r="T128" s="7">
        <v>23</v>
      </c>
      <c r="U128" s="7">
        <v>24</v>
      </c>
      <c r="V128" s="16">
        <v>23</v>
      </c>
      <c r="W128" s="19">
        <v>125</v>
      </c>
    </row>
    <row r="129" spans="1:23">
      <c r="A129" s="18" t="s">
        <v>22</v>
      </c>
      <c r="B129" s="18">
        <v>0.709513888888889</v>
      </c>
      <c r="C129" s="15">
        <v>17.0283333333333</v>
      </c>
      <c r="D129" s="16">
        <v>5.5</v>
      </c>
      <c r="E129" s="20">
        <v>4711</v>
      </c>
      <c r="F129" s="16">
        <v>35.699998469999997</v>
      </c>
      <c r="G129" s="19">
        <v>20.420000000000002</v>
      </c>
      <c r="H129" s="19">
        <v>775.07369117924895</v>
      </c>
      <c r="I129" s="19">
        <v>3.3002479079999998</v>
      </c>
      <c r="J129" s="19">
        <v>3.1280629999999999E-3</v>
      </c>
      <c r="K129" s="19">
        <v>0.36011052100000002</v>
      </c>
      <c r="L129" s="19">
        <v>5.0394043919999998</v>
      </c>
      <c r="M129" s="19">
        <v>50.71908569</v>
      </c>
      <c r="N129" s="19">
        <v>0.29577574699999998</v>
      </c>
      <c r="O129" s="19">
        <v>0.40281844100000003</v>
      </c>
      <c r="P129" s="19">
        <v>2.7575409411999998</v>
      </c>
      <c r="Q129" s="16">
        <v>24.242978368215802</v>
      </c>
      <c r="R129" s="16">
        <v>54.15</v>
      </c>
      <c r="S129" s="7">
        <v>22</v>
      </c>
      <c r="T129" s="7">
        <v>24</v>
      </c>
      <c r="U129" s="7">
        <v>24</v>
      </c>
      <c r="V129" s="16">
        <v>23.3333333333333</v>
      </c>
      <c r="W129" s="19">
        <v>133</v>
      </c>
    </row>
    <row r="130" spans="1:23">
      <c r="A130" s="18" t="s">
        <v>22</v>
      </c>
      <c r="B130" s="18">
        <v>0.71023148148148196</v>
      </c>
      <c r="C130" s="15">
        <v>17.045555555555602</v>
      </c>
      <c r="D130" s="16">
        <v>2.5449999999999999</v>
      </c>
      <c r="E130" s="20">
        <v>4700</v>
      </c>
      <c r="F130" s="16">
        <v>25.700000760000002</v>
      </c>
      <c r="G130" s="19">
        <v>20.47</v>
      </c>
      <c r="H130" s="19">
        <v>817.26244019053195</v>
      </c>
      <c r="I130" s="19">
        <v>3.3534836769999998</v>
      </c>
      <c r="J130" s="19">
        <v>3.1280629999999999E-3</v>
      </c>
      <c r="K130" s="19">
        <v>0.35501811500000002</v>
      </c>
      <c r="L130" s="19">
        <v>5.018211365</v>
      </c>
      <c r="M130" s="19">
        <v>51.342063899999999</v>
      </c>
      <c r="N130" s="19">
        <v>0.31684205500000001</v>
      </c>
      <c r="O130" s="19">
        <v>0.31092402899999999</v>
      </c>
      <c r="P130" s="19">
        <v>4.0099186900000001</v>
      </c>
      <c r="Q130" s="16">
        <v>24.843458089594101</v>
      </c>
      <c r="R130" s="16">
        <v>54.25</v>
      </c>
      <c r="S130" s="7">
        <v>22</v>
      </c>
      <c r="T130" s="7">
        <v>25</v>
      </c>
      <c r="U130" s="7">
        <v>22</v>
      </c>
      <c r="V130" s="16">
        <v>23</v>
      </c>
      <c r="W130" s="19">
        <v>134</v>
      </c>
    </row>
    <row r="131" spans="1:23">
      <c r="A131" s="18" t="s">
        <v>22</v>
      </c>
      <c r="B131" s="18">
        <v>0.71096064814814797</v>
      </c>
      <c r="C131" s="15">
        <v>17.0630555555556</v>
      </c>
      <c r="D131" s="16">
        <v>3.7549999999999999</v>
      </c>
      <c r="E131" s="20">
        <v>4718</v>
      </c>
      <c r="F131" s="16">
        <v>25.900000760000001</v>
      </c>
      <c r="G131" s="19">
        <v>20.420000000000002</v>
      </c>
      <c r="H131" s="19">
        <v>787.65477479130698</v>
      </c>
      <c r="I131" s="19">
        <v>3.3749408719999998</v>
      </c>
      <c r="J131" s="19">
        <v>3.1280629999999999E-3</v>
      </c>
      <c r="K131" s="19">
        <v>0.36011052100000002</v>
      </c>
      <c r="L131" s="19">
        <v>4.9548735620000004</v>
      </c>
      <c r="M131" s="19">
        <v>51.272872919999998</v>
      </c>
      <c r="N131" s="19">
        <v>0.21667561499999999</v>
      </c>
      <c r="O131" s="19">
        <v>0.42825994499999998</v>
      </c>
      <c r="P131" s="19">
        <v>3.0628757476000001</v>
      </c>
      <c r="Q131" s="16">
        <v>24.082122140395899</v>
      </c>
      <c r="R131" s="16">
        <v>54.35</v>
      </c>
      <c r="S131" s="7">
        <v>23</v>
      </c>
      <c r="T131" s="7">
        <v>23</v>
      </c>
      <c r="U131" s="7">
        <v>24</v>
      </c>
      <c r="V131" s="16">
        <v>23.3333333333333</v>
      </c>
      <c r="W131" s="19">
        <v>129</v>
      </c>
    </row>
    <row r="132" spans="1:23">
      <c r="A132" s="18" t="s">
        <v>22</v>
      </c>
      <c r="B132" s="18">
        <v>0.71168981481481497</v>
      </c>
      <c r="C132" s="15">
        <v>17.080555555555598</v>
      </c>
      <c r="D132" s="16">
        <v>3.33</v>
      </c>
      <c r="E132" s="20">
        <v>4692</v>
      </c>
      <c r="F132" s="16">
        <v>26.2</v>
      </c>
      <c r="G132" s="19">
        <v>20.440000000000001</v>
      </c>
      <c r="H132" s="19">
        <v>759.96209037734002</v>
      </c>
      <c r="I132" s="19">
        <v>3.310845375</v>
      </c>
      <c r="J132" s="19">
        <v>3.089914E-3</v>
      </c>
      <c r="K132" s="19">
        <v>0.34247729799999999</v>
      </c>
      <c r="L132" s="19">
        <v>4.8918886180000003</v>
      </c>
      <c r="M132" s="19">
        <v>51.687786099999997</v>
      </c>
      <c r="N132" s="19">
        <v>0.24486568</v>
      </c>
      <c r="O132" s="19">
        <v>0.40281844100000003</v>
      </c>
      <c r="P132" s="19">
        <v>3.6893637180000001</v>
      </c>
      <c r="Q132" s="16">
        <v>24.134472845065801</v>
      </c>
      <c r="R132" s="16">
        <v>54.45</v>
      </c>
      <c r="S132" s="7">
        <v>21</v>
      </c>
      <c r="T132" s="7">
        <v>25</v>
      </c>
      <c r="U132" s="7">
        <v>24</v>
      </c>
      <c r="V132" s="16">
        <v>23.3333333333333</v>
      </c>
      <c r="W132" s="19">
        <v>127</v>
      </c>
    </row>
    <row r="133" spans="1:23">
      <c r="A133" s="18" t="s">
        <v>22</v>
      </c>
      <c r="B133" s="18">
        <v>0.71240740740740705</v>
      </c>
      <c r="C133" s="15">
        <v>17.0977777777778</v>
      </c>
      <c r="D133" s="16">
        <v>6.97</v>
      </c>
      <c r="E133" s="20">
        <v>4641</v>
      </c>
      <c r="F133" s="16">
        <v>25.9</v>
      </c>
      <c r="G133" s="19">
        <v>20.440000000000001</v>
      </c>
      <c r="H133" s="19">
        <v>757.46165374657699</v>
      </c>
      <c r="I133" s="19">
        <v>3.279116154</v>
      </c>
      <c r="J133" s="19">
        <v>3.089914E-3</v>
      </c>
      <c r="K133" s="19">
        <v>0.347460938</v>
      </c>
      <c r="L133" s="19">
        <v>4.8084568980000002</v>
      </c>
      <c r="M133" s="19">
        <v>51.756885529999998</v>
      </c>
      <c r="N133" s="19">
        <v>0.302673364</v>
      </c>
      <c r="O133" s="19">
        <v>0.33245534900000001</v>
      </c>
      <c r="P133" s="19">
        <v>3.6893637180000001</v>
      </c>
      <c r="Q133" s="16">
        <v>24.101304526647802</v>
      </c>
      <c r="R133" s="16">
        <v>54.45</v>
      </c>
      <c r="S133" s="7">
        <v>23</v>
      </c>
      <c r="T133" s="7">
        <v>24</v>
      </c>
      <c r="U133" s="7">
        <v>25</v>
      </c>
      <c r="V133" s="16">
        <v>24</v>
      </c>
      <c r="W133" s="19">
        <v>131</v>
      </c>
    </row>
    <row r="134" spans="1:23">
      <c r="A134" s="18" t="s">
        <v>22</v>
      </c>
      <c r="B134" s="18">
        <v>0.71313657407407405</v>
      </c>
      <c r="C134" s="15">
        <v>17.115277777777798</v>
      </c>
      <c r="D134" s="16">
        <v>6.3</v>
      </c>
      <c r="E134" s="20">
        <v>4643</v>
      </c>
      <c r="F134" s="16">
        <v>25.1</v>
      </c>
      <c r="G134" s="19">
        <v>20.38</v>
      </c>
      <c r="H134" s="19">
        <v>776.82707057978496</v>
      </c>
      <c r="I134" s="19">
        <v>3.1748626230000001</v>
      </c>
      <c r="J134" s="19">
        <v>3.089914E-3</v>
      </c>
      <c r="K134" s="19">
        <v>0.34496367</v>
      </c>
      <c r="L134" s="19">
        <v>4.8500952719999999</v>
      </c>
      <c r="M134" s="19">
        <v>51.342063899999999</v>
      </c>
      <c r="N134" s="19">
        <v>0.25082836200000003</v>
      </c>
      <c r="O134" s="19">
        <v>0.33245534900000001</v>
      </c>
      <c r="P134" s="19">
        <v>4.009918689</v>
      </c>
      <c r="Q134" s="16">
        <v>24.643467866406802</v>
      </c>
      <c r="R134" s="16">
        <v>54.55</v>
      </c>
      <c r="S134" s="7">
        <v>23</v>
      </c>
      <c r="T134" s="7">
        <v>22</v>
      </c>
      <c r="U134" s="7">
        <v>24</v>
      </c>
      <c r="V134" s="16">
        <v>23</v>
      </c>
      <c r="W134" s="19">
        <v>136</v>
      </c>
    </row>
    <row r="135" spans="1:23">
      <c r="A135" s="18" t="s">
        <v>22</v>
      </c>
      <c r="B135" s="18">
        <v>0.71385416666666701</v>
      </c>
      <c r="C135" s="15">
        <v>17.1325</v>
      </c>
      <c r="D135" s="16">
        <v>4</v>
      </c>
      <c r="E135" s="20">
        <v>4629</v>
      </c>
      <c r="F135" s="16">
        <v>26</v>
      </c>
      <c r="G135" s="19">
        <v>20.440000000000001</v>
      </c>
      <c r="H135" s="19">
        <v>754.296733511806</v>
      </c>
      <c r="I135" s="19">
        <v>3.185182095</v>
      </c>
      <c r="J135" s="19">
        <v>3.089914E-3</v>
      </c>
      <c r="K135" s="19">
        <v>0.34000184500000002</v>
      </c>
      <c r="L135" s="19">
        <v>4.7876982689999998</v>
      </c>
      <c r="M135" s="19">
        <v>51.411224369999999</v>
      </c>
      <c r="N135" s="19">
        <v>0.227632737</v>
      </c>
      <c r="O135" s="19">
        <v>0.33245534900000001</v>
      </c>
      <c r="P135" s="19">
        <v>3.6893637180000001</v>
      </c>
      <c r="Q135" s="16">
        <v>24.119597032424199</v>
      </c>
      <c r="R135" s="16">
        <v>54.55</v>
      </c>
      <c r="S135" s="7">
        <v>23</v>
      </c>
      <c r="T135" s="7">
        <v>24</v>
      </c>
      <c r="U135" s="7">
        <v>24</v>
      </c>
      <c r="V135" s="16">
        <v>23.6666666666667</v>
      </c>
      <c r="W135" s="19">
        <v>130</v>
      </c>
    </row>
    <row r="136" spans="1:23">
      <c r="A136" s="18" t="s">
        <v>22</v>
      </c>
      <c r="B136" s="18">
        <v>0.71458333333333302</v>
      </c>
      <c r="C136" s="15">
        <v>17.149999999999999</v>
      </c>
      <c r="D136" s="16">
        <v>3.29</v>
      </c>
      <c r="E136" s="20">
        <v>4577</v>
      </c>
      <c r="F136" s="16">
        <v>25.750000759999999</v>
      </c>
      <c r="G136" s="19">
        <v>20.49</v>
      </c>
      <c r="H136" s="19">
        <v>791.74599559458602</v>
      </c>
      <c r="I136" s="19">
        <v>3.2058947089999998</v>
      </c>
      <c r="J136" s="19">
        <v>3.0519330000000002E-3</v>
      </c>
      <c r="K136" s="19">
        <v>0.36267356899999997</v>
      </c>
      <c r="L136" s="19">
        <v>4.9338402749999997</v>
      </c>
      <c r="M136" s="19">
        <v>51.549507140000003</v>
      </c>
      <c r="N136" s="19">
        <v>0.211352181</v>
      </c>
      <c r="O136" s="19">
        <v>0.37838316</v>
      </c>
      <c r="P136" s="19">
        <v>4.0099186900000001</v>
      </c>
      <c r="Q136" s="16">
        <v>24.585321876208699</v>
      </c>
      <c r="R136" s="16">
        <v>54.65</v>
      </c>
      <c r="S136" s="7">
        <v>24</v>
      </c>
      <c r="T136" s="7">
        <v>26</v>
      </c>
      <c r="U136" s="7">
        <v>25</v>
      </c>
      <c r="V136" s="16">
        <v>25</v>
      </c>
      <c r="W136" s="19">
        <v>138</v>
      </c>
    </row>
    <row r="137" spans="1:23">
      <c r="A137" s="18" t="s">
        <v>22</v>
      </c>
      <c r="B137" s="18">
        <v>0.71531250000000002</v>
      </c>
      <c r="C137" s="15">
        <v>17.1675</v>
      </c>
      <c r="D137" s="16">
        <v>3.15</v>
      </c>
      <c r="E137" s="20">
        <v>4569</v>
      </c>
      <c r="F137" s="16">
        <v>38.250000759999999</v>
      </c>
      <c r="G137" s="19">
        <v>20.47</v>
      </c>
      <c r="H137" s="19">
        <v>784.58675330877998</v>
      </c>
      <c r="I137" s="19">
        <v>3.216284752</v>
      </c>
      <c r="J137" s="19">
        <v>3.0519330000000002E-3</v>
      </c>
      <c r="K137" s="19">
        <v>0.349969101</v>
      </c>
      <c r="L137" s="19">
        <v>4.9338402749999997</v>
      </c>
      <c r="M137" s="19">
        <v>51.618659970000003</v>
      </c>
      <c r="N137" s="19">
        <v>0.29577574699999998</v>
      </c>
      <c r="O137" s="19">
        <v>0.354935265</v>
      </c>
      <c r="P137" s="19">
        <v>3.3735897540000002</v>
      </c>
      <c r="Q137" s="16">
        <v>24.5422399368796</v>
      </c>
      <c r="R137" s="16">
        <v>54.65</v>
      </c>
      <c r="S137" s="7">
        <v>21</v>
      </c>
      <c r="T137" s="7">
        <v>22</v>
      </c>
      <c r="U137" s="7">
        <v>23</v>
      </c>
      <c r="V137" s="16">
        <v>22</v>
      </c>
      <c r="W137" s="19">
        <v>140</v>
      </c>
    </row>
    <row r="138" spans="1:23">
      <c r="A138" s="18" t="s">
        <v>22</v>
      </c>
      <c r="B138" s="18">
        <v>0.71603009259259298</v>
      </c>
      <c r="C138" s="15">
        <v>17.184722222222199</v>
      </c>
      <c r="D138" s="16">
        <v>3.28</v>
      </c>
      <c r="E138" s="20">
        <v>4545</v>
      </c>
      <c r="F138" s="16">
        <v>32.999999240000001</v>
      </c>
      <c r="G138" s="19">
        <v>20.37</v>
      </c>
      <c r="H138" s="19">
        <v>788.18206589114504</v>
      </c>
      <c r="I138" s="19">
        <v>3.3427884579999998</v>
      </c>
      <c r="J138" s="19">
        <v>3.0141299999999998E-3</v>
      </c>
      <c r="K138" s="19">
        <v>0.33508305500000002</v>
      </c>
      <c r="L138" s="19">
        <v>4.9548735620000004</v>
      </c>
      <c r="M138" s="19">
        <v>51.480381010000002</v>
      </c>
      <c r="N138" s="19">
        <v>0.28234565700000003</v>
      </c>
      <c r="O138" s="19">
        <v>0.40281844100000003</v>
      </c>
      <c r="P138" s="19">
        <v>3.3735897540000002</v>
      </c>
      <c r="Q138" s="16">
        <v>23.696290361336501</v>
      </c>
      <c r="R138" s="16">
        <v>54.65</v>
      </c>
      <c r="S138" s="7">
        <v>22</v>
      </c>
      <c r="T138" s="7">
        <v>22</v>
      </c>
      <c r="U138" s="7">
        <v>23</v>
      </c>
      <c r="V138" s="16">
        <v>22.3333333333333</v>
      </c>
      <c r="W138" s="19">
        <v>128</v>
      </c>
    </row>
    <row r="139" spans="1:23">
      <c r="A139" s="18" t="s">
        <v>22</v>
      </c>
      <c r="B139" s="18">
        <v>0.71675925925925899</v>
      </c>
      <c r="C139" s="15">
        <v>17.202222222222201</v>
      </c>
      <c r="D139" s="16">
        <v>1.73</v>
      </c>
      <c r="E139" s="20">
        <v>4509</v>
      </c>
      <c r="F139" s="16">
        <v>28.750000759999999</v>
      </c>
      <c r="G139" s="19">
        <v>20.41</v>
      </c>
      <c r="H139" s="19">
        <v>759.43333087022904</v>
      </c>
      <c r="I139" s="19">
        <v>3.2580809589999999</v>
      </c>
      <c r="J139" s="19">
        <v>3.089914E-3</v>
      </c>
      <c r="K139" s="19">
        <v>0.32778584999999999</v>
      </c>
      <c r="L139" s="19">
        <v>4.9759478570000004</v>
      </c>
      <c r="M139" s="19">
        <v>51.480381010000002</v>
      </c>
      <c r="N139" s="19">
        <v>0.24486568</v>
      </c>
      <c r="O139" s="19">
        <v>0.37838316</v>
      </c>
      <c r="P139" s="19">
        <v>3.3735897541000002</v>
      </c>
      <c r="Q139" s="16">
        <v>22.818024025224201</v>
      </c>
      <c r="R139" s="16">
        <v>54.75</v>
      </c>
      <c r="S139" s="7">
        <v>19</v>
      </c>
      <c r="T139" s="7">
        <v>21</v>
      </c>
      <c r="U139" s="7">
        <v>22</v>
      </c>
      <c r="V139" s="16">
        <v>20.6666666666667</v>
      </c>
      <c r="W139" s="19">
        <v>132</v>
      </c>
    </row>
    <row r="140" spans="1:23">
      <c r="A140" s="18" t="s">
        <v>22</v>
      </c>
      <c r="B140" s="18">
        <v>0.71747685185185195</v>
      </c>
      <c r="C140" s="15">
        <v>17.219444444444399</v>
      </c>
      <c r="D140" s="16">
        <v>1.585</v>
      </c>
      <c r="E140" s="20">
        <v>4525</v>
      </c>
      <c r="F140" s="16">
        <v>64.550001530000003</v>
      </c>
      <c r="G140" s="19">
        <v>20.37</v>
      </c>
      <c r="H140" s="19">
        <v>752.82886997775802</v>
      </c>
      <c r="I140" s="19">
        <v>3.2475950720000002</v>
      </c>
      <c r="J140" s="19">
        <v>3.1280629999999999E-3</v>
      </c>
      <c r="K140" s="19">
        <v>0.33020734800000001</v>
      </c>
      <c r="L140" s="19">
        <v>4.9338402749999997</v>
      </c>
      <c r="M140" s="19">
        <v>51.756885529999998</v>
      </c>
      <c r="N140" s="19">
        <v>0.32411580099999998</v>
      </c>
      <c r="O140" s="19">
        <v>0.354935265</v>
      </c>
      <c r="P140" s="19">
        <v>4.0099186897000001</v>
      </c>
      <c r="Q140" s="16">
        <v>23.093160719500201</v>
      </c>
      <c r="R140" s="16">
        <v>54.75</v>
      </c>
      <c r="S140" s="7">
        <v>20</v>
      </c>
      <c r="T140" s="7">
        <v>22</v>
      </c>
      <c r="U140" s="7">
        <v>23</v>
      </c>
      <c r="V140" s="16">
        <v>21.6666666666667</v>
      </c>
      <c r="W140" s="19">
        <v>129</v>
      </c>
    </row>
    <row r="141" spans="1:23">
      <c r="A141" s="18" t="s">
        <v>22</v>
      </c>
      <c r="B141" s="18">
        <v>0.71820601851851895</v>
      </c>
      <c r="C141" s="15">
        <v>17.236944444444401</v>
      </c>
      <c r="D141" s="16">
        <v>4.13</v>
      </c>
      <c r="E141" s="20">
        <v>4449</v>
      </c>
      <c r="F141" s="16">
        <v>42.549998469999998</v>
      </c>
      <c r="G141" s="19">
        <v>20.43</v>
      </c>
      <c r="H141" s="19">
        <v>769.05346052287496</v>
      </c>
      <c r="I141" s="19">
        <v>3.310845375</v>
      </c>
      <c r="J141" s="19">
        <v>3.0141299999999998E-3</v>
      </c>
      <c r="K141" s="19">
        <v>0.33753714600000001</v>
      </c>
      <c r="L141" s="19">
        <v>4.9759478570000004</v>
      </c>
      <c r="M141" s="19">
        <v>51.480381010000002</v>
      </c>
      <c r="N141" s="19">
        <v>0.211352181</v>
      </c>
      <c r="O141" s="19">
        <v>0.37838316</v>
      </c>
      <c r="P141" s="19">
        <v>3.3735897540000002</v>
      </c>
      <c r="Q141" s="16">
        <v>23.456478642160999</v>
      </c>
      <c r="R141" s="16">
        <v>54.75</v>
      </c>
      <c r="S141" s="7">
        <v>21</v>
      </c>
      <c r="T141" s="7">
        <v>23</v>
      </c>
      <c r="U141" s="7">
        <v>23</v>
      </c>
      <c r="V141" s="16">
        <v>22.3333333333333</v>
      </c>
      <c r="W141" s="19">
        <v>134</v>
      </c>
    </row>
    <row r="142" spans="1:23">
      <c r="A142" s="18" t="s">
        <v>22</v>
      </c>
      <c r="B142" s="18">
        <v>0.71893518518518496</v>
      </c>
      <c r="C142" s="15">
        <v>17.254444444444399</v>
      </c>
      <c r="D142" s="16">
        <v>1.4</v>
      </c>
      <c r="E142" s="20">
        <v>4478</v>
      </c>
      <c r="F142" s="16">
        <v>72.450003050000007</v>
      </c>
      <c r="G142" s="19">
        <v>20.440000000000001</v>
      </c>
      <c r="H142" s="19">
        <v>766.880241578045</v>
      </c>
      <c r="I142" s="19">
        <v>3.279116154</v>
      </c>
      <c r="J142" s="19">
        <v>3.0141299999999998E-3</v>
      </c>
      <c r="K142" s="19">
        <v>0.33508305500000002</v>
      </c>
      <c r="L142" s="19">
        <v>4.9338402749999997</v>
      </c>
      <c r="M142" s="19">
        <v>51.065307619999999</v>
      </c>
      <c r="N142" s="19">
        <v>0.25082836200000003</v>
      </c>
      <c r="O142" s="19">
        <v>0.354935265</v>
      </c>
      <c r="P142" s="19">
        <v>2.7575409411999998</v>
      </c>
      <c r="Q142" s="16">
        <v>23.609512937578501</v>
      </c>
      <c r="R142" s="16">
        <v>54.75</v>
      </c>
      <c r="S142" s="7">
        <v>21</v>
      </c>
      <c r="T142" s="7">
        <v>24</v>
      </c>
      <c r="U142" s="7">
        <v>23</v>
      </c>
      <c r="V142" s="16">
        <v>22.6666666666667</v>
      </c>
      <c r="W142" s="19">
        <v>138</v>
      </c>
    </row>
    <row r="143" spans="1:23">
      <c r="A143" s="18" t="s">
        <v>22</v>
      </c>
      <c r="B143" s="18">
        <v>0.71965277777777803</v>
      </c>
      <c r="C143" s="15">
        <v>17.2716666666667</v>
      </c>
      <c r="D143" s="16">
        <v>2.29</v>
      </c>
      <c r="E143" s="20">
        <v>4463</v>
      </c>
      <c r="F143" s="16">
        <v>52.10000153</v>
      </c>
      <c r="G143" s="19">
        <v>20.48</v>
      </c>
      <c r="H143" s="19">
        <v>794.12082881135598</v>
      </c>
      <c r="I143" s="19">
        <v>3.279116154</v>
      </c>
      <c r="J143" s="19">
        <v>2.9765070000000002E-3</v>
      </c>
      <c r="K143" s="19">
        <v>0.33263990900000001</v>
      </c>
      <c r="L143" s="19">
        <v>4.8918886180000003</v>
      </c>
      <c r="M143" s="19">
        <v>50.788352969999998</v>
      </c>
      <c r="N143" s="19">
        <v>0.29577574699999998</v>
      </c>
      <c r="O143" s="19">
        <v>0.354935265</v>
      </c>
      <c r="P143" s="19">
        <v>2.7575409411999998</v>
      </c>
      <c r="Q143" s="16">
        <v>23.887006455606599</v>
      </c>
      <c r="R143" s="16">
        <v>54.85</v>
      </c>
      <c r="S143" s="7">
        <v>22</v>
      </c>
      <c r="T143" s="7">
        <v>25</v>
      </c>
      <c r="U143" s="7">
        <v>25</v>
      </c>
      <c r="V143" s="16">
        <v>24</v>
      </c>
      <c r="W143" s="19">
        <v>140</v>
      </c>
    </row>
    <row r="144" spans="1:23">
      <c r="A144" s="18" t="s">
        <v>22</v>
      </c>
      <c r="B144" s="18">
        <v>0.72038194444444403</v>
      </c>
      <c r="C144" s="15">
        <v>17.289166666666699</v>
      </c>
      <c r="D144" s="16">
        <v>2.17</v>
      </c>
      <c r="E144" s="20">
        <v>4399</v>
      </c>
      <c r="F144" s="16">
        <v>25.049999239999998</v>
      </c>
      <c r="G144" s="19">
        <v>20.399999999999999</v>
      </c>
      <c r="H144" s="19">
        <v>794.59499334877398</v>
      </c>
      <c r="I144" s="19">
        <v>3.2685844899999998</v>
      </c>
      <c r="J144" s="19">
        <v>3.0141299999999998E-3</v>
      </c>
      <c r="K144" s="19">
        <v>0.33263990900000001</v>
      </c>
      <c r="L144" s="19">
        <v>4.8918886180000003</v>
      </c>
      <c r="M144" s="19">
        <v>50.92684174</v>
      </c>
      <c r="N144" s="19">
        <v>0.176855755</v>
      </c>
      <c r="O144" s="19">
        <v>0.354935265</v>
      </c>
      <c r="P144" s="19">
        <v>2.1645669936999998</v>
      </c>
      <c r="Q144" s="16">
        <v>24.8011639147552</v>
      </c>
      <c r="R144" s="16">
        <v>54.85</v>
      </c>
      <c r="S144" s="7">
        <v>22</v>
      </c>
      <c r="T144" s="7">
        <v>22</v>
      </c>
      <c r="U144" s="7">
        <v>23</v>
      </c>
      <c r="V144" s="16">
        <v>22.3333333333333</v>
      </c>
      <c r="W144" s="19">
        <v>136</v>
      </c>
    </row>
    <row r="145" spans="1:23">
      <c r="A145" s="18" t="s">
        <v>22</v>
      </c>
      <c r="B145" s="18">
        <v>0.72111111111111104</v>
      </c>
      <c r="C145" s="15">
        <v>17.3066666666667</v>
      </c>
      <c r="D145" s="16">
        <v>2.21</v>
      </c>
      <c r="E145" s="20">
        <v>4416</v>
      </c>
      <c r="F145" s="16">
        <v>25.200000760000002</v>
      </c>
      <c r="G145" s="19">
        <v>20.420000000000002</v>
      </c>
      <c r="H145" s="19">
        <v>783.84942669965801</v>
      </c>
      <c r="I145" s="19">
        <v>3.2475950720000002</v>
      </c>
      <c r="J145" s="19">
        <v>3.0141299999999998E-3</v>
      </c>
      <c r="K145" s="19">
        <v>0.32778584999999999</v>
      </c>
      <c r="L145" s="19">
        <v>4.8918886180000003</v>
      </c>
      <c r="M145" s="19">
        <v>50.996070860000003</v>
      </c>
      <c r="N145" s="19">
        <v>0.27580995600000002</v>
      </c>
      <c r="O145" s="19">
        <v>0.40281844100000003</v>
      </c>
      <c r="P145" s="19">
        <v>3.6893637180000001</v>
      </c>
      <c r="Q145" s="16">
        <v>23.7732282833299</v>
      </c>
      <c r="R145" s="16">
        <v>54.85</v>
      </c>
      <c r="S145" s="7">
        <v>23</v>
      </c>
      <c r="T145" s="7">
        <v>24</v>
      </c>
      <c r="U145" s="7">
        <v>24</v>
      </c>
      <c r="V145" s="16">
        <v>23.6666666666667</v>
      </c>
      <c r="W145" s="19">
        <v>127</v>
      </c>
    </row>
    <row r="146" spans="1:23">
      <c r="A146" s="18" t="s">
        <v>22</v>
      </c>
      <c r="B146" s="18">
        <v>0.721828703703704</v>
      </c>
      <c r="C146" s="15">
        <v>17.323888888888899</v>
      </c>
      <c r="D146" s="16">
        <v>1.88</v>
      </c>
      <c r="E146" s="20">
        <v>4409</v>
      </c>
      <c r="F146" s="16">
        <v>25.700000379999999</v>
      </c>
      <c r="G146" s="19">
        <v>20.46</v>
      </c>
      <c r="H146" s="19">
        <v>813.00508958035903</v>
      </c>
      <c r="I146" s="19">
        <v>3.2685844899999998</v>
      </c>
      <c r="J146" s="19">
        <v>2.9390530000000001E-3</v>
      </c>
      <c r="K146" s="19">
        <v>0.32297463399999998</v>
      </c>
      <c r="L146" s="19">
        <v>4.7876982689999998</v>
      </c>
      <c r="M146" s="19">
        <v>51.203693389999998</v>
      </c>
      <c r="N146" s="19">
        <v>0.22210197400000001</v>
      </c>
      <c r="O146" s="19">
        <v>0.37838316</v>
      </c>
      <c r="P146" s="19">
        <v>3.6893637180000001</v>
      </c>
      <c r="Q146" s="16">
        <v>24.4003226573316</v>
      </c>
      <c r="R146" s="16">
        <v>54.95</v>
      </c>
      <c r="S146" s="7">
        <v>23</v>
      </c>
      <c r="T146" s="7">
        <v>22</v>
      </c>
      <c r="U146" s="7">
        <v>23</v>
      </c>
      <c r="V146" s="16">
        <v>22.6666666666667</v>
      </c>
      <c r="W146" s="19">
        <v>129</v>
      </c>
    </row>
    <row r="147" spans="1:23">
      <c r="A147" s="18" t="s">
        <v>22</v>
      </c>
      <c r="B147" s="18">
        <v>0.72255787037037</v>
      </c>
      <c r="C147" s="15">
        <v>17.341388888888901</v>
      </c>
      <c r="D147" s="16">
        <v>2.13</v>
      </c>
      <c r="E147" s="20">
        <v>4335</v>
      </c>
      <c r="F147" s="16">
        <v>25.400000760000001</v>
      </c>
      <c r="G147" s="19">
        <v>20.38</v>
      </c>
      <c r="H147" s="19">
        <v>779.101098575484</v>
      </c>
      <c r="I147" s="19">
        <v>3.2475950720000002</v>
      </c>
      <c r="J147" s="19">
        <v>2.9765070000000002E-3</v>
      </c>
      <c r="K147" s="19">
        <v>0.32297463399999998</v>
      </c>
      <c r="L147" s="19">
        <v>4.7256541250000001</v>
      </c>
      <c r="M147" s="19">
        <v>51.272872919999998</v>
      </c>
      <c r="N147" s="19">
        <v>0.25690250399999998</v>
      </c>
      <c r="O147" s="19">
        <v>0.354935265</v>
      </c>
      <c r="P147" s="19">
        <v>3.3735897541000002</v>
      </c>
      <c r="Q147" s="16">
        <v>23.656430111849701</v>
      </c>
      <c r="R147" s="16">
        <v>54.95</v>
      </c>
      <c r="S147" s="7">
        <v>24</v>
      </c>
      <c r="T147" s="7">
        <v>24</v>
      </c>
      <c r="U147" s="7">
        <v>25</v>
      </c>
      <c r="V147" s="16">
        <v>24.3333333333333</v>
      </c>
      <c r="W147" s="19">
        <v>137</v>
      </c>
    </row>
    <row r="148" spans="1:23">
      <c r="A148" s="18" t="s">
        <v>22</v>
      </c>
      <c r="B148" s="18">
        <v>0.72327546296296297</v>
      </c>
      <c r="C148" s="15">
        <v>17.358611111111099</v>
      </c>
      <c r="D148" s="16">
        <v>4.1900000000000004</v>
      </c>
      <c r="E148" s="20">
        <v>4331</v>
      </c>
      <c r="F148" s="16">
        <v>25.30000076</v>
      </c>
      <c r="G148" s="19">
        <v>20.45</v>
      </c>
      <c r="H148" s="19">
        <v>781.13705526205001</v>
      </c>
      <c r="I148" s="19">
        <v>3.133808851</v>
      </c>
      <c r="J148" s="19">
        <v>3.0519330000000002E-3</v>
      </c>
      <c r="K148" s="19">
        <v>0.33508305500000002</v>
      </c>
      <c r="L148" s="19">
        <v>4.746295452</v>
      </c>
      <c r="M148" s="19">
        <v>51.411224369999999</v>
      </c>
      <c r="N148" s="19">
        <v>0.24486568</v>
      </c>
      <c r="O148" s="19">
        <v>0.33245534900000001</v>
      </c>
      <c r="P148" s="19">
        <v>3.6893637180000001</v>
      </c>
      <c r="Q148" s="16">
        <v>23.826859510632101</v>
      </c>
      <c r="R148" s="16">
        <v>54.95</v>
      </c>
      <c r="S148" s="7">
        <v>20</v>
      </c>
      <c r="T148" s="7">
        <v>20</v>
      </c>
      <c r="U148" s="7">
        <v>22</v>
      </c>
      <c r="V148" s="16">
        <v>20.6666666666667</v>
      </c>
      <c r="W148" s="19">
        <v>130</v>
      </c>
    </row>
    <row r="149" spans="1:23">
      <c r="A149" s="18" t="s">
        <v>22</v>
      </c>
      <c r="B149" s="18">
        <v>0.72400462962962997</v>
      </c>
      <c r="C149" s="15">
        <v>17.376111111111101</v>
      </c>
      <c r="D149" s="16">
        <v>2.2850000000000001</v>
      </c>
      <c r="E149" s="20">
        <v>4335</v>
      </c>
      <c r="F149" s="16">
        <v>25.749999620000001</v>
      </c>
      <c r="G149" s="19">
        <v>20.43</v>
      </c>
      <c r="H149" s="19">
        <v>813.18295702830005</v>
      </c>
      <c r="I149" s="19">
        <v>3.1134185790000002</v>
      </c>
      <c r="J149" s="19">
        <v>3.0519330000000002E-3</v>
      </c>
      <c r="K149" s="19">
        <v>0.33753714600000001</v>
      </c>
      <c r="L149" s="19">
        <v>4.7876982689999998</v>
      </c>
      <c r="M149" s="19">
        <v>51.411224369999999</v>
      </c>
      <c r="N149" s="19">
        <v>0.23326950099999999</v>
      </c>
      <c r="O149" s="19">
        <v>0.354935265</v>
      </c>
      <c r="P149" s="19">
        <v>4.0099186897000001</v>
      </c>
      <c r="Q149" s="16">
        <v>22.9309865565446</v>
      </c>
      <c r="R149" s="16">
        <v>54.95</v>
      </c>
      <c r="S149" s="7">
        <v>22</v>
      </c>
      <c r="T149" s="7">
        <v>24</v>
      </c>
      <c r="U149" s="7">
        <v>22</v>
      </c>
      <c r="V149" s="16">
        <v>22.6666666666667</v>
      </c>
      <c r="W149" s="19">
        <v>138</v>
      </c>
    </row>
    <row r="150" spans="1:23">
      <c r="A150" s="18" t="s">
        <v>22</v>
      </c>
      <c r="B150" s="18">
        <v>0.72473379629629597</v>
      </c>
      <c r="C150" s="15">
        <v>17.393611111111099</v>
      </c>
      <c r="D150" s="16">
        <v>2.6949999999999998</v>
      </c>
      <c r="E150" s="20">
        <v>4292</v>
      </c>
      <c r="F150" s="16">
        <v>24.64999924</v>
      </c>
      <c r="G150" s="19">
        <v>20.440000000000001</v>
      </c>
      <c r="H150" s="19">
        <v>787.48411858956695</v>
      </c>
      <c r="I150" s="19">
        <v>3.0729129309999998</v>
      </c>
      <c r="J150" s="19">
        <v>3.0141299999999998E-3</v>
      </c>
      <c r="K150" s="19">
        <v>0.32058467899999998</v>
      </c>
      <c r="L150" s="19">
        <v>4.8084568980000002</v>
      </c>
      <c r="M150" s="19">
        <v>51.480381010000002</v>
      </c>
      <c r="N150" s="19">
        <v>0.24486568</v>
      </c>
      <c r="O150" s="19">
        <v>0.33245534900000001</v>
      </c>
      <c r="P150" s="19">
        <v>4.0099186897000001</v>
      </c>
      <c r="Q150" s="16">
        <v>23.528360263906901</v>
      </c>
      <c r="R150" s="16">
        <v>54.95</v>
      </c>
      <c r="S150" s="7">
        <v>20</v>
      </c>
      <c r="T150" s="7">
        <v>23</v>
      </c>
      <c r="U150" s="7">
        <v>24</v>
      </c>
      <c r="V150" s="16">
        <v>22.3333333333333</v>
      </c>
      <c r="W150" s="19">
        <v>138</v>
      </c>
    </row>
    <row r="151" spans="1:23">
      <c r="A151" s="18" t="s">
        <v>22</v>
      </c>
      <c r="B151" s="18">
        <v>0.72545138888888905</v>
      </c>
      <c r="C151" s="15">
        <v>17.410833333333301</v>
      </c>
      <c r="D151" s="16">
        <v>1.17</v>
      </c>
      <c r="E151" s="20">
        <v>4269</v>
      </c>
      <c r="F151" s="16">
        <v>25.60000076</v>
      </c>
      <c r="G151" s="19">
        <v>20.46</v>
      </c>
      <c r="H151" s="19">
        <v>818.70974952064</v>
      </c>
      <c r="I151" s="19">
        <v>3.1440377239999999</v>
      </c>
      <c r="J151" s="19">
        <v>2.9390530000000001E-3</v>
      </c>
      <c r="K151" s="19">
        <v>0.31348002000000003</v>
      </c>
      <c r="L151" s="19">
        <v>4.8084568980000002</v>
      </c>
      <c r="M151" s="19">
        <v>51.342063899999999</v>
      </c>
      <c r="N151" s="19">
        <v>0.239013171</v>
      </c>
      <c r="O151" s="19">
        <v>0.33245534900000001</v>
      </c>
      <c r="P151" s="19">
        <v>3.6893637180000001</v>
      </c>
      <c r="Q151" s="16">
        <v>23.4231651338558</v>
      </c>
      <c r="R151" s="16">
        <v>54.95</v>
      </c>
      <c r="S151" s="7">
        <v>22</v>
      </c>
      <c r="T151" s="7">
        <v>24</v>
      </c>
      <c r="U151" s="7">
        <v>23</v>
      </c>
      <c r="V151" s="16">
        <v>23</v>
      </c>
      <c r="W151" s="19">
        <v>127</v>
      </c>
    </row>
    <row r="152" spans="1:23">
      <c r="A152" s="18" t="s">
        <v>22</v>
      </c>
      <c r="B152" s="18">
        <v>0.72618055555555605</v>
      </c>
      <c r="C152" s="15">
        <v>17.428333333333299</v>
      </c>
      <c r="D152" s="16">
        <v>1.7</v>
      </c>
      <c r="E152" s="20">
        <v>4252</v>
      </c>
      <c r="F152" s="16">
        <v>29.599999619999998</v>
      </c>
      <c r="G152" s="19">
        <v>20.43</v>
      </c>
      <c r="H152" s="19">
        <v>796.11525139922196</v>
      </c>
      <c r="I152" s="19">
        <v>3.185182095</v>
      </c>
      <c r="J152" s="19">
        <v>2.9765070000000002E-3</v>
      </c>
      <c r="K152" s="19">
        <v>0.306470346</v>
      </c>
      <c r="L152" s="19">
        <v>4.829255581</v>
      </c>
      <c r="M152" s="19">
        <v>51.480381010000002</v>
      </c>
      <c r="N152" s="19">
        <v>0.30969512500000002</v>
      </c>
      <c r="O152" s="19">
        <v>0.33245534900000001</v>
      </c>
      <c r="P152" s="19">
        <v>3.6893637180000001</v>
      </c>
      <c r="Q152" s="16">
        <v>24.0046313134957</v>
      </c>
      <c r="R152" s="16">
        <v>55.05</v>
      </c>
      <c r="S152" s="7">
        <v>21</v>
      </c>
      <c r="T152" s="7">
        <v>22</v>
      </c>
      <c r="U152" s="7">
        <v>24</v>
      </c>
      <c r="V152" s="16">
        <v>22.3333333333333</v>
      </c>
      <c r="W152" s="19">
        <v>129</v>
      </c>
    </row>
    <row r="153" spans="1:23">
      <c r="A153" s="18" t="s">
        <v>22</v>
      </c>
      <c r="B153" s="18">
        <v>0.72689814814814802</v>
      </c>
      <c r="C153" s="15">
        <v>17.4455555555556</v>
      </c>
      <c r="D153" s="16">
        <v>1.67</v>
      </c>
      <c r="E153" s="20">
        <v>4235</v>
      </c>
      <c r="F153" s="16">
        <v>41.150000759999998</v>
      </c>
      <c r="G153" s="19">
        <v>20.38</v>
      </c>
      <c r="H153" s="19">
        <v>792.00748661754699</v>
      </c>
      <c r="I153" s="19">
        <v>3.1748626230000001</v>
      </c>
      <c r="J153" s="19">
        <v>2.9390530000000001E-3</v>
      </c>
      <c r="K153" s="19">
        <v>0.29955592199999997</v>
      </c>
      <c r="L153" s="19">
        <v>4.7876982689999998</v>
      </c>
      <c r="M153" s="19">
        <v>51.411224369999999</v>
      </c>
      <c r="N153" s="19">
        <v>0.25082836200000003</v>
      </c>
      <c r="O153" s="19">
        <v>0.354935265</v>
      </c>
      <c r="P153" s="19">
        <v>3.6893637180000001</v>
      </c>
      <c r="Q153" s="16">
        <v>24.267463105819498</v>
      </c>
      <c r="R153" s="16">
        <v>55.05</v>
      </c>
      <c r="S153" s="7">
        <v>22</v>
      </c>
      <c r="T153" s="7">
        <v>23</v>
      </c>
      <c r="U153" s="7">
        <v>24</v>
      </c>
      <c r="V153" s="16">
        <v>23</v>
      </c>
      <c r="W153" s="19">
        <v>135</v>
      </c>
    </row>
    <row r="154" spans="1:23">
      <c r="A154" s="18" t="s">
        <v>22</v>
      </c>
      <c r="B154" s="18">
        <v>0.72762731481481502</v>
      </c>
      <c r="C154" s="15">
        <v>17.463055555555599</v>
      </c>
      <c r="D154" s="16">
        <v>1.06</v>
      </c>
      <c r="E154" s="20">
        <v>4218</v>
      </c>
      <c r="F154" s="16">
        <v>29.750000759999999</v>
      </c>
      <c r="G154" s="19">
        <v>20.39</v>
      </c>
      <c r="H154" s="19">
        <v>808.31494711192704</v>
      </c>
      <c r="I154" s="19">
        <v>3.216284752</v>
      </c>
      <c r="J154" s="19">
        <v>2.9765070000000002E-3</v>
      </c>
      <c r="K154" s="19">
        <v>0.29499850300000002</v>
      </c>
      <c r="L154" s="19">
        <v>4.829255581</v>
      </c>
      <c r="M154" s="19">
        <v>51.342063899999999</v>
      </c>
      <c r="N154" s="19">
        <v>0.31684205500000001</v>
      </c>
      <c r="O154" s="19">
        <v>0.31092402899999999</v>
      </c>
      <c r="P154" s="19">
        <v>3.6893637180000001</v>
      </c>
      <c r="Q154" s="16">
        <v>24.5856762306557</v>
      </c>
      <c r="R154" s="16">
        <v>55.05</v>
      </c>
      <c r="S154" s="7">
        <v>23</v>
      </c>
      <c r="T154" s="7">
        <v>24</v>
      </c>
      <c r="U154" s="7">
        <v>27</v>
      </c>
      <c r="V154" s="16">
        <v>24.6666666666667</v>
      </c>
      <c r="W154" s="19">
        <v>134</v>
      </c>
    </row>
    <row r="155" spans="1:23">
      <c r="A155" s="18" t="s">
        <v>22</v>
      </c>
      <c r="B155" s="18">
        <v>0.72835648148148102</v>
      </c>
      <c r="C155" s="15">
        <v>17.4805555555556</v>
      </c>
      <c r="D155" s="16">
        <v>1.1200000000000001</v>
      </c>
      <c r="E155" s="20">
        <v>4201</v>
      </c>
      <c r="F155" s="16">
        <v>63.799996950000001</v>
      </c>
      <c r="G155" s="19">
        <v>20.36</v>
      </c>
      <c r="H155" s="19">
        <v>809.812263146193</v>
      </c>
      <c r="I155" s="19">
        <v>3.1955275539999999</v>
      </c>
      <c r="J155" s="19">
        <v>3.0141299999999998E-3</v>
      </c>
      <c r="K155" s="19">
        <v>0.30879638199999998</v>
      </c>
      <c r="L155" s="19">
        <v>4.829255581</v>
      </c>
      <c r="M155" s="19">
        <v>51.272872919999998</v>
      </c>
      <c r="N155" s="19">
        <v>0.239013171</v>
      </c>
      <c r="O155" s="19">
        <v>0.33245534900000001</v>
      </c>
      <c r="P155" s="19">
        <v>3.6893637180000001</v>
      </c>
      <c r="Q155" s="16">
        <v>24.417896337271799</v>
      </c>
      <c r="R155" s="16">
        <v>55.05</v>
      </c>
      <c r="S155" s="7">
        <v>20</v>
      </c>
      <c r="T155" s="7">
        <v>21</v>
      </c>
      <c r="U155" s="7">
        <v>22</v>
      </c>
      <c r="V155" s="16">
        <v>21</v>
      </c>
      <c r="W155" s="19">
        <v>137</v>
      </c>
    </row>
    <row r="156" spans="1:23">
      <c r="A156" s="18" t="s">
        <v>22</v>
      </c>
      <c r="B156" s="18">
        <v>0.72907407407407399</v>
      </c>
      <c r="C156" s="15">
        <v>17.497777777777799</v>
      </c>
      <c r="D156" s="16">
        <v>0.85</v>
      </c>
      <c r="E156" s="20">
        <v>4184</v>
      </c>
      <c r="F156" s="16">
        <v>45.999999240000001</v>
      </c>
      <c r="G156" s="19">
        <v>20.440000000000001</v>
      </c>
      <c r="H156" s="19">
        <v>841.39328941758799</v>
      </c>
      <c r="I156" s="19">
        <v>3.226699591</v>
      </c>
      <c r="J156" s="19">
        <v>2.9390530000000001E-3</v>
      </c>
      <c r="K156" s="19">
        <v>0.32537465100000001</v>
      </c>
      <c r="L156" s="19">
        <v>4.829255581</v>
      </c>
      <c r="M156" s="19">
        <v>51.134502410000003</v>
      </c>
      <c r="N156" s="19">
        <v>0.32411580099999998</v>
      </c>
      <c r="O156" s="19">
        <v>0.33245534900000001</v>
      </c>
      <c r="P156" s="19">
        <v>2.7575409411999998</v>
      </c>
      <c r="Q156" s="16">
        <v>22.7945955629346</v>
      </c>
      <c r="R156" s="16">
        <v>55.05</v>
      </c>
      <c r="S156" s="7">
        <v>20</v>
      </c>
      <c r="T156" s="7">
        <v>22</v>
      </c>
      <c r="U156" s="7">
        <v>24</v>
      </c>
      <c r="V156" s="16">
        <v>22</v>
      </c>
      <c r="W156" s="19">
        <v>133</v>
      </c>
    </row>
    <row r="157" spans="1:23">
      <c r="A157" s="18" t="s">
        <v>22</v>
      </c>
      <c r="B157" s="18">
        <v>0.72980324074074099</v>
      </c>
      <c r="C157" s="15">
        <v>17.515277777777801</v>
      </c>
      <c r="D157" s="16">
        <v>0.94</v>
      </c>
      <c r="E157" s="20">
        <v>4178</v>
      </c>
      <c r="F157" s="16">
        <v>81.449998469999997</v>
      </c>
      <c r="G157" s="19">
        <v>20.49</v>
      </c>
      <c r="H157" s="19">
        <v>784.62891186295894</v>
      </c>
      <c r="I157" s="19">
        <v>3.279116154</v>
      </c>
      <c r="J157" s="19">
        <v>2.8646790000000002E-3</v>
      </c>
      <c r="K157" s="19">
        <v>0.31820588100000002</v>
      </c>
      <c r="L157" s="19">
        <v>4.8084568980000002</v>
      </c>
      <c r="M157" s="19">
        <v>50.64983368</v>
      </c>
      <c r="N157" s="19">
        <v>0.25690250399999998</v>
      </c>
      <c r="O157" s="19">
        <v>0.33245534900000001</v>
      </c>
      <c r="P157" s="19">
        <v>3.6893637180000001</v>
      </c>
      <c r="Q157" s="16">
        <v>23.912734516762601</v>
      </c>
      <c r="R157" s="16">
        <v>55.15</v>
      </c>
      <c r="S157" s="7">
        <v>21</v>
      </c>
      <c r="T157" s="7">
        <v>24</v>
      </c>
      <c r="U157" s="7">
        <v>25</v>
      </c>
      <c r="V157" s="16">
        <v>23.3333333333333</v>
      </c>
      <c r="W157" s="19">
        <v>140</v>
      </c>
    </row>
    <row r="158" spans="1:23">
      <c r="A158" s="18" t="s">
        <v>22</v>
      </c>
      <c r="B158" s="18">
        <v>0.73053240740740699</v>
      </c>
      <c r="C158" s="15">
        <v>17.532777777777799</v>
      </c>
      <c r="D158" s="16">
        <v>1.23</v>
      </c>
      <c r="E158" s="20">
        <v>4149</v>
      </c>
      <c r="F158" s="16">
        <v>30.4</v>
      </c>
      <c r="G158" s="19">
        <v>20.48</v>
      </c>
      <c r="H158" s="19">
        <v>780.36851185239198</v>
      </c>
      <c r="I158" s="19">
        <v>3.2371377940000001</v>
      </c>
      <c r="J158" s="19">
        <v>2.901776E-3</v>
      </c>
      <c r="K158" s="19">
        <v>0.31583757400000001</v>
      </c>
      <c r="L158" s="19">
        <v>4.8084568980000002</v>
      </c>
      <c r="M158" s="19">
        <v>50.64983368</v>
      </c>
      <c r="N158" s="19">
        <v>0.24486568</v>
      </c>
      <c r="O158" s="19">
        <v>0.40281844100000003</v>
      </c>
      <c r="P158" s="19">
        <v>3.0628757470000001</v>
      </c>
      <c r="Q158" s="16">
        <v>23.913433229410501</v>
      </c>
      <c r="R158" s="16">
        <v>55.25</v>
      </c>
      <c r="S158" s="7">
        <v>22</v>
      </c>
      <c r="T158" s="7">
        <v>24</v>
      </c>
      <c r="U158" s="7">
        <v>23</v>
      </c>
      <c r="V158" s="16">
        <v>23</v>
      </c>
      <c r="W158" s="19">
        <v>125</v>
      </c>
    </row>
    <row r="159" spans="1:23">
      <c r="A159" s="18" t="s">
        <v>22</v>
      </c>
      <c r="B159" s="18">
        <v>0.73124999999999996</v>
      </c>
      <c r="C159" s="15">
        <v>17.55</v>
      </c>
      <c r="D159" s="16">
        <v>1.38</v>
      </c>
      <c r="E159" s="20">
        <v>4131</v>
      </c>
      <c r="F159" s="16">
        <v>24.39999924</v>
      </c>
      <c r="G159" s="19">
        <v>20.46</v>
      </c>
      <c r="H159" s="19">
        <v>812.34917463147406</v>
      </c>
      <c r="I159" s="19">
        <v>3.2580809589999999</v>
      </c>
      <c r="J159" s="19">
        <v>2.8646790000000002E-3</v>
      </c>
      <c r="K159" s="19">
        <v>0.31820588100000002</v>
      </c>
      <c r="L159" s="19">
        <v>4.7876982689999998</v>
      </c>
      <c r="M159" s="19">
        <v>50.92684174</v>
      </c>
      <c r="N159" s="19">
        <v>0.25082836200000003</v>
      </c>
      <c r="O159" s="19">
        <v>0.33245534900000001</v>
      </c>
      <c r="P159" s="19">
        <v>3.0628757476000001</v>
      </c>
      <c r="Q159" s="16">
        <v>24.1654797010825</v>
      </c>
      <c r="R159" s="16">
        <v>55.25</v>
      </c>
      <c r="S159" s="7">
        <v>23</v>
      </c>
      <c r="T159" s="7">
        <v>24</v>
      </c>
      <c r="U159" s="7">
        <v>23</v>
      </c>
      <c r="V159" s="16">
        <v>23.3333333333333</v>
      </c>
      <c r="W159" s="19">
        <v>132</v>
      </c>
    </row>
    <row r="160" spans="1:23">
      <c r="A160" s="18" t="s">
        <v>22</v>
      </c>
      <c r="B160" s="18">
        <v>0.73197916666666696</v>
      </c>
      <c r="C160" s="15">
        <v>17.567499999999999</v>
      </c>
      <c r="D160" s="16">
        <v>1.27</v>
      </c>
      <c r="E160" s="20">
        <v>4139</v>
      </c>
      <c r="F160" s="16">
        <v>25.39999924</v>
      </c>
      <c r="G160" s="19">
        <v>20.45</v>
      </c>
      <c r="H160" s="19">
        <v>804.03395409414998</v>
      </c>
      <c r="I160" s="19">
        <v>3.279116154</v>
      </c>
      <c r="J160" s="19">
        <v>2.901776E-3</v>
      </c>
      <c r="K160" s="19">
        <v>0.33508305500000002</v>
      </c>
      <c r="L160" s="19">
        <v>4.8084568980000002</v>
      </c>
      <c r="M160" s="19">
        <v>51.272872919999998</v>
      </c>
      <c r="N160" s="19">
        <v>0.22210197400000001</v>
      </c>
      <c r="O160" s="19">
        <v>0.37838316</v>
      </c>
      <c r="P160" s="19">
        <v>3.3735897540000002</v>
      </c>
      <c r="Q160" s="16">
        <v>23.7006188038504</v>
      </c>
      <c r="R160" s="16">
        <v>55.25</v>
      </c>
      <c r="S160" s="7">
        <v>22</v>
      </c>
      <c r="T160" s="7">
        <v>22</v>
      </c>
      <c r="U160" s="7">
        <v>25</v>
      </c>
      <c r="V160" s="16">
        <v>23</v>
      </c>
      <c r="W160" s="19">
        <v>133</v>
      </c>
    </row>
    <row r="161" spans="1:23">
      <c r="A161" s="18" t="s">
        <v>22</v>
      </c>
      <c r="B161" s="18">
        <v>0.73269675925925903</v>
      </c>
      <c r="C161" s="15">
        <v>17.584722222222201</v>
      </c>
      <c r="D161" s="16">
        <v>6.5449999999999999</v>
      </c>
      <c r="E161" s="20">
        <v>4121</v>
      </c>
      <c r="F161" s="16">
        <v>23.600000380000001</v>
      </c>
      <c r="G161" s="19">
        <v>20.440000000000001</v>
      </c>
      <c r="H161" s="19">
        <v>787.63902093802994</v>
      </c>
      <c r="I161" s="19">
        <v>3.1748626230000001</v>
      </c>
      <c r="J161" s="19">
        <v>2.9765070000000002E-3</v>
      </c>
      <c r="K161" s="19">
        <v>0.33753714600000001</v>
      </c>
      <c r="L161" s="19">
        <v>4.7050514220000004</v>
      </c>
      <c r="M161" s="19">
        <v>51.549507140000003</v>
      </c>
      <c r="N161" s="19">
        <v>0.31684205500000001</v>
      </c>
      <c r="O161" s="19">
        <v>0.37838316</v>
      </c>
      <c r="P161" s="19">
        <v>3.6893637180000001</v>
      </c>
      <c r="Q161" s="16">
        <v>24.523874613279698</v>
      </c>
      <c r="R161" s="16">
        <v>55.25</v>
      </c>
      <c r="S161" s="7">
        <v>22</v>
      </c>
      <c r="T161" s="7">
        <v>22</v>
      </c>
      <c r="U161" s="7">
        <v>25</v>
      </c>
      <c r="V161" s="16">
        <v>23</v>
      </c>
      <c r="W161" s="19">
        <v>132</v>
      </c>
    </row>
    <row r="162" spans="1:23">
      <c r="A162" s="18" t="s">
        <v>22</v>
      </c>
      <c r="B162" s="18">
        <v>0.73342592592592604</v>
      </c>
      <c r="C162" s="15">
        <v>17.602222222222199</v>
      </c>
      <c r="D162" s="16">
        <v>3.33</v>
      </c>
      <c r="E162" s="20">
        <v>4096</v>
      </c>
      <c r="F162" s="16">
        <v>26.7</v>
      </c>
      <c r="G162" s="19">
        <v>20.38</v>
      </c>
      <c r="H162" s="19">
        <v>841.84623680597895</v>
      </c>
      <c r="I162" s="19">
        <v>3.1542897220000001</v>
      </c>
      <c r="J162" s="19">
        <v>2.901776E-3</v>
      </c>
      <c r="K162" s="19">
        <v>0.31583757400000001</v>
      </c>
      <c r="L162" s="19">
        <v>4.6434769630000003</v>
      </c>
      <c r="M162" s="19">
        <v>51.411224369999999</v>
      </c>
      <c r="N162" s="19">
        <v>0.195985928</v>
      </c>
      <c r="O162" s="19">
        <v>0.354935265</v>
      </c>
      <c r="P162" s="19">
        <v>3.6893637180000001</v>
      </c>
      <c r="Q162" s="16">
        <v>23.393177568733901</v>
      </c>
      <c r="R162" s="16">
        <v>55.25</v>
      </c>
      <c r="S162" s="7">
        <v>22</v>
      </c>
      <c r="T162" s="7">
        <v>24</v>
      </c>
      <c r="U162" s="7">
        <v>24</v>
      </c>
      <c r="V162" s="16">
        <v>23.3333333333333</v>
      </c>
      <c r="W162" s="19">
        <v>130</v>
      </c>
    </row>
    <row r="163" spans="1:23">
      <c r="A163" s="18" t="s">
        <v>22</v>
      </c>
      <c r="B163" s="18">
        <v>0.73415509259259304</v>
      </c>
      <c r="C163" s="15">
        <v>17.619722222222201</v>
      </c>
      <c r="D163" s="16">
        <v>2.3149999999999999</v>
      </c>
      <c r="E163" s="20">
        <v>4078</v>
      </c>
      <c r="F163" s="16">
        <v>24.599999619999998</v>
      </c>
      <c r="G163" s="19">
        <v>20.420000000000002</v>
      </c>
      <c r="H163" s="19">
        <v>808.96515068724796</v>
      </c>
      <c r="I163" s="19">
        <v>3.093118429</v>
      </c>
      <c r="J163" s="19">
        <v>2.901776E-3</v>
      </c>
      <c r="K163" s="19">
        <v>0.31113302700000001</v>
      </c>
      <c r="L163" s="19">
        <v>4.6230297089999999</v>
      </c>
      <c r="M163" s="19">
        <v>51.411224369999999</v>
      </c>
      <c r="N163" s="19">
        <v>0.211352181</v>
      </c>
      <c r="O163" s="19">
        <v>0.31092402899999999</v>
      </c>
      <c r="P163" s="19">
        <v>3.6893637180000001</v>
      </c>
      <c r="Q163" s="16">
        <v>24.220485878797099</v>
      </c>
      <c r="R163" s="16">
        <v>55.25</v>
      </c>
      <c r="S163" s="7">
        <v>21</v>
      </c>
      <c r="T163" s="7">
        <v>21</v>
      </c>
      <c r="U163" s="7">
        <v>23</v>
      </c>
      <c r="V163" s="16">
        <v>21.6666666666667</v>
      </c>
      <c r="W163" s="19">
        <v>139</v>
      </c>
    </row>
    <row r="164" spans="1:23">
      <c r="A164" s="18" t="s">
        <v>22</v>
      </c>
      <c r="B164" s="18">
        <v>0.734872685185185</v>
      </c>
      <c r="C164" s="15">
        <v>17.636944444444399</v>
      </c>
      <c r="D164" s="16">
        <v>1.58</v>
      </c>
      <c r="E164" s="20">
        <v>4085</v>
      </c>
      <c r="F164" s="16">
        <v>24.75</v>
      </c>
      <c r="G164" s="19">
        <v>20.37</v>
      </c>
      <c r="H164" s="19">
        <v>778.87210511453395</v>
      </c>
      <c r="I164" s="19">
        <v>3.0628414149999998</v>
      </c>
      <c r="J164" s="19">
        <v>2.9390530000000001E-3</v>
      </c>
      <c r="K164" s="19">
        <v>0.31113302700000001</v>
      </c>
      <c r="L164" s="19">
        <v>4.7050514220000004</v>
      </c>
      <c r="M164" s="19">
        <v>51.618659970000003</v>
      </c>
      <c r="N164" s="19">
        <v>0.24486568</v>
      </c>
      <c r="O164" s="19">
        <v>0.354935265</v>
      </c>
      <c r="P164" s="19">
        <v>3.3735897540000002</v>
      </c>
      <c r="Q164" s="16">
        <v>23.490758398155101</v>
      </c>
      <c r="R164" s="16">
        <v>55.35</v>
      </c>
      <c r="S164" s="7">
        <v>23</v>
      </c>
      <c r="T164" s="7">
        <v>24</v>
      </c>
      <c r="U164" s="7">
        <v>23</v>
      </c>
      <c r="V164" s="16">
        <v>23.3333333333333</v>
      </c>
      <c r="W164" s="19">
        <v>130</v>
      </c>
    </row>
    <row r="165" spans="1:23">
      <c r="A165" s="18" t="s">
        <v>22</v>
      </c>
      <c r="B165" s="18">
        <v>0.73560185185185201</v>
      </c>
      <c r="C165" s="15">
        <v>17.654444444444401</v>
      </c>
      <c r="D165" s="16">
        <v>0.93</v>
      </c>
      <c r="E165" s="20">
        <v>4060</v>
      </c>
      <c r="F165" s="16">
        <v>25.35</v>
      </c>
      <c r="G165" s="19">
        <v>20.399999999999999</v>
      </c>
      <c r="H165" s="19">
        <v>801.33765461883604</v>
      </c>
      <c r="I165" s="19">
        <v>3.123601437</v>
      </c>
      <c r="J165" s="19">
        <v>2.901776E-3</v>
      </c>
      <c r="K165" s="19">
        <v>0.29955592199999997</v>
      </c>
      <c r="L165" s="19">
        <v>4.7050514220000004</v>
      </c>
      <c r="M165" s="19">
        <v>51.480381010000002</v>
      </c>
      <c r="N165" s="19">
        <v>0.29577574699999998</v>
      </c>
      <c r="O165" s="19">
        <v>0.354935265</v>
      </c>
      <c r="P165" s="19">
        <v>4.009918689</v>
      </c>
      <c r="Q165" s="16">
        <v>23.653263063777899</v>
      </c>
      <c r="R165" s="16">
        <v>55.35</v>
      </c>
      <c r="S165" s="7">
        <v>22</v>
      </c>
      <c r="T165" s="7">
        <v>22</v>
      </c>
      <c r="U165" s="7">
        <v>22</v>
      </c>
      <c r="V165" s="16">
        <v>22</v>
      </c>
      <c r="W165" s="19">
        <v>125</v>
      </c>
    </row>
    <row r="166" spans="1:23">
      <c r="A166" s="18" t="s">
        <v>22</v>
      </c>
      <c r="B166" s="18">
        <v>0.73631944444444397</v>
      </c>
      <c r="C166" s="15">
        <v>17.671666666666699</v>
      </c>
      <c r="D166" s="16">
        <v>0.63</v>
      </c>
      <c r="E166" s="20">
        <v>4066</v>
      </c>
      <c r="F166" s="16">
        <v>29.5</v>
      </c>
      <c r="G166" s="19">
        <v>20.39</v>
      </c>
      <c r="H166" s="19">
        <v>811.75677952195997</v>
      </c>
      <c r="I166" s="19">
        <v>3.1134185790000002</v>
      </c>
      <c r="J166" s="19">
        <v>2.901776E-3</v>
      </c>
      <c r="K166" s="19">
        <v>0.29273571999999998</v>
      </c>
      <c r="L166" s="19">
        <v>4.7876982689999998</v>
      </c>
      <c r="M166" s="19">
        <v>51.272872919999998</v>
      </c>
      <c r="N166" s="19">
        <v>0.211352181</v>
      </c>
      <c r="O166" s="19">
        <v>0.33245534900000001</v>
      </c>
      <c r="P166" s="19">
        <v>3.0628757476000001</v>
      </c>
      <c r="Q166" s="16">
        <v>23.7065459856946</v>
      </c>
      <c r="R166" s="16">
        <v>55.35</v>
      </c>
      <c r="S166" s="7">
        <v>22</v>
      </c>
      <c r="T166" s="7">
        <v>21</v>
      </c>
      <c r="U166" s="7">
        <v>25</v>
      </c>
      <c r="V166" s="16">
        <v>22.6666666666667</v>
      </c>
      <c r="W166" s="19">
        <v>138</v>
      </c>
    </row>
    <row r="167" spans="1:23">
      <c r="A167" s="18" t="s">
        <v>22</v>
      </c>
      <c r="B167" s="18">
        <v>0.73704861111111097</v>
      </c>
      <c r="C167" s="15">
        <v>17.689166666666701</v>
      </c>
      <c r="D167" s="16">
        <v>0.61</v>
      </c>
      <c r="E167" s="20">
        <v>4042</v>
      </c>
      <c r="F167" s="16">
        <v>42.800001530000003</v>
      </c>
      <c r="G167" s="19">
        <v>20.55</v>
      </c>
      <c r="H167" s="19">
        <v>811.17512594836205</v>
      </c>
      <c r="I167" s="19">
        <v>3.1542897220000001</v>
      </c>
      <c r="J167" s="19">
        <v>2.901776E-3</v>
      </c>
      <c r="K167" s="19">
        <v>0.301850128</v>
      </c>
      <c r="L167" s="19">
        <v>4.7256541250000001</v>
      </c>
      <c r="M167" s="19">
        <v>51.342063899999999</v>
      </c>
      <c r="N167" s="19">
        <v>0.20613028999999999</v>
      </c>
      <c r="O167" s="19">
        <v>0.354935265</v>
      </c>
      <c r="P167" s="19">
        <v>3.6893637180000001</v>
      </c>
      <c r="Q167" s="16">
        <v>23.8326768016999</v>
      </c>
      <c r="R167" s="16">
        <v>55.35</v>
      </c>
      <c r="S167" s="7">
        <v>23</v>
      </c>
      <c r="T167" s="7">
        <v>22</v>
      </c>
      <c r="U167" s="7">
        <v>22</v>
      </c>
      <c r="V167" s="16">
        <v>22.3333333333333</v>
      </c>
      <c r="W167" s="19">
        <v>131</v>
      </c>
    </row>
    <row r="168" spans="1:23">
      <c r="A168" s="18" t="s">
        <v>22</v>
      </c>
      <c r="B168" s="18">
        <v>0.73777777777777798</v>
      </c>
      <c r="C168" s="15">
        <v>17.706666666666699</v>
      </c>
      <c r="D168" s="16">
        <v>0.53</v>
      </c>
      <c r="E168" s="20">
        <v>4001</v>
      </c>
      <c r="F168" s="16">
        <v>31.799999239999998</v>
      </c>
      <c r="G168" s="19">
        <v>20.399999999999999</v>
      </c>
      <c r="H168" s="19">
        <v>820.03497486520098</v>
      </c>
      <c r="I168" s="19">
        <v>3.185182095</v>
      </c>
      <c r="J168" s="19">
        <v>2.8277559999999998E-3</v>
      </c>
      <c r="K168" s="19">
        <v>0.29499850300000002</v>
      </c>
      <c r="L168" s="19">
        <v>4.746295452</v>
      </c>
      <c r="M168" s="19">
        <v>51.411224369999999</v>
      </c>
      <c r="N168" s="19">
        <v>0.211352181</v>
      </c>
      <c r="O168" s="19">
        <v>0.29032254200000002</v>
      </c>
      <c r="P168" s="19">
        <v>4.0099186897000001</v>
      </c>
      <c r="Q168" s="16">
        <v>23.837531186528</v>
      </c>
      <c r="R168" s="16">
        <v>55.35</v>
      </c>
      <c r="S168" s="7">
        <v>24</v>
      </c>
      <c r="T168" s="7">
        <v>23</v>
      </c>
      <c r="U168" s="7">
        <v>24</v>
      </c>
      <c r="V168" s="16">
        <v>23.6666666666667</v>
      </c>
      <c r="W168" s="19">
        <v>133</v>
      </c>
    </row>
    <row r="169" spans="1:23">
      <c r="A169" s="18" t="s">
        <v>22</v>
      </c>
      <c r="B169" s="18">
        <v>0.73849537037037005</v>
      </c>
      <c r="C169" s="15">
        <v>17.723888888888901</v>
      </c>
      <c r="D169" s="16">
        <v>0.86</v>
      </c>
      <c r="E169" s="20">
        <v>4047</v>
      </c>
      <c r="F169" s="16">
        <v>66.400000000000006</v>
      </c>
      <c r="G169" s="19">
        <v>20.38</v>
      </c>
      <c r="H169" s="19">
        <v>822.82641092052097</v>
      </c>
      <c r="I169" s="19">
        <v>3.2058947089999998</v>
      </c>
      <c r="J169" s="19">
        <v>2.8277559999999998E-3</v>
      </c>
      <c r="K169" s="19">
        <v>0.29273571999999998</v>
      </c>
      <c r="L169" s="19">
        <v>4.7256541250000001</v>
      </c>
      <c r="M169" s="19">
        <v>50.996070860000003</v>
      </c>
      <c r="N169" s="19">
        <v>0.27580995600000002</v>
      </c>
      <c r="O169" s="19">
        <v>0.31092402899999999</v>
      </c>
      <c r="P169" s="19">
        <v>3.6893637180000001</v>
      </c>
      <c r="Q169" s="16">
        <v>24.576000918692401</v>
      </c>
      <c r="R169" s="16">
        <v>55.35</v>
      </c>
      <c r="S169" s="7">
        <v>21</v>
      </c>
      <c r="T169" s="7">
        <v>24</v>
      </c>
      <c r="U169" s="7">
        <v>26</v>
      </c>
      <c r="V169" s="16">
        <v>23.6666666666667</v>
      </c>
      <c r="W169" s="19">
        <v>129</v>
      </c>
    </row>
    <row r="170" spans="1:23">
      <c r="A170" s="18" t="s">
        <v>22</v>
      </c>
      <c r="B170" s="18">
        <v>0.73922453703703705</v>
      </c>
      <c r="C170" s="15">
        <v>17.741388888888899</v>
      </c>
      <c r="D170" s="16">
        <v>0.72</v>
      </c>
      <c r="E170" s="20">
        <v>4029</v>
      </c>
      <c r="F170" s="16">
        <v>47.099999240000002</v>
      </c>
      <c r="G170" s="19">
        <v>20.43</v>
      </c>
      <c r="H170" s="19">
        <v>804.17320212881498</v>
      </c>
      <c r="I170" s="19">
        <v>3.1645631789999999</v>
      </c>
      <c r="J170" s="19">
        <v>2.8646790000000002E-3</v>
      </c>
      <c r="K170" s="19">
        <v>0.297272062</v>
      </c>
      <c r="L170" s="19">
        <v>4.7669777870000001</v>
      </c>
      <c r="M170" s="19">
        <v>51.342063899999999</v>
      </c>
      <c r="N170" s="19">
        <v>0.227632737</v>
      </c>
      <c r="O170" s="19">
        <v>0.37838316</v>
      </c>
      <c r="P170" s="19">
        <v>2.7575409411999998</v>
      </c>
      <c r="Q170" s="16">
        <v>23.747342248309199</v>
      </c>
      <c r="R170" s="16">
        <v>55.35</v>
      </c>
      <c r="S170" s="7">
        <v>19</v>
      </c>
      <c r="T170" s="7">
        <v>24</v>
      </c>
      <c r="U170" s="7">
        <v>19</v>
      </c>
      <c r="V170" s="16">
        <v>20.6666666666667</v>
      </c>
      <c r="W170" s="19">
        <v>130</v>
      </c>
    </row>
    <row r="171" spans="1:23">
      <c r="A171" s="18" t="s">
        <v>22</v>
      </c>
      <c r="B171" s="18">
        <v>0.73994212962963002</v>
      </c>
      <c r="C171" s="15">
        <v>17.758611111111101</v>
      </c>
      <c r="D171" s="16">
        <v>293.60000000000002</v>
      </c>
      <c r="E171" s="20">
        <v>7027</v>
      </c>
      <c r="F171" s="16">
        <v>76.199996949999999</v>
      </c>
      <c r="G171" s="19">
        <v>20.43</v>
      </c>
      <c r="H171" s="19">
        <v>818.139656338029</v>
      </c>
      <c r="I171" s="19">
        <v>3.2371377940000001</v>
      </c>
      <c r="J171" s="19">
        <v>2.8646790000000002E-3</v>
      </c>
      <c r="K171" s="19">
        <v>0.31348002000000003</v>
      </c>
      <c r="L171" s="19">
        <v>4.7876982689999998</v>
      </c>
      <c r="M171" s="19">
        <v>51.134502410000003</v>
      </c>
      <c r="N171" s="19">
        <v>0.26939165599999998</v>
      </c>
      <c r="O171" s="19">
        <v>0.37838316</v>
      </c>
      <c r="P171" s="19">
        <v>2.4579584597999999</v>
      </c>
      <c r="Q171" s="16">
        <v>22.6814725758781</v>
      </c>
      <c r="R171" s="16">
        <v>55.35</v>
      </c>
      <c r="S171" s="7">
        <v>22</v>
      </c>
      <c r="T171" s="7">
        <v>23</v>
      </c>
      <c r="U171" s="7">
        <v>20</v>
      </c>
      <c r="V171" s="16">
        <v>21.6666666666667</v>
      </c>
      <c r="W171" s="19">
        <v>128</v>
      </c>
    </row>
    <row r="172" spans="1:23">
      <c r="A172" s="18" t="s">
        <v>22</v>
      </c>
      <c r="B172" s="18">
        <v>0.74067129629629602</v>
      </c>
      <c r="C172" s="15">
        <v>17.776111111111099</v>
      </c>
      <c r="D172" s="16">
        <v>345.07</v>
      </c>
      <c r="E172" s="20">
        <v>7323</v>
      </c>
      <c r="F172" s="16">
        <v>31.299999620000001</v>
      </c>
      <c r="G172" s="19">
        <v>20.38</v>
      </c>
      <c r="H172" s="19">
        <v>806.14582245911697</v>
      </c>
      <c r="I172" s="19">
        <v>3.2058947089999998</v>
      </c>
      <c r="J172" s="19">
        <v>2.7910140000000001E-3</v>
      </c>
      <c r="K172" s="19">
        <v>0.306470346</v>
      </c>
      <c r="L172" s="19">
        <v>4.746295452</v>
      </c>
      <c r="M172" s="19">
        <v>50.996070860000003</v>
      </c>
      <c r="N172" s="19">
        <v>0.25082836200000003</v>
      </c>
      <c r="O172" s="19">
        <v>0.37838316</v>
      </c>
      <c r="P172" s="19">
        <v>3.0628757476000001</v>
      </c>
      <c r="Q172" s="16">
        <v>22.817578941057</v>
      </c>
      <c r="R172" s="16">
        <v>55.25</v>
      </c>
      <c r="S172" s="7">
        <v>20</v>
      </c>
      <c r="T172" s="7">
        <v>22</v>
      </c>
      <c r="U172" s="7">
        <v>23</v>
      </c>
      <c r="V172" s="16">
        <v>21.6666666666667</v>
      </c>
      <c r="W172" s="19">
        <v>129</v>
      </c>
    </row>
    <row r="173" spans="1:23">
      <c r="A173" s="18" t="s">
        <v>22</v>
      </c>
      <c r="B173" s="18">
        <v>0.74140046296296302</v>
      </c>
      <c r="C173" s="15">
        <v>17.793611111111101</v>
      </c>
      <c r="D173" s="16">
        <v>420.04500000000002</v>
      </c>
      <c r="E173" s="20">
        <v>7423</v>
      </c>
      <c r="F173" s="16">
        <v>24.499999620000001</v>
      </c>
      <c r="G173" s="19">
        <v>20.38</v>
      </c>
      <c r="H173" s="19">
        <v>795.33418928176104</v>
      </c>
      <c r="I173" s="19">
        <v>3.1645631789999999</v>
      </c>
      <c r="J173" s="19">
        <v>2.8277559999999998E-3</v>
      </c>
      <c r="K173" s="19">
        <v>0.30415496800000003</v>
      </c>
      <c r="L173" s="19">
        <v>4.7669777870000001</v>
      </c>
      <c r="M173" s="19">
        <v>51.065307619999999</v>
      </c>
      <c r="N173" s="19">
        <v>0.25082836200000003</v>
      </c>
      <c r="O173" s="19">
        <v>0.33245534900000001</v>
      </c>
      <c r="P173" s="19">
        <v>3.3735897541000002</v>
      </c>
      <c r="Q173" s="16">
        <v>23.5797605631514</v>
      </c>
      <c r="R173" s="16">
        <v>55.25</v>
      </c>
      <c r="S173" s="7">
        <v>23</v>
      </c>
      <c r="T173" s="7">
        <v>23</v>
      </c>
      <c r="U173" s="7">
        <v>25</v>
      </c>
      <c r="V173" s="16">
        <v>23.6666666666667</v>
      </c>
      <c r="W173" s="19">
        <v>128</v>
      </c>
    </row>
    <row r="174" spans="1:23">
      <c r="A174" s="18" t="s">
        <v>22</v>
      </c>
      <c r="B174" s="18">
        <v>0.74211805555555599</v>
      </c>
      <c r="C174" s="15">
        <v>17.810833333333299</v>
      </c>
      <c r="D174" s="16">
        <v>424.93</v>
      </c>
      <c r="E174" s="20">
        <v>7431</v>
      </c>
      <c r="F174" s="16">
        <v>25.549999620000001</v>
      </c>
      <c r="G174" s="19">
        <v>20.420000000000002</v>
      </c>
      <c r="H174" s="19">
        <v>837.32486356096899</v>
      </c>
      <c r="I174" s="19">
        <v>3.1955275539999999</v>
      </c>
      <c r="J174" s="19">
        <v>2.8277559999999998E-3</v>
      </c>
      <c r="K174" s="19">
        <v>0.306470346</v>
      </c>
      <c r="L174" s="19">
        <v>4.7256541250000001</v>
      </c>
      <c r="M174" s="19">
        <v>51.203693389999998</v>
      </c>
      <c r="N174" s="19">
        <v>0.29577574699999998</v>
      </c>
      <c r="O174" s="19">
        <v>0.354935265</v>
      </c>
      <c r="P174" s="19">
        <v>3.3735897540000002</v>
      </c>
      <c r="Q174" s="16">
        <v>24.1918415992874</v>
      </c>
      <c r="R174" s="16">
        <v>55.25</v>
      </c>
      <c r="S174" s="7">
        <v>23</v>
      </c>
      <c r="T174" s="7">
        <v>24</v>
      </c>
      <c r="U174" s="7">
        <v>25</v>
      </c>
      <c r="V174" s="16">
        <v>24</v>
      </c>
      <c r="W174" s="19">
        <v>136</v>
      </c>
    </row>
    <row r="175" spans="1:23">
      <c r="A175" s="18" t="s">
        <v>22</v>
      </c>
      <c r="B175" s="18">
        <v>0.74284722222222199</v>
      </c>
      <c r="C175" s="15">
        <v>17.828333333333301</v>
      </c>
      <c r="D175" s="16">
        <v>455.42500000000001</v>
      </c>
      <c r="E175" s="20">
        <v>7421</v>
      </c>
      <c r="F175" s="16">
        <v>25.2</v>
      </c>
      <c r="G175" s="19">
        <v>20.41</v>
      </c>
      <c r="H175" s="19">
        <v>827.05079766916003</v>
      </c>
      <c r="I175" s="19">
        <v>3.123601437</v>
      </c>
      <c r="J175" s="19">
        <v>2.8646790000000002E-3</v>
      </c>
      <c r="K175" s="19">
        <v>0.286009293</v>
      </c>
      <c r="L175" s="19">
        <v>4.7050514220000004</v>
      </c>
      <c r="M175" s="19">
        <v>51.134502410000003</v>
      </c>
      <c r="N175" s="19">
        <v>0.32411580099999998</v>
      </c>
      <c r="O175" s="19">
        <v>0.31092402899999999</v>
      </c>
      <c r="P175" s="19">
        <v>3.6893637180000001</v>
      </c>
      <c r="Q175" s="16">
        <v>24.326169157630599</v>
      </c>
      <c r="R175" s="16">
        <v>55.45</v>
      </c>
      <c r="S175" s="7">
        <v>22</v>
      </c>
      <c r="T175" s="7">
        <v>23</v>
      </c>
      <c r="U175" s="7">
        <v>24</v>
      </c>
      <c r="V175" s="16">
        <v>23</v>
      </c>
      <c r="W175" s="19">
        <v>138</v>
      </c>
    </row>
    <row r="176" spans="1:23">
      <c r="A176" s="18" t="s">
        <v>22</v>
      </c>
      <c r="B176" s="18">
        <v>0.74357638888888899</v>
      </c>
      <c r="C176" s="15">
        <v>17.845833333333299</v>
      </c>
      <c r="D176" s="16">
        <v>472.97</v>
      </c>
      <c r="E176" s="20">
        <v>7456</v>
      </c>
      <c r="F176" s="16">
        <v>24.899999619999999</v>
      </c>
      <c r="G176" s="19">
        <v>20.38</v>
      </c>
      <c r="H176" s="19">
        <v>838.24858125009598</v>
      </c>
      <c r="I176" s="19">
        <v>3.0128309729999998</v>
      </c>
      <c r="J176" s="19">
        <v>2.8277559999999998E-3</v>
      </c>
      <c r="K176" s="19">
        <v>0.290483141</v>
      </c>
      <c r="L176" s="19">
        <v>4.6434769630000003</v>
      </c>
      <c r="M176" s="19">
        <v>50.857608800000001</v>
      </c>
      <c r="N176" s="19">
        <v>0.26939165599999998</v>
      </c>
      <c r="O176" s="19">
        <v>0.27063109899999999</v>
      </c>
      <c r="P176" s="19">
        <v>4.0099186897000001</v>
      </c>
      <c r="Q176" s="16">
        <v>23.815257441417302</v>
      </c>
      <c r="R176" s="16">
        <v>55.45</v>
      </c>
      <c r="S176" s="7">
        <v>23</v>
      </c>
      <c r="T176" s="7">
        <v>25</v>
      </c>
      <c r="U176" s="7">
        <v>22</v>
      </c>
      <c r="V176" s="16">
        <v>23.3333333333333</v>
      </c>
      <c r="W176" s="19">
        <v>132</v>
      </c>
    </row>
    <row r="177" spans="1:23">
      <c r="A177" s="18" t="s">
        <v>22</v>
      </c>
      <c r="B177" s="18">
        <v>0.74429398148148096</v>
      </c>
      <c r="C177" s="15">
        <v>17.863055555555601</v>
      </c>
      <c r="D177" s="16">
        <v>474.63</v>
      </c>
      <c r="E177" s="20">
        <v>7420</v>
      </c>
      <c r="F177" s="16">
        <v>24.89999924</v>
      </c>
      <c r="G177" s="19">
        <v>20.34</v>
      </c>
      <c r="H177" s="19">
        <v>814.97261513686203</v>
      </c>
      <c r="I177" s="19">
        <v>2.9535627369999999</v>
      </c>
      <c r="J177" s="19">
        <v>2.7910140000000001E-3</v>
      </c>
      <c r="K177" s="19">
        <v>0.297272062</v>
      </c>
      <c r="L177" s="19">
        <v>4.6844868660000003</v>
      </c>
      <c r="M177" s="19">
        <v>50.71908569</v>
      </c>
      <c r="N177" s="19">
        <v>0.26308965699999998</v>
      </c>
      <c r="O177" s="19">
        <v>0.31092402899999999</v>
      </c>
      <c r="P177" s="19">
        <v>3.3735897541000002</v>
      </c>
      <c r="Q177" s="16">
        <v>23.943375220566999</v>
      </c>
      <c r="R177" s="16">
        <v>55.45</v>
      </c>
      <c r="S177" s="7">
        <v>20</v>
      </c>
      <c r="T177" s="7">
        <v>22</v>
      </c>
      <c r="U177" s="7">
        <v>25</v>
      </c>
      <c r="V177" s="16">
        <v>22.3333333333333</v>
      </c>
      <c r="W177" s="19">
        <v>130</v>
      </c>
    </row>
    <row r="178" spans="1:23">
      <c r="A178" s="18" t="s">
        <v>22</v>
      </c>
      <c r="B178" s="18">
        <v>0.74502314814814796</v>
      </c>
      <c r="C178" s="15">
        <v>17.880555555555599</v>
      </c>
      <c r="D178" s="16">
        <v>473.04500000000002</v>
      </c>
      <c r="E178" s="20">
        <v>7383</v>
      </c>
      <c r="F178" s="16">
        <v>24.55</v>
      </c>
      <c r="G178" s="19">
        <v>20.420000000000002</v>
      </c>
      <c r="H178" s="19">
        <v>821.95729900443496</v>
      </c>
      <c r="I178" s="19">
        <v>3.0128309729999998</v>
      </c>
      <c r="J178" s="19">
        <v>2.8277559999999998E-3</v>
      </c>
      <c r="K178" s="19">
        <v>0.29499850300000002</v>
      </c>
      <c r="L178" s="19">
        <v>4.7050514220000004</v>
      </c>
      <c r="M178" s="19">
        <v>51.065307619999999</v>
      </c>
      <c r="N178" s="19">
        <v>0.24486568</v>
      </c>
      <c r="O178" s="19">
        <v>0.33245534900000001</v>
      </c>
      <c r="P178" s="19">
        <v>3.3735897541000002</v>
      </c>
      <c r="Q178" s="16">
        <v>23.398140146246998</v>
      </c>
      <c r="R178" s="16">
        <v>55.45</v>
      </c>
      <c r="S178" s="7">
        <v>20</v>
      </c>
      <c r="T178" s="7">
        <v>20</v>
      </c>
      <c r="U178" s="7">
        <v>24</v>
      </c>
      <c r="V178" s="16">
        <v>21.3333333333333</v>
      </c>
      <c r="W178" s="19">
        <v>139</v>
      </c>
    </row>
    <row r="179" spans="1:23">
      <c r="A179" s="18" t="s">
        <v>22</v>
      </c>
      <c r="B179" s="18">
        <v>0.74574074074074104</v>
      </c>
      <c r="C179" s="15">
        <v>17.897777777777801</v>
      </c>
      <c r="D179" s="16">
        <v>472.56</v>
      </c>
      <c r="E179" s="20">
        <v>7389</v>
      </c>
      <c r="F179" s="16">
        <v>25.55000076</v>
      </c>
      <c r="G179" s="19">
        <v>20.48</v>
      </c>
      <c r="H179" s="19">
        <v>826.419681580153</v>
      </c>
      <c r="I179" s="19">
        <v>3.1440377239999999</v>
      </c>
      <c r="J179" s="19">
        <v>2.8277559999999998E-3</v>
      </c>
      <c r="K179" s="19">
        <v>0.29499850300000002</v>
      </c>
      <c r="L179" s="19">
        <v>4.7050514220000004</v>
      </c>
      <c r="M179" s="19">
        <v>51.411224369999999</v>
      </c>
      <c r="N179" s="19">
        <v>0.28900039700000002</v>
      </c>
      <c r="O179" s="19">
        <v>0.31092402899999999</v>
      </c>
      <c r="P179" s="19">
        <v>3.6893637180000001</v>
      </c>
      <c r="Q179" s="16">
        <v>23.3595121398834</v>
      </c>
      <c r="R179" s="16">
        <v>55.35</v>
      </c>
      <c r="S179" s="7">
        <v>22</v>
      </c>
      <c r="T179" s="7">
        <v>23</v>
      </c>
      <c r="U179" s="7">
        <v>22</v>
      </c>
      <c r="V179" s="16">
        <v>22.3333333333333</v>
      </c>
      <c r="W179" s="19">
        <v>130</v>
      </c>
    </row>
    <row r="180" spans="1:23">
      <c r="A180" s="18" t="s">
        <v>22</v>
      </c>
      <c r="B180" s="18">
        <v>0.74646990740740704</v>
      </c>
      <c r="C180" s="15">
        <v>17.915277777777799</v>
      </c>
      <c r="D180" s="16">
        <v>472.03</v>
      </c>
      <c r="E180" s="20">
        <v>7356</v>
      </c>
      <c r="F180" s="16">
        <v>42.099999240000002</v>
      </c>
      <c r="G180" s="19">
        <v>20.34</v>
      </c>
      <c r="H180" s="19">
        <v>841.57141744076398</v>
      </c>
      <c r="I180" s="19">
        <v>3.1542897220000001</v>
      </c>
      <c r="J180" s="19">
        <v>2.8646790000000002E-3</v>
      </c>
      <c r="K180" s="19">
        <v>0.27500593699999998</v>
      </c>
      <c r="L180" s="19">
        <v>4.6844868660000003</v>
      </c>
      <c r="M180" s="19">
        <v>51.203693389999998</v>
      </c>
      <c r="N180" s="19">
        <v>0.21667561499999999</v>
      </c>
      <c r="O180" s="19">
        <v>0.33245534900000001</v>
      </c>
      <c r="P180" s="19">
        <v>3.3735897541000002</v>
      </c>
      <c r="Q180" s="16">
        <v>23.512620231908301</v>
      </c>
      <c r="R180" s="16">
        <v>55.35</v>
      </c>
      <c r="S180" s="7">
        <v>21</v>
      </c>
      <c r="T180" s="7">
        <v>23</v>
      </c>
      <c r="U180" s="7">
        <v>23</v>
      </c>
      <c r="V180" s="16">
        <v>22.3333333333333</v>
      </c>
      <c r="W180" s="19">
        <v>137</v>
      </c>
    </row>
    <row r="181" spans="1:23">
      <c r="A181" s="18" t="s">
        <v>22</v>
      </c>
      <c r="B181" s="18">
        <v>0.74719907407407404</v>
      </c>
      <c r="C181" s="15">
        <v>17.932777777777801</v>
      </c>
      <c r="D181" s="16">
        <v>475.685</v>
      </c>
      <c r="E181" s="20">
        <v>7354</v>
      </c>
      <c r="F181" s="16">
        <v>32.249998470000001</v>
      </c>
      <c r="G181" s="19">
        <v>20.46</v>
      </c>
      <c r="H181" s="19">
        <v>808.29583483400404</v>
      </c>
      <c r="I181" s="19">
        <v>3.1440377239999999</v>
      </c>
      <c r="J181" s="19">
        <v>2.8277559999999998E-3</v>
      </c>
      <c r="K181" s="19">
        <v>0.27500593699999998</v>
      </c>
      <c r="L181" s="19">
        <v>4.6844868660000003</v>
      </c>
      <c r="M181" s="19">
        <v>50.996070860000003</v>
      </c>
      <c r="N181" s="19">
        <v>0.25690250399999998</v>
      </c>
      <c r="O181" s="19">
        <v>0.33245534900000001</v>
      </c>
      <c r="P181" s="19">
        <v>3.6893637180000001</v>
      </c>
      <c r="Q181" s="16">
        <v>23.9601246034083</v>
      </c>
      <c r="R181" s="16">
        <v>55.35</v>
      </c>
      <c r="S181" s="7">
        <v>23</v>
      </c>
      <c r="T181" s="7">
        <v>23</v>
      </c>
      <c r="U181" s="7">
        <v>24</v>
      </c>
      <c r="V181" s="16">
        <v>23.3333333333333</v>
      </c>
      <c r="W181" s="19">
        <v>137</v>
      </c>
    </row>
    <row r="182" spans="1:23">
      <c r="A182" s="18" t="s">
        <v>22</v>
      </c>
      <c r="B182" s="18">
        <v>0.74791666666666701</v>
      </c>
      <c r="C182" s="15">
        <v>17.95</v>
      </c>
      <c r="D182" s="16">
        <v>443</v>
      </c>
      <c r="E182" s="20">
        <v>7365</v>
      </c>
      <c r="F182" s="16">
        <v>62.750001529999999</v>
      </c>
      <c r="G182" s="19">
        <v>20.36</v>
      </c>
      <c r="H182" s="19">
        <v>819.39721404016996</v>
      </c>
      <c r="I182" s="19">
        <v>3.093118429</v>
      </c>
      <c r="J182" s="19">
        <v>2.7910140000000001E-3</v>
      </c>
      <c r="K182" s="19">
        <v>0.27283596999999998</v>
      </c>
      <c r="L182" s="19">
        <v>4.7050514220000004</v>
      </c>
      <c r="M182" s="19">
        <v>50.92684174</v>
      </c>
      <c r="N182" s="19">
        <v>0.28900039700000002</v>
      </c>
      <c r="O182" s="19">
        <v>0.29032254200000002</v>
      </c>
      <c r="P182" s="19">
        <v>4.0099186897000001</v>
      </c>
      <c r="Q182" s="16">
        <v>24.420764420450102</v>
      </c>
      <c r="R182" s="16">
        <v>55.35</v>
      </c>
      <c r="S182" s="7">
        <v>20</v>
      </c>
      <c r="T182" s="7">
        <v>25</v>
      </c>
      <c r="U182" s="7">
        <v>23</v>
      </c>
      <c r="V182" s="16">
        <v>22.6666666666667</v>
      </c>
      <c r="W182" s="19">
        <v>135</v>
      </c>
    </row>
    <row r="183" spans="1:23">
      <c r="A183" s="18" t="s">
        <v>22</v>
      </c>
      <c r="B183" s="18">
        <v>0.74864583333333301</v>
      </c>
      <c r="C183" s="15">
        <v>17.967500000000001</v>
      </c>
      <c r="D183" s="16">
        <v>442.26</v>
      </c>
      <c r="E183" s="20">
        <v>7365</v>
      </c>
      <c r="F183" s="16">
        <v>44.650001529999997</v>
      </c>
      <c r="G183" s="19">
        <v>20.38</v>
      </c>
      <c r="H183" s="19">
        <v>824.77372004216897</v>
      </c>
      <c r="I183" s="19">
        <v>3.1134185790000002</v>
      </c>
      <c r="J183" s="19">
        <v>2.7180619999999998E-3</v>
      </c>
      <c r="K183" s="19">
        <v>0.27718594099999999</v>
      </c>
      <c r="L183" s="19">
        <v>4.9338402749999997</v>
      </c>
      <c r="M183" s="19">
        <v>50.71908569</v>
      </c>
      <c r="N183" s="19">
        <v>0.239013171</v>
      </c>
      <c r="O183" s="19">
        <v>0.251830673</v>
      </c>
      <c r="P183" s="19">
        <v>3.3735897541000002</v>
      </c>
      <c r="Q183" s="16">
        <v>23.929512969009899</v>
      </c>
      <c r="R183" s="16">
        <v>55.35</v>
      </c>
      <c r="S183" s="7">
        <v>22</v>
      </c>
      <c r="T183" s="7">
        <v>26</v>
      </c>
      <c r="U183" s="7">
        <v>25</v>
      </c>
      <c r="V183" s="16">
        <v>24.3333333333333</v>
      </c>
      <c r="W183" s="19">
        <v>133</v>
      </c>
    </row>
    <row r="184" spans="1:23">
      <c r="A184" s="18" t="s">
        <v>22</v>
      </c>
      <c r="B184" s="18">
        <v>0.74936342592592597</v>
      </c>
      <c r="C184" s="15">
        <v>17.984722222222199</v>
      </c>
      <c r="D184" s="16">
        <v>442.39499999999998</v>
      </c>
      <c r="E184" s="20">
        <v>7365</v>
      </c>
      <c r="F184" s="16">
        <v>73.049996949999993</v>
      </c>
      <c r="G184" s="19">
        <v>20.38</v>
      </c>
      <c r="H184" s="19">
        <v>829.97716653157102</v>
      </c>
      <c r="I184" s="19">
        <v>3.123601437</v>
      </c>
      <c r="J184" s="19">
        <v>2.6818530000000001E-3</v>
      </c>
      <c r="K184" s="19">
        <v>0.27718594099999999</v>
      </c>
      <c r="L184" s="19">
        <v>4.829255581</v>
      </c>
      <c r="M184" s="19">
        <v>49.956520079999997</v>
      </c>
      <c r="N184" s="19">
        <v>0.32411580099999998</v>
      </c>
      <c r="O184" s="19">
        <v>0.29032254200000002</v>
      </c>
      <c r="P184" s="19">
        <v>3.3735897540000002</v>
      </c>
      <c r="Q184" s="16">
        <v>24.794658185319499</v>
      </c>
      <c r="R184" s="16">
        <v>55.35</v>
      </c>
      <c r="S184" s="7">
        <v>23</v>
      </c>
      <c r="T184" s="7">
        <v>25</v>
      </c>
      <c r="U184" s="7">
        <v>24</v>
      </c>
      <c r="V184" s="16">
        <v>24</v>
      </c>
      <c r="W184" s="19">
        <v>129</v>
      </c>
    </row>
    <row r="185" spans="1:23">
      <c r="A185" s="18" t="s">
        <v>22</v>
      </c>
      <c r="B185" s="18">
        <v>0.75009259259259298</v>
      </c>
      <c r="C185" s="15">
        <v>18.002222222222201</v>
      </c>
      <c r="D185" s="16">
        <v>442.15499999999997</v>
      </c>
      <c r="E185" s="20">
        <v>7339</v>
      </c>
      <c r="F185" s="16">
        <v>50.050000760000003</v>
      </c>
      <c r="G185" s="19">
        <v>20.440000000000001</v>
      </c>
      <c r="H185" s="19">
        <v>779.64613843829602</v>
      </c>
      <c r="I185" s="19">
        <v>3.133808851</v>
      </c>
      <c r="J185" s="19">
        <v>2.7180619999999998E-3</v>
      </c>
      <c r="K185" s="19">
        <v>0.27937636399999999</v>
      </c>
      <c r="L185" s="19">
        <v>4.7050514220000004</v>
      </c>
      <c r="M185" s="19">
        <v>50.025901789999999</v>
      </c>
      <c r="N185" s="19">
        <v>0.21667561499999999</v>
      </c>
      <c r="O185" s="19">
        <v>0.31092402899999999</v>
      </c>
      <c r="P185" s="19">
        <v>3.3735897540000002</v>
      </c>
      <c r="Q185" s="16">
        <v>23.429530356914999</v>
      </c>
      <c r="R185" s="16">
        <v>55.35</v>
      </c>
      <c r="S185" s="7">
        <v>20</v>
      </c>
      <c r="T185" s="7">
        <v>25</v>
      </c>
      <c r="U185" s="7">
        <v>23</v>
      </c>
      <c r="V185" s="16">
        <v>22.6666666666667</v>
      </c>
      <c r="W185" s="19">
        <v>129</v>
      </c>
    </row>
    <row r="186" spans="1:23">
      <c r="A186" s="18" t="s">
        <v>22</v>
      </c>
      <c r="B186" s="18">
        <v>0.75082175925925898</v>
      </c>
      <c r="C186" s="15">
        <v>18.0197222222222</v>
      </c>
      <c r="D186" s="16">
        <v>441.53500000000003</v>
      </c>
      <c r="E186" s="20">
        <v>7346</v>
      </c>
      <c r="F186" s="16">
        <v>25.80000076</v>
      </c>
      <c r="G186" s="19">
        <v>20.38</v>
      </c>
      <c r="H186" s="19">
        <v>758.09484193579601</v>
      </c>
      <c r="I186" s="19">
        <v>3.1032583709999999</v>
      </c>
      <c r="J186" s="19">
        <v>2.6458229999999998E-3</v>
      </c>
      <c r="K186" s="19">
        <v>0.27500593699999998</v>
      </c>
      <c r="L186" s="19">
        <v>4.6639633180000004</v>
      </c>
      <c r="M186" s="19">
        <v>50.23396683</v>
      </c>
      <c r="N186" s="19">
        <v>0.26308965699999998</v>
      </c>
      <c r="O186" s="19">
        <v>0.33245534900000001</v>
      </c>
      <c r="P186" s="19">
        <v>3.3735897541000002</v>
      </c>
      <c r="Q186" s="16">
        <v>23.954605998364698</v>
      </c>
      <c r="R186" s="16">
        <v>55.35</v>
      </c>
      <c r="S186" s="7">
        <v>23</v>
      </c>
      <c r="T186" s="7">
        <v>23</v>
      </c>
      <c r="U186" s="7">
        <v>23</v>
      </c>
      <c r="V186" s="16">
        <v>23</v>
      </c>
      <c r="W186" s="19">
        <v>130</v>
      </c>
    </row>
    <row r="187" spans="1:23">
      <c r="A187" s="18" t="s">
        <v>22</v>
      </c>
      <c r="B187" s="18">
        <v>0.75153935185185206</v>
      </c>
      <c r="C187" s="15">
        <v>18.036944444444401</v>
      </c>
      <c r="D187" s="16">
        <v>441.35500000000002</v>
      </c>
      <c r="E187" s="20">
        <v>7339</v>
      </c>
      <c r="F187" s="16">
        <v>24.499999620000001</v>
      </c>
      <c r="G187" s="19">
        <v>20.399999999999999</v>
      </c>
      <c r="H187" s="19">
        <v>773.670343078011</v>
      </c>
      <c r="I187" s="19">
        <v>3.1134185790000002</v>
      </c>
      <c r="J187" s="19">
        <v>2.7910140000000001E-3</v>
      </c>
      <c r="K187" s="19">
        <v>0.28824109999999997</v>
      </c>
      <c r="L187" s="19">
        <v>4.6639633180000004</v>
      </c>
      <c r="M187" s="19">
        <v>50.64983368</v>
      </c>
      <c r="N187" s="19">
        <v>0.26308965699999998</v>
      </c>
      <c r="O187" s="19">
        <v>0.33245534900000001</v>
      </c>
      <c r="P187" s="19">
        <v>3.6893637180000001</v>
      </c>
      <c r="Q187" s="16">
        <v>24.302027030104799</v>
      </c>
      <c r="R187" s="16">
        <v>55.35</v>
      </c>
      <c r="S187" s="7">
        <v>22</v>
      </c>
      <c r="T187" s="7">
        <v>23</v>
      </c>
      <c r="U187" s="7">
        <v>26</v>
      </c>
      <c r="V187" s="16">
        <v>23.6666666666667</v>
      </c>
      <c r="W187" s="19">
        <v>127</v>
      </c>
    </row>
    <row r="188" spans="1:23">
      <c r="A188" s="18" t="s">
        <v>22</v>
      </c>
      <c r="B188" s="18">
        <v>0.75226851851851895</v>
      </c>
      <c r="C188" s="15">
        <v>18.0544444444444</v>
      </c>
      <c r="D188" s="16">
        <v>440.39</v>
      </c>
      <c r="E188" s="20">
        <v>7348</v>
      </c>
      <c r="F188" s="16">
        <v>24.94999924</v>
      </c>
      <c r="G188" s="19">
        <v>20.420000000000002</v>
      </c>
      <c r="H188" s="19">
        <v>742.76865968254401</v>
      </c>
      <c r="I188" s="19">
        <v>3.1645631789999999</v>
      </c>
      <c r="J188" s="19">
        <v>2.7544470000000001E-3</v>
      </c>
      <c r="K188" s="19">
        <v>0.29273571999999998</v>
      </c>
      <c r="L188" s="19">
        <v>4.5416374209999999</v>
      </c>
      <c r="M188" s="19">
        <v>50.71908569</v>
      </c>
      <c r="N188" s="19">
        <v>0.26939165599999998</v>
      </c>
      <c r="O188" s="19">
        <v>0.40281844100000003</v>
      </c>
      <c r="P188" s="19">
        <v>3.6893637180000001</v>
      </c>
      <c r="Q188" s="16">
        <v>24.258679888484298</v>
      </c>
      <c r="R188" s="16">
        <v>55.35</v>
      </c>
      <c r="S188" s="7">
        <v>22</v>
      </c>
      <c r="T188" s="7">
        <v>23</v>
      </c>
      <c r="U188" s="7">
        <v>23</v>
      </c>
      <c r="V188" s="16">
        <v>22.6666666666667</v>
      </c>
      <c r="W188" s="19">
        <v>131</v>
      </c>
    </row>
    <row r="189" spans="1:23">
      <c r="A189" s="18" t="s">
        <v>22</v>
      </c>
      <c r="B189" s="18">
        <v>0.75299768518518495</v>
      </c>
      <c r="C189" s="15">
        <v>18.071944444444402</v>
      </c>
      <c r="D189" s="16">
        <v>440.45499999999998</v>
      </c>
      <c r="E189" s="20">
        <v>7354</v>
      </c>
      <c r="F189" s="16">
        <v>26.350000380000001</v>
      </c>
      <c r="G189" s="19">
        <v>20.39</v>
      </c>
      <c r="H189" s="19">
        <v>791.78406747222402</v>
      </c>
      <c r="I189" s="19">
        <v>3.052794456</v>
      </c>
      <c r="J189" s="19">
        <v>2.6818530000000001E-3</v>
      </c>
      <c r="K189" s="19">
        <v>0.29273571999999998</v>
      </c>
      <c r="L189" s="19">
        <v>4.5416374209999999</v>
      </c>
      <c r="M189" s="19">
        <v>50.857608800000001</v>
      </c>
      <c r="N189" s="19">
        <v>0.25082836200000003</v>
      </c>
      <c r="O189" s="19">
        <v>0.33245534900000001</v>
      </c>
      <c r="P189" s="19">
        <v>4.0099186897000001</v>
      </c>
      <c r="Q189" s="16">
        <v>23.887907717672999</v>
      </c>
      <c r="R189" s="16">
        <v>55.25</v>
      </c>
      <c r="S189" s="7">
        <v>22</v>
      </c>
      <c r="T189" s="7">
        <v>23</v>
      </c>
      <c r="U189" s="7">
        <v>23</v>
      </c>
      <c r="V189" s="16">
        <v>22.6666666666667</v>
      </c>
      <c r="W189" s="19">
        <v>128</v>
      </c>
    </row>
    <row r="190" spans="1:23">
      <c r="A190" s="18" t="s">
        <v>22</v>
      </c>
      <c r="B190" s="18">
        <v>0.75371527777777803</v>
      </c>
      <c r="C190" s="15">
        <v>18.089166666666699</v>
      </c>
      <c r="D190" s="16">
        <v>457.46499999999997</v>
      </c>
      <c r="E190" s="20">
        <v>7345</v>
      </c>
      <c r="F190" s="16">
        <v>24.94999924</v>
      </c>
      <c r="G190" s="19">
        <v>20.48</v>
      </c>
      <c r="H190" s="19">
        <v>778.11791248417103</v>
      </c>
      <c r="I190" s="19">
        <v>3.0128309729999998</v>
      </c>
      <c r="J190" s="19">
        <v>2.8277559999999998E-3</v>
      </c>
      <c r="K190" s="19">
        <v>0.301850128</v>
      </c>
      <c r="L190" s="19">
        <v>4.4407787320000001</v>
      </c>
      <c r="M190" s="19">
        <v>50.64983368</v>
      </c>
      <c r="N190" s="19">
        <v>0.21667561499999999</v>
      </c>
      <c r="O190" s="19">
        <v>0.29032254200000002</v>
      </c>
      <c r="P190" s="19">
        <v>3.6893637180000001</v>
      </c>
      <c r="Q190" s="16">
        <v>23.963228897574901</v>
      </c>
      <c r="R190" s="16">
        <v>55.25</v>
      </c>
      <c r="S190" s="7">
        <v>22</v>
      </c>
      <c r="T190" s="7">
        <v>22</v>
      </c>
      <c r="U190" s="7">
        <v>22</v>
      </c>
      <c r="V190" s="16">
        <v>22</v>
      </c>
      <c r="W190" s="19">
        <v>132</v>
      </c>
    </row>
    <row r="191" spans="1:23">
      <c r="A191" s="18" t="s">
        <v>22</v>
      </c>
      <c r="B191" s="18">
        <v>0.75444444444444403</v>
      </c>
      <c r="C191" s="15">
        <v>18.106666666666701</v>
      </c>
      <c r="D191" s="16">
        <v>468.77499999999998</v>
      </c>
      <c r="E191" s="20">
        <v>7338</v>
      </c>
      <c r="F191" s="16">
        <v>25.149999619999999</v>
      </c>
      <c r="G191" s="19">
        <v>20.420000000000002</v>
      </c>
      <c r="H191" s="19">
        <v>813.158204195248</v>
      </c>
      <c r="I191" s="19">
        <v>2.9633855819999999</v>
      </c>
      <c r="J191" s="19">
        <v>2.7910140000000001E-3</v>
      </c>
      <c r="K191" s="19">
        <v>0.31113302700000001</v>
      </c>
      <c r="L191" s="19">
        <v>4.5011768339999998</v>
      </c>
      <c r="M191" s="19">
        <v>50.996070860000003</v>
      </c>
      <c r="N191" s="19">
        <v>0.26939165599999998</v>
      </c>
      <c r="O191" s="19">
        <v>0.31092402899999999</v>
      </c>
      <c r="P191" s="19">
        <v>3.6893637180000001</v>
      </c>
      <c r="Q191" s="16">
        <v>23.297758382875699</v>
      </c>
      <c r="R191" s="16">
        <v>55.25</v>
      </c>
      <c r="S191" s="7">
        <v>20</v>
      </c>
      <c r="T191" s="7">
        <v>22</v>
      </c>
      <c r="U191" s="7">
        <v>23</v>
      </c>
      <c r="V191" s="16">
        <v>21.6666666666667</v>
      </c>
      <c r="W191" s="19">
        <v>130</v>
      </c>
    </row>
    <row r="192" spans="1:23">
      <c r="A192" s="18" t="s">
        <v>22</v>
      </c>
      <c r="B192" s="18">
        <v>0.75516203703703699</v>
      </c>
      <c r="C192" s="15">
        <v>18.123888888888899</v>
      </c>
      <c r="D192" s="16">
        <v>468.84</v>
      </c>
      <c r="E192" s="20">
        <v>7338</v>
      </c>
      <c r="F192" s="16">
        <v>24</v>
      </c>
      <c r="G192" s="19">
        <v>20.39</v>
      </c>
      <c r="H192" s="19">
        <v>781.05433378746795</v>
      </c>
      <c r="I192" s="19">
        <v>3.0128309729999998</v>
      </c>
      <c r="J192" s="19">
        <v>2.7910140000000001E-3</v>
      </c>
      <c r="K192" s="19">
        <v>0.29273571999999998</v>
      </c>
      <c r="L192" s="19">
        <v>4.60262394</v>
      </c>
      <c r="M192" s="19">
        <v>51.203693389999998</v>
      </c>
      <c r="N192" s="19">
        <v>0.239013171</v>
      </c>
      <c r="O192" s="19">
        <v>0.354935265</v>
      </c>
      <c r="P192" s="19">
        <v>4.0099186897000001</v>
      </c>
      <c r="Q192" s="16">
        <v>23.051783167014602</v>
      </c>
      <c r="R192" s="16">
        <v>55.2</v>
      </c>
      <c r="S192" s="7">
        <v>21</v>
      </c>
      <c r="T192" s="7">
        <v>24</v>
      </c>
      <c r="U192" s="7">
        <v>22</v>
      </c>
      <c r="V192" s="16">
        <v>22.3333333333333</v>
      </c>
      <c r="W192" s="19">
        <v>126</v>
      </c>
    </row>
    <row r="193" spans="1:23">
      <c r="A193" s="18" t="s">
        <v>22</v>
      </c>
      <c r="B193" s="18">
        <v>0.755891203703704</v>
      </c>
      <c r="C193" s="15">
        <v>18.141388888888901</v>
      </c>
      <c r="D193" s="16">
        <v>468.24</v>
      </c>
      <c r="E193" s="20">
        <v>7338</v>
      </c>
      <c r="F193" s="16">
        <v>28.4</v>
      </c>
      <c r="G193" s="19">
        <v>20.399999999999999</v>
      </c>
      <c r="H193" s="19">
        <v>746.98810493660199</v>
      </c>
      <c r="I193" s="19">
        <v>3.1134185790000002</v>
      </c>
      <c r="J193" s="19">
        <v>2.7544470000000001E-3</v>
      </c>
      <c r="K193" s="19">
        <v>0.31348002000000003</v>
      </c>
      <c r="L193" s="19">
        <v>4.6639633180000004</v>
      </c>
      <c r="M193" s="19">
        <v>51.065307619999999</v>
      </c>
      <c r="N193" s="19">
        <v>0.26308965699999998</v>
      </c>
      <c r="O193" s="19">
        <v>0.31092402899999999</v>
      </c>
      <c r="P193" s="19">
        <v>4.0099186897000001</v>
      </c>
      <c r="Q193" s="16">
        <v>24.177036303648102</v>
      </c>
      <c r="R193" s="16">
        <v>55.2</v>
      </c>
      <c r="S193" s="7">
        <v>22</v>
      </c>
      <c r="T193" s="7">
        <v>23</v>
      </c>
      <c r="U193" s="7">
        <v>25</v>
      </c>
      <c r="V193" s="16">
        <v>23.3333333333333</v>
      </c>
      <c r="W193" s="19">
        <v>125</v>
      </c>
    </row>
    <row r="194" spans="1:23">
      <c r="A194" s="18" t="s">
        <v>22</v>
      </c>
      <c r="B194" s="18">
        <v>0.75662037037037</v>
      </c>
      <c r="C194" s="15">
        <v>18.1588888888889</v>
      </c>
      <c r="D194" s="16">
        <v>467.495</v>
      </c>
      <c r="E194" s="20">
        <v>7338</v>
      </c>
      <c r="F194" s="16">
        <v>38.85</v>
      </c>
      <c r="G194" s="19">
        <v>20.420000000000002</v>
      </c>
      <c r="H194" s="19">
        <v>757.11194576477305</v>
      </c>
      <c r="I194" s="19">
        <v>3.1542897220000001</v>
      </c>
      <c r="J194" s="19">
        <v>2.8277559999999998E-3</v>
      </c>
      <c r="K194" s="19">
        <v>0.29273571999999998</v>
      </c>
      <c r="L194" s="19">
        <v>4.6230297089999999</v>
      </c>
      <c r="M194" s="19">
        <v>50.857608800000001</v>
      </c>
      <c r="N194" s="19">
        <v>0.30969512500000002</v>
      </c>
      <c r="O194" s="19">
        <v>0.354935265</v>
      </c>
      <c r="P194" s="19">
        <v>4.0099186897000001</v>
      </c>
      <c r="Q194" s="16">
        <v>23.5025767996448</v>
      </c>
      <c r="R194" s="16">
        <v>55.1</v>
      </c>
      <c r="S194" s="7">
        <v>22</v>
      </c>
      <c r="T194" s="7">
        <v>23</v>
      </c>
      <c r="U194" s="7">
        <v>26</v>
      </c>
      <c r="V194" s="16">
        <v>23.6666666666667</v>
      </c>
      <c r="W194" s="19">
        <v>129</v>
      </c>
    </row>
    <row r="195" spans="1:23">
      <c r="A195" s="18" t="s">
        <v>22</v>
      </c>
      <c r="B195" s="18">
        <v>0.75733796296296296</v>
      </c>
      <c r="C195" s="15">
        <v>18.176111111111101</v>
      </c>
      <c r="D195" s="16">
        <v>467.38</v>
      </c>
      <c r="E195" s="20">
        <v>7338</v>
      </c>
      <c r="F195" s="16">
        <v>30.549999239999998</v>
      </c>
      <c r="G195" s="19">
        <v>20.34</v>
      </c>
      <c r="H195" s="19">
        <v>752.35293656523299</v>
      </c>
      <c r="I195" s="19">
        <v>3.1134185790000002</v>
      </c>
      <c r="J195" s="19">
        <v>2.7544470000000001E-3</v>
      </c>
      <c r="K195" s="19">
        <v>0.27937636399999999</v>
      </c>
      <c r="L195" s="19">
        <v>4.60262394</v>
      </c>
      <c r="M195" s="19">
        <v>51.134502410000003</v>
      </c>
      <c r="N195" s="19">
        <v>0.29577574699999998</v>
      </c>
      <c r="O195" s="19">
        <v>0.354935265</v>
      </c>
      <c r="P195" s="19">
        <v>3.6893637180000001</v>
      </c>
      <c r="Q195" s="16">
        <v>24.228702911223099</v>
      </c>
      <c r="R195" s="16">
        <v>55.1</v>
      </c>
      <c r="S195" s="7">
        <v>22</v>
      </c>
      <c r="T195" s="7">
        <v>22</v>
      </c>
      <c r="U195" s="7">
        <v>25</v>
      </c>
      <c r="V195" s="16">
        <v>23</v>
      </c>
      <c r="W195" s="19">
        <v>139</v>
      </c>
    </row>
    <row r="196" spans="1:23">
      <c r="A196" s="18" t="s">
        <v>22</v>
      </c>
      <c r="B196" s="18">
        <v>0.75806712962962997</v>
      </c>
      <c r="C196" s="15">
        <v>18.1936111111111</v>
      </c>
      <c r="D196" s="16">
        <v>468.94</v>
      </c>
      <c r="E196" s="20">
        <v>7338</v>
      </c>
      <c r="F196" s="16">
        <v>61.799999239999998</v>
      </c>
      <c r="G196" s="19">
        <v>20.329999999999998</v>
      </c>
      <c r="H196" s="19">
        <v>775.46487320778704</v>
      </c>
      <c r="I196" s="19">
        <v>3.1032583709999999</v>
      </c>
      <c r="J196" s="19">
        <v>2.7180619999999998E-3</v>
      </c>
      <c r="K196" s="19">
        <v>0.28378791799999997</v>
      </c>
      <c r="L196" s="19">
        <v>4.6434769630000003</v>
      </c>
      <c r="M196" s="19">
        <v>51.272872919999998</v>
      </c>
      <c r="N196" s="19">
        <v>0.302673364</v>
      </c>
      <c r="O196" s="19">
        <v>0.354935265</v>
      </c>
      <c r="P196" s="19">
        <v>3.6893637180000001</v>
      </c>
      <c r="Q196" s="16">
        <v>23.619595741151901</v>
      </c>
      <c r="R196" s="16">
        <v>55.1</v>
      </c>
      <c r="S196" s="7">
        <v>22</v>
      </c>
      <c r="T196" s="7">
        <v>22</v>
      </c>
      <c r="U196" s="7">
        <v>21</v>
      </c>
      <c r="V196" s="16">
        <v>21.6666666666667</v>
      </c>
      <c r="W196" s="19">
        <v>128</v>
      </c>
    </row>
    <row r="197" spans="1:23">
      <c r="A197" s="18" t="s">
        <v>22</v>
      </c>
      <c r="B197" s="18">
        <v>0.75878472222222204</v>
      </c>
      <c r="C197" s="15">
        <v>18.210833333333301</v>
      </c>
      <c r="D197" s="16">
        <v>468.57</v>
      </c>
      <c r="E197" s="20">
        <v>7326</v>
      </c>
      <c r="F197" s="16">
        <v>49.849998470000003</v>
      </c>
      <c r="G197" s="19">
        <v>20.37</v>
      </c>
      <c r="H197" s="19">
        <v>753.55125921519505</v>
      </c>
      <c r="I197" s="19">
        <v>3.1032583709999999</v>
      </c>
      <c r="J197" s="19">
        <v>2.7180619999999998E-3</v>
      </c>
      <c r="K197" s="19">
        <v>0.28824109999999997</v>
      </c>
      <c r="L197" s="19">
        <v>4.6639633180000004</v>
      </c>
      <c r="M197" s="19">
        <v>51.065307619999999</v>
      </c>
      <c r="N197" s="19">
        <v>0.27580995600000002</v>
      </c>
      <c r="O197" s="19">
        <v>0.31092402899999999</v>
      </c>
      <c r="P197" s="19">
        <v>4.0099186897000001</v>
      </c>
      <c r="Q197" s="16">
        <v>23.146730062871001</v>
      </c>
      <c r="R197" s="16">
        <v>55.1</v>
      </c>
      <c r="S197" s="7">
        <v>22</v>
      </c>
      <c r="T197" s="7">
        <v>24</v>
      </c>
      <c r="U197" s="7">
        <v>23</v>
      </c>
      <c r="V197" s="16">
        <v>23</v>
      </c>
      <c r="W197" s="19">
        <v>133</v>
      </c>
    </row>
    <row r="198" spans="1:23">
      <c r="A198" s="18" t="s">
        <v>22</v>
      </c>
      <c r="B198" s="18">
        <v>0.75951388888888904</v>
      </c>
      <c r="C198" s="15">
        <v>18.2283333333333</v>
      </c>
      <c r="D198" s="16">
        <v>468.78</v>
      </c>
      <c r="E198" s="20">
        <v>7340</v>
      </c>
      <c r="F198" s="16">
        <v>39.750000759999999</v>
      </c>
      <c r="G198" s="19">
        <v>20.38</v>
      </c>
      <c r="H198" s="19">
        <v>779.99797475441505</v>
      </c>
      <c r="I198" s="19">
        <v>3.133808851</v>
      </c>
      <c r="J198" s="19">
        <v>2.7180619999999998E-3</v>
      </c>
      <c r="K198" s="19">
        <v>0.290483141</v>
      </c>
      <c r="L198" s="19">
        <v>4.60262394</v>
      </c>
      <c r="M198" s="19">
        <v>51.272872919999998</v>
      </c>
      <c r="N198" s="19">
        <v>0.21667561499999999</v>
      </c>
      <c r="O198" s="19">
        <v>0.37838316</v>
      </c>
      <c r="P198" s="19">
        <v>3.0628757470000001</v>
      </c>
      <c r="Q198" s="16">
        <v>25.8483006262</v>
      </c>
      <c r="R198" s="16">
        <v>55.1</v>
      </c>
      <c r="S198" s="7">
        <v>24</v>
      </c>
      <c r="T198" s="7">
        <v>25</v>
      </c>
      <c r="U198" s="7">
        <v>25</v>
      </c>
      <c r="V198" s="16">
        <v>24.6666666666667</v>
      </c>
      <c r="W198" s="19">
        <v>126</v>
      </c>
    </row>
    <row r="199" spans="1:23">
      <c r="A199" s="18" t="s">
        <v>22</v>
      </c>
      <c r="B199" s="18">
        <v>0.76024305555555605</v>
      </c>
      <c r="C199" s="15">
        <v>18.245833333333302</v>
      </c>
      <c r="D199" s="16">
        <v>468.65</v>
      </c>
      <c r="E199" s="20">
        <v>7312</v>
      </c>
      <c r="F199" s="16">
        <v>63.6</v>
      </c>
      <c r="G199" s="19">
        <v>20.440000000000001</v>
      </c>
      <c r="H199" s="19">
        <v>792.760620603647</v>
      </c>
      <c r="I199" s="19">
        <v>3.123601437</v>
      </c>
      <c r="J199" s="19">
        <v>2.6458229999999998E-3</v>
      </c>
      <c r="K199" s="19">
        <v>0.29273571999999998</v>
      </c>
      <c r="L199" s="19">
        <v>4.5822567940000001</v>
      </c>
      <c r="M199" s="19">
        <v>50.372631069999997</v>
      </c>
      <c r="N199" s="19">
        <v>0.26308965699999998</v>
      </c>
      <c r="O199" s="19">
        <v>0.37838316</v>
      </c>
      <c r="P199" s="19">
        <v>3.3735897541000002</v>
      </c>
      <c r="Q199" s="16">
        <v>24.8599973123032</v>
      </c>
      <c r="R199" s="16">
        <v>55</v>
      </c>
      <c r="S199" s="7">
        <v>23</v>
      </c>
      <c r="T199" s="7">
        <v>23</v>
      </c>
      <c r="U199" s="7">
        <v>24</v>
      </c>
      <c r="V199" s="16">
        <v>23.3333333333333</v>
      </c>
      <c r="W199" s="19">
        <v>140</v>
      </c>
    </row>
    <row r="200" spans="1:23">
      <c r="A200" s="18" t="s">
        <v>22</v>
      </c>
      <c r="B200" s="18">
        <v>0.76096064814814801</v>
      </c>
      <c r="C200" s="15">
        <v>18.263055555555599</v>
      </c>
      <c r="D200" s="16">
        <v>468.625</v>
      </c>
      <c r="E200" s="20">
        <v>7326</v>
      </c>
      <c r="F200" s="16">
        <v>27.650000380000002</v>
      </c>
      <c r="G200" s="19">
        <v>20.399999999999999</v>
      </c>
      <c r="H200" s="19">
        <v>738.71231584384805</v>
      </c>
      <c r="I200" s="19">
        <v>3.1748626230000001</v>
      </c>
      <c r="J200" s="19">
        <v>2.6458229999999998E-3</v>
      </c>
      <c r="K200" s="19">
        <v>0.31348002000000003</v>
      </c>
      <c r="L200" s="19">
        <v>4.60262394</v>
      </c>
      <c r="M200" s="19">
        <v>50.51125717</v>
      </c>
      <c r="N200" s="19">
        <v>0.31684205500000001</v>
      </c>
      <c r="O200" s="19">
        <v>0.40281844100000003</v>
      </c>
      <c r="P200" s="19">
        <v>3.3735897541000002</v>
      </c>
      <c r="Q200" s="16">
        <v>23.949423762663699</v>
      </c>
      <c r="R200" s="16">
        <v>55</v>
      </c>
      <c r="S200" s="7">
        <v>23</v>
      </c>
      <c r="T200" s="7">
        <v>23</v>
      </c>
      <c r="U200" s="7">
        <v>25</v>
      </c>
      <c r="V200" s="16">
        <v>23.6666666666667</v>
      </c>
      <c r="W200" s="19">
        <v>129</v>
      </c>
    </row>
    <row r="201" spans="1:23">
      <c r="A201" s="18" t="s">
        <v>22</v>
      </c>
      <c r="B201" s="18">
        <v>0.76168981481481501</v>
      </c>
      <c r="C201" s="15">
        <v>18.280555555555601</v>
      </c>
      <c r="D201" s="16">
        <v>468.60500000000002</v>
      </c>
      <c r="E201" s="20">
        <v>7348</v>
      </c>
      <c r="F201" s="16">
        <v>25.250000379999999</v>
      </c>
      <c r="G201" s="19">
        <v>20.37</v>
      </c>
      <c r="H201" s="19">
        <v>763.61351119285996</v>
      </c>
      <c r="I201" s="19">
        <v>3.1748626230000001</v>
      </c>
      <c r="J201" s="19">
        <v>2.7180619999999998E-3</v>
      </c>
      <c r="K201" s="19">
        <v>0.29955592199999997</v>
      </c>
      <c r="L201" s="19">
        <v>4.60262394</v>
      </c>
      <c r="M201" s="19">
        <v>50.857608800000001</v>
      </c>
      <c r="N201" s="19">
        <v>0.239013171</v>
      </c>
      <c r="O201" s="19">
        <v>0.31092402899999999</v>
      </c>
      <c r="P201" s="19">
        <v>2.7575409411999998</v>
      </c>
      <c r="Q201" s="16">
        <v>23.950775947392302</v>
      </c>
      <c r="R201" s="16">
        <v>55</v>
      </c>
      <c r="S201" s="7">
        <v>21</v>
      </c>
      <c r="T201" s="7">
        <v>24</v>
      </c>
      <c r="U201" s="7">
        <v>26</v>
      </c>
      <c r="V201" s="16">
        <v>23.6666666666667</v>
      </c>
      <c r="W201" s="19">
        <v>131</v>
      </c>
    </row>
    <row r="202" spans="1:23">
      <c r="A202" s="18" t="s">
        <v>22</v>
      </c>
      <c r="B202" s="18">
        <v>0.76241898148148202</v>
      </c>
      <c r="C202" s="15">
        <v>18.298055555555599</v>
      </c>
      <c r="D202" s="16">
        <v>467.63</v>
      </c>
      <c r="E202" s="20">
        <v>7336</v>
      </c>
      <c r="F202" s="16">
        <v>25.15</v>
      </c>
      <c r="G202" s="19">
        <v>20.420000000000002</v>
      </c>
      <c r="H202" s="19">
        <v>760.23922255061495</v>
      </c>
      <c r="I202" s="19">
        <v>3.133808851</v>
      </c>
      <c r="J202" s="19">
        <v>2.6458229999999998E-3</v>
      </c>
      <c r="K202" s="19">
        <v>0.297272062</v>
      </c>
      <c r="L202" s="19">
        <v>4.5416374209999999</v>
      </c>
      <c r="M202" s="19">
        <v>50.996070860000003</v>
      </c>
      <c r="N202" s="19">
        <v>0.201008821</v>
      </c>
      <c r="O202" s="19">
        <v>0.27063109899999999</v>
      </c>
      <c r="P202" s="19">
        <v>3.3735897540000002</v>
      </c>
      <c r="Q202" s="16">
        <v>24.3747423680426</v>
      </c>
      <c r="R202" s="16">
        <v>55</v>
      </c>
      <c r="S202" s="7">
        <v>22</v>
      </c>
      <c r="T202" s="7">
        <v>23</v>
      </c>
      <c r="U202" s="7">
        <v>24</v>
      </c>
      <c r="V202" s="16">
        <v>23</v>
      </c>
      <c r="W202" s="19">
        <v>132</v>
      </c>
    </row>
    <row r="203" spans="1:23">
      <c r="A203" s="18" t="s">
        <v>22</v>
      </c>
      <c r="B203" s="18">
        <v>0.76313657407407398</v>
      </c>
      <c r="C203" s="15">
        <v>18.315277777777801</v>
      </c>
      <c r="D203" s="16">
        <v>467.78500000000003</v>
      </c>
      <c r="E203" s="20">
        <v>7316</v>
      </c>
      <c r="F203" s="16">
        <v>25.8</v>
      </c>
      <c r="G203" s="19">
        <v>20.36</v>
      </c>
      <c r="H203" s="19">
        <v>757.13070302607002</v>
      </c>
      <c r="I203" s="19">
        <v>3.1134185790000002</v>
      </c>
      <c r="J203" s="19">
        <v>2.6818530000000001E-3</v>
      </c>
      <c r="K203" s="19">
        <v>0.30879638199999998</v>
      </c>
      <c r="L203" s="19">
        <v>4.4810061450000003</v>
      </c>
      <c r="M203" s="19">
        <v>51.203693389999998</v>
      </c>
      <c r="N203" s="19">
        <v>0.28234565700000003</v>
      </c>
      <c r="O203" s="19">
        <v>0.354935265</v>
      </c>
      <c r="P203" s="19">
        <v>3.6893637180000001</v>
      </c>
      <c r="Q203" s="16">
        <v>24.0072154267868</v>
      </c>
      <c r="R203" s="16">
        <v>55</v>
      </c>
      <c r="S203" s="7">
        <v>22</v>
      </c>
      <c r="T203" s="7">
        <v>25</v>
      </c>
      <c r="U203" s="7">
        <v>25</v>
      </c>
      <c r="V203" s="16">
        <v>24</v>
      </c>
      <c r="W203" s="19">
        <v>137</v>
      </c>
    </row>
    <row r="204" spans="1:23">
      <c r="A204" s="18" t="s">
        <v>22</v>
      </c>
      <c r="B204" s="18">
        <v>0.76386574074074098</v>
      </c>
      <c r="C204" s="15">
        <v>18.3327777777778</v>
      </c>
      <c r="D204" s="16">
        <v>467.745</v>
      </c>
      <c r="E204" s="20">
        <v>7336</v>
      </c>
      <c r="F204" s="16">
        <v>24.69999924</v>
      </c>
      <c r="G204" s="19">
        <v>20.440000000000001</v>
      </c>
      <c r="H204" s="19">
        <v>716.67758392005101</v>
      </c>
      <c r="I204" s="19">
        <v>3.0227897170000002</v>
      </c>
      <c r="J204" s="19">
        <v>2.7180619999999998E-3</v>
      </c>
      <c r="K204" s="19">
        <v>0.297272062</v>
      </c>
      <c r="L204" s="19">
        <v>4.4608707430000001</v>
      </c>
      <c r="M204" s="19">
        <v>51.134502410000003</v>
      </c>
      <c r="N204" s="19">
        <v>0.25082836200000003</v>
      </c>
      <c r="O204" s="19">
        <v>0.354935265</v>
      </c>
      <c r="P204" s="19">
        <v>3.6893637180000001</v>
      </c>
      <c r="Q204" s="16">
        <v>24.008342549464199</v>
      </c>
      <c r="R204" s="16">
        <v>55</v>
      </c>
      <c r="S204" s="7">
        <v>23</v>
      </c>
      <c r="T204" s="7">
        <v>22</v>
      </c>
      <c r="U204" s="7">
        <v>23</v>
      </c>
      <c r="V204" s="16">
        <v>22.6666666666667</v>
      </c>
      <c r="W204" s="19">
        <v>137</v>
      </c>
    </row>
    <row r="205" spans="1:23">
      <c r="A205" s="18" t="s">
        <v>22</v>
      </c>
      <c r="B205" s="18">
        <v>0.76458333333333295</v>
      </c>
      <c r="C205" s="15">
        <v>18.350000000000001</v>
      </c>
      <c r="D205" s="16">
        <v>467.62</v>
      </c>
      <c r="E205" s="20">
        <v>7336</v>
      </c>
      <c r="F205" s="16">
        <v>25.600000380000001</v>
      </c>
      <c r="G205" s="19">
        <v>20.36</v>
      </c>
      <c r="H205" s="19">
        <v>732.99618451083597</v>
      </c>
      <c r="I205" s="19">
        <v>2.9732311249999999</v>
      </c>
      <c r="J205" s="19">
        <v>2.6818530000000001E-3</v>
      </c>
      <c r="K205" s="19">
        <v>0.31113302700000001</v>
      </c>
      <c r="L205" s="19">
        <v>4.5213875769999996</v>
      </c>
      <c r="M205" s="19">
        <v>51.134502410000003</v>
      </c>
      <c r="N205" s="19">
        <v>0.28900039700000002</v>
      </c>
      <c r="O205" s="19">
        <v>0.37838316</v>
      </c>
      <c r="P205" s="19">
        <v>4.0099186897000001</v>
      </c>
      <c r="Q205" s="16">
        <v>24.316783928536999</v>
      </c>
      <c r="R205" s="16">
        <v>55</v>
      </c>
      <c r="S205" s="7">
        <v>23</v>
      </c>
      <c r="T205" s="7">
        <v>24</v>
      </c>
      <c r="U205" s="7">
        <v>25</v>
      </c>
      <c r="V205" s="16">
        <v>24</v>
      </c>
      <c r="W205" s="19">
        <v>140</v>
      </c>
    </row>
    <row r="206" spans="1:23">
      <c r="A206" s="18" t="s">
        <v>22</v>
      </c>
      <c r="B206" s="18">
        <v>0.76531249999999995</v>
      </c>
      <c r="C206" s="15">
        <v>18.3675</v>
      </c>
      <c r="D206" s="16">
        <v>467.54</v>
      </c>
      <c r="E206" s="20">
        <v>7336</v>
      </c>
      <c r="F206" s="16">
        <v>24.650000380000002</v>
      </c>
      <c r="G206" s="19">
        <v>20.350000000000001</v>
      </c>
      <c r="H206" s="19">
        <v>747.06958572482404</v>
      </c>
      <c r="I206" s="19">
        <v>2.9732311249999999</v>
      </c>
      <c r="J206" s="19">
        <v>2.6458229999999998E-3</v>
      </c>
      <c r="K206" s="19">
        <v>0.30879638199999998</v>
      </c>
      <c r="L206" s="19">
        <v>4.4810061450000003</v>
      </c>
      <c r="M206" s="19">
        <v>51.272872919999998</v>
      </c>
      <c r="N206" s="19">
        <v>0.25082836200000003</v>
      </c>
      <c r="O206" s="19">
        <v>0.354935265</v>
      </c>
      <c r="P206" s="19">
        <v>3.0628757470000001</v>
      </c>
      <c r="Q206" s="16">
        <v>24.196023997577399</v>
      </c>
      <c r="R206" s="16">
        <v>55</v>
      </c>
      <c r="S206" s="7">
        <v>25</v>
      </c>
      <c r="T206" s="7">
        <v>23</v>
      </c>
      <c r="U206" s="7">
        <v>24</v>
      </c>
      <c r="V206" s="16">
        <v>24</v>
      </c>
      <c r="W206" s="19">
        <v>127</v>
      </c>
    </row>
    <row r="207" spans="1:23">
      <c r="A207" s="18" t="s">
        <v>22</v>
      </c>
      <c r="B207" s="18">
        <v>0.76604166666666695</v>
      </c>
      <c r="C207" s="15">
        <v>18.385000000000002</v>
      </c>
      <c r="D207" s="16">
        <v>467.48500000000001</v>
      </c>
      <c r="E207" s="20">
        <v>7336</v>
      </c>
      <c r="F207" s="16">
        <v>26.049999620000001</v>
      </c>
      <c r="G207" s="19">
        <v>20.36</v>
      </c>
      <c r="H207" s="19">
        <v>744.14582476205499</v>
      </c>
      <c r="I207" s="19">
        <v>3.0628414149999998</v>
      </c>
      <c r="J207" s="19">
        <v>2.6818530000000001E-3</v>
      </c>
      <c r="K207" s="19">
        <v>0.29499850300000002</v>
      </c>
      <c r="L207" s="19">
        <v>4.5416374209999999</v>
      </c>
      <c r="M207" s="19">
        <v>51.411224369999999</v>
      </c>
      <c r="N207" s="19">
        <v>0.211352181</v>
      </c>
      <c r="O207" s="19">
        <v>0.37838316</v>
      </c>
      <c r="P207" s="19">
        <v>3.6893637180000001</v>
      </c>
      <c r="Q207" s="16">
        <v>24.370449147977599</v>
      </c>
      <c r="R207" s="16">
        <v>55</v>
      </c>
      <c r="S207" s="7">
        <v>22</v>
      </c>
      <c r="T207" s="7">
        <v>26</v>
      </c>
      <c r="U207" s="7">
        <v>25</v>
      </c>
      <c r="V207" s="16">
        <v>24.3333333333333</v>
      </c>
      <c r="W207" s="19">
        <v>138</v>
      </c>
    </row>
    <row r="208" spans="1:23">
      <c r="A208" s="18" t="s">
        <v>22</v>
      </c>
      <c r="B208" s="18">
        <v>0.76675925925925903</v>
      </c>
      <c r="C208" s="15">
        <v>18.4022222222222</v>
      </c>
      <c r="D208" s="16">
        <v>467.42500000000001</v>
      </c>
      <c r="E208" s="20">
        <v>7336</v>
      </c>
      <c r="F208" s="16">
        <v>30.35</v>
      </c>
      <c r="G208" s="19">
        <v>20.41</v>
      </c>
      <c r="H208" s="19">
        <v>773.42988987421597</v>
      </c>
      <c r="I208" s="19">
        <v>3.052794456</v>
      </c>
      <c r="J208" s="19">
        <v>2.6099769999999999E-3</v>
      </c>
      <c r="K208" s="19">
        <v>0.27937636399999999</v>
      </c>
      <c r="L208" s="19">
        <v>4.5416374209999999</v>
      </c>
      <c r="M208" s="19">
        <v>51.272872919999998</v>
      </c>
      <c r="N208" s="19">
        <v>0.33151853100000001</v>
      </c>
      <c r="O208" s="19">
        <v>0.31092402899999999</v>
      </c>
      <c r="P208" s="19">
        <v>3.3735897541000002</v>
      </c>
      <c r="Q208" s="16">
        <v>24.287462649431799</v>
      </c>
      <c r="R208" s="16">
        <v>54.9</v>
      </c>
      <c r="S208" s="7">
        <v>23</v>
      </c>
      <c r="T208" s="7">
        <v>24</v>
      </c>
      <c r="U208" s="7">
        <v>24</v>
      </c>
      <c r="V208" s="16">
        <v>23.6666666666667</v>
      </c>
      <c r="W208" s="19">
        <v>134</v>
      </c>
    </row>
    <row r="209" spans="1:23">
      <c r="A209" s="18" t="s">
        <v>22</v>
      </c>
      <c r="B209" s="18">
        <v>0.76748842592592603</v>
      </c>
      <c r="C209" s="15">
        <v>18.419722222222202</v>
      </c>
      <c r="D209" s="16">
        <v>467.4</v>
      </c>
      <c r="E209" s="20">
        <v>7336</v>
      </c>
      <c r="F209" s="16">
        <v>29.650000380000002</v>
      </c>
      <c r="G209" s="19">
        <v>20.38</v>
      </c>
      <c r="H209" s="19">
        <v>761.14135891138096</v>
      </c>
      <c r="I209" s="19">
        <v>3.093118429</v>
      </c>
      <c r="J209" s="19">
        <v>2.6099769999999999E-3</v>
      </c>
      <c r="K209" s="19">
        <v>0.28378791799999997</v>
      </c>
      <c r="L209" s="19">
        <v>4.5213875769999996</v>
      </c>
      <c r="M209" s="19">
        <v>51.203693389999998</v>
      </c>
      <c r="N209" s="19">
        <v>0.23326950099999999</v>
      </c>
      <c r="O209" s="19">
        <v>0.31092402899999999</v>
      </c>
      <c r="P209" s="19">
        <v>3.6893637099999999</v>
      </c>
      <c r="Q209" s="16">
        <v>23.852371041022799</v>
      </c>
      <c r="R209" s="16">
        <v>54.9</v>
      </c>
      <c r="S209" s="7">
        <v>23</v>
      </c>
      <c r="T209" s="7">
        <v>24</v>
      </c>
      <c r="U209" s="7">
        <v>24</v>
      </c>
      <c r="V209" s="16">
        <v>23.6666666666667</v>
      </c>
      <c r="W209" s="19">
        <v>134</v>
      </c>
    </row>
    <row r="210" spans="1:23">
      <c r="A210" s="18" t="s">
        <v>22</v>
      </c>
      <c r="B210" s="18">
        <v>0.768206018518519</v>
      </c>
      <c r="C210" s="15">
        <v>18.4369444444444</v>
      </c>
      <c r="D210" s="16">
        <v>467.33499999999998</v>
      </c>
      <c r="E210" s="20">
        <v>7336</v>
      </c>
      <c r="F210" s="16">
        <v>37.199999239999997</v>
      </c>
      <c r="G210" s="19">
        <v>20.329999999999998</v>
      </c>
      <c r="H210" s="19">
        <v>751.00713465121203</v>
      </c>
      <c r="I210" s="19">
        <v>3.093118429</v>
      </c>
      <c r="J210" s="19">
        <v>2.6818530000000001E-3</v>
      </c>
      <c r="K210" s="19">
        <v>0.27718594099999999</v>
      </c>
      <c r="L210" s="19">
        <v>4.5213875769999996</v>
      </c>
      <c r="M210" s="19">
        <v>51.203693389999998</v>
      </c>
      <c r="N210" s="19">
        <v>0.23326950099999999</v>
      </c>
      <c r="O210" s="19">
        <v>0.33245534900000001</v>
      </c>
      <c r="P210" s="19">
        <v>3.0628757476000001</v>
      </c>
      <c r="Q210" s="16">
        <v>23.209624418445401</v>
      </c>
      <c r="R210" s="16">
        <v>54.9</v>
      </c>
      <c r="S210" s="7">
        <v>21</v>
      </c>
      <c r="T210" s="7">
        <v>19</v>
      </c>
      <c r="U210" s="7">
        <v>23</v>
      </c>
      <c r="V210" s="16">
        <v>21</v>
      </c>
      <c r="W210" s="19">
        <v>135</v>
      </c>
    </row>
    <row r="211" spans="1:23">
      <c r="A211" s="18" t="s">
        <v>22</v>
      </c>
      <c r="B211" s="18">
        <v>0.768935185185185</v>
      </c>
      <c r="C211" s="15">
        <v>18.454444444444398</v>
      </c>
      <c r="D211" s="16">
        <v>467.47</v>
      </c>
      <c r="E211" s="20">
        <v>7336</v>
      </c>
      <c r="F211" s="16">
        <v>42.500001529999999</v>
      </c>
      <c r="G211" s="19">
        <v>20.420000000000002</v>
      </c>
      <c r="H211" s="19">
        <v>741.91274227052099</v>
      </c>
      <c r="I211" s="19">
        <v>3.0729129309999998</v>
      </c>
      <c r="J211" s="19">
        <v>2.6458229999999998E-3</v>
      </c>
      <c r="K211" s="19">
        <v>0.27067666099999999</v>
      </c>
      <c r="L211" s="19">
        <v>4.5213875769999996</v>
      </c>
      <c r="M211" s="19">
        <v>50.996070860000003</v>
      </c>
      <c r="N211" s="19">
        <v>0.239013171</v>
      </c>
      <c r="O211" s="19">
        <v>0.31092402899999999</v>
      </c>
      <c r="P211" s="19">
        <v>3.6893637180000001</v>
      </c>
      <c r="Q211" s="16">
        <v>23.700901845438299</v>
      </c>
      <c r="R211" s="16">
        <v>54.9</v>
      </c>
      <c r="S211" s="7">
        <v>23</v>
      </c>
      <c r="T211" s="7">
        <v>24</v>
      </c>
      <c r="U211" s="7">
        <v>26</v>
      </c>
      <c r="V211" s="16">
        <v>24.3333333333333</v>
      </c>
      <c r="W211" s="19">
        <v>128</v>
      </c>
    </row>
    <row r="212" spans="1:23">
      <c r="A212" s="18" t="s">
        <v>22</v>
      </c>
      <c r="B212" s="18">
        <v>0.769664351851852</v>
      </c>
      <c r="C212" s="15">
        <v>18.4719444444444</v>
      </c>
      <c r="D212" s="16">
        <v>467.40499999999997</v>
      </c>
      <c r="E212" s="20">
        <v>7328</v>
      </c>
      <c r="F212" s="16">
        <v>60.35</v>
      </c>
      <c r="G212" s="19">
        <v>20.440000000000001</v>
      </c>
      <c r="H212" s="19">
        <v>768.76538857161904</v>
      </c>
      <c r="I212" s="19">
        <v>3.052794456</v>
      </c>
      <c r="J212" s="19">
        <v>2.6458229999999998E-3</v>
      </c>
      <c r="K212" s="19">
        <v>0.27283596999999998</v>
      </c>
      <c r="L212" s="19">
        <v>4.5822567940000001</v>
      </c>
      <c r="M212" s="19">
        <v>50.51125717</v>
      </c>
      <c r="N212" s="19">
        <v>0.26939165599999998</v>
      </c>
      <c r="O212" s="19">
        <v>0.31092402899999999</v>
      </c>
      <c r="P212" s="19">
        <v>2.7575409411999998</v>
      </c>
      <c r="Q212" s="16">
        <v>24.6228798894841</v>
      </c>
      <c r="R212" s="16">
        <v>54.9</v>
      </c>
      <c r="S212" s="7">
        <v>18</v>
      </c>
      <c r="T212" s="7">
        <v>20</v>
      </c>
      <c r="U212" s="7">
        <v>26</v>
      </c>
      <c r="V212" s="16">
        <v>21.3333333333333</v>
      </c>
      <c r="W212" s="19">
        <v>129</v>
      </c>
    </row>
    <row r="213" spans="1:23">
      <c r="A213" s="18" t="s">
        <v>22</v>
      </c>
      <c r="B213" s="18">
        <v>0.77038194444444397</v>
      </c>
      <c r="C213" s="15">
        <v>18.489166666666701</v>
      </c>
      <c r="D213" s="16">
        <v>467.39499999999998</v>
      </c>
      <c r="E213" s="20">
        <v>7336</v>
      </c>
      <c r="F213" s="16">
        <v>47.10000153</v>
      </c>
      <c r="G213" s="19">
        <v>20.43</v>
      </c>
      <c r="H213" s="19">
        <v>729.30079211360805</v>
      </c>
      <c r="I213" s="19">
        <v>3.0830039980000001</v>
      </c>
      <c r="J213" s="19">
        <v>2.6099769999999999E-3</v>
      </c>
      <c r="K213" s="19">
        <v>0.28824109999999997</v>
      </c>
      <c r="L213" s="19">
        <v>4.6230297089999999</v>
      </c>
      <c r="M213" s="19">
        <v>50.372631069999997</v>
      </c>
      <c r="N213" s="19">
        <v>0.21667561499999999</v>
      </c>
      <c r="O213" s="19">
        <v>0.33245534900000001</v>
      </c>
      <c r="P213" s="19">
        <v>3.0628757476000001</v>
      </c>
      <c r="Q213" s="16">
        <v>23.2461912040025</v>
      </c>
      <c r="R213" s="16">
        <v>54.9</v>
      </c>
      <c r="S213" s="7">
        <v>21</v>
      </c>
      <c r="T213" s="7">
        <v>23</v>
      </c>
      <c r="U213" s="7">
        <v>24</v>
      </c>
      <c r="V213" s="16">
        <v>22.6666666666667</v>
      </c>
      <c r="W213" s="19">
        <v>134</v>
      </c>
    </row>
    <row r="214" spans="1:23">
      <c r="A214" s="18" t="s">
        <v>22</v>
      </c>
      <c r="B214" s="18">
        <v>0.77111111111111097</v>
      </c>
      <c r="C214" s="15">
        <v>18.5066666666667</v>
      </c>
      <c r="D214" s="16">
        <v>467.42500000000001</v>
      </c>
      <c r="E214" s="20">
        <v>7336</v>
      </c>
      <c r="F214" s="16">
        <v>37.550001530000003</v>
      </c>
      <c r="G214" s="19">
        <v>20.399999999999999</v>
      </c>
      <c r="H214" s="19">
        <v>710.51188480792098</v>
      </c>
      <c r="I214" s="19">
        <v>3.1032583709999999</v>
      </c>
      <c r="J214" s="19">
        <v>2.5743060000000002E-3</v>
      </c>
      <c r="K214" s="19">
        <v>0.28824109999999997</v>
      </c>
      <c r="L214" s="19">
        <v>4.5822567940000001</v>
      </c>
      <c r="M214" s="19">
        <v>50.303321840000002</v>
      </c>
      <c r="N214" s="19">
        <v>0.24486568</v>
      </c>
      <c r="O214" s="19">
        <v>0.31092402899999999</v>
      </c>
      <c r="P214" s="19">
        <v>3.3735897541000002</v>
      </c>
      <c r="Q214" s="16">
        <v>24.415594244155599</v>
      </c>
      <c r="R214" s="16">
        <v>54.9</v>
      </c>
      <c r="S214" s="7">
        <v>21</v>
      </c>
      <c r="T214" s="7">
        <v>24</v>
      </c>
      <c r="U214" s="7">
        <v>24</v>
      </c>
      <c r="V214" s="16">
        <v>23</v>
      </c>
      <c r="W214" s="19">
        <v>136</v>
      </c>
    </row>
    <row r="215" spans="1:23">
      <c r="A215" s="18" t="s">
        <v>22</v>
      </c>
      <c r="B215" s="18">
        <v>0.77182870370370404</v>
      </c>
      <c r="C215" s="15">
        <v>18.523888888888902</v>
      </c>
      <c r="D215" s="16">
        <v>467.29</v>
      </c>
      <c r="E215" s="20">
        <v>7336</v>
      </c>
      <c r="F215" s="16">
        <v>24.999999620000001</v>
      </c>
      <c r="G215" s="19">
        <v>20.39</v>
      </c>
      <c r="H215" s="19">
        <v>722.64205183083197</v>
      </c>
      <c r="I215" s="19">
        <v>3.093118429</v>
      </c>
      <c r="J215" s="19">
        <v>2.6458229999999998E-3</v>
      </c>
      <c r="K215" s="19">
        <v>0.28824109999999997</v>
      </c>
      <c r="L215" s="19">
        <v>4.5619277949999999</v>
      </c>
      <c r="M215" s="19">
        <v>50.303321840000002</v>
      </c>
      <c r="N215" s="19">
        <v>0.27580995600000002</v>
      </c>
      <c r="O215" s="19">
        <v>0.33245534900000001</v>
      </c>
      <c r="P215" s="19">
        <v>3.6893637180000001</v>
      </c>
      <c r="Q215" s="16">
        <v>24.349392527325701</v>
      </c>
      <c r="R215" s="16">
        <v>54.8</v>
      </c>
      <c r="S215" s="7">
        <v>25</v>
      </c>
      <c r="T215" s="7">
        <v>24</v>
      </c>
      <c r="U215" s="7">
        <v>26</v>
      </c>
      <c r="V215" s="16">
        <v>25</v>
      </c>
      <c r="W215" s="19">
        <v>131</v>
      </c>
    </row>
    <row r="216" spans="1:23">
      <c r="A216" s="18" t="s">
        <v>22</v>
      </c>
      <c r="B216" s="18">
        <v>0.77255787037037005</v>
      </c>
      <c r="C216" s="15">
        <v>18.5413888888889</v>
      </c>
      <c r="D216" s="16">
        <v>467.33499999999998</v>
      </c>
      <c r="E216" s="20">
        <v>7336</v>
      </c>
      <c r="F216" s="16">
        <v>24.1</v>
      </c>
      <c r="G216" s="19">
        <v>20.38</v>
      </c>
      <c r="H216" s="19">
        <v>753.14143900664396</v>
      </c>
      <c r="I216" s="19">
        <v>3.093118429</v>
      </c>
      <c r="J216" s="19">
        <v>2.6458229999999998E-3</v>
      </c>
      <c r="K216" s="19">
        <v>0.27283596999999998</v>
      </c>
      <c r="L216" s="19">
        <v>4.60262394</v>
      </c>
      <c r="M216" s="19">
        <v>50.164630889999998</v>
      </c>
      <c r="N216" s="19">
        <v>0.34671566500000001</v>
      </c>
      <c r="O216" s="19">
        <v>0.29032254200000002</v>
      </c>
      <c r="P216" s="19">
        <v>3.3735897541000002</v>
      </c>
      <c r="Q216" s="16">
        <v>24.9421977386158</v>
      </c>
      <c r="R216" s="16">
        <v>54.8</v>
      </c>
      <c r="S216" s="7">
        <v>23</v>
      </c>
      <c r="T216" s="7">
        <v>24</v>
      </c>
      <c r="U216" s="7">
        <v>25</v>
      </c>
      <c r="V216" s="16">
        <v>24</v>
      </c>
      <c r="W216" s="19">
        <v>125</v>
      </c>
    </row>
    <row r="217" spans="1:23">
      <c r="A217" s="18" t="s">
        <v>22</v>
      </c>
      <c r="B217" s="18">
        <v>0.77328703703703705</v>
      </c>
      <c r="C217" s="15">
        <v>18.558888888888902</v>
      </c>
      <c r="D217" s="16">
        <v>467.41</v>
      </c>
      <c r="E217" s="20">
        <v>7336</v>
      </c>
      <c r="F217" s="16">
        <v>25.69999962</v>
      </c>
      <c r="G217" s="19">
        <v>20.43</v>
      </c>
      <c r="H217" s="19">
        <v>706.55775207376803</v>
      </c>
      <c r="I217" s="19">
        <v>3.0729129309999998</v>
      </c>
      <c r="J217" s="19">
        <v>2.5743060000000002E-3</v>
      </c>
      <c r="K217" s="19">
        <v>0.27067666099999999</v>
      </c>
      <c r="L217" s="19">
        <v>4.5822567940000001</v>
      </c>
      <c r="M217" s="19">
        <v>50.164630889999998</v>
      </c>
      <c r="N217" s="19">
        <v>0.28234565700000003</v>
      </c>
      <c r="O217" s="19">
        <v>0.31092402899999999</v>
      </c>
      <c r="P217" s="19">
        <v>3.0628757476000001</v>
      </c>
      <c r="Q217" s="16">
        <v>24.270040036939701</v>
      </c>
      <c r="R217" s="16">
        <v>54.8</v>
      </c>
      <c r="S217" s="7">
        <v>20</v>
      </c>
      <c r="T217" s="7">
        <v>22</v>
      </c>
      <c r="U217" s="7">
        <v>23</v>
      </c>
      <c r="V217" s="16">
        <v>21.6666666666667</v>
      </c>
      <c r="W217" s="19">
        <v>136</v>
      </c>
    </row>
    <row r="218" spans="1:23">
      <c r="A218" s="18" t="s">
        <v>22</v>
      </c>
      <c r="B218" s="18">
        <v>0.77400462962963001</v>
      </c>
      <c r="C218" s="15">
        <v>18.5761111111111</v>
      </c>
      <c r="D218" s="16">
        <v>467.40499999999997</v>
      </c>
      <c r="E218" s="20">
        <v>7300</v>
      </c>
      <c r="F218" s="16">
        <v>24.89999924</v>
      </c>
      <c r="G218" s="19">
        <v>20.37</v>
      </c>
      <c r="H218" s="19">
        <v>729.19472607933506</v>
      </c>
      <c r="I218" s="19">
        <v>2.9339839940000001</v>
      </c>
      <c r="J218" s="19">
        <v>2.5388210000000001E-3</v>
      </c>
      <c r="K218" s="19">
        <v>0.26425938599999999</v>
      </c>
      <c r="L218" s="19">
        <v>4.6230297089999999</v>
      </c>
      <c r="M218" s="19">
        <v>50.303321840000002</v>
      </c>
      <c r="N218" s="19">
        <v>0.25082836200000003</v>
      </c>
      <c r="O218" s="19">
        <v>0.354935265</v>
      </c>
      <c r="P218" s="19">
        <v>3.6893637180000001</v>
      </c>
      <c r="Q218" s="16">
        <v>24.317027521339099</v>
      </c>
      <c r="R218" s="16">
        <v>54.7</v>
      </c>
      <c r="S218" s="7">
        <v>24</v>
      </c>
      <c r="T218" s="7">
        <v>24</v>
      </c>
      <c r="U218" s="7">
        <v>25</v>
      </c>
      <c r="V218" s="16">
        <v>24.3333333333333</v>
      </c>
      <c r="W218" s="19">
        <v>138</v>
      </c>
    </row>
    <row r="219" spans="1:23">
      <c r="A219" s="18" t="s">
        <v>22</v>
      </c>
      <c r="B219" s="18">
        <v>0.77473379629629602</v>
      </c>
      <c r="C219" s="15">
        <v>18.593611111111102</v>
      </c>
      <c r="D219" s="16">
        <v>467.61</v>
      </c>
      <c r="E219" s="20">
        <v>7300</v>
      </c>
      <c r="F219" s="16">
        <v>26.399999619999999</v>
      </c>
      <c r="G219" s="19">
        <v>20.32</v>
      </c>
      <c r="H219" s="19">
        <v>782.21068994424002</v>
      </c>
      <c r="I219" s="19">
        <v>2.8854303360000002</v>
      </c>
      <c r="J219" s="19">
        <v>2.6099769999999999E-3</v>
      </c>
      <c r="K219" s="19">
        <v>0.27500593699999998</v>
      </c>
      <c r="L219" s="19">
        <v>4.5011768339999998</v>
      </c>
      <c r="M219" s="19">
        <v>50.51125717</v>
      </c>
      <c r="N219" s="19">
        <v>0.24486568</v>
      </c>
      <c r="O219" s="19">
        <v>0.29032254200000002</v>
      </c>
      <c r="P219" s="19">
        <v>3.6893637180000001</v>
      </c>
      <c r="Q219" s="16">
        <v>24.225752009351599</v>
      </c>
      <c r="R219" s="16">
        <v>54.7</v>
      </c>
      <c r="S219" s="7">
        <v>22</v>
      </c>
      <c r="T219" s="7">
        <v>24</v>
      </c>
      <c r="U219" s="7">
        <v>23</v>
      </c>
      <c r="V219" s="16">
        <v>23</v>
      </c>
      <c r="W219" s="19">
        <v>128</v>
      </c>
    </row>
    <row r="220" spans="1:23">
      <c r="A220" s="18" t="s">
        <v>22</v>
      </c>
      <c r="B220" s="18">
        <v>0.77546296296296302</v>
      </c>
      <c r="C220" s="15">
        <v>18.6111111111111</v>
      </c>
      <c r="D220" s="16">
        <v>467.47500000000002</v>
      </c>
      <c r="E220" s="20">
        <v>7300</v>
      </c>
      <c r="F220" s="16">
        <v>24.60000076</v>
      </c>
      <c r="G220" s="19">
        <v>20.39</v>
      </c>
      <c r="H220" s="19">
        <v>725.853500220402</v>
      </c>
      <c r="I220" s="19">
        <v>2.8950960160000001</v>
      </c>
      <c r="J220" s="19">
        <v>2.6099769999999999E-3</v>
      </c>
      <c r="K220" s="19">
        <v>0.27500593699999998</v>
      </c>
      <c r="L220" s="19">
        <v>4.4608707430000001</v>
      </c>
      <c r="M220" s="19">
        <v>50.580558779999997</v>
      </c>
      <c r="N220" s="19">
        <v>0.30969512500000002</v>
      </c>
      <c r="O220" s="19">
        <v>0.31092402899999999</v>
      </c>
      <c r="P220" s="19">
        <v>4.0099186897000001</v>
      </c>
      <c r="Q220" s="16">
        <v>24.1138610077134</v>
      </c>
      <c r="R220" s="16">
        <v>54.7</v>
      </c>
      <c r="S220" s="7">
        <v>22</v>
      </c>
      <c r="T220" s="7">
        <v>22</v>
      </c>
      <c r="U220" s="7">
        <v>23</v>
      </c>
      <c r="V220" s="16">
        <v>22.3333333333333</v>
      </c>
      <c r="W220" s="19">
        <v>132</v>
      </c>
    </row>
    <row r="221" spans="1:23">
      <c r="A221" s="18" t="s">
        <v>22</v>
      </c>
      <c r="B221" s="18">
        <v>0.77618055555555598</v>
      </c>
      <c r="C221" s="15">
        <v>18.628333333333298</v>
      </c>
      <c r="D221" s="16">
        <v>467.52499999999998</v>
      </c>
      <c r="E221" s="20">
        <v>7300</v>
      </c>
      <c r="F221" s="16">
        <v>25.599999619999998</v>
      </c>
      <c r="G221" s="19">
        <v>20.47</v>
      </c>
      <c r="H221" s="19">
        <v>720.49007684833896</v>
      </c>
      <c r="I221" s="19">
        <v>2.9929847719999998</v>
      </c>
      <c r="J221" s="19">
        <v>2.6099769999999999E-3</v>
      </c>
      <c r="K221" s="19">
        <v>0.290483141</v>
      </c>
      <c r="L221" s="19">
        <v>4.4810061450000003</v>
      </c>
      <c r="M221" s="19">
        <v>50.92684174</v>
      </c>
      <c r="N221" s="19">
        <v>0.28900039700000002</v>
      </c>
      <c r="O221" s="19">
        <v>0.33245534900000001</v>
      </c>
      <c r="P221" s="19">
        <v>4.0099186897000001</v>
      </c>
      <c r="Q221" s="16">
        <v>23.592197423610799</v>
      </c>
      <c r="R221" s="16">
        <v>54.7</v>
      </c>
      <c r="S221" s="7">
        <v>22</v>
      </c>
      <c r="T221" s="7">
        <v>25</v>
      </c>
      <c r="U221" s="7">
        <v>23</v>
      </c>
      <c r="V221" s="16">
        <v>23.3333333333333</v>
      </c>
      <c r="W221" s="19">
        <v>136</v>
      </c>
    </row>
    <row r="222" spans="1:23">
      <c r="A222" s="18" t="s">
        <v>22</v>
      </c>
      <c r="B222" s="18">
        <v>0.77690972222222199</v>
      </c>
      <c r="C222" s="15">
        <v>18.6458333333333</v>
      </c>
      <c r="D222" s="16">
        <v>467.495</v>
      </c>
      <c r="E222" s="20">
        <v>7307</v>
      </c>
      <c r="F222" s="16">
        <v>24.30000038</v>
      </c>
      <c r="G222" s="19">
        <v>20.440000000000001</v>
      </c>
      <c r="H222" s="19">
        <v>701.33740585837495</v>
      </c>
      <c r="I222" s="19">
        <v>3.0327680109999999</v>
      </c>
      <c r="J222" s="19">
        <v>2.6099769999999999E-3</v>
      </c>
      <c r="K222" s="19">
        <v>0.27937636399999999</v>
      </c>
      <c r="L222" s="19">
        <v>4.4810061450000003</v>
      </c>
      <c r="M222" s="19">
        <v>50.92684174</v>
      </c>
      <c r="N222" s="19">
        <v>0.32411580099999998</v>
      </c>
      <c r="O222" s="19">
        <v>0.31092402899999999</v>
      </c>
      <c r="P222" s="19">
        <v>3.6893637180000001</v>
      </c>
      <c r="Q222" s="16">
        <v>24.0691322485021</v>
      </c>
      <c r="R222" s="16">
        <v>54.6</v>
      </c>
      <c r="S222" s="7">
        <v>25</v>
      </c>
      <c r="T222" s="7">
        <v>23</v>
      </c>
      <c r="U222" s="7">
        <v>24</v>
      </c>
      <c r="V222" s="16">
        <v>24</v>
      </c>
      <c r="W222" s="19">
        <v>127</v>
      </c>
    </row>
    <row r="223" spans="1:23">
      <c r="A223" s="18" t="s">
        <v>22</v>
      </c>
      <c r="B223" s="18">
        <v>0.77762731481481495</v>
      </c>
      <c r="C223" s="15">
        <v>18.663055555555601</v>
      </c>
      <c r="D223" s="16">
        <v>467.46499999999997</v>
      </c>
      <c r="E223" s="20">
        <v>7321</v>
      </c>
      <c r="F223" s="16">
        <v>29.85</v>
      </c>
      <c r="G223" s="19">
        <v>20.399999999999999</v>
      </c>
      <c r="H223" s="19">
        <v>740.19740027653495</v>
      </c>
      <c r="I223" s="19">
        <v>3.0427706240000001</v>
      </c>
      <c r="J223" s="19">
        <v>2.5388210000000001E-3</v>
      </c>
      <c r="K223" s="19">
        <v>0.28157696700000001</v>
      </c>
      <c r="L223" s="19">
        <v>4.5213875769999996</v>
      </c>
      <c r="M223" s="19">
        <v>50.996070860000003</v>
      </c>
      <c r="N223" s="19">
        <v>0.26939165599999998</v>
      </c>
      <c r="O223" s="19">
        <v>0.33245534900000001</v>
      </c>
      <c r="P223" s="19">
        <v>3.6893637180000001</v>
      </c>
      <c r="Q223" s="16">
        <v>23.833973412042901</v>
      </c>
      <c r="R223" s="16">
        <v>54.6</v>
      </c>
      <c r="S223" s="7">
        <v>22</v>
      </c>
      <c r="T223" s="7">
        <v>23</v>
      </c>
      <c r="U223" s="7">
        <v>25</v>
      </c>
      <c r="V223" s="16">
        <v>23.3333333333333</v>
      </c>
      <c r="W223" s="19">
        <v>138</v>
      </c>
    </row>
    <row r="224" spans="1:23">
      <c r="A224" s="18" t="s">
        <v>22</v>
      </c>
      <c r="B224" s="18">
        <v>0.77835648148148195</v>
      </c>
      <c r="C224" s="15">
        <v>18.6805555555556</v>
      </c>
      <c r="D224" s="16">
        <v>467.435</v>
      </c>
      <c r="E224" s="20">
        <v>7302</v>
      </c>
      <c r="F224" s="16">
        <v>42.5</v>
      </c>
      <c r="G224" s="19">
        <v>20.399999999999999</v>
      </c>
      <c r="H224" s="19">
        <v>759.94372515673001</v>
      </c>
      <c r="I224" s="19">
        <v>3.0628414149999998</v>
      </c>
      <c r="J224" s="19">
        <v>2.6458229999999998E-3</v>
      </c>
      <c r="K224" s="19">
        <v>0.27718594099999999</v>
      </c>
      <c r="L224" s="19">
        <v>4.5011768339999998</v>
      </c>
      <c r="M224" s="19">
        <v>51.065307619999999</v>
      </c>
      <c r="N224" s="19">
        <v>0.25082836200000003</v>
      </c>
      <c r="O224" s="19">
        <v>0.354935265</v>
      </c>
      <c r="P224" s="19">
        <v>4.009918689</v>
      </c>
      <c r="Q224" s="16">
        <v>24.315403049819398</v>
      </c>
      <c r="R224" s="16">
        <v>54.6</v>
      </c>
      <c r="S224" s="7">
        <v>24</v>
      </c>
      <c r="T224" s="7">
        <v>23</v>
      </c>
      <c r="U224" s="7">
        <v>25</v>
      </c>
      <c r="V224" s="16">
        <v>24</v>
      </c>
      <c r="W224" s="19">
        <v>139</v>
      </c>
    </row>
    <row r="225" spans="1:23">
      <c r="A225" s="18" t="s">
        <v>22</v>
      </c>
      <c r="B225" s="18">
        <v>0.77908564814814796</v>
      </c>
      <c r="C225" s="15">
        <v>18.698055555555602</v>
      </c>
      <c r="D225" s="16">
        <v>467.48500000000001</v>
      </c>
      <c r="E225" s="20">
        <v>7328</v>
      </c>
      <c r="F225" s="16">
        <v>35.450000000000003</v>
      </c>
      <c r="G225" s="19">
        <v>20.39</v>
      </c>
      <c r="H225" s="19">
        <v>763.59114575345905</v>
      </c>
      <c r="I225" s="19">
        <v>3.093118429</v>
      </c>
      <c r="J225" s="19">
        <v>2.6099769999999999E-3</v>
      </c>
      <c r="K225" s="19">
        <v>0.26852731699999999</v>
      </c>
      <c r="L225" s="19">
        <v>4.5619277949999999</v>
      </c>
      <c r="M225" s="19">
        <v>51.134502410000003</v>
      </c>
      <c r="N225" s="19">
        <v>0.239013171</v>
      </c>
      <c r="O225" s="19">
        <v>0.31092402899999999</v>
      </c>
      <c r="P225" s="19">
        <v>3.3735897541000002</v>
      </c>
      <c r="Q225" s="16">
        <v>24.324268728786599</v>
      </c>
      <c r="R225" s="16">
        <v>54.6</v>
      </c>
      <c r="S225" s="7">
        <v>21</v>
      </c>
      <c r="T225" s="7">
        <v>24</v>
      </c>
      <c r="U225" s="7">
        <v>26</v>
      </c>
      <c r="V225" s="16">
        <v>23.6666666666667</v>
      </c>
      <c r="W225" s="19">
        <v>136</v>
      </c>
    </row>
    <row r="226" spans="1:23">
      <c r="A226" s="18" t="s">
        <v>22</v>
      </c>
      <c r="B226" s="18">
        <v>0.77980324074074103</v>
      </c>
      <c r="C226" s="15">
        <v>18.7152777777778</v>
      </c>
      <c r="D226" s="16">
        <v>467.5</v>
      </c>
      <c r="E226" s="20">
        <v>7300</v>
      </c>
      <c r="F226" s="16">
        <v>43.900000759999998</v>
      </c>
      <c r="G226" s="19">
        <v>20.399999999999999</v>
      </c>
      <c r="H226" s="19">
        <v>710.44371555282305</v>
      </c>
      <c r="I226" s="19">
        <v>3.0729129309999998</v>
      </c>
      <c r="J226" s="19">
        <v>2.5743060000000002E-3</v>
      </c>
      <c r="K226" s="19">
        <v>0.286009293</v>
      </c>
      <c r="L226" s="19">
        <v>4.5213875769999996</v>
      </c>
      <c r="M226" s="19">
        <v>51.203693389999998</v>
      </c>
      <c r="N226" s="19">
        <v>0.25690250399999998</v>
      </c>
      <c r="O226" s="19">
        <v>0.354935265</v>
      </c>
      <c r="P226" s="19">
        <v>4.0099186900000001</v>
      </c>
      <c r="Q226" s="16">
        <v>24.027018808143801</v>
      </c>
      <c r="R226" s="16">
        <v>54.6</v>
      </c>
      <c r="S226" s="7">
        <v>21</v>
      </c>
      <c r="T226" s="7">
        <v>24</v>
      </c>
      <c r="U226" s="7">
        <v>24</v>
      </c>
      <c r="V226" s="16">
        <v>23</v>
      </c>
      <c r="W226" s="19">
        <v>131</v>
      </c>
    </row>
    <row r="227" spans="1:23">
      <c r="A227" s="18" t="s">
        <v>22</v>
      </c>
      <c r="B227" s="18">
        <v>0.78053240740740704</v>
      </c>
      <c r="C227" s="15">
        <v>18.732777777777802</v>
      </c>
      <c r="D227" s="16">
        <v>467.70499999999998</v>
      </c>
      <c r="E227" s="20">
        <v>7321</v>
      </c>
      <c r="F227" s="16">
        <v>67.5</v>
      </c>
      <c r="G227" s="19">
        <v>20.37</v>
      </c>
      <c r="H227" s="19">
        <v>697.663372151918</v>
      </c>
      <c r="I227" s="19">
        <v>3.0628414149999998</v>
      </c>
      <c r="J227" s="19">
        <v>2.5388210000000001E-3</v>
      </c>
      <c r="K227" s="19">
        <v>0.27718594099999999</v>
      </c>
      <c r="L227" s="19">
        <v>4.4810061450000003</v>
      </c>
      <c r="M227" s="19">
        <v>50.51125717</v>
      </c>
      <c r="N227" s="19">
        <v>0.302673364</v>
      </c>
      <c r="O227" s="19">
        <v>0.31092402899999999</v>
      </c>
      <c r="P227" s="19">
        <v>2.7575409409999998</v>
      </c>
      <c r="Q227" s="16">
        <v>23.609335426865702</v>
      </c>
      <c r="R227" s="16">
        <v>54.6</v>
      </c>
      <c r="S227" s="7">
        <v>20</v>
      </c>
      <c r="T227" s="7">
        <v>24</v>
      </c>
      <c r="U227" s="7">
        <v>27</v>
      </c>
      <c r="V227" s="16">
        <v>23.6666666666667</v>
      </c>
      <c r="W227" s="19">
        <v>136</v>
      </c>
    </row>
    <row r="228" spans="1:23">
      <c r="A228" s="18" t="s">
        <v>22</v>
      </c>
      <c r="B228" s="18">
        <v>0.78125</v>
      </c>
      <c r="C228" s="15">
        <v>18.75</v>
      </c>
      <c r="D228" s="16">
        <v>467.41</v>
      </c>
      <c r="E228" s="20">
        <v>7307</v>
      </c>
      <c r="F228" s="16">
        <v>53.7</v>
      </c>
      <c r="G228" s="19">
        <v>20.329999999999998</v>
      </c>
      <c r="H228" s="19">
        <v>727.79276046634402</v>
      </c>
      <c r="I228" s="19">
        <v>3.0227897170000002</v>
      </c>
      <c r="J228" s="19">
        <v>2.4683919999999998E-3</v>
      </c>
      <c r="K228" s="19">
        <v>0.27067666099999999</v>
      </c>
      <c r="L228" s="19">
        <v>4.4608707430000001</v>
      </c>
      <c r="M228" s="19">
        <v>50.44194031</v>
      </c>
      <c r="N228" s="19">
        <v>0.20613028999999999</v>
      </c>
      <c r="O228" s="19">
        <v>0.33245534900000001</v>
      </c>
      <c r="P228" s="19">
        <v>3.0628757480000002</v>
      </c>
      <c r="Q228" s="16">
        <v>24.063630629105401</v>
      </c>
      <c r="R228" s="16">
        <v>54.6</v>
      </c>
      <c r="S228" s="7">
        <v>23</v>
      </c>
      <c r="T228" s="7">
        <v>24</v>
      </c>
      <c r="U228" s="7">
        <v>25</v>
      </c>
      <c r="V228" s="16">
        <v>24</v>
      </c>
      <c r="W228" s="19">
        <v>138</v>
      </c>
    </row>
    <row r="229" spans="1:23">
      <c r="A229" s="18" t="s">
        <v>22</v>
      </c>
      <c r="B229" s="18">
        <v>0.781979166666667</v>
      </c>
      <c r="C229" s="15">
        <v>18.767499999999998</v>
      </c>
      <c r="D229" s="16">
        <v>467.67</v>
      </c>
      <c r="E229" s="20">
        <v>7304</v>
      </c>
      <c r="F229" s="16">
        <v>44.199998469999997</v>
      </c>
      <c r="G229" s="19">
        <v>20.36</v>
      </c>
      <c r="H229" s="19">
        <v>715.641557199006</v>
      </c>
      <c r="I229" s="19">
        <v>3.0830039980000001</v>
      </c>
      <c r="J229" s="19">
        <v>2.4334529999999999E-3</v>
      </c>
      <c r="K229" s="19">
        <v>0.27718594099999999</v>
      </c>
      <c r="L229" s="19">
        <v>4.4608707430000001</v>
      </c>
      <c r="M229" s="19">
        <v>50.23396683</v>
      </c>
      <c r="N229" s="19">
        <v>0.302673364</v>
      </c>
      <c r="O229" s="19">
        <v>0.354935265</v>
      </c>
      <c r="P229" s="19">
        <v>2.45795846</v>
      </c>
      <c r="Q229" s="16">
        <v>24.1517092350797</v>
      </c>
      <c r="R229" s="16">
        <v>54.6</v>
      </c>
      <c r="S229" s="7">
        <v>23</v>
      </c>
      <c r="T229" s="7">
        <v>24</v>
      </c>
      <c r="U229" s="7">
        <v>25</v>
      </c>
      <c r="V229" s="16">
        <v>24</v>
      </c>
      <c r="W229" s="19">
        <v>139</v>
      </c>
    </row>
    <row r="230" spans="1:23">
      <c r="A230" s="18" t="s">
        <v>22</v>
      </c>
      <c r="B230" s="18">
        <v>0.78270833333333301</v>
      </c>
      <c r="C230" s="15">
        <v>18.785</v>
      </c>
      <c r="D230" s="16">
        <v>467.57</v>
      </c>
      <c r="E230" s="20">
        <v>7300</v>
      </c>
      <c r="F230" s="16">
        <v>25.200000760000002</v>
      </c>
      <c r="G230" s="19">
        <v>20.440000000000001</v>
      </c>
      <c r="H230" s="19">
        <v>733.70014817049901</v>
      </c>
      <c r="I230" s="19">
        <v>3.0628414149999998</v>
      </c>
      <c r="J230" s="19">
        <v>2.5388210000000001E-3</v>
      </c>
      <c r="K230" s="19">
        <v>0.27067666099999999</v>
      </c>
      <c r="L230" s="19">
        <v>4.4810061450000003</v>
      </c>
      <c r="M230" s="19">
        <v>50.372631069999997</v>
      </c>
      <c r="N230" s="19">
        <v>0.23326950099999999</v>
      </c>
      <c r="O230" s="19">
        <v>0.33245534900000001</v>
      </c>
      <c r="P230" s="19">
        <v>2.45795846</v>
      </c>
      <c r="Q230" s="16">
        <v>24.402738546207299</v>
      </c>
      <c r="R230" s="16">
        <v>54.6</v>
      </c>
      <c r="S230" s="7">
        <v>23</v>
      </c>
      <c r="T230" s="7">
        <v>22</v>
      </c>
      <c r="U230" s="7">
        <v>24</v>
      </c>
      <c r="V230" s="16">
        <v>23</v>
      </c>
      <c r="W230" s="19">
        <v>126</v>
      </c>
    </row>
    <row r="231" spans="1:23">
      <c r="A231" s="18" t="s">
        <v>22</v>
      </c>
      <c r="B231" s="18">
        <v>0.78342592592592597</v>
      </c>
      <c r="C231" s="15">
        <v>18.802222222222198</v>
      </c>
      <c r="D231" s="16">
        <v>467.38</v>
      </c>
      <c r="E231" s="20">
        <v>7302</v>
      </c>
      <c r="F231" s="16">
        <v>25.80000038</v>
      </c>
      <c r="G231" s="19">
        <v>20.46</v>
      </c>
      <c r="H231" s="19">
        <v>707.69714454829398</v>
      </c>
      <c r="I231" s="19">
        <v>3.093118429</v>
      </c>
      <c r="J231" s="19">
        <v>2.5388210000000001E-3</v>
      </c>
      <c r="K231" s="19">
        <v>0.27283596999999998</v>
      </c>
      <c r="L231" s="19">
        <v>4.4608707430000001</v>
      </c>
      <c r="M231" s="19">
        <v>50.788352969999998</v>
      </c>
      <c r="N231" s="19">
        <v>0.26308965699999998</v>
      </c>
      <c r="O231" s="19">
        <v>0.354935265</v>
      </c>
      <c r="P231" s="19">
        <v>3.0628757480000002</v>
      </c>
      <c r="Q231" s="16">
        <v>23.975735296921599</v>
      </c>
      <c r="R231" s="16">
        <v>54.6</v>
      </c>
      <c r="S231" s="7">
        <v>21</v>
      </c>
      <c r="T231" s="7">
        <v>26</v>
      </c>
      <c r="U231" s="7">
        <v>25</v>
      </c>
      <c r="V231" s="16">
        <v>24</v>
      </c>
      <c r="W231" s="19">
        <v>130</v>
      </c>
    </row>
    <row r="232" spans="1:23">
      <c r="A232" s="18" t="s">
        <v>22</v>
      </c>
      <c r="B232" s="18">
        <v>0.78415509259259297</v>
      </c>
      <c r="C232" s="15">
        <v>18.8197222222222</v>
      </c>
      <c r="D232" s="16">
        <v>467.70499999999998</v>
      </c>
      <c r="E232" s="20">
        <v>7300</v>
      </c>
      <c r="F232" s="16">
        <v>25.85</v>
      </c>
      <c r="G232" s="19">
        <v>20.350000000000001</v>
      </c>
      <c r="H232" s="19">
        <v>708.69374299245499</v>
      </c>
      <c r="I232" s="19">
        <v>3.0830039980000001</v>
      </c>
      <c r="J232" s="19">
        <v>2.5388210000000001E-3</v>
      </c>
      <c r="K232" s="19">
        <v>0.26852731699999999</v>
      </c>
      <c r="L232" s="19">
        <v>4.3807344439999998</v>
      </c>
      <c r="M232" s="19">
        <v>50.788352969999998</v>
      </c>
      <c r="N232" s="19">
        <v>0.227632737</v>
      </c>
      <c r="O232" s="19">
        <v>0.40281844100000003</v>
      </c>
      <c r="P232" s="19">
        <v>3.3735897540000002</v>
      </c>
      <c r="Q232" s="16">
        <v>24.905165887433402</v>
      </c>
      <c r="R232" s="16">
        <v>54.6</v>
      </c>
      <c r="S232" s="7">
        <v>21</v>
      </c>
      <c r="T232" s="7">
        <v>25</v>
      </c>
      <c r="U232" s="7">
        <v>23</v>
      </c>
      <c r="V232" s="16">
        <v>23</v>
      </c>
      <c r="W232" s="19">
        <v>140</v>
      </c>
    </row>
    <row r="233" spans="1:23">
      <c r="A233" s="18" t="s">
        <v>22</v>
      </c>
      <c r="B233" s="18">
        <v>0.78488425925925898</v>
      </c>
      <c r="C233" s="15">
        <v>18.837222222222199</v>
      </c>
      <c r="D233" s="16">
        <v>467.45499999999998</v>
      </c>
      <c r="E233" s="20">
        <v>7300</v>
      </c>
      <c r="F233" s="16">
        <v>25.9</v>
      </c>
      <c r="G233" s="19">
        <v>20.420000000000002</v>
      </c>
      <c r="H233" s="19">
        <v>719.37455995797404</v>
      </c>
      <c r="I233" s="19">
        <v>3.0227897170000002</v>
      </c>
      <c r="J233" s="19">
        <v>2.5388210000000001E-3</v>
      </c>
      <c r="K233" s="19">
        <v>0.27283596999999998</v>
      </c>
      <c r="L233" s="19">
        <v>4.3409008980000001</v>
      </c>
      <c r="M233" s="19">
        <v>50.996070860000003</v>
      </c>
      <c r="N233" s="19">
        <v>0.30969512500000002</v>
      </c>
      <c r="O233" s="19">
        <v>0.354935265</v>
      </c>
      <c r="P233" s="19">
        <v>3.6893637180000001</v>
      </c>
      <c r="Q233" s="16">
        <v>23.859809554340298</v>
      </c>
      <c r="R233" s="16">
        <v>54.6</v>
      </c>
      <c r="S233" s="7">
        <v>21</v>
      </c>
      <c r="T233" s="7">
        <v>24</v>
      </c>
      <c r="U233" s="7">
        <v>23</v>
      </c>
      <c r="V233" s="16">
        <v>22.6666666666667</v>
      </c>
      <c r="W233" s="19">
        <v>132</v>
      </c>
    </row>
    <row r="234" spans="1:23">
      <c r="A234" s="18" t="s">
        <v>22</v>
      </c>
      <c r="B234" s="18">
        <v>0.78560185185185205</v>
      </c>
      <c r="C234" s="15">
        <v>18.8544444444444</v>
      </c>
      <c r="D234" s="16">
        <v>467.87</v>
      </c>
      <c r="E234" s="20">
        <v>7300</v>
      </c>
      <c r="F234" s="16">
        <v>24.94999924</v>
      </c>
      <c r="G234" s="19">
        <v>20.399999999999999</v>
      </c>
      <c r="H234" s="19">
        <v>667.13840089827897</v>
      </c>
      <c r="I234" s="19">
        <v>2.9339839940000001</v>
      </c>
      <c r="J234" s="19">
        <v>2.4683919999999998E-3</v>
      </c>
      <c r="K234" s="19">
        <v>0.26852731699999999</v>
      </c>
      <c r="L234" s="19">
        <v>4.3012228009999998</v>
      </c>
      <c r="M234" s="19">
        <v>51.134502410000003</v>
      </c>
      <c r="N234" s="19">
        <v>0.24486568</v>
      </c>
      <c r="O234" s="19">
        <v>0.354935265</v>
      </c>
      <c r="P234" s="19">
        <v>3.0628757470000001</v>
      </c>
      <c r="Q234" s="16">
        <v>23.9117401695216</v>
      </c>
      <c r="R234" s="16">
        <v>54.6</v>
      </c>
      <c r="S234" s="7">
        <v>21</v>
      </c>
      <c r="T234" s="7">
        <v>24</v>
      </c>
      <c r="U234" s="7">
        <v>26</v>
      </c>
      <c r="V234" s="16">
        <v>23.6666666666667</v>
      </c>
      <c r="W234" s="19">
        <v>129</v>
      </c>
    </row>
    <row r="235" spans="1:23">
      <c r="A235" s="18" t="s">
        <v>22</v>
      </c>
      <c r="B235" s="18">
        <v>0.78633101851851805</v>
      </c>
      <c r="C235" s="15">
        <v>18.871944444444399</v>
      </c>
      <c r="D235" s="16">
        <v>467.90499999999997</v>
      </c>
      <c r="E235" s="20">
        <v>7336</v>
      </c>
      <c r="F235" s="16">
        <v>25.399999619999999</v>
      </c>
      <c r="G235" s="19">
        <v>20.420000000000002</v>
      </c>
      <c r="H235" s="19">
        <v>747.560137108189</v>
      </c>
      <c r="I235" s="19">
        <v>2.9339839940000001</v>
      </c>
      <c r="J235" s="19">
        <v>2.5035159999999999E-3</v>
      </c>
      <c r="K235" s="19">
        <v>0.27283596999999998</v>
      </c>
      <c r="L235" s="19">
        <v>4.2617020610000003</v>
      </c>
      <c r="M235" s="19">
        <v>51.203693389999998</v>
      </c>
      <c r="N235" s="19">
        <v>0.24486568</v>
      </c>
      <c r="O235" s="19">
        <v>0.33245534900000001</v>
      </c>
      <c r="P235" s="19">
        <v>3.6893637180000001</v>
      </c>
      <c r="Q235" s="16">
        <v>24.1487541434009</v>
      </c>
      <c r="R235" s="16">
        <v>55.1</v>
      </c>
      <c r="S235" s="7">
        <v>24</v>
      </c>
      <c r="T235" s="7">
        <v>24</v>
      </c>
      <c r="U235" s="7">
        <v>22</v>
      </c>
      <c r="V235" s="16">
        <v>23.3333333333333</v>
      </c>
      <c r="W235" s="19">
        <v>131</v>
      </c>
    </row>
    <row r="236" spans="1:23">
      <c r="A236" s="18" t="s">
        <v>22</v>
      </c>
      <c r="B236" s="18">
        <v>0.78704861111111102</v>
      </c>
      <c r="C236" s="15">
        <v>18.8891666666667</v>
      </c>
      <c r="D236" s="16">
        <v>467.98500000000001</v>
      </c>
      <c r="E236" s="20">
        <v>7309</v>
      </c>
      <c r="F236" s="16">
        <v>23.80000038</v>
      </c>
      <c r="G236" s="19">
        <v>20.38</v>
      </c>
      <c r="H236" s="19">
        <v>702.340858265267</v>
      </c>
      <c r="I236" s="19">
        <v>2.924228668</v>
      </c>
      <c r="J236" s="19">
        <v>2.5035159999999999E-3</v>
      </c>
      <c r="K236" s="19">
        <v>0.26638844</v>
      </c>
      <c r="L236" s="19">
        <v>4.420726299</v>
      </c>
      <c r="M236" s="19">
        <v>51.203693389999998</v>
      </c>
      <c r="N236" s="19">
        <v>0.20613028999999999</v>
      </c>
      <c r="O236" s="19">
        <v>0.354935265</v>
      </c>
      <c r="P236" s="19">
        <v>4.0099186900000001</v>
      </c>
      <c r="Q236" s="16">
        <v>23.993032312566601</v>
      </c>
      <c r="R236" s="16">
        <v>55.1</v>
      </c>
      <c r="S236" s="7">
        <v>23</v>
      </c>
      <c r="T236" s="7">
        <v>24</v>
      </c>
      <c r="U236" s="7">
        <v>24</v>
      </c>
      <c r="V236" s="16">
        <v>23.6666666666667</v>
      </c>
      <c r="W236" s="19">
        <v>137</v>
      </c>
    </row>
    <row r="237" spans="1:23">
      <c r="A237" s="18" t="s">
        <v>22</v>
      </c>
      <c r="B237" s="18">
        <v>0.78777777777777802</v>
      </c>
      <c r="C237" s="15">
        <v>18.906666666666698</v>
      </c>
      <c r="D237" s="16">
        <v>467.67</v>
      </c>
      <c r="E237" s="20">
        <v>7336</v>
      </c>
      <c r="F237" s="16">
        <v>23.89999924</v>
      </c>
      <c r="G237" s="19">
        <v>20.420000000000002</v>
      </c>
      <c r="H237" s="19">
        <v>690.29801708214404</v>
      </c>
      <c r="I237" s="19">
        <v>2.9144952769999999</v>
      </c>
      <c r="J237" s="19">
        <v>2.4683919999999998E-3</v>
      </c>
      <c r="K237" s="19">
        <v>0.26425938599999999</v>
      </c>
      <c r="L237" s="19">
        <v>4.360797882</v>
      </c>
      <c r="M237" s="19">
        <v>51.065307619999999</v>
      </c>
      <c r="N237" s="19">
        <v>0.201008821</v>
      </c>
      <c r="O237" s="19">
        <v>0.37838316</v>
      </c>
      <c r="P237" s="19">
        <v>4.0099186897000001</v>
      </c>
      <c r="Q237" s="16">
        <v>25.063503368405399</v>
      </c>
      <c r="R237" s="16">
        <v>55.1</v>
      </c>
      <c r="S237" s="7">
        <v>23</v>
      </c>
      <c r="T237" s="7">
        <v>25</v>
      </c>
      <c r="U237" s="7">
        <v>25</v>
      </c>
      <c r="V237" s="16">
        <v>24.3333333333333</v>
      </c>
      <c r="W237" s="19">
        <v>137</v>
      </c>
    </row>
    <row r="238" spans="1:23">
      <c r="A238" s="18" t="s">
        <v>22</v>
      </c>
      <c r="B238" s="18">
        <v>0.78850694444444402</v>
      </c>
      <c r="C238" s="15">
        <v>18.9241666666667</v>
      </c>
      <c r="D238" s="16">
        <v>467.68</v>
      </c>
      <c r="E238" s="20">
        <v>7300</v>
      </c>
      <c r="F238" s="16">
        <v>35.750001529999999</v>
      </c>
      <c r="G238" s="19">
        <v>20.36</v>
      </c>
      <c r="H238" s="19">
        <v>696.86719487845403</v>
      </c>
      <c r="I238" s="19">
        <v>3.0028953550000002</v>
      </c>
      <c r="J238" s="19">
        <v>2.4683919999999998E-3</v>
      </c>
      <c r="K238" s="19">
        <v>0.257933998</v>
      </c>
      <c r="L238" s="19">
        <v>4.4407787320000001</v>
      </c>
      <c r="M238" s="19">
        <v>51.342063899999999</v>
      </c>
      <c r="N238" s="19">
        <v>0.28900039700000002</v>
      </c>
      <c r="O238" s="19">
        <v>0.354935265</v>
      </c>
      <c r="P238" s="19">
        <v>3.6893637180000001</v>
      </c>
      <c r="Q238" s="16">
        <v>24.309455169373201</v>
      </c>
      <c r="R238" s="16">
        <v>55.1</v>
      </c>
      <c r="S238" s="7">
        <v>22</v>
      </c>
      <c r="T238" s="7">
        <v>22</v>
      </c>
      <c r="U238" s="7">
        <v>23</v>
      </c>
      <c r="V238" s="16">
        <v>22.3333333333333</v>
      </c>
      <c r="W238" s="19">
        <v>128</v>
      </c>
    </row>
    <row r="239" spans="1:23">
      <c r="A239" s="18" t="s">
        <v>22</v>
      </c>
      <c r="B239" s="18">
        <v>0.78922453703703699</v>
      </c>
      <c r="C239" s="15">
        <v>18.941388888888898</v>
      </c>
      <c r="D239" s="16">
        <v>467.86500000000001</v>
      </c>
      <c r="E239" s="20">
        <v>7328</v>
      </c>
      <c r="F239" s="16">
        <v>29.799999620000001</v>
      </c>
      <c r="G239" s="19">
        <v>20.38</v>
      </c>
      <c r="H239" s="19">
        <v>735.04429980913903</v>
      </c>
      <c r="I239" s="19">
        <v>3.0128309729999998</v>
      </c>
      <c r="J239" s="19">
        <v>2.5388210000000001E-3</v>
      </c>
      <c r="K239" s="19">
        <v>0.257933998</v>
      </c>
      <c r="L239" s="19">
        <v>4.4608707430000001</v>
      </c>
      <c r="M239" s="19">
        <v>50.996070860000003</v>
      </c>
      <c r="N239" s="19">
        <v>0.24486568</v>
      </c>
      <c r="O239" s="19">
        <v>0.37838316</v>
      </c>
      <c r="P239" s="19">
        <v>4.0099186900000001</v>
      </c>
      <c r="Q239" s="16">
        <v>23.4893013731715</v>
      </c>
      <c r="R239" s="16">
        <v>55.1</v>
      </c>
      <c r="S239" s="7">
        <v>23</v>
      </c>
      <c r="T239" s="7">
        <v>22</v>
      </c>
      <c r="U239" s="7">
        <v>23</v>
      </c>
      <c r="V239" s="16">
        <v>22.6666666666667</v>
      </c>
      <c r="W239" s="19">
        <v>125</v>
      </c>
    </row>
    <row r="240" spans="1:23">
      <c r="A240" s="18" t="s">
        <v>22</v>
      </c>
      <c r="B240" s="18">
        <v>0.78995370370370399</v>
      </c>
      <c r="C240" s="15">
        <v>18.9588888888889</v>
      </c>
      <c r="D240" s="16">
        <v>467.88</v>
      </c>
      <c r="E240" s="20">
        <v>7306</v>
      </c>
      <c r="F240" s="16">
        <v>29.299999239999998</v>
      </c>
      <c r="G240" s="19">
        <v>20.440000000000001</v>
      </c>
      <c r="H240" s="19">
        <v>680.88904551949202</v>
      </c>
      <c r="I240" s="19">
        <v>3.093118429</v>
      </c>
      <c r="J240" s="19">
        <v>2.4683919999999998E-3</v>
      </c>
      <c r="K240" s="19">
        <v>0.26425938599999999</v>
      </c>
      <c r="L240" s="19">
        <v>4.5011768339999998</v>
      </c>
      <c r="M240" s="19">
        <v>51.342063899999999</v>
      </c>
      <c r="N240" s="19">
        <v>0.201008821</v>
      </c>
      <c r="O240" s="19">
        <v>0.354935265</v>
      </c>
      <c r="P240" s="19">
        <v>3.6893637180000001</v>
      </c>
      <c r="Q240" s="16">
        <v>23.4434702408848</v>
      </c>
      <c r="R240" s="16">
        <v>55.1</v>
      </c>
      <c r="S240" s="7">
        <v>20</v>
      </c>
      <c r="T240" s="7">
        <v>23</v>
      </c>
      <c r="U240" s="7">
        <v>25</v>
      </c>
      <c r="V240" s="16">
        <v>22.6666666666667</v>
      </c>
      <c r="W240" s="19">
        <v>133</v>
      </c>
    </row>
    <row r="241" spans="1:23">
      <c r="A241" s="18" t="s">
        <v>22</v>
      </c>
      <c r="B241" s="18">
        <v>0.79067129629629596</v>
      </c>
      <c r="C241" s="15">
        <v>18.976111111111098</v>
      </c>
      <c r="D241" s="16">
        <v>467.91500000000002</v>
      </c>
      <c r="E241" s="20">
        <v>7309</v>
      </c>
      <c r="F241" s="16">
        <v>67.400003049999995</v>
      </c>
      <c r="G241" s="19">
        <v>20.36</v>
      </c>
      <c r="H241" s="19">
        <v>711.76864902951297</v>
      </c>
      <c r="I241" s="19">
        <v>3.1032583709999999</v>
      </c>
      <c r="J241" s="19">
        <v>2.5388210000000001E-3</v>
      </c>
      <c r="K241" s="19">
        <v>0.27718594099999999</v>
      </c>
      <c r="L241" s="19">
        <v>4.4608707430000001</v>
      </c>
      <c r="M241" s="19">
        <v>51.065307619999999</v>
      </c>
      <c r="N241" s="19">
        <v>0.25082836200000003</v>
      </c>
      <c r="O241" s="19">
        <v>0.33245534900000001</v>
      </c>
      <c r="P241" s="19">
        <v>3.0628757480000002</v>
      </c>
      <c r="Q241" s="16">
        <v>23.800046809936301</v>
      </c>
      <c r="R241" s="16">
        <v>54.4</v>
      </c>
      <c r="S241" s="7">
        <v>20</v>
      </c>
      <c r="T241" s="7">
        <v>24</v>
      </c>
      <c r="U241" s="7">
        <v>22</v>
      </c>
      <c r="V241" s="16">
        <v>22</v>
      </c>
      <c r="W241" s="19">
        <v>128</v>
      </c>
    </row>
    <row r="242" spans="1:23">
      <c r="A242" s="18" t="s">
        <v>22</v>
      </c>
      <c r="B242" s="18">
        <v>0.79140046296296296</v>
      </c>
      <c r="C242" s="15">
        <v>18.9936111111111</v>
      </c>
      <c r="D242" s="16">
        <v>467.83</v>
      </c>
      <c r="E242" s="20">
        <v>7336</v>
      </c>
      <c r="F242" s="16">
        <v>46.64999847</v>
      </c>
      <c r="G242" s="19">
        <v>20.39</v>
      </c>
      <c r="H242" s="19">
        <v>711.23726557911596</v>
      </c>
      <c r="I242" s="19">
        <v>3.0628414149999998</v>
      </c>
      <c r="J242" s="19">
        <v>2.5035159999999999E-3</v>
      </c>
      <c r="K242" s="19">
        <v>0.27718594099999999</v>
      </c>
      <c r="L242" s="19">
        <v>4.4608707430000001</v>
      </c>
      <c r="M242" s="19">
        <v>50.857608800000001</v>
      </c>
      <c r="N242" s="19">
        <v>0.24486568</v>
      </c>
      <c r="O242" s="19">
        <v>0.354935265</v>
      </c>
      <c r="P242" s="19">
        <v>3.3735897540000002</v>
      </c>
      <c r="Q242" s="16">
        <v>23.4673362344409</v>
      </c>
      <c r="R242" s="16">
        <v>54.4</v>
      </c>
      <c r="S242" s="7">
        <v>23</v>
      </c>
      <c r="T242" s="7">
        <v>22</v>
      </c>
      <c r="U242" s="7">
        <v>21</v>
      </c>
      <c r="V242" s="16">
        <v>22</v>
      </c>
      <c r="W242" s="19">
        <v>126</v>
      </c>
    </row>
    <row r="243" spans="1:23">
      <c r="A243" s="18" t="s">
        <v>22</v>
      </c>
      <c r="B243" s="18">
        <v>0.79212962962962996</v>
      </c>
      <c r="C243" s="15">
        <v>19.011111111111099</v>
      </c>
      <c r="D243" s="16">
        <v>467.73</v>
      </c>
      <c r="E243" s="20">
        <v>7311</v>
      </c>
      <c r="F243" s="16">
        <v>42.300001530000003</v>
      </c>
      <c r="G243" s="19">
        <v>20.399999999999999</v>
      </c>
      <c r="H243" s="19">
        <v>686.84672832308104</v>
      </c>
      <c r="I243" s="19">
        <v>3.052794456</v>
      </c>
      <c r="J243" s="19">
        <v>2.5743060000000002E-3</v>
      </c>
      <c r="K243" s="19">
        <v>0.28378791799999997</v>
      </c>
      <c r="L243" s="19">
        <v>4.4407787320000001</v>
      </c>
      <c r="M243" s="19">
        <v>50.996070860000003</v>
      </c>
      <c r="N243" s="19">
        <v>0.25690250399999998</v>
      </c>
      <c r="O243" s="19">
        <v>0.354935265</v>
      </c>
      <c r="P243" s="19">
        <v>3.0628757480000002</v>
      </c>
      <c r="Q243" s="16">
        <v>23.831772861656301</v>
      </c>
      <c r="R243" s="16">
        <v>54.4</v>
      </c>
      <c r="S243" s="7">
        <v>22</v>
      </c>
      <c r="T243" s="7">
        <v>23</v>
      </c>
      <c r="U243" s="7">
        <v>25</v>
      </c>
      <c r="V243" s="16">
        <v>23.3333333333333</v>
      </c>
      <c r="W243" s="19">
        <v>133</v>
      </c>
    </row>
    <row r="244" spans="1:23">
      <c r="A244" s="18" t="s">
        <v>22</v>
      </c>
      <c r="B244" s="18">
        <v>0.79284722222222204</v>
      </c>
      <c r="C244" s="15">
        <v>19.0283333333333</v>
      </c>
      <c r="D244" s="16">
        <v>468.01499999999999</v>
      </c>
      <c r="E244" s="20">
        <v>7316</v>
      </c>
      <c r="F244" s="16">
        <v>74.300003050000001</v>
      </c>
      <c r="G244" s="19">
        <v>20.41</v>
      </c>
      <c r="H244" s="19">
        <v>692.59599814270405</v>
      </c>
      <c r="I244" s="19">
        <v>3.1032583709999999</v>
      </c>
      <c r="J244" s="19">
        <v>2.4334529999999999E-3</v>
      </c>
      <c r="K244" s="19">
        <v>0.290483141</v>
      </c>
      <c r="L244" s="19">
        <v>4.4407787320000001</v>
      </c>
      <c r="M244" s="19">
        <v>50.580558779999997</v>
      </c>
      <c r="N244" s="19">
        <v>0.26308965699999998</v>
      </c>
      <c r="O244" s="19">
        <v>0.354935265</v>
      </c>
      <c r="P244" s="19">
        <v>3.3735897540000002</v>
      </c>
      <c r="Q244" s="16">
        <v>24.235874907053901</v>
      </c>
      <c r="R244" s="16">
        <v>54.4</v>
      </c>
      <c r="S244" s="7">
        <v>23</v>
      </c>
      <c r="T244" s="7">
        <v>23</v>
      </c>
      <c r="U244" s="7">
        <v>25</v>
      </c>
      <c r="V244" s="16">
        <v>23.6666666666667</v>
      </c>
      <c r="W244" s="19">
        <v>125</v>
      </c>
    </row>
    <row r="245" spans="1:23">
      <c r="A245" s="18" t="s">
        <v>22</v>
      </c>
      <c r="B245" s="18">
        <v>0.79357638888888904</v>
      </c>
      <c r="C245" s="15">
        <v>19.045833333333299</v>
      </c>
      <c r="D245" s="16">
        <v>468.03</v>
      </c>
      <c r="E245" s="20">
        <v>7302</v>
      </c>
      <c r="F245" s="16">
        <v>30.749999240000001</v>
      </c>
      <c r="G245" s="19">
        <v>20.48</v>
      </c>
      <c r="H245" s="19">
        <v>700.15253544879602</v>
      </c>
      <c r="I245" s="19">
        <v>3.0729129309999998</v>
      </c>
      <c r="J245" s="19">
        <v>2.4334529999999999E-3</v>
      </c>
      <c r="K245" s="19">
        <v>0.28378791799999997</v>
      </c>
      <c r="L245" s="19">
        <v>4.4810061450000003</v>
      </c>
      <c r="M245" s="19">
        <v>50.44194031</v>
      </c>
      <c r="N245" s="19">
        <v>0.26308965699999998</v>
      </c>
      <c r="O245" s="19">
        <v>0.33245534900000001</v>
      </c>
      <c r="P245" s="19">
        <v>2.7575409411999998</v>
      </c>
      <c r="Q245" s="16">
        <v>24.777393563407401</v>
      </c>
      <c r="R245" s="16">
        <v>54.4</v>
      </c>
      <c r="S245" s="7">
        <v>24</v>
      </c>
      <c r="T245" s="7">
        <v>24</v>
      </c>
      <c r="U245" s="7">
        <v>24</v>
      </c>
      <c r="V245" s="16">
        <v>24</v>
      </c>
      <c r="W245" s="19">
        <v>138</v>
      </c>
    </row>
    <row r="246" spans="1:23">
      <c r="A246" s="18" t="s">
        <v>22</v>
      </c>
      <c r="B246" s="18">
        <v>0.79430555555555504</v>
      </c>
      <c r="C246" s="15">
        <v>19.063333333333301</v>
      </c>
      <c r="D246" s="16">
        <v>468.03500000000003</v>
      </c>
      <c r="E246" s="20">
        <v>7306</v>
      </c>
      <c r="F246" s="16">
        <v>25.60000076</v>
      </c>
      <c r="G246" s="19">
        <v>20.41</v>
      </c>
      <c r="H246" s="19">
        <v>702.75112105265202</v>
      </c>
      <c r="I246" s="19">
        <v>3.052794456</v>
      </c>
      <c r="J246" s="19">
        <v>2.4683919999999998E-3</v>
      </c>
      <c r="K246" s="19">
        <v>0.27500593699999998</v>
      </c>
      <c r="L246" s="19">
        <v>4.4407787320000001</v>
      </c>
      <c r="M246" s="19">
        <v>50.857608800000001</v>
      </c>
      <c r="N246" s="19">
        <v>0.26308965699999998</v>
      </c>
      <c r="O246" s="19">
        <v>0.37838316</v>
      </c>
      <c r="P246" s="19">
        <v>2.7575409411999998</v>
      </c>
      <c r="Q246" s="16">
        <v>25.1303095927877</v>
      </c>
      <c r="R246" s="16">
        <v>54.4</v>
      </c>
      <c r="S246" s="7">
        <v>24</v>
      </c>
      <c r="T246" s="7">
        <v>25</v>
      </c>
      <c r="U246" s="7">
        <v>26</v>
      </c>
      <c r="V246" s="16">
        <v>25</v>
      </c>
      <c r="W246" s="19">
        <v>134</v>
      </c>
    </row>
    <row r="247" spans="1:23">
      <c r="A247" s="18" t="s">
        <v>22</v>
      </c>
      <c r="B247" s="18">
        <v>0.79502314814814801</v>
      </c>
      <c r="C247" s="15">
        <v>19.080555555555598</v>
      </c>
      <c r="D247" s="16">
        <v>467.95499999999998</v>
      </c>
      <c r="E247" s="20">
        <v>7311</v>
      </c>
      <c r="F247" s="16">
        <v>25.05000038</v>
      </c>
      <c r="G247" s="19">
        <v>20.43</v>
      </c>
      <c r="H247" s="19">
        <v>709.25481115857599</v>
      </c>
      <c r="I247" s="19">
        <v>3.1032583709999999</v>
      </c>
      <c r="J247" s="19">
        <v>2.4334529999999999E-3</v>
      </c>
      <c r="K247" s="19">
        <v>0.27500593699999998</v>
      </c>
      <c r="L247" s="19">
        <v>4.3807344439999998</v>
      </c>
      <c r="M247" s="19">
        <v>51.065307619999999</v>
      </c>
      <c r="N247" s="19">
        <v>0.302673364</v>
      </c>
      <c r="O247" s="19">
        <v>0.354935265</v>
      </c>
      <c r="P247" s="19">
        <v>3.0628757476000001</v>
      </c>
      <c r="Q247" s="16">
        <v>24.7496209960571</v>
      </c>
      <c r="R247" s="16">
        <v>54.4</v>
      </c>
      <c r="S247" s="7">
        <v>22</v>
      </c>
      <c r="T247" s="7">
        <v>23</v>
      </c>
      <c r="U247" s="7">
        <v>24</v>
      </c>
      <c r="V247" s="16">
        <v>23</v>
      </c>
      <c r="W247" s="19">
        <v>132</v>
      </c>
    </row>
    <row r="248" spans="1:23">
      <c r="A248" s="18" t="s">
        <v>22</v>
      </c>
      <c r="B248" s="18">
        <v>0.79575231481481501</v>
      </c>
      <c r="C248" s="15">
        <v>19.0980555555556</v>
      </c>
      <c r="D248" s="16">
        <v>467.98500000000001</v>
      </c>
      <c r="E248" s="20">
        <v>7311</v>
      </c>
      <c r="F248" s="16">
        <v>23.649999619999999</v>
      </c>
      <c r="G248" s="19">
        <v>20.36</v>
      </c>
      <c r="H248" s="19">
        <v>678.80508992321597</v>
      </c>
      <c r="I248" s="19">
        <v>3.0327680109999999</v>
      </c>
      <c r="J248" s="19">
        <v>2.5388210000000001E-3</v>
      </c>
      <c r="K248" s="19">
        <v>0.27500593699999998</v>
      </c>
      <c r="L248" s="19">
        <v>4.3807344439999998</v>
      </c>
      <c r="M248" s="19">
        <v>51.134502410000003</v>
      </c>
      <c r="N248" s="19">
        <v>0.25082836200000003</v>
      </c>
      <c r="O248" s="19">
        <v>0.354935265</v>
      </c>
      <c r="P248" s="19">
        <v>3.3735897540000002</v>
      </c>
      <c r="Q248" s="16">
        <v>24.179252504735</v>
      </c>
      <c r="R248" s="16">
        <v>54.4</v>
      </c>
      <c r="S248" s="7">
        <v>22</v>
      </c>
      <c r="T248" s="7">
        <v>23</v>
      </c>
      <c r="U248" s="7">
        <v>25</v>
      </c>
      <c r="V248" s="16">
        <v>23.3333333333333</v>
      </c>
      <c r="W248" s="19">
        <v>140</v>
      </c>
    </row>
    <row r="249" spans="1:23">
      <c r="A249" s="18" t="s">
        <v>22</v>
      </c>
      <c r="B249" s="18">
        <v>0.79646990740740697</v>
      </c>
      <c r="C249" s="15">
        <v>19.115277777777798</v>
      </c>
      <c r="D249" s="16">
        <v>468.05500000000001</v>
      </c>
      <c r="E249" s="20">
        <v>7321</v>
      </c>
      <c r="F249" s="16">
        <v>26.150000760000001</v>
      </c>
      <c r="G249" s="19">
        <v>20.38</v>
      </c>
      <c r="H249" s="19">
        <v>668.26913746047705</v>
      </c>
      <c r="I249" s="19">
        <v>2.9929847719999998</v>
      </c>
      <c r="J249" s="19">
        <v>2.4334529999999999E-3</v>
      </c>
      <c r="K249" s="19">
        <v>0.27283596999999998</v>
      </c>
      <c r="L249" s="19">
        <v>4.3012228009999998</v>
      </c>
      <c r="M249" s="19">
        <v>51.065307619999999</v>
      </c>
      <c r="N249" s="19">
        <v>0.22210197400000001</v>
      </c>
      <c r="O249" s="19">
        <v>0.354935265</v>
      </c>
      <c r="P249" s="19">
        <v>3.6893637180000001</v>
      </c>
      <c r="Q249" s="16">
        <v>23.7466430577458</v>
      </c>
      <c r="R249" s="16">
        <v>54.4</v>
      </c>
      <c r="S249" s="7">
        <v>22</v>
      </c>
      <c r="T249" s="7">
        <v>23</v>
      </c>
      <c r="U249" s="7">
        <v>24</v>
      </c>
      <c r="V249" s="16">
        <v>23</v>
      </c>
      <c r="W249" s="19">
        <v>135</v>
      </c>
    </row>
    <row r="250" spans="1:23">
      <c r="A250" s="18" t="s">
        <v>22</v>
      </c>
      <c r="B250" s="18">
        <v>0.79719907407407398</v>
      </c>
      <c r="C250" s="15">
        <v>19.1327777777778</v>
      </c>
      <c r="D250" s="16">
        <v>468.01</v>
      </c>
      <c r="E250" s="20">
        <v>7306</v>
      </c>
      <c r="F250" s="16">
        <v>24.249999240000001</v>
      </c>
      <c r="G250" s="19">
        <v>20.440000000000001</v>
      </c>
      <c r="H250" s="19">
        <v>689.08870677878599</v>
      </c>
      <c r="I250" s="19">
        <v>2.9732311249999999</v>
      </c>
      <c r="J250" s="19">
        <v>2.4683919999999998E-3</v>
      </c>
      <c r="K250" s="19">
        <v>0.290483141</v>
      </c>
      <c r="L250" s="19">
        <v>4.3012228009999998</v>
      </c>
      <c r="M250" s="19">
        <v>51.065307619999999</v>
      </c>
      <c r="N250" s="19">
        <v>0.29577574699999998</v>
      </c>
      <c r="O250" s="19">
        <v>0.354935265</v>
      </c>
      <c r="P250" s="19">
        <v>3.3735897540000002</v>
      </c>
      <c r="Q250" s="16">
        <v>23.9074957598853</v>
      </c>
      <c r="R250" s="16">
        <v>54.4</v>
      </c>
      <c r="S250" s="7">
        <v>24</v>
      </c>
      <c r="T250" s="7">
        <v>23</v>
      </c>
      <c r="U250" s="7">
        <v>25</v>
      </c>
      <c r="V250" s="16">
        <v>24</v>
      </c>
      <c r="W250" s="19">
        <v>139</v>
      </c>
    </row>
    <row r="251" spans="1:23">
      <c r="A251" s="18" t="s">
        <v>22</v>
      </c>
      <c r="B251" s="18">
        <v>0.79792824074074098</v>
      </c>
      <c r="C251" s="15">
        <v>19.150277777777799</v>
      </c>
      <c r="D251" s="16">
        <v>468.03500000000003</v>
      </c>
      <c r="E251" s="20">
        <v>7314</v>
      </c>
      <c r="F251" s="16">
        <v>25.700000379999999</v>
      </c>
      <c r="G251" s="19">
        <v>20.43</v>
      </c>
      <c r="H251" s="19">
        <v>680.97855919783694</v>
      </c>
      <c r="I251" s="19">
        <v>2.924228668</v>
      </c>
      <c r="J251" s="19">
        <v>2.5388210000000001E-3</v>
      </c>
      <c r="K251" s="19">
        <v>0.27718594099999999</v>
      </c>
      <c r="L251" s="19">
        <v>4.3012228009999998</v>
      </c>
      <c r="M251" s="19">
        <v>51.134502410000003</v>
      </c>
      <c r="N251" s="19">
        <v>0.27580995600000002</v>
      </c>
      <c r="O251" s="19">
        <v>0.33245534900000001</v>
      </c>
      <c r="P251" s="19">
        <v>4.0099186897000001</v>
      </c>
      <c r="Q251" s="16">
        <v>24.442205830884699</v>
      </c>
      <c r="R251" s="16">
        <v>54.4</v>
      </c>
      <c r="S251" s="7">
        <v>22</v>
      </c>
      <c r="T251" s="7">
        <v>24</v>
      </c>
      <c r="U251" s="7">
        <v>24</v>
      </c>
      <c r="V251" s="16">
        <v>23.3333333333333</v>
      </c>
      <c r="W251" s="19">
        <v>133</v>
      </c>
    </row>
    <row r="252" spans="1:23">
      <c r="A252" s="18" t="s">
        <v>22</v>
      </c>
      <c r="B252" s="18">
        <v>0.79864583333333306</v>
      </c>
      <c r="C252" s="15">
        <v>19.1675</v>
      </c>
      <c r="D252" s="16">
        <v>468.05500000000001</v>
      </c>
      <c r="E252" s="20">
        <v>7300</v>
      </c>
      <c r="F252" s="16">
        <v>25.400000380000002</v>
      </c>
      <c r="G252" s="19">
        <v>20.36</v>
      </c>
      <c r="H252" s="19">
        <v>679.16848555729405</v>
      </c>
      <c r="I252" s="19">
        <v>3.0028953550000002</v>
      </c>
      <c r="J252" s="19">
        <v>2.5035159999999999E-3</v>
      </c>
      <c r="K252" s="19">
        <v>0.27937636399999999</v>
      </c>
      <c r="L252" s="19">
        <v>4.4007091520000001</v>
      </c>
      <c r="M252" s="19">
        <v>51.134502410000003</v>
      </c>
      <c r="N252" s="19">
        <v>0.25082836200000003</v>
      </c>
      <c r="O252" s="19">
        <v>0.354935265</v>
      </c>
      <c r="P252" s="19">
        <v>3.3735897540000002</v>
      </c>
      <c r="Q252" s="16">
        <v>24.322352214592598</v>
      </c>
      <c r="R252" s="16">
        <v>54.4</v>
      </c>
      <c r="S252" s="7">
        <v>21</v>
      </c>
      <c r="T252" s="7">
        <v>24</v>
      </c>
      <c r="U252" s="7">
        <v>24</v>
      </c>
      <c r="V252" s="16">
        <v>23</v>
      </c>
      <c r="W252" s="19">
        <v>133</v>
      </c>
    </row>
    <row r="253" spans="1:23">
      <c r="A253" s="18" t="s">
        <v>22</v>
      </c>
      <c r="B253" s="18">
        <v>0.79937499999999995</v>
      </c>
      <c r="C253" s="15">
        <v>19.184999999999999</v>
      </c>
      <c r="D253" s="16">
        <v>468.1</v>
      </c>
      <c r="E253" s="20">
        <v>7306</v>
      </c>
      <c r="F253" s="16">
        <v>43.499999240000001</v>
      </c>
      <c r="G253" s="19">
        <v>20.36</v>
      </c>
      <c r="H253" s="19">
        <v>684.70311974811602</v>
      </c>
      <c r="I253" s="19">
        <v>2.9929847719999998</v>
      </c>
      <c r="J253" s="19">
        <v>2.4683919999999998E-3</v>
      </c>
      <c r="K253" s="19">
        <v>0.26852731699999999</v>
      </c>
      <c r="L253" s="19">
        <v>4.4007091520000001</v>
      </c>
      <c r="M253" s="19">
        <v>51.342063899999999</v>
      </c>
      <c r="N253" s="19">
        <v>0.31684205500000001</v>
      </c>
      <c r="O253" s="19">
        <v>0.37838316</v>
      </c>
      <c r="P253" s="19">
        <v>3.3735897540000002</v>
      </c>
      <c r="Q253" s="16">
        <v>23.811442511343301</v>
      </c>
      <c r="R253" s="16">
        <v>54.4</v>
      </c>
      <c r="S253" s="7">
        <v>22</v>
      </c>
      <c r="T253" s="7">
        <v>21</v>
      </c>
      <c r="U253" s="7">
        <v>23</v>
      </c>
      <c r="V253" s="16">
        <v>22</v>
      </c>
      <c r="W253" s="19">
        <v>139</v>
      </c>
    </row>
    <row r="254" spans="1:23">
      <c r="A254" s="18" t="s">
        <v>22</v>
      </c>
      <c r="B254" s="18">
        <v>0.80009259259259302</v>
      </c>
      <c r="C254" s="15">
        <v>19.202222222222201</v>
      </c>
      <c r="D254" s="16">
        <v>468.02499999999998</v>
      </c>
      <c r="E254" s="20">
        <v>7306</v>
      </c>
      <c r="F254" s="16">
        <v>33.549999999999997</v>
      </c>
      <c r="G254" s="19">
        <v>20.399999999999999</v>
      </c>
      <c r="H254" s="19">
        <v>669.402604462098</v>
      </c>
      <c r="I254" s="19">
        <v>3.0830039980000001</v>
      </c>
      <c r="J254" s="19">
        <v>2.4683919999999998E-3</v>
      </c>
      <c r="K254" s="19">
        <v>0.26003251100000002</v>
      </c>
      <c r="L254" s="19">
        <v>4.4407787320000001</v>
      </c>
      <c r="M254" s="19">
        <v>51.549507140000003</v>
      </c>
      <c r="N254" s="19">
        <v>0.25690250399999998</v>
      </c>
      <c r="O254" s="19">
        <v>0.37838316</v>
      </c>
      <c r="P254" s="19">
        <v>4.0099186897000001</v>
      </c>
      <c r="Q254" s="16">
        <v>23.933498931344101</v>
      </c>
      <c r="R254" s="16">
        <v>54.2</v>
      </c>
      <c r="S254" s="7">
        <v>24</v>
      </c>
      <c r="T254" s="7">
        <v>25</v>
      </c>
      <c r="U254" s="7">
        <v>25</v>
      </c>
      <c r="V254" s="16">
        <v>24.6666666666667</v>
      </c>
      <c r="W254" s="19">
        <v>136</v>
      </c>
    </row>
    <row r="255" spans="1:23">
      <c r="A255" s="18" t="s">
        <v>22</v>
      </c>
      <c r="B255" s="18">
        <v>0.80082175925925903</v>
      </c>
      <c r="C255" s="15">
        <v>19.219722222222199</v>
      </c>
      <c r="D255" s="16">
        <v>467.97500000000002</v>
      </c>
      <c r="E255" s="20">
        <v>7302</v>
      </c>
      <c r="F255" s="16">
        <v>30.05</v>
      </c>
      <c r="G255" s="19">
        <v>20.399999999999999</v>
      </c>
      <c r="H255" s="19">
        <v>681.40409639933796</v>
      </c>
      <c r="I255" s="19">
        <v>3.0729129309999998</v>
      </c>
      <c r="J255" s="19">
        <v>2.3986960000000001E-3</v>
      </c>
      <c r="K255" s="19">
        <v>0.27283596999999998</v>
      </c>
      <c r="L255" s="19">
        <v>4.4007091520000001</v>
      </c>
      <c r="M255" s="19">
        <v>51.342063899999999</v>
      </c>
      <c r="N255" s="19">
        <v>0.28900039700000002</v>
      </c>
      <c r="O255" s="19">
        <v>0.354935265</v>
      </c>
      <c r="P255" s="19">
        <v>3.0628757476000001</v>
      </c>
      <c r="Q255" s="16">
        <v>24.650978644188999</v>
      </c>
      <c r="R255" s="16">
        <v>54.2</v>
      </c>
      <c r="S255" s="7">
        <v>22</v>
      </c>
      <c r="T255" s="7">
        <v>22</v>
      </c>
      <c r="U255" s="7">
        <v>23</v>
      </c>
      <c r="V255" s="16">
        <v>22.3333333333333</v>
      </c>
      <c r="W255" s="19">
        <v>130</v>
      </c>
    </row>
    <row r="256" spans="1:23">
      <c r="A256" s="18" t="s">
        <v>22</v>
      </c>
      <c r="B256" s="18">
        <v>0.80155092592592603</v>
      </c>
      <c r="C256" s="15">
        <v>19.237222222222201</v>
      </c>
      <c r="D256" s="16">
        <v>468.03500000000003</v>
      </c>
      <c r="E256" s="20">
        <v>7302</v>
      </c>
      <c r="F256" s="16">
        <v>67.299996949999993</v>
      </c>
      <c r="G256" s="19">
        <v>20.45</v>
      </c>
      <c r="H256" s="19">
        <v>693.81708820943095</v>
      </c>
      <c r="I256" s="19">
        <v>3.052794456</v>
      </c>
      <c r="J256" s="19">
        <v>2.4334529999999999E-3</v>
      </c>
      <c r="K256" s="19">
        <v>0.26003251100000002</v>
      </c>
      <c r="L256" s="19">
        <v>4.420726299</v>
      </c>
      <c r="M256" s="19">
        <v>51.272872919999998</v>
      </c>
      <c r="N256" s="19">
        <v>0.26939165599999998</v>
      </c>
      <c r="O256" s="19">
        <v>0.37838316</v>
      </c>
      <c r="P256" s="19">
        <v>3.6893637180000001</v>
      </c>
      <c r="Q256" s="16">
        <v>23.509618282263801</v>
      </c>
      <c r="R256" s="16">
        <v>54.2</v>
      </c>
      <c r="S256" s="7">
        <v>22</v>
      </c>
      <c r="T256" s="7">
        <v>25</v>
      </c>
      <c r="U256" s="7">
        <v>24</v>
      </c>
      <c r="V256" s="16">
        <v>23.6666666666667</v>
      </c>
      <c r="W256" s="19">
        <v>125</v>
      </c>
    </row>
    <row r="257" spans="1:23">
      <c r="A257" s="18" t="s">
        <v>22</v>
      </c>
      <c r="B257" s="18">
        <v>0.80226851851851899</v>
      </c>
      <c r="C257" s="15">
        <v>19.254444444444399</v>
      </c>
      <c r="D257" s="16">
        <v>468.09500000000003</v>
      </c>
      <c r="E257" s="20">
        <v>7311</v>
      </c>
      <c r="F257" s="16">
        <v>43.64999847</v>
      </c>
      <c r="G257" s="19">
        <v>20.36</v>
      </c>
      <c r="H257" s="19">
        <v>658.74362847774898</v>
      </c>
      <c r="I257" s="19">
        <v>3.0227897170000002</v>
      </c>
      <c r="J257" s="19">
        <v>2.3986960000000001E-3</v>
      </c>
      <c r="K257" s="19">
        <v>0.26003251100000002</v>
      </c>
      <c r="L257" s="19">
        <v>4.4007091520000001</v>
      </c>
      <c r="M257" s="19">
        <v>51.134502410000003</v>
      </c>
      <c r="N257" s="19">
        <v>0.21667561499999999</v>
      </c>
      <c r="O257" s="19">
        <v>0.354935265</v>
      </c>
      <c r="P257" s="19">
        <v>3.3735897540000002</v>
      </c>
      <c r="Q257" s="16">
        <v>24.2725135947315</v>
      </c>
      <c r="R257" s="16">
        <v>54.2</v>
      </c>
      <c r="S257" s="7">
        <v>22</v>
      </c>
      <c r="T257" s="7">
        <v>22</v>
      </c>
      <c r="U257" s="7">
        <v>22</v>
      </c>
      <c r="V257" s="16">
        <v>22</v>
      </c>
      <c r="W257" s="19">
        <v>138</v>
      </c>
    </row>
    <row r="258" spans="1:23">
      <c r="A258" s="18" t="s">
        <v>22</v>
      </c>
      <c r="B258" s="18">
        <v>0.802997685185185</v>
      </c>
      <c r="C258" s="15">
        <v>19.271944444444401</v>
      </c>
      <c r="D258" s="16">
        <v>468.07</v>
      </c>
      <c r="E258" s="20">
        <v>7311</v>
      </c>
      <c r="F258" s="16">
        <v>79.100003049999998</v>
      </c>
      <c r="G258" s="19">
        <v>20.350000000000001</v>
      </c>
      <c r="H258" s="19">
        <v>678.34610644641396</v>
      </c>
      <c r="I258" s="19">
        <v>3.0427706240000001</v>
      </c>
      <c r="J258" s="19">
        <v>2.4334529999999999E-3</v>
      </c>
      <c r="K258" s="19">
        <v>0.27718594099999999</v>
      </c>
      <c r="L258" s="19">
        <v>4.4407787320000001</v>
      </c>
      <c r="M258" s="19">
        <v>50.71908569</v>
      </c>
      <c r="N258" s="19">
        <v>0.28234565700000003</v>
      </c>
      <c r="O258" s="19">
        <v>0.354935265</v>
      </c>
      <c r="P258" s="19">
        <v>3.3735897540000002</v>
      </c>
      <c r="Q258" s="16">
        <v>23.4371589001288</v>
      </c>
      <c r="R258" s="16">
        <v>54.2</v>
      </c>
      <c r="S258" s="7">
        <v>19</v>
      </c>
      <c r="T258" s="7">
        <v>23</v>
      </c>
      <c r="U258" s="7">
        <v>21</v>
      </c>
      <c r="V258" s="16">
        <v>21</v>
      </c>
      <c r="W258" s="19">
        <v>134</v>
      </c>
    </row>
    <row r="259" spans="1:23">
      <c r="A259" s="18" t="s">
        <v>22</v>
      </c>
      <c r="B259" s="18">
        <v>0.803726851851852</v>
      </c>
      <c r="C259" s="15">
        <v>19.289444444444399</v>
      </c>
      <c r="D259" s="16">
        <v>468.065</v>
      </c>
      <c r="E259" s="20">
        <v>7302</v>
      </c>
      <c r="F259" s="16">
        <v>59.10000153</v>
      </c>
      <c r="G259" s="19">
        <v>20.39</v>
      </c>
      <c r="H259" s="19">
        <v>641.89506881349803</v>
      </c>
      <c r="I259" s="19">
        <v>3.0128309729999998</v>
      </c>
      <c r="J259" s="19">
        <v>2.3986960000000001E-3</v>
      </c>
      <c r="K259" s="19">
        <v>0.26003251100000002</v>
      </c>
      <c r="L259" s="19">
        <v>4.4810061450000003</v>
      </c>
      <c r="M259" s="19">
        <v>50.23396683</v>
      </c>
      <c r="N259" s="19">
        <v>0.176855755</v>
      </c>
      <c r="O259" s="19">
        <v>0.33245534900000001</v>
      </c>
      <c r="P259" s="19">
        <v>4.335011959</v>
      </c>
      <c r="Q259" s="16">
        <v>23.4300696719529</v>
      </c>
      <c r="R259" s="16">
        <v>54.2</v>
      </c>
      <c r="S259" s="7">
        <v>21</v>
      </c>
      <c r="T259" s="7">
        <v>22</v>
      </c>
      <c r="U259" s="7">
        <v>22</v>
      </c>
      <c r="V259" s="16">
        <v>21.6666666666667</v>
      </c>
      <c r="W259" s="19">
        <v>126</v>
      </c>
    </row>
    <row r="260" spans="1:23">
      <c r="A260" s="18" t="s">
        <v>22</v>
      </c>
      <c r="B260" s="18">
        <v>0.80444444444444396</v>
      </c>
      <c r="C260" s="15">
        <v>19.3066666666667</v>
      </c>
      <c r="D260" s="16">
        <v>467.98</v>
      </c>
      <c r="E260" s="20">
        <v>7309</v>
      </c>
      <c r="F260" s="16">
        <v>27.700000379999999</v>
      </c>
      <c r="G260" s="19">
        <v>20.49</v>
      </c>
      <c r="H260" s="19">
        <v>689.32693043168001</v>
      </c>
      <c r="I260" s="19">
        <v>3.0427706240000001</v>
      </c>
      <c r="J260" s="19">
        <v>2.3986960000000001E-3</v>
      </c>
      <c r="K260" s="19">
        <v>0.26214075100000001</v>
      </c>
      <c r="L260" s="19">
        <v>4.4007091520000001</v>
      </c>
      <c r="M260" s="19">
        <v>50.164630889999998</v>
      </c>
      <c r="N260" s="19">
        <v>0.26308965699999998</v>
      </c>
      <c r="O260" s="19">
        <v>0.37838316</v>
      </c>
      <c r="P260" s="19">
        <v>3.0628757480000002</v>
      </c>
      <c r="Q260" s="16">
        <v>23.847659925599501</v>
      </c>
      <c r="R260" s="16">
        <v>54.2</v>
      </c>
      <c r="S260" s="7">
        <v>23</v>
      </c>
      <c r="T260" s="7">
        <v>25</v>
      </c>
      <c r="U260" s="7">
        <v>26</v>
      </c>
      <c r="V260" s="16">
        <v>24.6666666666667</v>
      </c>
      <c r="W260" s="19">
        <v>127</v>
      </c>
    </row>
    <row r="261" spans="1:23">
      <c r="A261" s="18" t="s">
        <v>22</v>
      </c>
      <c r="B261" s="18">
        <v>0.80517361111111097</v>
      </c>
      <c r="C261" s="15">
        <v>19.324166666666699</v>
      </c>
      <c r="D261" s="16">
        <v>468.13</v>
      </c>
      <c r="E261" s="20">
        <v>7306</v>
      </c>
      <c r="F261" s="16">
        <v>26.150000760000001</v>
      </c>
      <c r="G261" s="19">
        <v>20.440000000000001</v>
      </c>
      <c r="H261" s="19">
        <v>689.305079596003</v>
      </c>
      <c r="I261" s="19">
        <v>3.1032583709999999</v>
      </c>
      <c r="J261" s="19">
        <v>2.3986960000000001E-3</v>
      </c>
      <c r="K261" s="19">
        <v>0.26425938599999999</v>
      </c>
      <c r="L261" s="19">
        <v>4.3807344439999998</v>
      </c>
      <c r="M261" s="19">
        <v>50.580558779999997</v>
      </c>
      <c r="N261" s="19">
        <v>0.26308965699999998</v>
      </c>
      <c r="O261" s="19">
        <v>0.31092402899999999</v>
      </c>
      <c r="P261" s="19">
        <v>2.7575409409999998</v>
      </c>
      <c r="Q261" s="16">
        <v>24.564453357485899</v>
      </c>
      <c r="R261" s="16">
        <v>54.2</v>
      </c>
      <c r="S261" s="7">
        <v>21</v>
      </c>
      <c r="T261" s="7">
        <v>24</v>
      </c>
      <c r="U261" s="7">
        <v>24</v>
      </c>
      <c r="V261" s="16">
        <v>23</v>
      </c>
      <c r="W261" s="19">
        <v>134</v>
      </c>
    </row>
    <row r="262" spans="1:23">
      <c r="A262" s="18" t="s">
        <v>22</v>
      </c>
      <c r="B262" s="18">
        <v>0.80589120370370404</v>
      </c>
      <c r="C262" s="15">
        <v>19.341388888888901</v>
      </c>
      <c r="D262" s="16">
        <v>468.14499999999998</v>
      </c>
      <c r="E262" s="20">
        <v>7311</v>
      </c>
      <c r="F262" s="16">
        <v>25.599999619999998</v>
      </c>
      <c r="G262" s="19">
        <v>20.399999999999999</v>
      </c>
      <c r="H262" s="19">
        <v>678.23739460424201</v>
      </c>
      <c r="I262" s="19">
        <v>3.0327680109999999</v>
      </c>
      <c r="J262" s="19">
        <v>2.5035159999999999E-3</v>
      </c>
      <c r="K262" s="19">
        <v>0.26638844</v>
      </c>
      <c r="L262" s="19">
        <v>4.3409008980000001</v>
      </c>
      <c r="M262" s="19">
        <v>50.64983368</v>
      </c>
      <c r="N262" s="19">
        <v>0.20613028999999999</v>
      </c>
      <c r="O262" s="19">
        <v>0.31092402899999999</v>
      </c>
      <c r="P262" s="19">
        <v>3.6893637180000001</v>
      </c>
      <c r="Q262" s="16">
        <v>23.5938160480219</v>
      </c>
      <c r="R262" s="16">
        <v>54.2</v>
      </c>
      <c r="S262" s="7">
        <v>22</v>
      </c>
      <c r="T262" s="7">
        <v>25</v>
      </c>
      <c r="U262" s="7">
        <v>25</v>
      </c>
      <c r="V262" s="16">
        <v>24</v>
      </c>
      <c r="W262" s="19">
        <v>139</v>
      </c>
    </row>
    <row r="263" spans="1:23">
      <c r="A263" s="18" t="s">
        <v>22</v>
      </c>
      <c r="B263" s="18">
        <v>0.80662037037037004</v>
      </c>
      <c r="C263" s="15">
        <v>19.358888888888899</v>
      </c>
      <c r="D263" s="16">
        <v>468.16</v>
      </c>
      <c r="E263" s="20">
        <v>7302</v>
      </c>
      <c r="F263" s="16">
        <v>24.85000076</v>
      </c>
      <c r="G263" s="19">
        <v>20.38</v>
      </c>
      <c r="H263" s="19">
        <v>683.15135486622603</v>
      </c>
      <c r="I263" s="19">
        <v>2.9929847719999998</v>
      </c>
      <c r="J263" s="19">
        <v>2.364124E-3</v>
      </c>
      <c r="K263" s="19">
        <v>0.26638844</v>
      </c>
      <c r="L263" s="19">
        <v>4.2223386759999997</v>
      </c>
      <c r="M263" s="19">
        <v>50.996070860000003</v>
      </c>
      <c r="N263" s="19">
        <v>0.24486568</v>
      </c>
      <c r="O263" s="19">
        <v>0.31092402899999999</v>
      </c>
      <c r="P263" s="19">
        <v>3.6893637180000001</v>
      </c>
      <c r="Q263" s="16">
        <v>24.2568843904596</v>
      </c>
      <c r="R263" s="16">
        <v>54.2</v>
      </c>
      <c r="S263" s="7">
        <v>20</v>
      </c>
      <c r="T263" s="7">
        <v>24</v>
      </c>
      <c r="U263" s="7">
        <v>24</v>
      </c>
      <c r="V263" s="16">
        <v>22.6666666666667</v>
      </c>
      <c r="W263" s="19">
        <v>134</v>
      </c>
    </row>
    <row r="264" spans="1:23">
      <c r="A264" s="18" t="s">
        <v>22</v>
      </c>
      <c r="B264" s="18">
        <v>0.80734953703703705</v>
      </c>
      <c r="C264" s="15">
        <v>19.376388888888901</v>
      </c>
      <c r="D264" s="16">
        <v>468.09</v>
      </c>
      <c r="E264" s="20">
        <v>7311</v>
      </c>
      <c r="F264" s="16">
        <v>25.500000759999999</v>
      </c>
      <c r="G264" s="19">
        <v>20.45</v>
      </c>
      <c r="H264" s="19">
        <v>694.57541235026395</v>
      </c>
      <c r="I264" s="19">
        <v>3.0028953550000002</v>
      </c>
      <c r="J264" s="19">
        <v>2.3986960000000001E-3</v>
      </c>
      <c r="K264" s="19">
        <v>0.26003251100000002</v>
      </c>
      <c r="L264" s="19">
        <v>4.2223386759999997</v>
      </c>
      <c r="M264" s="19">
        <v>51.065307619999999</v>
      </c>
      <c r="N264" s="19">
        <v>0.211352181</v>
      </c>
      <c r="O264" s="19">
        <v>0.37838316</v>
      </c>
      <c r="P264" s="19">
        <v>3.3735897540000002</v>
      </c>
      <c r="Q264" s="16">
        <v>23.968173934271</v>
      </c>
      <c r="R264" s="16">
        <v>54.2</v>
      </c>
      <c r="S264" s="7">
        <v>22</v>
      </c>
      <c r="T264" s="7">
        <v>24</v>
      </c>
      <c r="U264" s="7">
        <v>25</v>
      </c>
      <c r="V264" s="16">
        <v>23.6666666666667</v>
      </c>
      <c r="W264" s="19">
        <v>132</v>
      </c>
    </row>
    <row r="265" spans="1:23">
      <c r="A265" s="18" t="s">
        <v>22</v>
      </c>
      <c r="B265" s="18">
        <v>0.80806712962963001</v>
      </c>
      <c r="C265" s="15">
        <v>19.393611111111099</v>
      </c>
      <c r="D265" s="16">
        <v>468.11</v>
      </c>
      <c r="E265" s="20">
        <v>7311</v>
      </c>
      <c r="F265" s="16">
        <v>24.35</v>
      </c>
      <c r="G265" s="19">
        <v>20.399999999999999</v>
      </c>
      <c r="H265" s="19">
        <v>692.79043529325497</v>
      </c>
      <c r="I265" s="19">
        <v>2.8854303360000002</v>
      </c>
      <c r="J265" s="19">
        <v>2.4334529999999999E-3</v>
      </c>
      <c r="K265" s="19">
        <v>0.26425938599999999</v>
      </c>
      <c r="L265" s="19">
        <v>4.2617020610000003</v>
      </c>
      <c r="M265" s="19">
        <v>51.203693389999998</v>
      </c>
      <c r="N265" s="19">
        <v>0.26939165599999998</v>
      </c>
      <c r="O265" s="19">
        <v>0.354935265</v>
      </c>
      <c r="P265" s="19">
        <v>3.6893637180000001</v>
      </c>
      <c r="Q265" s="16">
        <v>24.379799418438498</v>
      </c>
      <c r="R265" s="16">
        <v>54.2</v>
      </c>
      <c r="S265" s="7">
        <v>22</v>
      </c>
      <c r="T265" s="7">
        <v>24</v>
      </c>
      <c r="U265" s="7">
        <v>24</v>
      </c>
      <c r="V265" s="16">
        <v>23.3333333333333</v>
      </c>
      <c r="W265" s="19">
        <v>128</v>
      </c>
    </row>
    <row r="266" spans="1:23">
      <c r="A266" s="18" t="s">
        <v>22</v>
      </c>
      <c r="B266" s="18">
        <v>0.80879629629629601</v>
      </c>
      <c r="C266" s="15">
        <v>19.411111111111101</v>
      </c>
      <c r="D266" s="16">
        <v>468.14</v>
      </c>
      <c r="E266" s="20">
        <v>7311</v>
      </c>
      <c r="F266" s="16">
        <v>25.69999924</v>
      </c>
      <c r="G266" s="19">
        <v>20.350000000000001</v>
      </c>
      <c r="H266" s="19">
        <v>659.90061175115602</v>
      </c>
      <c r="I266" s="19">
        <v>2.904785156</v>
      </c>
      <c r="J266" s="19">
        <v>2.3986960000000001E-3</v>
      </c>
      <c r="K266" s="19">
        <v>0.26852731699999999</v>
      </c>
      <c r="L266" s="19">
        <v>4.3210415839999996</v>
      </c>
      <c r="M266" s="19">
        <v>51.272872919999998</v>
      </c>
      <c r="N266" s="19">
        <v>0.22210197400000001</v>
      </c>
      <c r="O266" s="19">
        <v>0.354935265</v>
      </c>
      <c r="P266" s="19">
        <v>3.3735897540000002</v>
      </c>
      <c r="Q266" s="16">
        <v>24.562884224796299</v>
      </c>
      <c r="R266" s="16">
        <v>54.2</v>
      </c>
      <c r="S266" s="7">
        <v>23</v>
      </c>
      <c r="T266" s="7">
        <v>23</v>
      </c>
      <c r="U266" s="7">
        <v>25</v>
      </c>
      <c r="V266" s="16">
        <v>23.6666666666667</v>
      </c>
      <c r="W266" s="19">
        <v>139</v>
      </c>
    </row>
    <row r="267" spans="1:23">
      <c r="A267" s="18" t="s">
        <v>22</v>
      </c>
      <c r="B267" s="18">
        <v>0.80951388888888898</v>
      </c>
      <c r="C267" s="15">
        <v>19.428333333333299</v>
      </c>
      <c r="D267" s="16">
        <v>468.15499999999997</v>
      </c>
      <c r="E267" s="20">
        <v>7306</v>
      </c>
      <c r="F267" s="16">
        <v>24.55000076</v>
      </c>
      <c r="G267" s="19">
        <v>20.38</v>
      </c>
      <c r="H267" s="19">
        <v>675.49186083761595</v>
      </c>
      <c r="I267" s="19">
        <v>2.904785156</v>
      </c>
      <c r="J267" s="19">
        <v>2.3986960000000001E-3</v>
      </c>
      <c r="K267" s="19">
        <v>0.26214075100000001</v>
      </c>
      <c r="L267" s="19">
        <v>4.3210415839999996</v>
      </c>
      <c r="M267" s="19">
        <v>51.134502410000003</v>
      </c>
      <c r="N267" s="19">
        <v>0.23326950099999999</v>
      </c>
      <c r="O267" s="19">
        <v>0.33245534900000001</v>
      </c>
      <c r="P267" s="19">
        <v>4.0099186900000001</v>
      </c>
      <c r="Q267" s="16">
        <v>24.057877408994401</v>
      </c>
      <c r="R267" s="16">
        <v>54.2</v>
      </c>
      <c r="S267" s="7">
        <v>22</v>
      </c>
      <c r="T267" s="7">
        <v>26</v>
      </c>
      <c r="U267" s="7">
        <v>25</v>
      </c>
      <c r="V267" s="16">
        <v>24.3333333333333</v>
      </c>
      <c r="W267" s="19">
        <v>133</v>
      </c>
    </row>
    <row r="268" spans="1:23">
      <c r="A268" s="18" t="s">
        <v>22</v>
      </c>
      <c r="B268" s="18">
        <v>0.81024305555555598</v>
      </c>
      <c r="C268" s="15">
        <v>19.445833333333301</v>
      </c>
      <c r="D268" s="16">
        <v>468.17</v>
      </c>
      <c r="E268" s="20">
        <v>7311</v>
      </c>
      <c r="F268" s="16">
        <v>36.749999240000001</v>
      </c>
      <c r="G268" s="19">
        <v>20.420000000000002</v>
      </c>
      <c r="H268" s="19">
        <v>648.535473114816</v>
      </c>
      <c r="I268" s="19">
        <v>3.0028953550000002</v>
      </c>
      <c r="J268" s="19">
        <v>2.364124E-3</v>
      </c>
      <c r="K268" s="19">
        <v>0.25376770500000001</v>
      </c>
      <c r="L268" s="19">
        <v>4.4007091520000001</v>
      </c>
      <c r="M268" s="19">
        <v>50.92684174</v>
      </c>
      <c r="N268" s="19">
        <v>0.26939165599999998</v>
      </c>
      <c r="O268" s="19">
        <v>0.40281844100000003</v>
      </c>
      <c r="P268" s="19">
        <v>3.0628757480000002</v>
      </c>
      <c r="Q268" s="16">
        <v>24.336300863072498</v>
      </c>
      <c r="R268" s="16">
        <v>54.2</v>
      </c>
      <c r="S268" s="7">
        <v>23</v>
      </c>
      <c r="T268" s="7">
        <v>22</v>
      </c>
      <c r="U268" s="7">
        <v>24</v>
      </c>
      <c r="V268" s="16">
        <v>23</v>
      </c>
      <c r="W268" s="19">
        <v>132</v>
      </c>
    </row>
    <row r="269" spans="1:23">
      <c r="A269" s="18" t="s">
        <v>22</v>
      </c>
      <c r="B269" s="18">
        <v>0.81097222222222198</v>
      </c>
      <c r="C269" s="15">
        <v>19.463333333333299</v>
      </c>
      <c r="D269" s="16">
        <v>468.09500000000003</v>
      </c>
      <c r="E269" s="20">
        <v>7311</v>
      </c>
      <c r="F269" s="16">
        <v>29.60000076</v>
      </c>
      <c r="G269" s="19">
        <v>20.420000000000002</v>
      </c>
      <c r="H269" s="19">
        <v>688.70128656491499</v>
      </c>
      <c r="I269" s="19">
        <v>3.0628414149999998</v>
      </c>
      <c r="J269" s="19">
        <v>2.3986960000000001E-3</v>
      </c>
      <c r="K269" s="19">
        <v>0.25584580899999998</v>
      </c>
      <c r="L269" s="19">
        <v>4.4007091520000001</v>
      </c>
      <c r="M269" s="19">
        <v>51.203693389999998</v>
      </c>
      <c r="N269" s="19">
        <v>0.30969512500000002</v>
      </c>
      <c r="O269" s="19">
        <v>0.37838316</v>
      </c>
      <c r="P269" s="19">
        <v>3.6893637180000001</v>
      </c>
      <c r="Q269" s="16">
        <v>23.895776169847501</v>
      </c>
      <c r="R269" s="16">
        <v>54.2</v>
      </c>
      <c r="S269" s="7">
        <v>23</v>
      </c>
      <c r="T269" s="7">
        <v>23</v>
      </c>
      <c r="U269" s="7">
        <v>26</v>
      </c>
      <c r="V269" s="16">
        <v>24</v>
      </c>
      <c r="W269" s="19">
        <v>135</v>
      </c>
    </row>
    <row r="270" spans="1:23">
      <c r="A270" s="18" t="s">
        <v>22</v>
      </c>
      <c r="B270" s="18">
        <v>0.81168981481481495</v>
      </c>
      <c r="C270" s="15">
        <v>19.4805555555556</v>
      </c>
      <c r="D270" s="16">
        <v>468.11</v>
      </c>
      <c r="E270" s="20">
        <v>7311</v>
      </c>
      <c r="F270" s="16">
        <v>29.05</v>
      </c>
      <c r="G270" s="19">
        <v>20.46</v>
      </c>
      <c r="H270" s="19">
        <v>674.57596497086104</v>
      </c>
      <c r="I270" s="19">
        <v>3.0327680109999999</v>
      </c>
      <c r="J270" s="19">
        <v>2.4334529999999999E-3</v>
      </c>
      <c r="K270" s="19">
        <v>0.25376770500000001</v>
      </c>
      <c r="L270" s="19">
        <v>4.420726299</v>
      </c>
      <c r="M270" s="19">
        <v>51.203693389999998</v>
      </c>
      <c r="N270" s="19">
        <v>0.25082836200000003</v>
      </c>
      <c r="O270" s="19">
        <v>0.354935265</v>
      </c>
      <c r="P270" s="19">
        <v>4.0099186900000001</v>
      </c>
      <c r="Q270" s="16">
        <v>23.848795777246</v>
      </c>
      <c r="R270" s="16">
        <v>54.2</v>
      </c>
      <c r="S270" s="7">
        <v>22</v>
      </c>
      <c r="T270" s="7">
        <v>23</v>
      </c>
      <c r="U270" s="7">
        <v>24</v>
      </c>
      <c r="V270" s="16">
        <v>23</v>
      </c>
      <c r="W270" s="19">
        <v>129</v>
      </c>
    </row>
    <row r="271" spans="1:23">
      <c r="A271" s="18" t="s">
        <v>22</v>
      </c>
      <c r="B271" s="18">
        <v>0.81241898148148195</v>
      </c>
      <c r="C271" s="15">
        <v>19.498055555555599</v>
      </c>
      <c r="D271" s="16">
        <v>468.125</v>
      </c>
      <c r="E271" s="20">
        <v>7311</v>
      </c>
      <c r="F271" s="16">
        <v>60.299998469999998</v>
      </c>
      <c r="G271" s="19">
        <v>20.399999999999999</v>
      </c>
      <c r="H271" s="19">
        <v>641.72727012652103</v>
      </c>
      <c r="I271" s="19">
        <v>3.052794456</v>
      </c>
      <c r="J271" s="19">
        <v>2.364124E-3</v>
      </c>
      <c r="K271" s="19">
        <v>0.26214075100000001</v>
      </c>
      <c r="L271" s="19">
        <v>4.4007091520000001</v>
      </c>
      <c r="M271" s="19">
        <v>51.134502410000003</v>
      </c>
      <c r="N271" s="19">
        <v>0.22210197400000001</v>
      </c>
      <c r="O271" s="19">
        <v>0.354935265</v>
      </c>
      <c r="P271" s="19">
        <v>4.0099186900000001</v>
      </c>
      <c r="Q271" s="16">
        <v>23.850048901103602</v>
      </c>
      <c r="R271" s="16">
        <v>54.2</v>
      </c>
      <c r="S271" s="7">
        <v>22</v>
      </c>
      <c r="T271" s="7">
        <v>24</v>
      </c>
      <c r="U271" s="7">
        <v>26</v>
      </c>
      <c r="V271" s="16">
        <v>24</v>
      </c>
      <c r="W271" s="19">
        <v>136</v>
      </c>
    </row>
    <row r="272" spans="1:23">
      <c r="A272" s="18" t="s">
        <v>22</v>
      </c>
      <c r="B272" s="18">
        <v>0.81313657407407403</v>
      </c>
      <c r="C272" s="15">
        <v>19.515277777777801</v>
      </c>
      <c r="D272" s="16">
        <v>468.03500000000003</v>
      </c>
      <c r="E272" s="20">
        <v>7320</v>
      </c>
      <c r="F272" s="16">
        <v>41.999998470000001</v>
      </c>
      <c r="G272" s="19">
        <v>20.41</v>
      </c>
      <c r="H272" s="19">
        <v>671.70460241356602</v>
      </c>
      <c r="I272" s="19">
        <v>3.052794456</v>
      </c>
      <c r="J272" s="19">
        <v>2.4683919999999998E-3</v>
      </c>
      <c r="K272" s="19">
        <v>0.27067666099999999</v>
      </c>
      <c r="L272" s="19">
        <v>4.360797882</v>
      </c>
      <c r="M272" s="19">
        <v>51.065307619999999</v>
      </c>
      <c r="N272" s="19">
        <v>0.21667561499999999</v>
      </c>
      <c r="O272" s="19">
        <v>0.40281844100000003</v>
      </c>
      <c r="P272" s="19">
        <v>3.0628757480000002</v>
      </c>
      <c r="Q272" s="16">
        <v>24.400067264740802</v>
      </c>
      <c r="R272" s="16">
        <v>54.2</v>
      </c>
      <c r="S272" s="7">
        <v>21</v>
      </c>
      <c r="T272" s="7">
        <v>23</v>
      </c>
      <c r="U272" s="7">
        <v>25</v>
      </c>
      <c r="V272" s="16">
        <v>23</v>
      </c>
      <c r="W272" s="19">
        <v>139</v>
      </c>
    </row>
    <row r="273" spans="1:23">
      <c r="A273" s="18" t="s">
        <v>22</v>
      </c>
      <c r="B273" s="18">
        <v>0.81386574074074103</v>
      </c>
      <c r="C273" s="15">
        <v>19.532777777777799</v>
      </c>
      <c r="D273" s="16">
        <v>468.125</v>
      </c>
      <c r="E273" s="20">
        <v>7311</v>
      </c>
      <c r="F273" s="16">
        <v>70.5</v>
      </c>
      <c r="G273" s="19">
        <v>20.41</v>
      </c>
      <c r="H273" s="19">
        <v>648.76572867499101</v>
      </c>
      <c r="I273" s="19">
        <v>3.0227897170000002</v>
      </c>
      <c r="J273" s="19">
        <v>2.364124E-3</v>
      </c>
      <c r="K273" s="19">
        <v>0.26638844</v>
      </c>
      <c r="L273" s="19">
        <v>4.420726299</v>
      </c>
      <c r="M273" s="19">
        <v>50.64983368</v>
      </c>
      <c r="N273" s="19">
        <v>0.227632737</v>
      </c>
      <c r="O273" s="19">
        <v>0.33245534900000001</v>
      </c>
      <c r="P273" s="19">
        <v>3.0628757480000002</v>
      </c>
      <c r="Q273" s="16">
        <v>23.7434115416632</v>
      </c>
      <c r="R273" s="16">
        <v>54.2</v>
      </c>
      <c r="S273" s="7">
        <v>20</v>
      </c>
      <c r="T273" s="7">
        <v>23</v>
      </c>
      <c r="U273" s="7">
        <v>24</v>
      </c>
      <c r="V273" s="16">
        <v>22.3333333333333</v>
      </c>
      <c r="W273" s="19">
        <v>128</v>
      </c>
    </row>
    <row r="274" spans="1:23">
      <c r="A274" s="18" t="s">
        <v>22</v>
      </c>
      <c r="B274" s="18">
        <v>0.81459490740740703</v>
      </c>
      <c r="C274" s="15">
        <v>19.550277777777801</v>
      </c>
      <c r="D274" s="16">
        <v>468.185</v>
      </c>
      <c r="E274" s="20">
        <v>7311</v>
      </c>
      <c r="F274" s="16">
        <v>54.800001530000003</v>
      </c>
      <c r="G274" s="19">
        <v>20.51</v>
      </c>
      <c r="H274" s="19">
        <v>627.92694175599797</v>
      </c>
      <c r="I274" s="19">
        <v>3.0628414149999998</v>
      </c>
      <c r="J274" s="19">
        <v>2.364124E-3</v>
      </c>
      <c r="K274" s="19">
        <v>0.27500593699999998</v>
      </c>
      <c r="L274" s="19">
        <v>4.3807344439999998</v>
      </c>
      <c r="M274" s="19">
        <v>50.51125717</v>
      </c>
      <c r="N274" s="19">
        <v>0.24486568</v>
      </c>
      <c r="O274" s="19">
        <v>0.37838316</v>
      </c>
      <c r="P274" s="19">
        <v>3.0628757476000001</v>
      </c>
      <c r="Q274" s="16">
        <v>24.083657932598399</v>
      </c>
      <c r="R274" s="16">
        <v>54.1</v>
      </c>
      <c r="S274" s="7">
        <v>23</v>
      </c>
      <c r="T274" s="7">
        <v>24</v>
      </c>
      <c r="U274" s="7">
        <v>24</v>
      </c>
      <c r="V274" s="16">
        <v>23.6666666666667</v>
      </c>
      <c r="W274" s="19">
        <v>129</v>
      </c>
    </row>
    <row r="275" spans="1:23">
      <c r="A275" s="18" t="s">
        <v>22</v>
      </c>
      <c r="B275" s="18">
        <v>0.8153125</v>
      </c>
      <c r="C275" s="15">
        <v>19.567499999999999</v>
      </c>
      <c r="D275" s="16">
        <v>468.15</v>
      </c>
      <c r="E275" s="20">
        <v>7311</v>
      </c>
      <c r="F275" s="16">
        <v>28.100000380000001</v>
      </c>
      <c r="G275" s="19">
        <v>20.45</v>
      </c>
      <c r="H275" s="19">
        <v>668.39112450487198</v>
      </c>
      <c r="I275" s="19">
        <v>3.1032583709999999</v>
      </c>
      <c r="J275" s="19">
        <v>2.261515E-3</v>
      </c>
      <c r="K275" s="19">
        <v>0.27937636399999999</v>
      </c>
      <c r="L275" s="19">
        <v>4.4608707430000001</v>
      </c>
      <c r="M275" s="19">
        <v>50.372631069999997</v>
      </c>
      <c r="N275" s="19">
        <v>0.21667561499999999</v>
      </c>
      <c r="O275" s="19">
        <v>0.37838316</v>
      </c>
      <c r="P275" s="19">
        <v>3.0628757476000001</v>
      </c>
      <c r="Q275" s="16">
        <v>24.439449488948402</v>
      </c>
      <c r="R275" s="16">
        <v>54.1</v>
      </c>
      <c r="S275" s="7">
        <v>21</v>
      </c>
      <c r="T275" s="7">
        <v>23</v>
      </c>
      <c r="U275" s="7">
        <v>24</v>
      </c>
      <c r="V275" s="16">
        <v>22.6666666666667</v>
      </c>
      <c r="W275" s="19">
        <v>126</v>
      </c>
    </row>
    <row r="276" spans="1:23">
      <c r="A276" s="18" t="s">
        <v>22</v>
      </c>
      <c r="B276" s="18">
        <v>0.816041666666667</v>
      </c>
      <c r="C276" s="15">
        <v>19.585000000000001</v>
      </c>
      <c r="D276" s="16">
        <v>468.10500000000002</v>
      </c>
      <c r="E276" s="20">
        <v>7311</v>
      </c>
      <c r="F276" s="16">
        <v>24.599999619999998</v>
      </c>
      <c r="G276" s="19">
        <v>20.48</v>
      </c>
      <c r="H276" s="19">
        <v>652.23067038323995</v>
      </c>
      <c r="I276" s="19">
        <v>3.0427706240000001</v>
      </c>
      <c r="J276" s="19">
        <v>2.3986960000000001E-3</v>
      </c>
      <c r="K276" s="19">
        <v>0.26425938599999999</v>
      </c>
      <c r="L276" s="19">
        <v>4.3807344439999998</v>
      </c>
      <c r="M276" s="19">
        <v>50.788352969999998</v>
      </c>
      <c r="N276" s="19">
        <v>0.227632737</v>
      </c>
      <c r="O276" s="19">
        <v>0.33245534900000001</v>
      </c>
      <c r="P276" s="19">
        <v>3.0628757470000001</v>
      </c>
      <c r="Q276" s="16">
        <v>23.9731177898542</v>
      </c>
      <c r="R276" s="16">
        <v>54.1</v>
      </c>
      <c r="S276" s="7">
        <v>24</v>
      </c>
      <c r="T276" s="7">
        <v>25</v>
      </c>
      <c r="U276" s="7">
        <v>28</v>
      </c>
      <c r="V276" s="16">
        <v>25.6666666666667</v>
      </c>
      <c r="W276" s="19">
        <v>127</v>
      </c>
    </row>
    <row r="277" spans="1:23">
      <c r="A277" s="18" t="s">
        <v>22</v>
      </c>
      <c r="B277" s="18">
        <v>0.816770833333333</v>
      </c>
      <c r="C277" s="15">
        <v>19.602499999999999</v>
      </c>
      <c r="D277" s="16">
        <v>468.10500000000002</v>
      </c>
      <c r="E277" s="20">
        <v>7311</v>
      </c>
      <c r="F277" s="16">
        <v>23.750000379999999</v>
      </c>
      <c r="G277" s="19">
        <v>20.41</v>
      </c>
      <c r="H277" s="19">
        <v>648.65814713208999</v>
      </c>
      <c r="I277" s="19">
        <v>3.0327680109999999</v>
      </c>
      <c r="J277" s="19">
        <v>2.3297359999999998E-3</v>
      </c>
      <c r="K277" s="19">
        <v>0.27718594099999999</v>
      </c>
      <c r="L277" s="19">
        <v>4.360797882</v>
      </c>
      <c r="M277" s="19">
        <v>51.065307619999999</v>
      </c>
      <c r="N277" s="19">
        <v>0.227632737</v>
      </c>
      <c r="O277" s="19">
        <v>0.33245534900000001</v>
      </c>
      <c r="P277" s="19">
        <v>3.6893637180000001</v>
      </c>
      <c r="Q277" s="16">
        <v>25.161762880261101</v>
      </c>
      <c r="R277" s="16">
        <v>54.1</v>
      </c>
      <c r="S277" s="7">
        <v>21</v>
      </c>
      <c r="T277" s="7">
        <v>24</v>
      </c>
      <c r="U277" s="7">
        <v>24</v>
      </c>
      <c r="V277" s="16">
        <v>23</v>
      </c>
      <c r="W277" s="19">
        <v>128</v>
      </c>
    </row>
    <row r="278" spans="1:23">
      <c r="A278" s="18" t="s">
        <v>22</v>
      </c>
      <c r="B278" s="18">
        <v>0.81748842592592597</v>
      </c>
      <c r="C278" s="15">
        <v>19.619722222222201</v>
      </c>
      <c r="D278" s="16">
        <v>468.13</v>
      </c>
      <c r="E278" s="20">
        <v>7311</v>
      </c>
      <c r="F278" s="16">
        <v>26.000000379999999</v>
      </c>
      <c r="G278" s="19">
        <v>20.420000000000002</v>
      </c>
      <c r="H278" s="19">
        <v>638.84721344632499</v>
      </c>
      <c r="I278" s="19">
        <v>2.9929847719999998</v>
      </c>
      <c r="J278" s="19">
        <v>2.3297359999999998E-3</v>
      </c>
      <c r="K278" s="19">
        <v>0.26425938599999999</v>
      </c>
      <c r="L278" s="19">
        <v>4.2617020610000003</v>
      </c>
      <c r="M278" s="19">
        <v>51.065307619999999</v>
      </c>
      <c r="N278" s="19">
        <v>0.23326950099999999</v>
      </c>
      <c r="O278" s="19">
        <v>0.31092402899999999</v>
      </c>
      <c r="P278" s="19">
        <v>3.3735897540000002</v>
      </c>
      <c r="Q278" s="16">
        <v>24.114344275333799</v>
      </c>
      <c r="R278" s="16">
        <v>54.1</v>
      </c>
      <c r="S278" s="7">
        <v>24</v>
      </c>
      <c r="T278" s="7">
        <v>25</v>
      </c>
      <c r="U278" s="7">
        <v>25</v>
      </c>
      <c r="V278" s="16">
        <v>24.6666666666667</v>
      </c>
      <c r="W278" s="19">
        <v>133</v>
      </c>
    </row>
    <row r="279" spans="1:23">
      <c r="A279" s="18" t="s">
        <v>22</v>
      </c>
      <c r="B279" s="18">
        <v>0.81821759259259297</v>
      </c>
      <c r="C279" s="15">
        <v>19.637222222222199</v>
      </c>
      <c r="D279" s="16">
        <v>468.1</v>
      </c>
      <c r="E279" s="20">
        <v>7311</v>
      </c>
      <c r="F279" s="16">
        <v>25.599999619999998</v>
      </c>
      <c r="G279" s="19">
        <v>20.41</v>
      </c>
      <c r="H279" s="19">
        <v>684.207000540124</v>
      </c>
      <c r="I279" s="19">
        <v>2.9633855819999999</v>
      </c>
      <c r="J279" s="19">
        <v>2.3986960000000001E-3</v>
      </c>
      <c r="K279" s="19">
        <v>0.257933998</v>
      </c>
      <c r="L279" s="19">
        <v>4.2027168269999997</v>
      </c>
      <c r="M279" s="19">
        <v>50.996070860000003</v>
      </c>
      <c r="N279" s="19">
        <v>0.227632737</v>
      </c>
      <c r="O279" s="19">
        <v>0.33245534900000001</v>
      </c>
      <c r="P279" s="19">
        <v>3.6893637180000001</v>
      </c>
      <c r="Q279" s="16">
        <v>24.704218830846699</v>
      </c>
      <c r="R279" s="16">
        <v>54.1</v>
      </c>
      <c r="S279" s="7">
        <v>23</v>
      </c>
      <c r="T279" s="7">
        <v>23</v>
      </c>
      <c r="U279" s="7">
        <v>25</v>
      </c>
      <c r="V279" s="16">
        <v>23.6666666666667</v>
      </c>
      <c r="W279" s="19">
        <v>132</v>
      </c>
    </row>
    <row r="280" spans="1:23">
      <c r="A280" s="18" t="s">
        <v>22</v>
      </c>
      <c r="B280" s="18">
        <v>0.81893518518518504</v>
      </c>
      <c r="C280" s="15">
        <v>19.654444444444401</v>
      </c>
      <c r="D280" s="16">
        <v>468.03500000000003</v>
      </c>
      <c r="E280" s="20">
        <v>7311</v>
      </c>
      <c r="F280" s="16">
        <v>25.349999239999999</v>
      </c>
      <c r="G280" s="19">
        <v>20.420000000000002</v>
      </c>
      <c r="H280" s="19">
        <v>658.04966555382396</v>
      </c>
      <c r="I280" s="19">
        <v>2.9633855819999999</v>
      </c>
      <c r="J280" s="19">
        <v>2.3986960000000001E-3</v>
      </c>
      <c r="K280" s="19">
        <v>0.27718594099999999</v>
      </c>
      <c r="L280" s="19">
        <v>4.2223386759999997</v>
      </c>
      <c r="M280" s="19">
        <v>50.996070860000003</v>
      </c>
      <c r="N280" s="19">
        <v>0.28234565700000003</v>
      </c>
      <c r="O280" s="19">
        <v>0.37838316</v>
      </c>
      <c r="P280" s="19">
        <v>3.3735897541000002</v>
      </c>
      <c r="Q280" s="16">
        <v>23.440260369930499</v>
      </c>
      <c r="R280" s="16">
        <v>54.1</v>
      </c>
      <c r="S280" s="7">
        <v>22</v>
      </c>
      <c r="T280" s="7">
        <v>22</v>
      </c>
      <c r="U280" s="7">
        <v>23</v>
      </c>
      <c r="V280" s="16">
        <v>22.3333333333333</v>
      </c>
      <c r="W280" s="19">
        <v>135</v>
      </c>
    </row>
    <row r="281" spans="1:23">
      <c r="A281" s="18" t="s">
        <v>22</v>
      </c>
      <c r="B281" s="18">
        <v>0.81966435185185205</v>
      </c>
      <c r="C281" s="15">
        <v>19.671944444444399</v>
      </c>
      <c r="D281" s="16">
        <v>468.065</v>
      </c>
      <c r="E281" s="20">
        <v>7311</v>
      </c>
      <c r="F281" s="16">
        <v>26.10000076</v>
      </c>
      <c r="G281" s="19">
        <v>20.440000000000001</v>
      </c>
      <c r="H281" s="19">
        <v>655.80119111339002</v>
      </c>
      <c r="I281" s="19">
        <v>2.8854303360000002</v>
      </c>
      <c r="J281" s="19">
        <v>2.4334529999999999E-3</v>
      </c>
      <c r="K281" s="19">
        <v>0.26214075100000001</v>
      </c>
      <c r="L281" s="19">
        <v>4.2617020610000003</v>
      </c>
      <c r="M281" s="19">
        <v>50.996070860000003</v>
      </c>
      <c r="N281" s="19">
        <v>0.21667561499999999</v>
      </c>
      <c r="O281" s="19">
        <v>0.37838316</v>
      </c>
      <c r="P281" s="19">
        <v>4.0099186897000001</v>
      </c>
      <c r="Q281" s="16">
        <v>24.0471403011334</v>
      </c>
      <c r="R281" s="16">
        <v>54.1</v>
      </c>
      <c r="S281" s="7">
        <v>22</v>
      </c>
      <c r="T281" s="7">
        <v>23</v>
      </c>
      <c r="U281" s="7">
        <v>23</v>
      </c>
      <c r="V281" s="16">
        <v>22.6666666666667</v>
      </c>
      <c r="W281" s="19">
        <v>140</v>
      </c>
    </row>
    <row r="282" spans="1:23">
      <c r="A282" s="18" t="s">
        <v>22</v>
      </c>
      <c r="B282" s="18">
        <v>0.82039351851851805</v>
      </c>
      <c r="C282" s="15">
        <v>19.689444444444401</v>
      </c>
      <c r="D282" s="16">
        <v>468.08</v>
      </c>
      <c r="E282" s="20">
        <v>7311</v>
      </c>
      <c r="F282" s="16">
        <v>25.799999239999998</v>
      </c>
      <c r="G282" s="19">
        <v>20.420000000000002</v>
      </c>
      <c r="H282" s="19">
        <v>626.92652267726703</v>
      </c>
      <c r="I282" s="19">
        <v>2.9339839940000001</v>
      </c>
      <c r="J282" s="19">
        <v>2.364124E-3</v>
      </c>
      <c r="K282" s="19">
        <v>0.26003251100000002</v>
      </c>
      <c r="L282" s="19">
        <v>4.3210415839999996</v>
      </c>
      <c r="M282" s="19">
        <v>51.134502410000003</v>
      </c>
      <c r="N282" s="19">
        <v>0.24486568</v>
      </c>
      <c r="O282" s="19">
        <v>0.354935265</v>
      </c>
      <c r="P282" s="19">
        <v>3.6893637180000001</v>
      </c>
      <c r="Q282" s="16">
        <v>23.8832560989195</v>
      </c>
      <c r="R282" s="16">
        <v>54.1</v>
      </c>
      <c r="S282" s="7">
        <v>24</v>
      </c>
      <c r="T282" s="7">
        <v>23</v>
      </c>
      <c r="U282" s="7">
        <v>24</v>
      </c>
      <c r="V282" s="16">
        <v>23.6666666666667</v>
      </c>
      <c r="W282" s="19">
        <v>131</v>
      </c>
    </row>
    <row r="283" spans="1:23">
      <c r="A283" s="18" t="s">
        <v>22</v>
      </c>
      <c r="B283" s="18">
        <v>0.82111111111111101</v>
      </c>
      <c r="C283" s="15">
        <v>19.706666666666699</v>
      </c>
      <c r="D283" s="16">
        <v>468.05500000000001</v>
      </c>
      <c r="E283" s="20">
        <v>7311</v>
      </c>
      <c r="F283" s="16">
        <v>37.849999240000002</v>
      </c>
      <c r="G283" s="19">
        <v>20.420000000000002</v>
      </c>
      <c r="H283" s="19">
        <v>620.00848708747696</v>
      </c>
      <c r="I283" s="19">
        <v>2.9339839940000001</v>
      </c>
      <c r="J283" s="19">
        <v>2.4683919999999998E-3</v>
      </c>
      <c r="K283" s="19">
        <v>0.24964170499999999</v>
      </c>
      <c r="L283" s="19">
        <v>4.360797882</v>
      </c>
      <c r="M283" s="19">
        <v>51.134502410000003</v>
      </c>
      <c r="N283" s="19">
        <v>0.239013171</v>
      </c>
      <c r="O283" s="19">
        <v>0.354935265</v>
      </c>
      <c r="P283" s="19">
        <v>3.6893637180000001</v>
      </c>
      <c r="Q283" s="16">
        <v>24.109955874084001</v>
      </c>
      <c r="R283" s="16">
        <v>54.1</v>
      </c>
      <c r="S283" s="7">
        <v>23</v>
      </c>
      <c r="T283" s="7">
        <v>23</v>
      </c>
      <c r="U283" s="7">
        <v>24</v>
      </c>
      <c r="V283" s="16">
        <v>23.3333333333333</v>
      </c>
      <c r="W283" s="19">
        <v>126</v>
      </c>
    </row>
    <row r="284" spans="1:23">
      <c r="A284" s="18" t="s">
        <v>22</v>
      </c>
      <c r="B284" s="18">
        <v>0.82184027777777802</v>
      </c>
      <c r="C284" s="15">
        <v>19.724166666666701</v>
      </c>
      <c r="D284" s="16">
        <v>468.03500000000003</v>
      </c>
      <c r="E284" s="20">
        <v>7311</v>
      </c>
      <c r="F284" s="16">
        <v>38.35000153</v>
      </c>
      <c r="G284" s="19">
        <v>20.45</v>
      </c>
      <c r="H284" s="19">
        <v>674.03154291436294</v>
      </c>
      <c r="I284" s="19">
        <v>3.052794456</v>
      </c>
      <c r="J284" s="19">
        <v>2.3986960000000001E-3</v>
      </c>
      <c r="K284" s="19">
        <v>0.25376770500000001</v>
      </c>
      <c r="L284" s="19">
        <v>4.4007091520000001</v>
      </c>
      <c r="M284" s="19">
        <v>51.480381010000002</v>
      </c>
      <c r="N284" s="19">
        <v>0.25690250399999998</v>
      </c>
      <c r="O284" s="19">
        <v>0.37838316</v>
      </c>
      <c r="P284" s="19">
        <v>4.0099186897000001</v>
      </c>
      <c r="Q284" s="16">
        <v>24.5802222272387</v>
      </c>
      <c r="R284" s="16">
        <v>54.1</v>
      </c>
      <c r="S284" s="7">
        <v>22</v>
      </c>
      <c r="T284" s="7">
        <v>23</v>
      </c>
      <c r="U284" s="7">
        <v>24</v>
      </c>
      <c r="V284" s="16">
        <v>23</v>
      </c>
      <c r="W284" s="19">
        <v>125</v>
      </c>
    </row>
    <row r="285" spans="1:23">
      <c r="A285" s="18" t="s">
        <v>22</v>
      </c>
      <c r="B285" s="18">
        <v>0.82256944444444402</v>
      </c>
      <c r="C285" s="15">
        <v>19.741666666666699</v>
      </c>
      <c r="D285" s="16">
        <v>468.05</v>
      </c>
      <c r="E285" s="20">
        <v>7311</v>
      </c>
      <c r="F285" s="16">
        <v>30.749999620000001</v>
      </c>
      <c r="G285" s="19">
        <v>20.41</v>
      </c>
      <c r="H285" s="19">
        <v>643.83884149012499</v>
      </c>
      <c r="I285" s="19">
        <v>3.0128309729999998</v>
      </c>
      <c r="J285" s="19">
        <v>2.364124E-3</v>
      </c>
      <c r="K285" s="19">
        <v>0.25376770500000001</v>
      </c>
      <c r="L285" s="19">
        <v>4.3210415839999996</v>
      </c>
      <c r="M285" s="19">
        <v>51.203693389999998</v>
      </c>
      <c r="N285" s="19">
        <v>0.22210197400000001</v>
      </c>
      <c r="O285" s="19">
        <v>0.37838316</v>
      </c>
      <c r="P285" s="19">
        <v>3.3735897541000002</v>
      </c>
      <c r="Q285" s="16">
        <v>24.737754419811399</v>
      </c>
      <c r="R285" s="16">
        <v>54.1</v>
      </c>
      <c r="S285" s="7">
        <v>23</v>
      </c>
      <c r="T285" s="7">
        <v>24</v>
      </c>
      <c r="U285" s="7">
        <v>27</v>
      </c>
      <c r="V285" s="16">
        <v>24.6666666666667</v>
      </c>
      <c r="W285" s="19">
        <v>135</v>
      </c>
    </row>
    <row r="286" spans="1:23">
      <c r="A286" s="18" t="s">
        <v>22</v>
      </c>
      <c r="B286" s="18">
        <v>0.82328703703703698</v>
      </c>
      <c r="C286" s="15">
        <v>19.758888888888901</v>
      </c>
      <c r="D286" s="16">
        <v>468.07</v>
      </c>
      <c r="E286" s="20">
        <v>7320</v>
      </c>
      <c r="F286" s="16">
        <v>68.150000000000006</v>
      </c>
      <c r="G286" s="19">
        <v>20.440000000000001</v>
      </c>
      <c r="H286" s="19">
        <v>651.94145169559499</v>
      </c>
      <c r="I286" s="19">
        <v>3.0628414149999998</v>
      </c>
      <c r="J286" s="19">
        <v>2.3297359999999998E-3</v>
      </c>
      <c r="K286" s="19">
        <v>0.24964170499999999</v>
      </c>
      <c r="L286" s="19">
        <v>4.3210415839999996</v>
      </c>
      <c r="M286" s="19">
        <v>51.342063899999999</v>
      </c>
      <c r="N286" s="19">
        <v>0.22210197400000001</v>
      </c>
      <c r="O286" s="19">
        <v>0.37838316</v>
      </c>
      <c r="P286" s="19">
        <v>3.3735897541000002</v>
      </c>
      <c r="Q286" s="16">
        <v>24.174458565482301</v>
      </c>
      <c r="R286" s="16">
        <v>54.1</v>
      </c>
      <c r="S286" s="7">
        <v>23</v>
      </c>
      <c r="T286" s="7">
        <v>23</v>
      </c>
      <c r="U286" s="7">
        <v>26</v>
      </c>
      <c r="V286" s="16">
        <v>24</v>
      </c>
      <c r="W286" s="19">
        <v>126</v>
      </c>
    </row>
    <row r="287" spans="1:23">
      <c r="A287" s="18" t="s">
        <v>22</v>
      </c>
      <c r="B287" s="18">
        <v>0.82401620370370399</v>
      </c>
      <c r="C287" s="15">
        <v>19.776388888888899</v>
      </c>
      <c r="D287" s="16">
        <v>468.14499999999998</v>
      </c>
      <c r="E287" s="20">
        <v>7311</v>
      </c>
      <c r="F287" s="16">
        <v>59.250001529999999</v>
      </c>
      <c r="G287" s="19">
        <v>20.37</v>
      </c>
      <c r="H287" s="19">
        <v>614.59696700644304</v>
      </c>
      <c r="I287" s="19">
        <v>3.052794456</v>
      </c>
      <c r="J287" s="19">
        <v>2.3297359999999998E-3</v>
      </c>
      <c r="K287" s="19">
        <v>0.257933998</v>
      </c>
      <c r="L287" s="19">
        <v>4.3409008980000001</v>
      </c>
      <c r="M287" s="19">
        <v>51.065307619999999</v>
      </c>
      <c r="N287" s="19">
        <v>0.29577574699999998</v>
      </c>
      <c r="O287" s="19">
        <v>0.37838316</v>
      </c>
      <c r="P287" s="19">
        <v>3.6893637180000001</v>
      </c>
      <c r="Q287" s="16">
        <v>24.6158994805985</v>
      </c>
      <c r="R287" s="16">
        <v>54.1</v>
      </c>
      <c r="S287" s="7">
        <v>22</v>
      </c>
      <c r="T287" s="7">
        <v>23</v>
      </c>
      <c r="U287" s="7">
        <v>24</v>
      </c>
      <c r="V287" s="16">
        <v>23</v>
      </c>
      <c r="W287" s="19">
        <v>128</v>
      </c>
    </row>
    <row r="288" spans="1:23">
      <c r="A288" s="18" t="s">
        <v>22</v>
      </c>
      <c r="B288" s="18">
        <v>0.82473379629629595</v>
      </c>
      <c r="C288" s="15">
        <v>19.793611111111101</v>
      </c>
      <c r="D288" s="16">
        <v>468.09500000000003</v>
      </c>
      <c r="E288" s="20">
        <v>7315</v>
      </c>
      <c r="F288" s="16">
        <v>46.800001530000003</v>
      </c>
      <c r="G288" s="19">
        <v>20.38</v>
      </c>
      <c r="H288" s="19">
        <v>637.09975737543004</v>
      </c>
      <c r="I288" s="19">
        <v>3.0128309729999998</v>
      </c>
      <c r="J288" s="19">
        <v>2.3986960000000001E-3</v>
      </c>
      <c r="K288" s="19">
        <v>0.26638844</v>
      </c>
      <c r="L288" s="19">
        <v>4.3409008980000001</v>
      </c>
      <c r="M288" s="19">
        <v>50.996070860000003</v>
      </c>
      <c r="N288" s="19">
        <v>0.23326950099999999</v>
      </c>
      <c r="O288" s="19">
        <v>0.33245534900000001</v>
      </c>
      <c r="P288" s="19">
        <v>3.6893637180000001</v>
      </c>
      <c r="Q288" s="16">
        <v>22.851051396072201</v>
      </c>
      <c r="R288" s="16">
        <v>54.1</v>
      </c>
      <c r="S288" s="7">
        <v>23</v>
      </c>
      <c r="T288" s="7">
        <v>21</v>
      </c>
      <c r="U288" s="7">
        <v>24</v>
      </c>
      <c r="V288" s="16">
        <v>22.6666666666667</v>
      </c>
      <c r="W288" s="19">
        <v>126</v>
      </c>
    </row>
    <row r="289" spans="1:23">
      <c r="A289" s="18" t="s">
        <v>22</v>
      </c>
      <c r="B289" s="18">
        <v>0.82546296296296295</v>
      </c>
      <c r="C289" s="15">
        <v>19.811111111111099</v>
      </c>
      <c r="D289" s="16">
        <v>468.03500000000003</v>
      </c>
      <c r="E289" s="20">
        <v>7315</v>
      </c>
      <c r="F289" s="16">
        <v>39.64999924</v>
      </c>
      <c r="G289" s="19">
        <v>20.399999999999999</v>
      </c>
      <c r="H289" s="19">
        <v>627.79609748085295</v>
      </c>
      <c r="I289" s="19">
        <v>3.0227897170000002</v>
      </c>
      <c r="J289" s="19">
        <v>2.3297359999999998E-3</v>
      </c>
      <c r="K289" s="19">
        <v>0.257933998</v>
      </c>
      <c r="L289" s="19">
        <v>4.4007091520000001</v>
      </c>
      <c r="M289" s="19">
        <v>50.580558779999997</v>
      </c>
      <c r="N289" s="19">
        <v>0.26939165599999998</v>
      </c>
      <c r="O289" s="19">
        <v>0.354935265</v>
      </c>
      <c r="P289" s="19">
        <v>2.7575409411999998</v>
      </c>
      <c r="Q289" s="16">
        <v>24.412203355928501</v>
      </c>
      <c r="R289" s="16">
        <v>54.1</v>
      </c>
      <c r="S289" s="7">
        <v>23</v>
      </c>
      <c r="T289" s="7">
        <v>21</v>
      </c>
      <c r="U289" s="7">
        <v>25</v>
      </c>
      <c r="V289" s="16">
        <v>23</v>
      </c>
      <c r="W289" s="19">
        <v>129</v>
      </c>
    </row>
    <row r="290" spans="1:23">
      <c r="A290" s="18" t="s">
        <v>22</v>
      </c>
      <c r="B290" s="18">
        <v>0.82619212962962996</v>
      </c>
      <c r="C290" s="15">
        <v>19.828611111111101</v>
      </c>
      <c r="D290" s="16">
        <v>468.13499999999999</v>
      </c>
      <c r="E290" s="20">
        <v>7311</v>
      </c>
      <c r="F290" s="16">
        <v>34.099999240000002</v>
      </c>
      <c r="G290" s="19">
        <v>20.45</v>
      </c>
      <c r="H290" s="19">
        <v>620.86218368319203</v>
      </c>
      <c r="I290" s="19">
        <v>3.0227897170000002</v>
      </c>
      <c r="J290" s="19">
        <v>2.3297359999999998E-3</v>
      </c>
      <c r="K290" s="19">
        <v>0.26214075100000001</v>
      </c>
      <c r="L290" s="19">
        <v>4.3210415839999996</v>
      </c>
      <c r="M290" s="19">
        <v>50.23396683</v>
      </c>
      <c r="N290" s="19">
        <v>0.211352181</v>
      </c>
      <c r="O290" s="19">
        <v>0.37838316</v>
      </c>
      <c r="P290" s="19">
        <v>2.7575409411999998</v>
      </c>
      <c r="Q290" s="16">
        <v>24.1544403162777</v>
      </c>
      <c r="R290" s="16">
        <v>54.1</v>
      </c>
      <c r="S290" s="7">
        <v>24</v>
      </c>
      <c r="T290" s="7">
        <v>27</v>
      </c>
      <c r="U290" s="7">
        <v>25</v>
      </c>
      <c r="V290" s="16">
        <v>25.3333333333333</v>
      </c>
      <c r="W290" s="19">
        <v>136</v>
      </c>
    </row>
    <row r="291" spans="1:23">
      <c r="A291" s="18" t="s">
        <v>22</v>
      </c>
      <c r="B291" s="18">
        <v>0.82690972222222203</v>
      </c>
      <c r="C291" s="15">
        <v>19.845833333333299</v>
      </c>
      <c r="D291" s="16">
        <v>468.23500000000001</v>
      </c>
      <c r="E291" s="20">
        <v>7311</v>
      </c>
      <c r="F291" s="16">
        <v>24.1</v>
      </c>
      <c r="G291" s="19">
        <v>20.399999999999999</v>
      </c>
      <c r="H291" s="19">
        <v>632.66582295668002</v>
      </c>
      <c r="I291" s="19">
        <v>3.0327680109999999</v>
      </c>
      <c r="J291" s="19">
        <v>2.2955319999999999E-3</v>
      </c>
      <c r="K291" s="19">
        <v>0.257933998</v>
      </c>
      <c r="L291" s="19">
        <v>4.360797882</v>
      </c>
      <c r="M291" s="19">
        <v>50.788352969999998</v>
      </c>
      <c r="N291" s="19">
        <v>0.26939165599999998</v>
      </c>
      <c r="O291" s="19">
        <v>0.354935265</v>
      </c>
      <c r="P291" s="19">
        <v>3.0628757476000001</v>
      </c>
      <c r="Q291" s="16">
        <v>25.0313595189841</v>
      </c>
      <c r="R291" s="16">
        <v>54.1</v>
      </c>
      <c r="S291" s="7">
        <v>23</v>
      </c>
      <c r="T291" s="7">
        <v>22</v>
      </c>
      <c r="U291" s="7">
        <v>24</v>
      </c>
      <c r="V291" s="16">
        <v>23</v>
      </c>
      <c r="W291" s="19">
        <v>133</v>
      </c>
    </row>
    <row r="292" spans="1:23">
      <c r="A292" s="18" t="s">
        <v>22</v>
      </c>
      <c r="B292" s="18">
        <v>0.82763888888888903</v>
      </c>
      <c r="C292" s="15">
        <v>19.863333333333301</v>
      </c>
      <c r="D292" s="16">
        <v>468.21499999999997</v>
      </c>
      <c r="E292" s="20">
        <v>7311</v>
      </c>
      <c r="F292" s="16">
        <v>25.799999239999998</v>
      </c>
      <c r="G292" s="19">
        <v>20.37</v>
      </c>
      <c r="H292" s="19">
        <v>628.92742478668197</v>
      </c>
      <c r="I292" s="19">
        <v>3.0729129309999998</v>
      </c>
      <c r="J292" s="19">
        <v>2.2955319999999999E-3</v>
      </c>
      <c r="K292" s="19">
        <v>0.26852731699999999</v>
      </c>
      <c r="L292" s="19">
        <v>4.3409008980000001</v>
      </c>
      <c r="M292" s="19">
        <v>50.71908569</v>
      </c>
      <c r="N292" s="19">
        <v>0.28900039700000002</v>
      </c>
      <c r="O292" s="19">
        <v>0.37838316</v>
      </c>
      <c r="P292" s="19">
        <v>3.0628757480000002</v>
      </c>
      <c r="Q292" s="16">
        <v>23.522283002906601</v>
      </c>
      <c r="R292" s="16">
        <v>54.1</v>
      </c>
      <c r="S292" s="7">
        <v>21</v>
      </c>
      <c r="T292" s="7">
        <v>23</v>
      </c>
      <c r="U292" s="7">
        <v>24</v>
      </c>
      <c r="V292" s="16">
        <v>22.6666666666667</v>
      </c>
      <c r="W292" s="19">
        <v>125</v>
      </c>
    </row>
    <row r="293" spans="1:23">
      <c r="A293" s="18" t="s">
        <v>22</v>
      </c>
      <c r="B293" s="18">
        <v>0.828356481481482</v>
      </c>
      <c r="C293" s="15">
        <v>19.880555555555599</v>
      </c>
      <c r="D293" s="16">
        <v>468.19499999999999</v>
      </c>
      <c r="E293" s="20">
        <v>7311</v>
      </c>
      <c r="F293" s="16">
        <v>24.6</v>
      </c>
      <c r="G293" s="19">
        <v>20.399999999999999</v>
      </c>
      <c r="H293" s="19">
        <v>630.55087387558399</v>
      </c>
      <c r="I293" s="19">
        <v>3.0327680109999999</v>
      </c>
      <c r="J293" s="19">
        <v>2.3297359999999998E-3</v>
      </c>
      <c r="K293" s="19">
        <v>0.26425938599999999</v>
      </c>
      <c r="L293" s="19">
        <v>4.3012228009999998</v>
      </c>
      <c r="M293" s="19">
        <v>51.203693389999998</v>
      </c>
      <c r="N293" s="19">
        <v>0.23326950099999999</v>
      </c>
      <c r="O293" s="19">
        <v>0.33245534900000001</v>
      </c>
      <c r="P293" s="19">
        <v>3.6893637180000001</v>
      </c>
      <c r="Q293" s="16">
        <v>24.231849821369298</v>
      </c>
      <c r="R293" s="16">
        <v>54.1</v>
      </c>
      <c r="S293" s="7">
        <v>24</v>
      </c>
      <c r="T293" s="7">
        <v>27</v>
      </c>
      <c r="U293" s="7">
        <v>26</v>
      </c>
      <c r="V293" s="16">
        <v>25.6666666666667</v>
      </c>
      <c r="W293" s="19">
        <v>138</v>
      </c>
    </row>
    <row r="294" spans="1:23">
      <c r="A294" s="18" t="s">
        <v>22</v>
      </c>
      <c r="B294" s="18">
        <v>0.829085648148148</v>
      </c>
      <c r="C294" s="15">
        <v>19.898055555555601</v>
      </c>
      <c r="D294" s="16">
        <v>468.21499999999997</v>
      </c>
      <c r="E294" s="20">
        <v>7311</v>
      </c>
      <c r="F294" s="16">
        <v>25.299999239999998</v>
      </c>
      <c r="G294" s="19">
        <v>20.440000000000001</v>
      </c>
      <c r="H294" s="19">
        <v>631.36199608862501</v>
      </c>
      <c r="I294" s="19">
        <v>2.9732311249999999</v>
      </c>
      <c r="J294" s="19">
        <v>2.2955319999999999E-3</v>
      </c>
      <c r="K294" s="19">
        <v>0.257933998</v>
      </c>
      <c r="L294" s="19">
        <v>4.3210415839999996</v>
      </c>
      <c r="M294" s="19">
        <v>51.272872919999998</v>
      </c>
      <c r="N294" s="19">
        <v>0.24486568</v>
      </c>
      <c r="O294" s="19">
        <v>0.37838316</v>
      </c>
      <c r="P294" s="19">
        <v>4.0099186897000001</v>
      </c>
      <c r="Q294" s="16">
        <v>25.054815117847699</v>
      </c>
      <c r="R294" s="16">
        <v>54.1</v>
      </c>
      <c r="S294" s="7">
        <v>21</v>
      </c>
      <c r="T294" s="7">
        <v>23</v>
      </c>
      <c r="U294" s="7">
        <v>23</v>
      </c>
      <c r="V294" s="16">
        <v>22.3333333333333</v>
      </c>
      <c r="W294" s="19">
        <v>139</v>
      </c>
    </row>
    <row r="295" spans="1:23">
      <c r="A295" s="18" t="s">
        <v>22</v>
      </c>
      <c r="B295" s="18">
        <v>0.829814814814815</v>
      </c>
      <c r="C295" s="15">
        <v>19.915555555555599</v>
      </c>
      <c r="D295" s="16">
        <v>468.09</v>
      </c>
      <c r="E295" s="20">
        <v>7329</v>
      </c>
      <c r="F295" s="16">
        <v>26.250000379999999</v>
      </c>
      <c r="G295" s="19">
        <v>20.420000000000002</v>
      </c>
      <c r="H295" s="19">
        <v>603.51018228949499</v>
      </c>
      <c r="I295" s="19">
        <v>2.9144952769999999</v>
      </c>
      <c r="J295" s="19">
        <v>2.3297359999999998E-3</v>
      </c>
      <c r="K295" s="19">
        <v>0.26214075100000001</v>
      </c>
      <c r="L295" s="19">
        <v>4.2027168269999997</v>
      </c>
      <c r="M295" s="19">
        <v>51.272872919999998</v>
      </c>
      <c r="N295" s="19">
        <v>0.227632737</v>
      </c>
      <c r="O295" s="19">
        <v>0.37838316</v>
      </c>
      <c r="P295" s="19">
        <v>3.6893637180000001</v>
      </c>
      <c r="Q295" s="16">
        <v>23.530853156897798</v>
      </c>
      <c r="R295" s="16">
        <v>54.1</v>
      </c>
      <c r="S295" s="7">
        <v>23</v>
      </c>
      <c r="T295" s="7">
        <v>24</v>
      </c>
      <c r="U295" s="7">
        <v>25</v>
      </c>
      <c r="V295" s="16">
        <v>24</v>
      </c>
      <c r="W295" s="19">
        <v>128</v>
      </c>
    </row>
    <row r="296" spans="1:23">
      <c r="A296" s="18" t="s">
        <v>22</v>
      </c>
      <c r="B296" s="18">
        <v>0.83053240740740697</v>
      </c>
      <c r="C296" s="15">
        <v>19.932777777777801</v>
      </c>
      <c r="D296" s="16">
        <v>468.14499999999998</v>
      </c>
      <c r="E296" s="20">
        <v>7311</v>
      </c>
      <c r="F296" s="16">
        <v>25.30000076</v>
      </c>
      <c r="G296" s="19">
        <v>20.39</v>
      </c>
      <c r="H296" s="19">
        <v>607.62090427627004</v>
      </c>
      <c r="I296" s="19">
        <v>2.8854303360000002</v>
      </c>
      <c r="J296" s="19">
        <v>2.3297359999999998E-3</v>
      </c>
      <c r="K296" s="19">
        <v>0.26003251100000002</v>
      </c>
      <c r="L296" s="19">
        <v>4.2420010570000004</v>
      </c>
      <c r="M296" s="19">
        <v>51.272872919999998</v>
      </c>
      <c r="N296" s="19">
        <v>0.239013171</v>
      </c>
      <c r="O296" s="19">
        <v>0.37838316</v>
      </c>
      <c r="P296" s="19">
        <v>3.0628757480000002</v>
      </c>
      <c r="Q296" s="16">
        <v>24.651923657732201</v>
      </c>
      <c r="R296" s="16">
        <v>54.1</v>
      </c>
      <c r="S296" s="7">
        <v>22</v>
      </c>
      <c r="T296" s="7">
        <v>22</v>
      </c>
      <c r="U296" s="7">
        <v>24</v>
      </c>
      <c r="V296" s="16">
        <v>22.6666666666667</v>
      </c>
      <c r="W296" s="19">
        <v>135</v>
      </c>
    </row>
    <row r="297" spans="1:23">
      <c r="A297" s="18" t="s">
        <v>22</v>
      </c>
      <c r="B297" s="18">
        <v>0.83126157407407397</v>
      </c>
      <c r="C297" s="15">
        <v>19.950277777777799</v>
      </c>
      <c r="D297" s="16">
        <v>468.11500000000001</v>
      </c>
      <c r="E297" s="20">
        <v>7311</v>
      </c>
      <c r="F297" s="16">
        <v>25.05000076</v>
      </c>
      <c r="G297" s="19">
        <v>20.39</v>
      </c>
      <c r="H297" s="19">
        <v>643.12624365599902</v>
      </c>
      <c r="I297" s="19">
        <v>2.9437627790000001</v>
      </c>
      <c r="J297" s="19">
        <v>2.2955319999999999E-3</v>
      </c>
      <c r="K297" s="19">
        <v>0.25584580899999998</v>
      </c>
      <c r="L297" s="19">
        <v>4.2814421649999996</v>
      </c>
      <c r="M297" s="19">
        <v>51.549507140000003</v>
      </c>
      <c r="N297" s="19">
        <v>0.36244673700000002</v>
      </c>
      <c r="O297" s="19">
        <v>0.31092402899999999</v>
      </c>
      <c r="P297" s="19">
        <v>3.0628757476000001</v>
      </c>
      <c r="Q297" s="16">
        <v>23.599148102515201</v>
      </c>
      <c r="R297" s="16">
        <v>54.1</v>
      </c>
      <c r="S297" s="7">
        <v>23</v>
      </c>
      <c r="T297" s="7">
        <v>23</v>
      </c>
      <c r="U297" s="7">
        <v>23</v>
      </c>
      <c r="V297" s="16">
        <v>23</v>
      </c>
      <c r="W297" s="19">
        <v>132</v>
      </c>
    </row>
    <row r="298" spans="1:23">
      <c r="A298" s="18" t="s">
        <v>22</v>
      </c>
      <c r="B298" s="18">
        <v>0.83199074074074097</v>
      </c>
      <c r="C298" s="15">
        <v>19.967777777777801</v>
      </c>
      <c r="D298" s="16">
        <v>468.14499999999998</v>
      </c>
      <c r="E298" s="20">
        <v>7311</v>
      </c>
      <c r="F298" s="16">
        <v>25.400000760000001</v>
      </c>
      <c r="G298" s="19">
        <v>20.36</v>
      </c>
      <c r="H298" s="19">
        <v>608.014497630233</v>
      </c>
      <c r="I298" s="19">
        <v>2.9732311249999999</v>
      </c>
      <c r="J298" s="19">
        <v>2.3986960000000001E-3</v>
      </c>
      <c r="K298" s="19">
        <v>0.25376770500000001</v>
      </c>
      <c r="L298" s="19">
        <v>4.3012228009999998</v>
      </c>
      <c r="M298" s="19">
        <v>51.272872919999998</v>
      </c>
      <c r="N298" s="19">
        <v>0.201008821</v>
      </c>
      <c r="O298" s="19">
        <v>0.354935265</v>
      </c>
      <c r="P298" s="19">
        <v>3.3735897541000002</v>
      </c>
      <c r="Q298" s="16">
        <v>23.939014694589201</v>
      </c>
      <c r="R298" s="16">
        <v>54.1</v>
      </c>
      <c r="S298" s="7">
        <v>22</v>
      </c>
      <c r="T298" s="7">
        <v>24</v>
      </c>
      <c r="U298" s="7">
        <v>23</v>
      </c>
      <c r="V298" s="16">
        <v>23</v>
      </c>
      <c r="W298" s="19">
        <v>137</v>
      </c>
    </row>
    <row r="299" spans="1:23">
      <c r="A299" s="18" t="s">
        <v>22</v>
      </c>
      <c r="B299" s="18">
        <v>0.83270833333333305</v>
      </c>
      <c r="C299" s="15">
        <v>19.984999999999999</v>
      </c>
      <c r="D299" s="16">
        <v>468.22</v>
      </c>
      <c r="E299" s="20">
        <v>7311</v>
      </c>
      <c r="F299" s="16">
        <v>31.55</v>
      </c>
      <c r="G299" s="19">
        <v>20.36</v>
      </c>
      <c r="H299" s="19">
        <v>620.29330286435095</v>
      </c>
      <c r="I299" s="19">
        <v>3.0427706240000001</v>
      </c>
      <c r="J299" s="19">
        <v>2.2955319999999999E-3</v>
      </c>
      <c r="K299" s="19">
        <v>0.26425938599999999</v>
      </c>
      <c r="L299" s="19">
        <v>4.3409008980000001</v>
      </c>
      <c r="M299" s="19">
        <v>51.272872919999998</v>
      </c>
      <c r="N299" s="19">
        <v>0.25082836200000003</v>
      </c>
      <c r="O299" s="19">
        <v>0.33245534900000001</v>
      </c>
      <c r="P299" s="19">
        <v>3.6893637180000001</v>
      </c>
      <c r="Q299" s="16">
        <v>23.705962547559299</v>
      </c>
      <c r="R299" s="16">
        <v>54.1</v>
      </c>
      <c r="S299" s="7">
        <v>24</v>
      </c>
      <c r="T299" s="7">
        <v>24</v>
      </c>
      <c r="U299" s="7">
        <v>24</v>
      </c>
      <c r="V299" s="16">
        <v>24</v>
      </c>
      <c r="W299" s="19">
        <v>137</v>
      </c>
    </row>
    <row r="300" spans="1:23">
      <c r="A300" s="18" t="s">
        <v>22</v>
      </c>
      <c r="B300" s="18">
        <v>0.83343750000000005</v>
      </c>
      <c r="C300" s="15">
        <v>20.002500000000001</v>
      </c>
      <c r="D300" s="16">
        <v>468.185</v>
      </c>
      <c r="E300" s="20">
        <v>7311</v>
      </c>
      <c r="F300" s="16">
        <v>41.199998469999997</v>
      </c>
      <c r="G300" s="19">
        <v>20.48</v>
      </c>
      <c r="H300" s="19">
        <v>628.90475544658398</v>
      </c>
      <c r="I300" s="19">
        <v>3.0128309729999998</v>
      </c>
      <c r="J300" s="19">
        <v>2.2955319999999999E-3</v>
      </c>
      <c r="K300" s="19">
        <v>0.257933998</v>
      </c>
      <c r="L300" s="19">
        <v>4.360797882</v>
      </c>
      <c r="M300" s="19">
        <v>51.203693389999998</v>
      </c>
      <c r="N300" s="19">
        <v>0.28900039700000002</v>
      </c>
      <c r="O300" s="19">
        <v>0.37838316</v>
      </c>
      <c r="P300" s="19">
        <v>3.3735897541000002</v>
      </c>
      <c r="Q300" s="16">
        <v>24.6532226538082</v>
      </c>
      <c r="R300" s="16">
        <v>54.1</v>
      </c>
      <c r="S300" s="7">
        <v>23</v>
      </c>
      <c r="T300" s="7">
        <v>23</v>
      </c>
      <c r="U300" s="7">
        <v>25</v>
      </c>
      <c r="V300" s="16">
        <v>23.6666666666667</v>
      </c>
      <c r="W300" s="19">
        <v>129</v>
      </c>
    </row>
    <row r="301" spans="1:23">
      <c r="A301" s="18" t="s">
        <v>22</v>
      </c>
      <c r="B301" s="18">
        <v>0.83415509259259302</v>
      </c>
      <c r="C301" s="15">
        <v>20.0197222222222</v>
      </c>
      <c r="D301" s="16">
        <v>468.22</v>
      </c>
      <c r="E301" s="20">
        <v>7311</v>
      </c>
      <c r="F301" s="16">
        <v>32.199999239999997</v>
      </c>
      <c r="G301" s="19">
        <v>20.37</v>
      </c>
      <c r="H301" s="19">
        <v>590.657467287298</v>
      </c>
      <c r="I301" s="19">
        <v>3.0628414149999998</v>
      </c>
      <c r="J301" s="19">
        <v>2.364124E-3</v>
      </c>
      <c r="K301" s="19">
        <v>0.25169956700000001</v>
      </c>
      <c r="L301" s="19">
        <v>4.360797882</v>
      </c>
      <c r="M301" s="19">
        <v>51.272872919999998</v>
      </c>
      <c r="N301" s="19">
        <v>0.25082836200000003</v>
      </c>
      <c r="O301" s="19">
        <v>0.354935265</v>
      </c>
      <c r="P301" s="19">
        <v>3.3735897541000002</v>
      </c>
      <c r="Q301" s="16">
        <v>24.406463440136498</v>
      </c>
      <c r="R301" s="16">
        <v>54.1</v>
      </c>
      <c r="S301" s="7">
        <v>19</v>
      </c>
      <c r="T301" s="7">
        <v>22</v>
      </c>
      <c r="U301" s="7">
        <v>24</v>
      </c>
      <c r="V301" s="16">
        <v>21.6666666666667</v>
      </c>
      <c r="W301" s="19">
        <v>127</v>
      </c>
    </row>
    <row r="302" spans="1:23">
      <c r="A302" s="18" t="s">
        <v>22</v>
      </c>
      <c r="B302" s="18">
        <v>0.83488425925925902</v>
      </c>
      <c r="C302" s="15">
        <v>20.037222222222201</v>
      </c>
      <c r="D302" s="16">
        <v>468.26</v>
      </c>
      <c r="E302" s="20">
        <v>7311</v>
      </c>
      <c r="F302" s="16">
        <v>82.899996950000002</v>
      </c>
      <c r="G302" s="19">
        <v>20.38</v>
      </c>
      <c r="H302" s="19">
        <v>624.97976708583599</v>
      </c>
      <c r="I302" s="19">
        <v>3.0729129309999998</v>
      </c>
      <c r="J302" s="19">
        <v>2.2955319999999999E-3</v>
      </c>
      <c r="K302" s="19">
        <v>0.26638844</v>
      </c>
      <c r="L302" s="19">
        <v>4.3409008980000001</v>
      </c>
      <c r="M302" s="19">
        <v>50.996070860000003</v>
      </c>
      <c r="N302" s="19">
        <v>0.21667561499999999</v>
      </c>
      <c r="O302" s="19">
        <v>0.37838316</v>
      </c>
      <c r="P302" s="19">
        <v>3.6893637180000001</v>
      </c>
      <c r="Q302" s="16">
        <v>23.380372220517199</v>
      </c>
      <c r="R302" s="16">
        <v>54.1</v>
      </c>
      <c r="S302" s="7">
        <v>22</v>
      </c>
      <c r="T302" s="7">
        <v>24</v>
      </c>
      <c r="U302" s="7">
        <v>27</v>
      </c>
      <c r="V302" s="16">
        <v>24.3333333333333</v>
      </c>
      <c r="W302" s="19">
        <v>137</v>
      </c>
    </row>
    <row r="303" spans="1:23">
      <c r="A303" s="18" t="s">
        <v>22</v>
      </c>
      <c r="B303" s="18">
        <v>0.83561342592592602</v>
      </c>
      <c r="C303" s="15">
        <v>20.0547222222222</v>
      </c>
      <c r="D303" s="16">
        <v>468.21</v>
      </c>
      <c r="E303" s="20">
        <v>7311</v>
      </c>
      <c r="F303" s="16">
        <v>59.89999924</v>
      </c>
      <c r="G303" s="19">
        <v>20.399999999999999</v>
      </c>
      <c r="H303" s="19">
        <v>593.66432506415299</v>
      </c>
      <c r="I303" s="19">
        <v>3.0128309729999998</v>
      </c>
      <c r="J303" s="19">
        <v>2.2955319999999999E-3</v>
      </c>
      <c r="K303" s="19">
        <v>0.26003251100000002</v>
      </c>
      <c r="L303" s="19">
        <v>4.3409008980000001</v>
      </c>
      <c r="M303" s="19">
        <v>50.857608800000001</v>
      </c>
      <c r="N303" s="19">
        <v>0.25082836200000003</v>
      </c>
      <c r="O303" s="19">
        <v>0.31092402899999999</v>
      </c>
      <c r="P303" s="19">
        <v>3.0628757476000001</v>
      </c>
      <c r="Q303" s="16">
        <v>24.2053270769911</v>
      </c>
      <c r="R303" s="16">
        <v>54.1</v>
      </c>
      <c r="S303" s="7">
        <v>23</v>
      </c>
      <c r="T303" s="7">
        <v>23</v>
      </c>
      <c r="U303" s="7">
        <v>25</v>
      </c>
      <c r="V303" s="16">
        <v>23.6666666666667</v>
      </c>
      <c r="W303" s="19">
        <v>138</v>
      </c>
    </row>
    <row r="304" spans="1:23">
      <c r="A304" s="18" t="s">
        <v>22</v>
      </c>
      <c r="B304" s="18">
        <v>0.83633101851851899</v>
      </c>
      <c r="C304" s="15">
        <v>20.071944444444402</v>
      </c>
      <c r="D304" s="16">
        <v>468.065</v>
      </c>
      <c r="E304" s="20">
        <v>7311</v>
      </c>
      <c r="F304" s="16">
        <v>49.45</v>
      </c>
      <c r="G304" s="19">
        <v>20.440000000000001</v>
      </c>
      <c r="H304" s="19">
        <v>634.49150920114698</v>
      </c>
      <c r="I304" s="19">
        <v>3.0427706240000001</v>
      </c>
      <c r="J304" s="19">
        <v>2.261515E-3</v>
      </c>
      <c r="K304" s="19">
        <v>0.25169956700000001</v>
      </c>
      <c r="L304" s="19">
        <v>4.3210415839999996</v>
      </c>
      <c r="M304" s="19">
        <v>50.788352969999998</v>
      </c>
      <c r="N304" s="19">
        <v>0.23326950099999999</v>
      </c>
      <c r="O304" s="19">
        <v>0.37838316</v>
      </c>
      <c r="P304" s="19">
        <v>2.4579584597999999</v>
      </c>
      <c r="Q304" s="16">
        <v>24.401465559673799</v>
      </c>
      <c r="R304" s="16">
        <v>54.1</v>
      </c>
      <c r="S304" s="7">
        <v>23</v>
      </c>
      <c r="T304" s="7">
        <v>25</v>
      </c>
      <c r="U304" s="7">
        <v>26</v>
      </c>
      <c r="V304" s="16">
        <v>24.6666666666667</v>
      </c>
      <c r="W304" s="19">
        <v>125</v>
      </c>
    </row>
    <row r="305" spans="1:23">
      <c r="A305" s="18" t="s">
        <v>22</v>
      </c>
      <c r="B305" s="18">
        <v>0.83706018518518499</v>
      </c>
      <c r="C305" s="15">
        <v>20.0894444444444</v>
      </c>
      <c r="D305" s="16">
        <v>468.09</v>
      </c>
      <c r="E305" s="20">
        <v>7311</v>
      </c>
      <c r="F305" s="16">
        <v>39.300000760000003</v>
      </c>
      <c r="G305" s="19">
        <v>20.49</v>
      </c>
      <c r="H305" s="19">
        <v>610.75003636204997</v>
      </c>
      <c r="I305" s="19">
        <v>3.0227897170000002</v>
      </c>
      <c r="J305" s="19">
        <v>2.2276829999999998E-3</v>
      </c>
      <c r="K305" s="19">
        <v>0.25376770500000001</v>
      </c>
      <c r="L305" s="19">
        <v>4.3409008980000001</v>
      </c>
      <c r="M305" s="19">
        <v>50.580558779999997</v>
      </c>
      <c r="N305" s="19">
        <v>0.28234565700000003</v>
      </c>
      <c r="O305" s="19">
        <v>0.33245534900000001</v>
      </c>
      <c r="P305" s="19">
        <v>3.0628757480000002</v>
      </c>
      <c r="Q305" s="16">
        <v>24.878539727876898</v>
      </c>
      <c r="R305" s="16">
        <v>54.1</v>
      </c>
      <c r="S305" s="7">
        <v>25</v>
      </c>
      <c r="T305" s="7">
        <v>24</v>
      </c>
      <c r="U305" s="7">
        <v>24</v>
      </c>
      <c r="V305" s="16">
        <v>24.3333333333333</v>
      </c>
      <c r="W305" s="19">
        <v>138</v>
      </c>
    </row>
    <row r="306" spans="1:23">
      <c r="A306" s="18" t="s">
        <v>22</v>
      </c>
      <c r="B306" s="18">
        <v>0.83777777777777795</v>
      </c>
      <c r="C306" s="15">
        <v>20.106666666666701</v>
      </c>
      <c r="D306" s="16">
        <v>468.07</v>
      </c>
      <c r="E306" s="20">
        <v>7311</v>
      </c>
      <c r="F306" s="16">
        <v>25.6</v>
      </c>
      <c r="G306" s="19">
        <v>20.440000000000001</v>
      </c>
      <c r="H306" s="19">
        <v>642.44306105405303</v>
      </c>
      <c r="I306" s="19">
        <v>3.0427706240000001</v>
      </c>
      <c r="J306" s="19">
        <v>2.2276829999999998E-3</v>
      </c>
      <c r="K306" s="19">
        <v>0.26214075100000001</v>
      </c>
      <c r="L306" s="19">
        <v>4.4007091520000001</v>
      </c>
      <c r="M306" s="19">
        <v>50.64983368</v>
      </c>
      <c r="N306" s="19">
        <v>0.23326950099999999</v>
      </c>
      <c r="O306" s="19">
        <v>0.354935265</v>
      </c>
      <c r="P306" s="19">
        <v>2.7575409409999998</v>
      </c>
      <c r="Q306" s="16">
        <v>24.925702474309499</v>
      </c>
      <c r="R306" s="16">
        <v>54.1</v>
      </c>
      <c r="S306" s="7">
        <v>22</v>
      </c>
      <c r="T306" s="7">
        <v>24</v>
      </c>
      <c r="U306" s="7">
        <v>25</v>
      </c>
      <c r="V306" s="16">
        <v>23.6666666666667</v>
      </c>
      <c r="W306" s="19">
        <v>138</v>
      </c>
    </row>
    <row r="307" spans="1:23">
      <c r="A307" s="18" t="s">
        <v>22</v>
      </c>
      <c r="B307" s="18">
        <v>0.83850694444444496</v>
      </c>
      <c r="C307" s="15">
        <v>20.124166666666699</v>
      </c>
      <c r="D307" s="16">
        <v>468.04500000000002</v>
      </c>
      <c r="E307" s="20">
        <v>7311</v>
      </c>
      <c r="F307" s="16">
        <v>26.250000379999999</v>
      </c>
      <c r="G307" s="19">
        <v>20.399999999999999</v>
      </c>
      <c r="H307" s="19">
        <v>626.78375327190702</v>
      </c>
      <c r="I307" s="19">
        <v>3.0028953550000002</v>
      </c>
      <c r="J307" s="19">
        <v>2.2276829999999998E-3</v>
      </c>
      <c r="K307" s="19">
        <v>0.257933998</v>
      </c>
      <c r="L307" s="19">
        <v>4.360797882</v>
      </c>
      <c r="M307" s="19">
        <v>50.857608800000001</v>
      </c>
      <c r="N307" s="19">
        <v>0.201008821</v>
      </c>
      <c r="O307" s="19">
        <v>0.37838316</v>
      </c>
      <c r="P307" s="19">
        <v>3.0628757480000002</v>
      </c>
      <c r="Q307" s="16">
        <v>24.604936145684</v>
      </c>
      <c r="R307" s="16">
        <v>54.1</v>
      </c>
      <c r="S307" s="7">
        <v>23</v>
      </c>
      <c r="T307" s="7">
        <v>24</v>
      </c>
      <c r="U307" s="7">
        <v>24</v>
      </c>
      <c r="V307" s="16">
        <v>23.6666666666667</v>
      </c>
      <c r="W307" s="19">
        <v>133</v>
      </c>
    </row>
    <row r="308" spans="1:23">
      <c r="A308" s="18" t="s">
        <v>22</v>
      </c>
      <c r="B308" s="18">
        <v>0.83923611111111096</v>
      </c>
      <c r="C308" s="15">
        <v>20.141666666666701</v>
      </c>
      <c r="D308" s="16">
        <v>468.125</v>
      </c>
      <c r="E308" s="20">
        <v>7311</v>
      </c>
      <c r="F308" s="16">
        <v>23.600000380000001</v>
      </c>
      <c r="G308" s="19">
        <v>20.36</v>
      </c>
      <c r="H308" s="19">
        <v>584.00461806929502</v>
      </c>
      <c r="I308" s="19">
        <v>3.0227897170000002</v>
      </c>
      <c r="J308" s="19">
        <v>2.261515E-3</v>
      </c>
      <c r="K308" s="19">
        <v>0.24759378400000001</v>
      </c>
      <c r="L308" s="19">
        <v>4.2420010570000004</v>
      </c>
      <c r="M308" s="19">
        <v>50.996070860000003</v>
      </c>
      <c r="N308" s="19">
        <v>0.25082836200000003</v>
      </c>
      <c r="O308" s="19">
        <v>0.354935265</v>
      </c>
      <c r="P308" s="19">
        <v>2.7575409411999998</v>
      </c>
      <c r="Q308" s="16">
        <v>23.731543042592399</v>
      </c>
      <c r="R308" s="16">
        <v>54.1</v>
      </c>
      <c r="S308" s="7">
        <v>22</v>
      </c>
      <c r="T308" s="7">
        <v>22</v>
      </c>
      <c r="U308" s="7">
        <v>25</v>
      </c>
      <c r="V308" s="16">
        <v>23</v>
      </c>
      <c r="W308" s="19">
        <v>131</v>
      </c>
    </row>
    <row r="309" spans="1:23">
      <c r="A309" s="18" t="s">
        <v>22</v>
      </c>
      <c r="B309" s="18">
        <v>0.83995370370370404</v>
      </c>
      <c r="C309" s="15">
        <v>20.1588888888889</v>
      </c>
      <c r="D309" s="16">
        <v>468.065</v>
      </c>
      <c r="E309" s="20">
        <v>7324</v>
      </c>
      <c r="F309" s="16">
        <v>25.599999619999998</v>
      </c>
      <c r="G309" s="19">
        <v>20.399999999999999</v>
      </c>
      <c r="H309" s="19">
        <v>621.83073320361098</v>
      </c>
      <c r="I309" s="19">
        <v>3.0028953550000002</v>
      </c>
      <c r="J309" s="19">
        <v>2.2955319999999999E-3</v>
      </c>
      <c r="K309" s="19">
        <v>0.26003251100000002</v>
      </c>
      <c r="L309" s="19">
        <v>4.2027168269999997</v>
      </c>
      <c r="M309" s="19">
        <v>51.065307619999999</v>
      </c>
      <c r="N309" s="19">
        <v>0.227632737</v>
      </c>
      <c r="O309" s="19">
        <v>0.37838316</v>
      </c>
      <c r="P309" s="19">
        <v>4.0099186900000001</v>
      </c>
      <c r="Q309" s="16">
        <v>24.340952910121501</v>
      </c>
      <c r="R309" s="16">
        <v>54.1</v>
      </c>
      <c r="S309" s="7">
        <v>23</v>
      </c>
      <c r="T309" s="7">
        <v>23</v>
      </c>
      <c r="U309" s="7">
        <v>25</v>
      </c>
      <c r="V309" s="16">
        <v>23.6666666666667</v>
      </c>
      <c r="W309" s="19">
        <v>140</v>
      </c>
    </row>
    <row r="310" spans="1:23">
      <c r="A310" s="18" t="s">
        <v>22</v>
      </c>
      <c r="B310" s="18">
        <v>0.84068287037037004</v>
      </c>
      <c r="C310" s="15">
        <v>20.176388888888901</v>
      </c>
      <c r="D310" s="16">
        <v>468.07499999999999</v>
      </c>
      <c r="E310" s="20">
        <v>7311</v>
      </c>
      <c r="F310" s="16">
        <v>25.10000076</v>
      </c>
      <c r="G310" s="19">
        <v>20.51</v>
      </c>
      <c r="H310" s="19">
        <v>591.98602418285896</v>
      </c>
      <c r="I310" s="19">
        <v>2.9535627369999999</v>
      </c>
      <c r="J310" s="19">
        <v>2.364124E-3</v>
      </c>
      <c r="K310" s="19">
        <v>0.257933998</v>
      </c>
      <c r="L310" s="19">
        <v>4.1831331250000003</v>
      </c>
      <c r="M310" s="19">
        <v>51.065307619999999</v>
      </c>
      <c r="N310" s="19">
        <v>0.211352181</v>
      </c>
      <c r="O310" s="19">
        <v>0.37838316</v>
      </c>
      <c r="P310" s="19">
        <v>3.6893637180000001</v>
      </c>
      <c r="Q310" s="16">
        <v>24.539927357759701</v>
      </c>
      <c r="R310" s="16">
        <v>54.1</v>
      </c>
      <c r="S310" s="7">
        <v>22</v>
      </c>
      <c r="T310" s="7">
        <v>26</v>
      </c>
      <c r="U310" s="7">
        <v>26</v>
      </c>
      <c r="V310" s="16">
        <v>24.6666666666667</v>
      </c>
      <c r="W310" s="19">
        <v>140</v>
      </c>
    </row>
    <row r="311" spans="1:23">
      <c r="A311" s="18" t="s">
        <v>22</v>
      </c>
      <c r="B311" s="18">
        <v>0.84141203703703704</v>
      </c>
      <c r="C311" s="15">
        <v>20.1938888888889</v>
      </c>
      <c r="D311" s="16">
        <v>468.13499999999999</v>
      </c>
      <c r="E311" s="20">
        <v>7329</v>
      </c>
      <c r="F311" s="16">
        <v>25.149999619999999</v>
      </c>
      <c r="G311" s="19">
        <v>20.39</v>
      </c>
      <c r="H311" s="19">
        <v>645.18836993915204</v>
      </c>
      <c r="I311" s="19">
        <v>2.8854303360000002</v>
      </c>
      <c r="J311" s="19">
        <v>2.3297359999999998E-3</v>
      </c>
      <c r="K311" s="19">
        <v>0.26003251100000002</v>
      </c>
      <c r="L311" s="19">
        <v>4.163586617</v>
      </c>
      <c r="M311" s="19">
        <v>51.065307619999999</v>
      </c>
      <c r="N311" s="19">
        <v>0.21667561499999999</v>
      </c>
      <c r="O311" s="19">
        <v>0.40281844100000003</v>
      </c>
      <c r="P311" s="19">
        <v>3.3735897541000002</v>
      </c>
      <c r="Q311" s="16">
        <v>25.194985656042299</v>
      </c>
      <c r="R311" s="16">
        <v>54.1</v>
      </c>
      <c r="S311" s="7">
        <v>22</v>
      </c>
      <c r="T311" s="7">
        <v>24</v>
      </c>
      <c r="U311" s="7">
        <v>25</v>
      </c>
      <c r="V311" s="16">
        <v>23.6666666666667</v>
      </c>
      <c r="W311" s="19">
        <v>128</v>
      </c>
    </row>
    <row r="312" spans="1:23">
      <c r="A312" s="18" t="s">
        <v>22</v>
      </c>
      <c r="B312" s="18">
        <v>0.84212962962963001</v>
      </c>
      <c r="C312" s="15">
        <v>20.211111111111101</v>
      </c>
      <c r="D312" s="16">
        <v>468.1</v>
      </c>
      <c r="E312" s="20">
        <v>7311</v>
      </c>
      <c r="F312" s="16">
        <v>24.4</v>
      </c>
      <c r="G312" s="19">
        <v>20.34</v>
      </c>
      <c r="H312" s="19">
        <v>643.84099610143301</v>
      </c>
      <c r="I312" s="19">
        <v>2.904785156</v>
      </c>
      <c r="J312" s="19">
        <v>2.2955319999999999E-3</v>
      </c>
      <c r="K312" s="19">
        <v>0.26214075100000001</v>
      </c>
      <c r="L312" s="19">
        <v>4.2814421649999996</v>
      </c>
      <c r="M312" s="19">
        <v>51.411224369999999</v>
      </c>
      <c r="N312" s="19">
        <v>0.27580995600000002</v>
      </c>
      <c r="O312" s="19">
        <v>0.37838316</v>
      </c>
      <c r="P312" s="19">
        <v>3.6893637180000001</v>
      </c>
      <c r="Q312" s="16">
        <v>24.6658549362018</v>
      </c>
      <c r="R312" s="16">
        <v>54.1</v>
      </c>
      <c r="S312" s="7">
        <v>23</v>
      </c>
      <c r="T312" s="7">
        <v>26</v>
      </c>
      <c r="U312" s="7">
        <v>24</v>
      </c>
      <c r="V312" s="16">
        <v>24.3333333333333</v>
      </c>
      <c r="W312" s="19">
        <v>126</v>
      </c>
    </row>
    <row r="313" spans="1:23">
      <c r="A313" s="18" t="s">
        <v>22</v>
      </c>
      <c r="B313" s="18">
        <v>0.84285879629629601</v>
      </c>
      <c r="C313" s="15">
        <v>20.2286111111111</v>
      </c>
      <c r="D313" s="16">
        <v>468.11</v>
      </c>
      <c r="E313" s="20">
        <v>7311</v>
      </c>
      <c r="F313" s="16">
        <v>25.25</v>
      </c>
      <c r="G313" s="19">
        <v>20.43</v>
      </c>
      <c r="H313" s="19">
        <v>640.16848229066397</v>
      </c>
      <c r="I313" s="19">
        <v>2.9437627790000001</v>
      </c>
      <c r="J313" s="19">
        <v>2.2955319999999999E-3</v>
      </c>
      <c r="K313" s="19">
        <v>0.25584580899999998</v>
      </c>
      <c r="L313" s="19">
        <v>4.3012228009999998</v>
      </c>
      <c r="M313" s="19">
        <v>51.203693389999998</v>
      </c>
      <c r="N313" s="19">
        <v>0.25690250399999998</v>
      </c>
      <c r="O313" s="19">
        <v>0.354935265</v>
      </c>
      <c r="P313" s="19">
        <v>3.6893637180000001</v>
      </c>
      <c r="Q313" s="16">
        <v>24.2983538131523</v>
      </c>
      <c r="R313" s="16">
        <v>54.1</v>
      </c>
      <c r="S313" s="7">
        <v>23</v>
      </c>
      <c r="T313" s="7">
        <v>22</v>
      </c>
      <c r="U313" s="7">
        <v>22</v>
      </c>
      <c r="V313" s="16">
        <v>22.3333333333333</v>
      </c>
      <c r="W313" s="19">
        <v>129</v>
      </c>
    </row>
    <row r="314" spans="1:23">
      <c r="A314" s="18" t="s">
        <v>22</v>
      </c>
      <c r="B314" s="18">
        <v>0.84357638888888897</v>
      </c>
      <c r="C314" s="15">
        <v>20.245833333333302</v>
      </c>
      <c r="D314" s="16">
        <v>468.1</v>
      </c>
      <c r="E314" s="20">
        <v>7311</v>
      </c>
      <c r="F314" s="16">
        <v>38.650001529999997</v>
      </c>
      <c r="G314" s="19">
        <v>20.47</v>
      </c>
      <c r="H314" s="19">
        <v>648.73392259869195</v>
      </c>
      <c r="I314" s="19">
        <v>2.9830980299999998</v>
      </c>
      <c r="J314" s="19">
        <v>2.3297359999999998E-3</v>
      </c>
      <c r="K314" s="19">
        <v>0.24555585399999999</v>
      </c>
      <c r="L314" s="19">
        <v>4.3409008980000001</v>
      </c>
      <c r="M314" s="19">
        <v>51.411224369999999</v>
      </c>
      <c r="N314" s="19">
        <v>0.239013171</v>
      </c>
      <c r="O314" s="19">
        <v>0.354935265</v>
      </c>
      <c r="P314" s="19">
        <v>4.0099186900000001</v>
      </c>
      <c r="Q314" s="16">
        <v>23.800377956999998</v>
      </c>
      <c r="R314" s="16">
        <v>54.1</v>
      </c>
      <c r="S314" s="7">
        <v>23</v>
      </c>
      <c r="T314" s="7">
        <v>23</v>
      </c>
      <c r="U314" s="7">
        <v>23</v>
      </c>
      <c r="V314" s="16">
        <v>23</v>
      </c>
      <c r="W314" s="19">
        <v>127</v>
      </c>
    </row>
    <row r="315" spans="1:23">
      <c r="A315" s="18" t="s">
        <v>22</v>
      </c>
      <c r="B315" s="18">
        <v>0.84430555555555598</v>
      </c>
      <c r="C315" s="15">
        <v>20.2633333333333</v>
      </c>
      <c r="D315" s="16">
        <v>468.1</v>
      </c>
      <c r="E315" s="20">
        <v>7324</v>
      </c>
      <c r="F315" s="16">
        <v>32.699999239999997</v>
      </c>
      <c r="G315" s="19">
        <v>20.440000000000001</v>
      </c>
      <c r="H315" s="19">
        <v>654.39008962563298</v>
      </c>
      <c r="I315" s="19">
        <v>3.0427706240000001</v>
      </c>
      <c r="J315" s="19">
        <v>2.2955319999999999E-3</v>
      </c>
      <c r="K315" s="19">
        <v>0.25584580899999998</v>
      </c>
      <c r="L315" s="19">
        <v>4.3409008980000001</v>
      </c>
      <c r="M315" s="19">
        <v>51.342063899999999</v>
      </c>
      <c r="N315" s="19">
        <v>0.26308965699999998</v>
      </c>
      <c r="O315" s="19">
        <v>0.37838316</v>
      </c>
      <c r="P315" s="19">
        <v>3.3735897541000002</v>
      </c>
      <c r="Q315" s="16">
        <v>23.754707845319999</v>
      </c>
      <c r="R315" s="16">
        <v>54.1</v>
      </c>
      <c r="S315" s="7">
        <v>22</v>
      </c>
      <c r="T315" s="7">
        <v>24</v>
      </c>
      <c r="U315" s="7">
        <v>24</v>
      </c>
      <c r="V315" s="16">
        <v>23.3333333333333</v>
      </c>
      <c r="W315" s="19">
        <v>125</v>
      </c>
    </row>
    <row r="316" spans="1:23">
      <c r="A316" s="18" t="s">
        <v>22</v>
      </c>
      <c r="B316" s="18">
        <v>0.84503472222222198</v>
      </c>
      <c r="C316" s="15">
        <v>20.280833333333302</v>
      </c>
      <c r="D316" s="16">
        <v>468.07</v>
      </c>
      <c r="E316" s="20">
        <v>7311</v>
      </c>
      <c r="F316" s="16">
        <v>28.7</v>
      </c>
      <c r="G316" s="19">
        <v>20.399999999999999</v>
      </c>
      <c r="H316" s="19">
        <v>639.91749006065697</v>
      </c>
      <c r="I316" s="19">
        <v>2.9929847719999998</v>
      </c>
      <c r="J316" s="19">
        <v>2.2955319999999999E-3</v>
      </c>
      <c r="K316" s="19">
        <v>0.24555585399999999</v>
      </c>
      <c r="L316" s="19">
        <v>4.3210415839999996</v>
      </c>
      <c r="M316" s="19">
        <v>51.203693389999998</v>
      </c>
      <c r="N316" s="19">
        <v>0.27580995600000002</v>
      </c>
      <c r="O316" s="19">
        <v>0.31092402899999999</v>
      </c>
      <c r="P316" s="19">
        <v>3.3735897541000002</v>
      </c>
      <c r="Q316" s="16">
        <v>23.5050270148298</v>
      </c>
      <c r="R316" s="16">
        <v>54.1</v>
      </c>
      <c r="S316" s="7">
        <v>19</v>
      </c>
      <c r="T316" s="7">
        <v>19</v>
      </c>
      <c r="U316" s="7">
        <v>23</v>
      </c>
      <c r="V316" s="16">
        <v>20.3333333333333</v>
      </c>
      <c r="W316" s="19">
        <v>131</v>
      </c>
    </row>
    <row r="317" spans="1:23">
      <c r="A317" s="18" t="s">
        <v>22</v>
      </c>
      <c r="B317" s="18">
        <v>0.84575231481481505</v>
      </c>
      <c r="C317" s="15">
        <v>20.298055555555599</v>
      </c>
      <c r="D317" s="16">
        <v>468.08499999999998</v>
      </c>
      <c r="E317" s="20">
        <v>7326</v>
      </c>
      <c r="F317" s="16">
        <v>61.60000076</v>
      </c>
      <c r="G317" s="19">
        <v>20.39</v>
      </c>
      <c r="H317" s="19">
        <v>652.99147641168804</v>
      </c>
      <c r="I317" s="19">
        <v>3.0427706240000001</v>
      </c>
      <c r="J317" s="19">
        <v>2.2955319999999999E-3</v>
      </c>
      <c r="K317" s="19">
        <v>0.26852731699999999</v>
      </c>
      <c r="L317" s="19">
        <v>4.360797882</v>
      </c>
      <c r="M317" s="19">
        <v>51.411224369999999</v>
      </c>
      <c r="N317" s="19">
        <v>0.28900039700000002</v>
      </c>
      <c r="O317" s="19">
        <v>0.40281844100000003</v>
      </c>
      <c r="P317" s="19">
        <v>4.0099186900000001</v>
      </c>
      <c r="Q317" s="16">
        <v>23.131946020478999</v>
      </c>
      <c r="R317" s="16">
        <v>54.1</v>
      </c>
      <c r="S317" s="7">
        <v>23</v>
      </c>
      <c r="T317" s="7">
        <v>27</v>
      </c>
      <c r="U317" s="7">
        <v>25</v>
      </c>
      <c r="V317" s="16">
        <v>25</v>
      </c>
      <c r="W317" s="19">
        <v>125</v>
      </c>
    </row>
    <row r="318" spans="1:23">
      <c r="A318" s="18" t="s">
        <v>22</v>
      </c>
      <c r="B318" s="18">
        <v>0.84648148148148195</v>
      </c>
      <c r="C318" s="15">
        <v>20.315555555555601</v>
      </c>
      <c r="D318" s="16">
        <v>468.09</v>
      </c>
      <c r="E318" s="20">
        <v>7311</v>
      </c>
      <c r="F318" s="16">
        <v>51.400001529999997</v>
      </c>
      <c r="G318" s="19">
        <v>20.38</v>
      </c>
      <c r="H318" s="19">
        <v>634.002335991574</v>
      </c>
      <c r="I318" s="19">
        <v>3.0128309729999998</v>
      </c>
      <c r="J318" s="19">
        <v>2.1940369999999998E-3</v>
      </c>
      <c r="K318" s="19">
        <v>0.26638844</v>
      </c>
      <c r="L318" s="19">
        <v>4.3012228009999998</v>
      </c>
      <c r="M318" s="19">
        <v>51.065307619999999</v>
      </c>
      <c r="N318" s="19">
        <v>0.172306881</v>
      </c>
      <c r="O318" s="19">
        <v>0.40281844100000003</v>
      </c>
      <c r="P318" s="19">
        <v>3.3735897540000002</v>
      </c>
      <c r="Q318" s="16">
        <v>24.774893121279</v>
      </c>
      <c r="R318" s="16">
        <v>54.1</v>
      </c>
      <c r="S318" s="7">
        <v>22</v>
      </c>
      <c r="T318" s="7">
        <v>26</v>
      </c>
      <c r="U318" s="7">
        <v>27</v>
      </c>
      <c r="V318" s="16">
        <v>25</v>
      </c>
      <c r="W318" s="19">
        <v>133</v>
      </c>
    </row>
    <row r="319" spans="1:23">
      <c r="A319" s="18" t="s">
        <v>22</v>
      </c>
      <c r="B319" s="18">
        <v>0.84719907407407402</v>
      </c>
      <c r="C319" s="15">
        <v>20.3327777777778</v>
      </c>
      <c r="D319" s="16">
        <v>468.06</v>
      </c>
      <c r="E319" s="20">
        <v>7311</v>
      </c>
      <c r="F319" s="16">
        <v>44.249999240000001</v>
      </c>
      <c r="G319" s="19">
        <v>20.420000000000002</v>
      </c>
      <c r="H319" s="19">
        <v>643.86777261396799</v>
      </c>
      <c r="I319" s="19">
        <v>3.0128309729999998</v>
      </c>
      <c r="J319" s="19">
        <v>2.261515E-3</v>
      </c>
      <c r="K319" s="19">
        <v>0.27067666099999999</v>
      </c>
      <c r="L319" s="19">
        <v>4.3012228009999998</v>
      </c>
      <c r="M319" s="19">
        <v>50.996070860000003</v>
      </c>
      <c r="N319" s="19">
        <v>0.28900039700000002</v>
      </c>
      <c r="O319" s="19">
        <v>0.354935265</v>
      </c>
      <c r="P319" s="19">
        <v>3.6893637180000001</v>
      </c>
      <c r="Q319" s="16">
        <v>25.020352270789498</v>
      </c>
      <c r="R319" s="16">
        <v>54.1</v>
      </c>
      <c r="S319" s="7">
        <v>23</v>
      </c>
      <c r="T319" s="7">
        <v>26</v>
      </c>
      <c r="U319" s="7">
        <v>26</v>
      </c>
      <c r="V319" s="16">
        <v>25</v>
      </c>
      <c r="W319" s="19">
        <v>133</v>
      </c>
    </row>
    <row r="320" spans="1:23">
      <c r="A320" s="18" t="s">
        <v>22</v>
      </c>
      <c r="B320" s="18">
        <v>0.84792824074074102</v>
      </c>
      <c r="C320" s="15">
        <v>20.350277777777801</v>
      </c>
      <c r="D320" s="16">
        <v>468.20499999999998</v>
      </c>
      <c r="E320" s="20">
        <v>7324</v>
      </c>
      <c r="F320" s="16">
        <v>39.599999240000002</v>
      </c>
      <c r="G320" s="19">
        <v>20.49</v>
      </c>
      <c r="H320" s="19">
        <v>681.058876502982</v>
      </c>
      <c r="I320" s="19">
        <v>3.0227897170000002</v>
      </c>
      <c r="J320" s="19">
        <v>2.261515E-3</v>
      </c>
      <c r="K320" s="19">
        <v>0.26214075100000001</v>
      </c>
      <c r="L320" s="19">
        <v>4.3012228009999998</v>
      </c>
      <c r="M320" s="19">
        <v>50.857608800000001</v>
      </c>
      <c r="N320" s="19">
        <v>0.23326950099999999</v>
      </c>
      <c r="O320" s="19">
        <v>0.354935265</v>
      </c>
      <c r="P320" s="19">
        <v>3.0628757480000002</v>
      </c>
      <c r="Q320" s="16">
        <v>25.110537218386799</v>
      </c>
      <c r="R320" s="16">
        <v>54.1</v>
      </c>
      <c r="S320" s="7">
        <v>25</v>
      </c>
      <c r="T320" s="7">
        <v>25</v>
      </c>
      <c r="U320" s="7">
        <v>25</v>
      </c>
      <c r="V320" s="16">
        <v>25</v>
      </c>
      <c r="W320" s="19">
        <v>139</v>
      </c>
    </row>
    <row r="321" spans="1:23">
      <c r="A321" s="18" t="s">
        <v>22</v>
      </c>
      <c r="B321" s="18">
        <v>0.84865740740740703</v>
      </c>
      <c r="C321" s="15">
        <v>20.3677777777778</v>
      </c>
      <c r="D321" s="16">
        <v>468.25</v>
      </c>
      <c r="E321" s="20">
        <v>7315</v>
      </c>
      <c r="F321" s="16">
        <v>34.250000759999999</v>
      </c>
      <c r="G321" s="19">
        <v>20.440000000000001</v>
      </c>
      <c r="H321" s="19">
        <v>640.26955100079704</v>
      </c>
      <c r="I321" s="19">
        <v>3.0128309729999998</v>
      </c>
      <c r="J321" s="19">
        <v>2.2955319999999999E-3</v>
      </c>
      <c r="K321" s="19">
        <v>0.257933998</v>
      </c>
      <c r="L321" s="19">
        <v>4.3409008980000001</v>
      </c>
      <c r="M321" s="19">
        <v>50.44194031</v>
      </c>
      <c r="N321" s="19">
        <v>0.25690250399999998</v>
      </c>
      <c r="O321" s="19">
        <v>0.37838316</v>
      </c>
      <c r="P321" s="19">
        <v>3.0628757480000002</v>
      </c>
      <c r="Q321" s="16">
        <v>24.504415898927501</v>
      </c>
      <c r="R321" s="16">
        <v>54.1</v>
      </c>
      <c r="S321" s="7">
        <v>24</v>
      </c>
      <c r="T321" s="7">
        <v>23</v>
      </c>
      <c r="U321" s="7">
        <v>26</v>
      </c>
      <c r="V321" s="16">
        <v>24.3333333333333</v>
      </c>
      <c r="W321" s="19">
        <v>130</v>
      </c>
    </row>
    <row r="322" spans="1:23">
      <c r="A322" s="18" t="s">
        <v>22</v>
      </c>
      <c r="B322" s="18">
        <v>0.84937499999999999</v>
      </c>
      <c r="C322" s="15">
        <v>20.385000000000002</v>
      </c>
      <c r="D322" s="16">
        <v>468.28</v>
      </c>
      <c r="E322" s="20">
        <v>7311</v>
      </c>
      <c r="F322" s="16">
        <v>25.999999620000001</v>
      </c>
      <c r="G322" s="19">
        <v>20.38</v>
      </c>
      <c r="H322" s="19">
        <v>662.00800220796998</v>
      </c>
      <c r="I322" s="19">
        <v>3.0427706240000001</v>
      </c>
      <c r="J322" s="19">
        <v>2.2276829999999998E-3</v>
      </c>
      <c r="K322" s="19">
        <v>0.27283596999999998</v>
      </c>
      <c r="L322" s="19">
        <v>4.3807344439999998</v>
      </c>
      <c r="M322" s="19">
        <v>50.580558779999997</v>
      </c>
      <c r="N322" s="19">
        <v>0.26939165599999998</v>
      </c>
      <c r="O322" s="19">
        <v>0.42825994499999998</v>
      </c>
      <c r="P322" s="19">
        <v>3.0628757476000001</v>
      </c>
      <c r="Q322" s="16">
        <v>24.2416436544375</v>
      </c>
      <c r="R322" s="16">
        <v>54.1</v>
      </c>
      <c r="S322" s="7">
        <v>24</v>
      </c>
      <c r="T322" s="7">
        <v>25</v>
      </c>
      <c r="U322" s="7">
        <v>25</v>
      </c>
      <c r="V322" s="16">
        <v>24.6666666666667</v>
      </c>
      <c r="W322" s="19">
        <v>138</v>
      </c>
    </row>
    <row r="323" spans="1:23">
      <c r="A323" s="18" t="s">
        <v>22</v>
      </c>
      <c r="B323" s="18">
        <v>0.85010416666666699</v>
      </c>
      <c r="C323" s="15">
        <v>20.4025</v>
      </c>
      <c r="D323" s="16">
        <v>468.33499999999998</v>
      </c>
      <c r="E323" s="20">
        <v>7315</v>
      </c>
      <c r="F323" s="16">
        <v>26.55000038</v>
      </c>
      <c r="G323" s="19">
        <v>20.440000000000001</v>
      </c>
      <c r="H323" s="19">
        <v>645.22144794993801</v>
      </c>
      <c r="I323" s="19">
        <v>3.0227897170000002</v>
      </c>
      <c r="J323" s="19">
        <v>2.261515E-3</v>
      </c>
      <c r="K323" s="19">
        <v>0.26214075100000001</v>
      </c>
      <c r="L323" s="19">
        <v>4.3012228009999998</v>
      </c>
      <c r="M323" s="19">
        <v>50.64983368</v>
      </c>
      <c r="N323" s="19">
        <v>0.25690250399999998</v>
      </c>
      <c r="O323" s="19">
        <v>0.37838316</v>
      </c>
      <c r="P323" s="19">
        <v>3.3735897540000002</v>
      </c>
      <c r="Q323" s="16">
        <v>24.514262989405399</v>
      </c>
      <c r="R323" s="16">
        <v>54.1</v>
      </c>
      <c r="S323" s="7">
        <v>23</v>
      </c>
      <c r="T323" s="7">
        <v>23</v>
      </c>
      <c r="U323" s="7">
        <v>24</v>
      </c>
      <c r="V323" s="16">
        <v>23.3333333333333</v>
      </c>
      <c r="W323" s="19">
        <v>133</v>
      </c>
    </row>
    <row r="324" spans="1:23">
      <c r="A324" s="18" t="s">
        <v>22</v>
      </c>
      <c r="B324" s="18">
        <v>0.85082175925925896</v>
      </c>
      <c r="C324" s="15">
        <v>20.419722222222202</v>
      </c>
      <c r="D324" s="16">
        <v>468.32</v>
      </c>
      <c r="E324" s="20">
        <v>7311</v>
      </c>
      <c r="F324" s="16">
        <v>24.749999240000001</v>
      </c>
      <c r="G324" s="19">
        <v>20.420000000000002</v>
      </c>
      <c r="H324" s="19">
        <v>602.52416533789597</v>
      </c>
      <c r="I324" s="19">
        <v>3.0327680109999999</v>
      </c>
      <c r="J324" s="19">
        <v>2.2955319999999999E-3</v>
      </c>
      <c r="K324" s="19">
        <v>0.26425938599999999</v>
      </c>
      <c r="L324" s="19">
        <v>4.2027168269999997</v>
      </c>
      <c r="M324" s="19">
        <v>51.342063899999999</v>
      </c>
      <c r="N324" s="19">
        <v>0.20613028999999999</v>
      </c>
      <c r="O324" s="19">
        <v>0.40281844100000003</v>
      </c>
      <c r="P324" s="19">
        <v>3.3735897540000002</v>
      </c>
      <c r="Q324" s="16">
        <v>24.1080822220889</v>
      </c>
      <c r="R324" s="16">
        <v>54.1</v>
      </c>
      <c r="S324" s="7">
        <v>24</v>
      </c>
      <c r="T324" s="7">
        <v>23</v>
      </c>
      <c r="U324" s="7">
        <v>24</v>
      </c>
      <c r="V324" s="16">
        <v>23.6666666666667</v>
      </c>
      <c r="W324" s="19">
        <v>129</v>
      </c>
    </row>
    <row r="325" spans="1:23">
      <c r="A325" s="18" t="s">
        <v>22</v>
      </c>
      <c r="B325" s="18">
        <v>0.85155092592592596</v>
      </c>
      <c r="C325" s="15">
        <v>20.4372222222222</v>
      </c>
      <c r="D325" s="16">
        <v>468.69</v>
      </c>
      <c r="E325" s="20">
        <v>7311</v>
      </c>
      <c r="F325" s="16">
        <v>24.89999924</v>
      </c>
      <c r="G325" s="19">
        <v>20.39</v>
      </c>
      <c r="H325" s="19">
        <v>641.59222613109296</v>
      </c>
      <c r="I325" s="19">
        <v>2.9535627369999999</v>
      </c>
      <c r="J325" s="19">
        <v>2.2276829999999998E-3</v>
      </c>
      <c r="K325" s="19">
        <v>0.26214075100000001</v>
      </c>
      <c r="L325" s="19">
        <v>4.2814421649999996</v>
      </c>
      <c r="M325" s="19">
        <v>51.203693389999998</v>
      </c>
      <c r="N325" s="19">
        <v>0.21667561499999999</v>
      </c>
      <c r="O325" s="19">
        <v>0.33245534900000001</v>
      </c>
      <c r="P325" s="19">
        <v>3.6893637180000001</v>
      </c>
      <c r="Q325" s="16">
        <v>24.470049705291899</v>
      </c>
      <c r="R325" s="16">
        <v>54.1</v>
      </c>
      <c r="S325" s="7">
        <v>23</v>
      </c>
      <c r="T325" s="7">
        <v>21</v>
      </c>
      <c r="U325" s="7">
        <v>24</v>
      </c>
      <c r="V325" s="16">
        <v>22.6666666666667</v>
      </c>
      <c r="W325" s="19">
        <v>133</v>
      </c>
    </row>
    <row r="326" spans="1:23">
      <c r="A326" s="18" t="s">
        <v>22</v>
      </c>
      <c r="B326" s="18">
        <v>0.85228009259259296</v>
      </c>
      <c r="C326" s="15">
        <v>20.454722222222198</v>
      </c>
      <c r="D326" s="16">
        <v>468.79</v>
      </c>
      <c r="E326" s="20">
        <v>7311</v>
      </c>
      <c r="F326" s="16">
        <v>25.549999620000001</v>
      </c>
      <c r="G326" s="19">
        <v>20.38</v>
      </c>
      <c r="H326" s="19">
        <v>678.54168897940201</v>
      </c>
      <c r="I326" s="19">
        <v>2.904785156</v>
      </c>
      <c r="J326" s="19">
        <v>2.1940369999999998E-3</v>
      </c>
      <c r="K326" s="19">
        <v>0.25584580899999998</v>
      </c>
      <c r="L326" s="19">
        <v>4.2223386759999997</v>
      </c>
      <c r="M326" s="19">
        <v>51.272872919999998</v>
      </c>
      <c r="N326" s="19">
        <v>0.22210197400000001</v>
      </c>
      <c r="O326" s="19">
        <v>0.40281844100000003</v>
      </c>
      <c r="P326" s="19">
        <v>3.6893637180000001</v>
      </c>
      <c r="Q326" s="16">
        <v>23.430599164191499</v>
      </c>
      <c r="R326" s="16">
        <v>54.1</v>
      </c>
      <c r="S326" s="7">
        <v>23</v>
      </c>
      <c r="T326" s="7">
        <v>25</v>
      </c>
      <c r="U326" s="7">
        <v>23</v>
      </c>
      <c r="V326" s="16">
        <v>23.6666666666667</v>
      </c>
      <c r="W326" s="19">
        <v>136</v>
      </c>
    </row>
    <row r="327" spans="1:23">
      <c r="A327" s="18" t="s">
        <v>22</v>
      </c>
      <c r="B327" s="18">
        <v>0.85299768518518504</v>
      </c>
      <c r="C327" s="15">
        <v>20.4719444444444</v>
      </c>
      <c r="D327" s="16">
        <v>468.84</v>
      </c>
      <c r="E327" s="20">
        <v>7311</v>
      </c>
      <c r="F327" s="16">
        <v>26.450000379999999</v>
      </c>
      <c r="G327" s="19">
        <v>20.38</v>
      </c>
      <c r="H327" s="19">
        <v>641.10168778839397</v>
      </c>
      <c r="I327" s="19">
        <v>2.8565607069999999</v>
      </c>
      <c r="J327" s="19">
        <v>2.2955319999999999E-3</v>
      </c>
      <c r="K327" s="19">
        <v>0.25376770500000001</v>
      </c>
      <c r="L327" s="19">
        <v>4.2223386759999997</v>
      </c>
      <c r="M327" s="19">
        <v>51.134502410000003</v>
      </c>
      <c r="N327" s="19">
        <v>0.211352181</v>
      </c>
      <c r="O327" s="19">
        <v>0.33245534900000001</v>
      </c>
      <c r="P327" s="19">
        <v>4.335011959</v>
      </c>
      <c r="Q327" s="16">
        <v>24.283459917133602</v>
      </c>
      <c r="R327" s="16">
        <v>54.1</v>
      </c>
      <c r="S327" s="7">
        <v>22</v>
      </c>
      <c r="T327" s="7">
        <v>24</v>
      </c>
      <c r="U327" s="7">
        <v>24</v>
      </c>
      <c r="V327" s="16">
        <v>23.3333333333333</v>
      </c>
      <c r="W327" s="19">
        <v>140</v>
      </c>
    </row>
    <row r="328" spans="1:23">
      <c r="A328" s="18" t="s">
        <v>22</v>
      </c>
      <c r="B328" s="18">
        <v>0.85372685185185204</v>
      </c>
      <c r="C328" s="15">
        <v>20.489444444444398</v>
      </c>
      <c r="D328" s="16">
        <v>468.88</v>
      </c>
      <c r="E328" s="20">
        <v>7311</v>
      </c>
      <c r="F328" s="16">
        <v>25.400000760000001</v>
      </c>
      <c r="G328" s="19">
        <v>20.350000000000001</v>
      </c>
      <c r="H328" s="19">
        <v>658.95039351542596</v>
      </c>
      <c r="I328" s="19">
        <v>2.904785156</v>
      </c>
      <c r="J328" s="19">
        <v>2.3297359999999998E-3</v>
      </c>
      <c r="K328" s="19">
        <v>0.25584580899999998</v>
      </c>
      <c r="L328" s="19">
        <v>4.3012228009999998</v>
      </c>
      <c r="M328" s="19">
        <v>51.342063899999999</v>
      </c>
      <c r="N328" s="19">
        <v>0.20613028999999999</v>
      </c>
      <c r="O328" s="19">
        <v>0.40281844100000003</v>
      </c>
      <c r="P328" s="19">
        <v>4.0099186900000001</v>
      </c>
      <c r="Q328" s="16">
        <v>24.323106475874301</v>
      </c>
      <c r="R328" s="16">
        <v>54.1</v>
      </c>
      <c r="S328" s="7">
        <v>23</v>
      </c>
      <c r="T328" s="7">
        <v>23</v>
      </c>
      <c r="U328" s="7">
        <v>24</v>
      </c>
      <c r="V328" s="16">
        <v>23.3333333333333</v>
      </c>
      <c r="W328" s="19">
        <v>132</v>
      </c>
    </row>
    <row r="329" spans="1:23">
      <c r="A329" s="18" t="s">
        <v>22</v>
      </c>
      <c r="B329" s="18">
        <v>0.85445601851851805</v>
      </c>
      <c r="C329" s="15">
        <v>20.5069444444444</v>
      </c>
      <c r="D329" s="16">
        <v>468.995</v>
      </c>
      <c r="E329" s="20">
        <v>7311</v>
      </c>
      <c r="F329" s="16">
        <v>24.94999924</v>
      </c>
      <c r="G329" s="19">
        <v>20.36</v>
      </c>
      <c r="H329" s="19">
        <v>628.631742633366</v>
      </c>
      <c r="I329" s="19">
        <v>2.9339839940000001</v>
      </c>
      <c r="J329" s="19">
        <v>2.261515E-3</v>
      </c>
      <c r="K329" s="19">
        <v>0.25584580899999998</v>
      </c>
      <c r="L329" s="19">
        <v>4.3012228009999998</v>
      </c>
      <c r="M329" s="19">
        <v>51.342063899999999</v>
      </c>
      <c r="N329" s="19">
        <v>0.27580995600000002</v>
      </c>
      <c r="O329" s="19">
        <v>0.37838316</v>
      </c>
      <c r="P329" s="19">
        <v>3.6893637180000001</v>
      </c>
      <c r="Q329" s="16">
        <v>24.5046752363113</v>
      </c>
      <c r="R329" s="16">
        <v>54.1</v>
      </c>
      <c r="S329" s="7">
        <v>24</v>
      </c>
      <c r="T329" s="7">
        <v>22</v>
      </c>
      <c r="U329" s="7">
        <v>24</v>
      </c>
      <c r="V329" s="16">
        <v>23.3333333333333</v>
      </c>
      <c r="W329" s="19">
        <v>138</v>
      </c>
    </row>
    <row r="330" spans="1:23">
      <c r="A330" s="18" t="s">
        <v>22</v>
      </c>
      <c r="B330" s="18">
        <v>0.85517361111111101</v>
      </c>
      <c r="C330" s="15">
        <v>20.524166666666702</v>
      </c>
      <c r="D330" s="16">
        <v>468.95499999999998</v>
      </c>
      <c r="E330" s="20">
        <v>7311</v>
      </c>
      <c r="F330" s="16">
        <v>29.250000379999999</v>
      </c>
      <c r="G330" s="19">
        <v>20.41</v>
      </c>
      <c r="H330" s="19">
        <v>642.80006583026397</v>
      </c>
      <c r="I330" s="19">
        <v>2.9437627790000001</v>
      </c>
      <c r="J330" s="19">
        <v>2.261515E-3</v>
      </c>
      <c r="K330" s="19">
        <v>0.25376770500000001</v>
      </c>
      <c r="L330" s="19">
        <v>4.3012228009999998</v>
      </c>
      <c r="M330" s="19">
        <v>51.134502410000003</v>
      </c>
      <c r="N330" s="19">
        <v>0.23326950099999999</v>
      </c>
      <c r="O330" s="19">
        <v>0.37838316</v>
      </c>
      <c r="P330" s="19">
        <v>2.7575409409999998</v>
      </c>
      <c r="Q330" s="16">
        <v>24.8560850211916</v>
      </c>
      <c r="R330" s="16">
        <v>54.1</v>
      </c>
      <c r="S330" s="7">
        <v>21</v>
      </c>
      <c r="T330" s="7">
        <v>23</v>
      </c>
      <c r="U330" s="7">
        <v>24</v>
      </c>
      <c r="V330" s="16">
        <v>22.6666666666667</v>
      </c>
      <c r="W330" s="19">
        <v>133</v>
      </c>
    </row>
    <row r="331" spans="1:23">
      <c r="A331" s="18" t="s">
        <v>22</v>
      </c>
      <c r="B331" s="18">
        <v>0.85590277777777801</v>
      </c>
      <c r="C331" s="15">
        <v>20.5416666666667</v>
      </c>
      <c r="D331" s="16">
        <v>468.88499999999999</v>
      </c>
      <c r="E331" s="20">
        <v>7311</v>
      </c>
      <c r="F331" s="16">
        <v>40.89999847</v>
      </c>
      <c r="G331" s="19">
        <v>20.399999999999999</v>
      </c>
      <c r="H331" s="19">
        <v>640.18780672350897</v>
      </c>
      <c r="I331" s="19">
        <v>2.9830980299999998</v>
      </c>
      <c r="J331" s="19">
        <v>2.261515E-3</v>
      </c>
      <c r="K331" s="19">
        <v>0.26003251100000002</v>
      </c>
      <c r="L331" s="19">
        <v>4.3210415839999996</v>
      </c>
      <c r="M331" s="19">
        <v>51.411224369999999</v>
      </c>
      <c r="N331" s="19">
        <v>0.33151853100000001</v>
      </c>
      <c r="O331" s="19">
        <v>0.40281844100000003</v>
      </c>
      <c r="P331" s="19">
        <v>4.0099186900000001</v>
      </c>
      <c r="Q331" s="16">
        <v>24.338057075653602</v>
      </c>
      <c r="R331" s="16">
        <v>54.1</v>
      </c>
      <c r="S331" s="7">
        <v>24</v>
      </c>
      <c r="T331" s="7">
        <v>23</v>
      </c>
      <c r="U331" s="7">
        <v>23</v>
      </c>
      <c r="V331" s="16">
        <v>23.3333333333333</v>
      </c>
      <c r="W331" s="19">
        <v>127</v>
      </c>
    </row>
    <row r="332" spans="1:23">
      <c r="A332" s="18" t="s">
        <v>22</v>
      </c>
      <c r="B332" s="18">
        <v>0.85662037037036998</v>
      </c>
      <c r="C332" s="15">
        <v>20.558888888888902</v>
      </c>
      <c r="D332" s="16">
        <v>468.91</v>
      </c>
      <c r="E332" s="20">
        <v>7311</v>
      </c>
      <c r="F332" s="16">
        <v>36.599999240000002</v>
      </c>
      <c r="G332" s="19">
        <v>20.399999999999999</v>
      </c>
      <c r="H332" s="19">
        <v>675.32471618700094</v>
      </c>
      <c r="I332" s="19">
        <v>3.0427706240000001</v>
      </c>
      <c r="J332" s="19">
        <v>2.261515E-3</v>
      </c>
      <c r="K332" s="19">
        <v>0.26638844</v>
      </c>
      <c r="L332" s="19">
        <v>4.3807344439999998</v>
      </c>
      <c r="M332" s="19">
        <v>51.480381010000002</v>
      </c>
      <c r="N332" s="19">
        <v>0.31684205500000001</v>
      </c>
      <c r="O332" s="19">
        <v>0.42825994499999998</v>
      </c>
      <c r="P332" s="19">
        <v>3.6893637180000001</v>
      </c>
      <c r="Q332" s="16">
        <v>24.3674862824497</v>
      </c>
      <c r="R332" s="16">
        <v>54.1</v>
      </c>
      <c r="S332" s="7">
        <v>21</v>
      </c>
      <c r="T332" s="7">
        <v>24</v>
      </c>
      <c r="U332" s="7">
        <v>24</v>
      </c>
      <c r="V332" s="16">
        <v>23</v>
      </c>
      <c r="W332" s="19">
        <v>130</v>
      </c>
    </row>
    <row r="333" spans="1:23">
      <c r="A333" s="18" t="s">
        <v>22</v>
      </c>
      <c r="B333" s="18">
        <v>0.85734953703703698</v>
      </c>
      <c r="C333" s="15">
        <v>20.5763888888889</v>
      </c>
      <c r="D333" s="16">
        <v>468.82</v>
      </c>
      <c r="E333" s="20">
        <v>7311</v>
      </c>
      <c r="F333" s="16">
        <v>43.85000153</v>
      </c>
      <c r="G333" s="19">
        <v>20.43</v>
      </c>
      <c r="H333" s="19">
        <v>641.21446290245206</v>
      </c>
      <c r="I333" s="19">
        <v>3.0729129309999998</v>
      </c>
      <c r="J333" s="19">
        <v>2.2955319999999999E-3</v>
      </c>
      <c r="K333" s="19">
        <v>0.25584580899999998</v>
      </c>
      <c r="L333" s="19">
        <v>4.3210415839999996</v>
      </c>
      <c r="M333" s="19">
        <v>51.411224369999999</v>
      </c>
      <c r="N333" s="19">
        <v>0.227632737</v>
      </c>
      <c r="O333" s="19">
        <v>0.42825994499999998</v>
      </c>
      <c r="P333" s="19">
        <v>4.0099186900000001</v>
      </c>
      <c r="Q333" s="16">
        <v>23.739060819177901</v>
      </c>
      <c r="R333" s="16">
        <v>54.1</v>
      </c>
      <c r="S333" s="7">
        <v>23</v>
      </c>
      <c r="T333" s="7">
        <v>25</v>
      </c>
      <c r="U333" s="7">
        <v>23</v>
      </c>
      <c r="V333" s="16">
        <v>23.6666666666667</v>
      </c>
      <c r="W333" s="19">
        <v>129</v>
      </c>
    </row>
    <row r="334" spans="1:23">
      <c r="A334" s="18" t="s">
        <v>22</v>
      </c>
      <c r="B334" s="18">
        <v>0.85807870370370398</v>
      </c>
      <c r="C334" s="15">
        <v>20.593888888888898</v>
      </c>
      <c r="D334" s="16">
        <v>468.96</v>
      </c>
      <c r="E334" s="20">
        <v>7311</v>
      </c>
      <c r="F334" s="16">
        <v>72.499996949999996</v>
      </c>
      <c r="G334" s="19">
        <v>20.46</v>
      </c>
      <c r="H334" s="19">
        <v>677.74268799724098</v>
      </c>
      <c r="I334" s="19">
        <v>3.0427706240000001</v>
      </c>
      <c r="J334" s="19">
        <v>2.2276829999999998E-3</v>
      </c>
      <c r="K334" s="19">
        <v>0.26214075100000001</v>
      </c>
      <c r="L334" s="19">
        <v>4.3210415839999996</v>
      </c>
      <c r="M334" s="19">
        <v>51.134502410000003</v>
      </c>
      <c r="N334" s="19">
        <v>0.28900039700000002</v>
      </c>
      <c r="O334" s="19">
        <v>0.40281844100000003</v>
      </c>
      <c r="P334" s="19">
        <v>3.6893637180000001</v>
      </c>
      <c r="Q334" s="16">
        <v>24.4778704031269</v>
      </c>
      <c r="R334" s="16">
        <v>54.1</v>
      </c>
      <c r="S334" s="7">
        <v>22</v>
      </c>
      <c r="T334" s="7">
        <v>26</v>
      </c>
      <c r="U334" s="7">
        <v>24</v>
      </c>
      <c r="V334" s="16">
        <v>24</v>
      </c>
      <c r="W334" s="19">
        <v>136</v>
      </c>
    </row>
    <row r="335" spans="1:23">
      <c r="A335" s="18" t="s">
        <v>22</v>
      </c>
      <c r="B335" s="18">
        <v>0.85879629629629595</v>
      </c>
      <c r="C335" s="15">
        <v>20.6111111111111</v>
      </c>
      <c r="D335" s="16">
        <v>468.90499999999997</v>
      </c>
      <c r="E335" s="20">
        <v>7311</v>
      </c>
      <c r="F335" s="16">
        <v>59.39999924</v>
      </c>
      <c r="G335" s="19">
        <v>20.36</v>
      </c>
      <c r="H335" s="19">
        <v>624.98187040737196</v>
      </c>
      <c r="I335" s="19">
        <v>3.0628414149999998</v>
      </c>
      <c r="J335" s="19">
        <v>2.1940369999999998E-3</v>
      </c>
      <c r="K335" s="19">
        <v>0.26214075100000001</v>
      </c>
      <c r="L335" s="19">
        <v>4.3409008980000001</v>
      </c>
      <c r="M335" s="19">
        <v>50.788352969999998</v>
      </c>
      <c r="N335" s="19">
        <v>0.24486568</v>
      </c>
      <c r="O335" s="19">
        <v>0.42825994499999998</v>
      </c>
      <c r="P335" s="19">
        <v>3.3735897540000002</v>
      </c>
      <c r="Q335" s="16">
        <v>24.590886883984101</v>
      </c>
      <c r="R335" s="16">
        <v>54.1</v>
      </c>
      <c r="S335" s="7">
        <v>25</v>
      </c>
      <c r="T335" s="7">
        <v>23</v>
      </c>
      <c r="U335" s="7">
        <v>25</v>
      </c>
      <c r="V335" s="16">
        <v>24.3333333333333</v>
      </c>
      <c r="W335" s="19">
        <v>131</v>
      </c>
    </row>
    <row r="336" spans="1:23">
      <c r="A336" s="18" t="s">
        <v>22</v>
      </c>
      <c r="B336" s="18">
        <v>0.85952546296296295</v>
      </c>
      <c r="C336" s="15">
        <v>20.628611111111098</v>
      </c>
      <c r="D336" s="16">
        <v>468.84500000000003</v>
      </c>
      <c r="E336" s="20">
        <v>7311</v>
      </c>
      <c r="F336" s="16">
        <v>48.349998470000003</v>
      </c>
      <c r="G336" s="19">
        <v>20.38</v>
      </c>
      <c r="H336" s="19">
        <v>656.19678384863505</v>
      </c>
      <c r="I336" s="19">
        <v>2.9633855819999999</v>
      </c>
      <c r="J336" s="19">
        <v>2.1940369999999998E-3</v>
      </c>
      <c r="K336" s="19">
        <v>0.25169956700000001</v>
      </c>
      <c r="L336" s="19">
        <v>4.2617020610000003</v>
      </c>
      <c r="M336" s="19">
        <v>50.580558779999997</v>
      </c>
      <c r="N336" s="19">
        <v>0.195985928</v>
      </c>
      <c r="O336" s="19">
        <v>0.354935265</v>
      </c>
      <c r="P336" s="19">
        <v>2.7575409409999998</v>
      </c>
      <c r="Q336" s="16">
        <v>24.477606052125701</v>
      </c>
      <c r="R336" s="16">
        <v>54.1</v>
      </c>
      <c r="S336" s="7">
        <v>24</v>
      </c>
      <c r="T336" s="7">
        <v>25</v>
      </c>
      <c r="U336" s="7">
        <v>26</v>
      </c>
      <c r="V336" s="16">
        <v>25</v>
      </c>
      <c r="W336" s="19">
        <v>137</v>
      </c>
    </row>
    <row r="337" spans="1:23">
      <c r="A337" s="18" t="s">
        <v>22</v>
      </c>
      <c r="B337" s="18">
        <v>0.86024305555555503</v>
      </c>
      <c r="C337" s="15">
        <v>20.6458333333333</v>
      </c>
      <c r="D337" s="16">
        <v>468.87</v>
      </c>
      <c r="E337" s="20">
        <v>7308</v>
      </c>
      <c r="F337" s="16">
        <v>26.19999924</v>
      </c>
      <c r="G337" s="19">
        <v>20.399999999999999</v>
      </c>
      <c r="H337" s="19">
        <v>657.26095747453496</v>
      </c>
      <c r="I337" s="19">
        <v>2.9929847719999998</v>
      </c>
      <c r="J337" s="19">
        <v>2.127313E-3</v>
      </c>
      <c r="K337" s="19">
        <v>0.26214075100000001</v>
      </c>
      <c r="L337" s="19">
        <v>4.360797882</v>
      </c>
      <c r="M337" s="19">
        <v>50.44194031</v>
      </c>
      <c r="N337" s="19">
        <v>0.26308965699999998</v>
      </c>
      <c r="O337" s="19">
        <v>0.354935265</v>
      </c>
      <c r="P337" s="19">
        <v>2.45795846</v>
      </c>
      <c r="Q337" s="16">
        <v>25.126487859921902</v>
      </c>
      <c r="R337" s="16">
        <v>54.1</v>
      </c>
      <c r="S337" s="7">
        <v>24</v>
      </c>
      <c r="T337" s="7">
        <v>25</v>
      </c>
      <c r="U337" s="7">
        <v>26</v>
      </c>
      <c r="V337" s="16">
        <v>25</v>
      </c>
      <c r="W337" s="19">
        <v>138</v>
      </c>
    </row>
    <row r="338" spans="1:23">
      <c r="A338" s="18" t="s">
        <v>22</v>
      </c>
      <c r="B338" s="18">
        <v>0.86097222222222203</v>
      </c>
      <c r="C338" s="15">
        <v>20.663333333333298</v>
      </c>
      <c r="D338" s="16">
        <v>468.74</v>
      </c>
      <c r="E338" s="20">
        <v>7311</v>
      </c>
      <c r="F338" s="16">
        <v>25.549999620000001</v>
      </c>
      <c r="G338" s="19">
        <v>20.420000000000002</v>
      </c>
      <c r="H338" s="19">
        <v>650.66331036556903</v>
      </c>
      <c r="I338" s="19">
        <v>3.0028953550000002</v>
      </c>
      <c r="J338" s="19">
        <v>2.2276829999999998E-3</v>
      </c>
      <c r="K338" s="19">
        <v>0.257933998</v>
      </c>
      <c r="L338" s="19">
        <v>4.3012228009999998</v>
      </c>
      <c r="M338" s="19">
        <v>50.996070860000003</v>
      </c>
      <c r="N338" s="19">
        <v>0.21667561499999999</v>
      </c>
      <c r="O338" s="19">
        <v>0.37838316</v>
      </c>
      <c r="P338" s="19">
        <v>3.0628757480000002</v>
      </c>
      <c r="Q338" s="16">
        <v>25.339417593736702</v>
      </c>
      <c r="R338" s="16">
        <v>54.1</v>
      </c>
      <c r="S338" s="7">
        <v>23</v>
      </c>
      <c r="T338" s="7">
        <v>23</v>
      </c>
      <c r="U338" s="7">
        <v>24</v>
      </c>
      <c r="V338" s="16">
        <v>23.3333333333333</v>
      </c>
      <c r="W338" s="19">
        <v>139</v>
      </c>
    </row>
    <row r="339" spans="1:23">
      <c r="A339" s="18" t="s">
        <v>22</v>
      </c>
      <c r="B339" s="18">
        <v>0.86170138888888903</v>
      </c>
      <c r="C339" s="15">
        <v>20.6808333333333</v>
      </c>
      <c r="D339" s="16">
        <v>468.88</v>
      </c>
      <c r="E339" s="20">
        <v>7311</v>
      </c>
      <c r="F339" s="16">
        <v>24.999999620000001</v>
      </c>
      <c r="G339" s="19">
        <v>20.399999999999999</v>
      </c>
      <c r="H339" s="19">
        <v>633.496310378668</v>
      </c>
      <c r="I339" s="19">
        <v>3.0128309729999998</v>
      </c>
      <c r="J339" s="19">
        <v>2.1940369999999998E-3</v>
      </c>
      <c r="K339" s="19">
        <v>0.26003251100000002</v>
      </c>
      <c r="L339" s="19">
        <v>4.3012228009999998</v>
      </c>
      <c r="M339" s="19">
        <v>51.342063899999999</v>
      </c>
      <c r="N339" s="19">
        <v>0.22210197400000001</v>
      </c>
      <c r="O339" s="19">
        <v>0.37838316</v>
      </c>
      <c r="P339" s="19">
        <v>3.3735897541000002</v>
      </c>
      <c r="Q339" s="16">
        <v>24.6296447300724</v>
      </c>
      <c r="R339" s="16">
        <v>54.1</v>
      </c>
      <c r="S339" s="7">
        <v>23</v>
      </c>
      <c r="T339" s="7">
        <v>23</v>
      </c>
      <c r="U339" s="7">
        <v>27</v>
      </c>
      <c r="V339" s="16">
        <v>24.3333333333333</v>
      </c>
      <c r="W339" s="19">
        <v>134</v>
      </c>
    </row>
    <row r="340" spans="1:23">
      <c r="A340" s="18" t="s">
        <v>22</v>
      </c>
      <c r="B340" s="18">
        <v>0.862418981481481</v>
      </c>
      <c r="C340" s="15">
        <v>20.698055555555602</v>
      </c>
      <c r="D340" s="16">
        <v>468.78</v>
      </c>
      <c r="E340" s="20">
        <v>7311</v>
      </c>
      <c r="F340" s="16">
        <v>24.450000760000002</v>
      </c>
      <c r="G340" s="19">
        <v>20.420000000000002</v>
      </c>
      <c r="H340" s="19">
        <v>645.38146512913897</v>
      </c>
      <c r="I340" s="19">
        <v>3.0327680109999999</v>
      </c>
      <c r="J340" s="19">
        <v>2.2276829999999998E-3</v>
      </c>
      <c r="K340" s="19">
        <v>0.26638844</v>
      </c>
      <c r="L340" s="19">
        <v>4.2223386759999997</v>
      </c>
      <c r="M340" s="19">
        <v>51.272872919999998</v>
      </c>
      <c r="N340" s="19">
        <v>0.20613028999999999</v>
      </c>
      <c r="O340" s="19">
        <v>0.37838316</v>
      </c>
      <c r="P340" s="19">
        <v>3.6893637180000001</v>
      </c>
      <c r="Q340" s="16">
        <v>24.085381022178399</v>
      </c>
      <c r="R340" s="16">
        <v>54.1</v>
      </c>
      <c r="S340" s="7">
        <v>21</v>
      </c>
      <c r="T340" s="7">
        <v>21</v>
      </c>
      <c r="U340" s="7">
        <v>24</v>
      </c>
      <c r="V340" s="16">
        <v>22</v>
      </c>
      <c r="W340" s="19">
        <v>129</v>
      </c>
    </row>
    <row r="341" spans="1:23">
      <c r="A341" s="18" t="s">
        <v>22</v>
      </c>
      <c r="B341" s="18">
        <v>0.863148148148148</v>
      </c>
      <c r="C341" s="15">
        <v>20.7155555555556</v>
      </c>
      <c r="D341" s="16">
        <v>468.92</v>
      </c>
      <c r="E341" s="20">
        <v>7311</v>
      </c>
      <c r="F341" s="16">
        <v>25.900000760000001</v>
      </c>
      <c r="G341" s="19">
        <v>20.440000000000001</v>
      </c>
      <c r="H341" s="19">
        <v>616.98639641921295</v>
      </c>
      <c r="I341" s="19">
        <v>2.924228668</v>
      </c>
      <c r="J341" s="19">
        <v>2.2276829999999998E-3</v>
      </c>
      <c r="K341" s="19">
        <v>0.25584580899999998</v>
      </c>
      <c r="L341" s="19">
        <v>4.163586617</v>
      </c>
      <c r="M341" s="19">
        <v>51.272872919999998</v>
      </c>
      <c r="N341" s="19">
        <v>0.23326950099999999</v>
      </c>
      <c r="O341" s="19">
        <v>0.37838316</v>
      </c>
      <c r="P341" s="19">
        <v>3.6893637180000001</v>
      </c>
      <c r="Q341" s="16">
        <v>23.628482932004601</v>
      </c>
      <c r="R341" s="16">
        <v>54.1</v>
      </c>
      <c r="S341" s="7">
        <v>23</v>
      </c>
      <c r="T341" s="7">
        <v>23</v>
      </c>
      <c r="U341" s="7">
        <v>25</v>
      </c>
      <c r="V341" s="16">
        <v>23.6666666666667</v>
      </c>
      <c r="W341" s="19">
        <v>137</v>
      </c>
    </row>
    <row r="342" spans="1:23">
      <c r="A342" s="18" t="s">
        <v>22</v>
      </c>
      <c r="B342" s="18">
        <v>0.863877314814815</v>
      </c>
      <c r="C342" s="15">
        <v>20.733055555555602</v>
      </c>
      <c r="D342" s="16">
        <v>468.76</v>
      </c>
      <c r="E342" s="20">
        <v>7311</v>
      </c>
      <c r="F342" s="16">
        <v>25.499999620000001</v>
      </c>
      <c r="G342" s="19">
        <v>20.420000000000002</v>
      </c>
      <c r="H342" s="19">
        <v>627.30134963395096</v>
      </c>
      <c r="I342" s="19">
        <v>2.8854303360000002</v>
      </c>
      <c r="J342" s="19">
        <v>2.261515E-3</v>
      </c>
      <c r="K342" s="19">
        <v>0.26852731699999999</v>
      </c>
      <c r="L342" s="19">
        <v>4.1831331250000003</v>
      </c>
      <c r="M342" s="19">
        <v>51.411224369999999</v>
      </c>
      <c r="N342" s="19">
        <v>0.26308965699999998</v>
      </c>
      <c r="O342" s="19">
        <v>0.354935265</v>
      </c>
      <c r="P342" s="19">
        <v>4.0099186897000001</v>
      </c>
      <c r="Q342" s="16">
        <v>24.196543925314799</v>
      </c>
      <c r="R342" s="16">
        <v>54.1</v>
      </c>
      <c r="S342" s="7">
        <v>22</v>
      </c>
      <c r="T342" s="7">
        <v>23</v>
      </c>
      <c r="U342" s="7">
        <v>23</v>
      </c>
      <c r="V342" s="16">
        <v>22.6666666666667</v>
      </c>
      <c r="W342" s="19">
        <v>137</v>
      </c>
    </row>
    <row r="343" spans="1:23">
      <c r="A343" s="18" t="s">
        <v>22</v>
      </c>
      <c r="B343" s="18">
        <v>0.86459490740740697</v>
      </c>
      <c r="C343" s="15">
        <v>20.7502777777778</v>
      </c>
      <c r="D343" s="16">
        <v>468.80500000000001</v>
      </c>
      <c r="E343" s="20">
        <v>7311</v>
      </c>
      <c r="F343" s="16">
        <v>26.150000380000002</v>
      </c>
      <c r="G343" s="19">
        <v>20.43</v>
      </c>
      <c r="H343" s="19">
        <v>671.49370538945698</v>
      </c>
      <c r="I343" s="19">
        <v>2.866161537</v>
      </c>
      <c r="J343" s="19">
        <v>2.1605819999999999E-3</v>
      </c>
      <c r="K343" s="19">
        <v>0.26214075100000001</v>
      </c>
      <c r="L343" s="19">
        <v>4.2420010570000004</v>
      </c>
      <c r="M343" s="19">
        <v>51.342063899999999</v>
      </c>
      <c r="N343" s="19">
        <v>0.26939165599999998</v>
      </c>
      <c r="O343" s="19">
        <v>0.37838316</v>
      </c>
      <c r="P343" s="19">
        <v>4.0099186897000001</v>
      </c>
      <c r="Q343" s="16">
        <v>24.138433076353401</v>
      </c>
      <c r="R343" s="16">
        <v>54.1</v>
      </c>
      <c r="S343" s="7">
        <v>22</v>
      </c>
      <c r="T343" s="7">
        <v>24</v>
      </c>
      <c r="U343" s="7">
        <v>22</v>
      </c>
      <c r="V343" s="16">
        <v>22.6666666666667</v>
      </c>
      <c r="W343" s="19">
        <v>126</v>
      </c>
    </row>
    <row r="344" spans="1:23">
      <c r="A344" s="18" t="s">
        <v>22</v>
      </c>
      <c r="B344" s="18">
        <v>0.86532407407407397</v>
      </c>
      <c r="C344" s="15">
        <v>20.767777777777798</v>
      </c>
      <c r="D344" s="16">
        <v>468.92</v>
      </c>
      <c r="E344" s="20">
        <v>7308</v>
      </c>
      <c r="F344" s="16">
        <v>24.900000760000001</v>
      </c>
      <c r="G344" s="19">
        <v>20.48</v>
      </c>
      <c r="H344" s="19">
        <v>632.81205910544304</v>
      </c>
      <c r="I344" s="19">
        <v>2.9437627790000001</v>
      </c>
      <c r="J344" s="19">
        <v>2.2276829999999998E-3</v>
      </c>
      <c r="K344" s="19">
        <v>0.26003251100000002</v>
      </c>
      <c r="L344" s="19">
        <v>4.2814421649999996</v>
      </c>
      <c r="M344" s="19">
        <v>51.203693389999998</v>
      </c>
      <c r="N344" s="19">
        <v>0.26308965699999998</v>
      </c>
      <c r="O344" s="19">
        <v>0.354935265</v>
      </c>
      <c r="P344" s="19">
        <v>3.0628757476000001</v>
      </c>
      <c r="Q344" s="16">
        <v>24.146711603840998</v>
      </c>
      <c r="R344" s="16">
        <v>54.1</v>
      </c>
      <c r="S344" s="7">
        <v>22</v>
      </c>
      <c r="T344" s="7">
        <v>24</v>
      </c>
      <c r="U344" s="7">
        <v>24</v>
      </c>
      <c r="V344" s="16">
        <v>23.3333333333333</v>
      </c>
      <c r="W344" s="19">
        <v>128</v>
      </c>
    </row>
    <row r="345" spans="1:23">
      <c r="A345" s="18" t="s">
        <v>22</v>
      </c>
      <c r="B345" s="18">
        <v>0.86604166666666704</v>
      </c>
      <c r="C345" s="15">
        <v>20.785</v>
      </c>
      <c r="D345" s="16">
        <v>468.88</v>
      </c>
      <c r="E345" s="20">
        <v>7311</v>
      </c>
      <c r="F345" s="16">
        <v>38.500000759999999</v>
      </c>
      <c r="G345" s="19">
        <v>20.49</v>
      </c>
      <c r="H345" s="19">
        <v>651.70694340004195</v>
      </c>
      <c r="I345" s="19">
        <v>2.9633855819999999</v>
      </c>
      <c r="J345" s="19">
        <v>2.2276829999999998E-3</v>
      </c>
      <c r="K345" s="19">
        <v>0.26003251100000002</v>
      </c>
      <c r="L345" s="19">
        <v>4.3012228009999998</v>
      </c>
      <c r="M345" s="19">
        <v>51.203693389999998</v>
      </c>
      <c r="N345" s="19">
        <v>0.302673364</v>
      </c>
      <c r="O345" s="19">
        <v>0.354935265</v>
      </c>
      <c r="P345" s="19">
        <v>3.3735897541000002</v>
      </c>
      <c r="Q345" s="16">
        <v>24.302266102438502</v>
      </c>
      <c r="R345" s="16">
        <v>54.1</v>
      </c>
      <c r="S345" s="7">
        <v>22</v>
      </c>
      <c r="T345" s="7">
        <v>24</v>
      </c>
      <c r="U345" s="7">
        <v>24</v>
      </c>
      <c r="V345" s="16">
        <v>23.3333333333333</v>
      </c>
      <c r="W345" s="19">
        <v>140</v>
      </c>
    </row>
    <row r="346" spans="1:23">
      <c r="A346" s="18" t="s">
        <v>22</v>
      </c>
      <c r="B346" s="18">
        <v>0.86677083333333305</v>
      </c>
      <c r="C346" s="15">
        <v>20.802499999999998</v>
      </c>
      <c r="D346" s="16">
        <v>468.85</v>
      </c>
      <c r="E346" s="20">
        <v>7311</v>
      </c>
      <c r="F346" s="16">
        <v>32.89999924</v>
      </c>
      <c r="G346" s="19">
        <v>20.440000000000001</v>
      </c>
      <c r="H346" s="19">
        <v>652.81635607941098</v>
      </c>
      <c r="I346" s="19">
        <v>3.0028953550000002</v>
      </c>
      <c r="J346" s="19">
        <v>2.1605819999999999E-3</v>
      </c>
      <c r="K346" s="19">
        <v>0.26003251100000002</v>
      </c>
      <c r="L346" s="19">
        <v>4.3012228009999998</v>
      </c>
      <c r="M346" s="19">
        <v>51.618659970000003</v>
      </c>
      <c r="N346" s="19">
        <v>0.27580995600000002</v>
      </c>
      <c r="O346" s="19">
        <v>0.37838316</v>
      </c>
      <c r="P346" s="19">
        <v>3.6893637180000001</v>
      </c>
      <c r="Q346" s="16">
        <v>24.448571926644</v>
      </c>
      <c r="R346" s="16">
        <v>54.1</v>
      </c>
      <c r="S346" s="7">
        <v>22</v>
      </c>
      <c r="T346" s="7">
        <v>23</v>
      </c>
      <c r="U346" s="7">
        <v>25</v>
      </c>
      <c r="V346" s="16">
        <v>23.3333333333333</v>
      </c>
      <c r="W346" s="19">
        <v>130</v>
      </c>
    </row>
    <row r="347" spans="1:23">
      <c r="A347" s="18" t="s">
        <v>22</v>
      </c>
      <c r="B347" s="18">
        <v>0.86750000000000005</v>
      </c>
      <c r="C347" s="15">
        <v>20.82</v>
      </c>
      <c r="D347" s="16">
        <v>468.89</v>
      </c>
      <c r="E347" s="20">
        <v>7311</v>
      </c>
      <c r="F347" s="16">
        <v>28.30000076</v>
      </c>
      <c r="G347" s="19">
        <v>20.39</v>
      </c>
      <c r="H347" s="19">
        <v>621.954008097528</v>
      </c>
      <c r="I347" s="19">
        <v>3.052794456</v>
      </c>
      <c r="J347" s="19">
        <v>2.2276829999999998E-3</v>
      </c>
      <c r="K347" s="19">
        <v>0.25584580899999998</v>
      </c>
      <c r="L347" s="19">
        <v>4.3210415839999996</v>
      </c>
      <c r="M347" s="19">
        <v>51.411224369999999</v>
      </c>
      <c r="N347" s="19">
        <v>0.26308965699999998</v>
      </c>
      <c r="O347" s="19">
        <v>0.354935265</v>
      </c>
      <c r="P347" s="19">
        <v>3.3735897540000002</v>
      </c>
      <c r="Q347" s="16">
        <v>24.252928734497001</v>
      </c>
      <c r="R347" s="16">
        <v>54.1</v>
      </c>
      <c r="S347" s="7">
        <v>21</v>
      </c>
      <c r="T347" s="7">
        <v>24</v>
      </c>
      <c r="U347" s="7">
        <v>25</v>
      </c>
      <c r="V347" s="16">
        <v>23.3333333333333</v>
      </c>
      <c r="W347" s="19">
        <v>140</v>
      </c>
    </row>
    <row r="348" spans="1:23">
      <c r="A348" s="18" t="s">
        <v>22</v>
      </c>
      <c r="B348" s="18">
        <v>0.86821759259259301</v>
      </c>
      <c r="C348" s="15">
        <v>20.837222222222199</v>
      </c>
      <c r="D348" s="16">
        <v>468.88499999999999</v>
      </c>
      <c r="E348" s="20">
        <v>7311</v>
      </c>
      <c r="F348" s="16">
        <v>67.25</v>
      </c>
      <c r="G348" s="19">
        <v>20.420000000000002</v>
      </c>
      <c r="H348" s="19">
        <v>663.04661600440704</v>
      </c>
      <c r="I348" s="19">
        <v>3.0028953550000002</v>
      </c>
      <c r="J348" s="19">
        <v>2.1605819999999999E-3</v>
      </c>
      <c r="K348" s="19">
        <v>0.25376770500000001</v>
      </c>
      <c r="L348" s="19">
        <v>4.3210415839999996</v>
      </c>
      <c r="M348" s="19">
        <v>51.82600403</v>
      </c>
      <c r="N348" s="19">
        <v>0.22210197400000001</v>
      </c>
      <c r="O348" s="19">
        <v>0.354935265</v>
      </c>
      <c r="P348" s="19">
        <v>3.6893637180000001</v>
      </c>
      <c r="Q348" s="16">
        <v>24.073788093687401</v>
      </c>
      <c r="R348" s="16">
        <v>54.1</v>
      </c>
      <c r="S348" s="7">
        <v>22</v>
      </c>
      <c r="T348" s="7">
        <v>23</v>
      </c>
      <c r="U348" s="7">
        <v>21</v>
      </c>
      <c r="V348" s="16">
        <v>22</v>
      </c>
      <c r="W348" s="19">
        <v>129</v>
      </c>
    </row>
    <row r="349" spans="1:23">
      <c r="A349" s="18" t="s">
        <v>22</v>
      </c>
      <c r="B349" s="18">
        <v>0.86894675925925902</v>
      </c>
      <c r="C349" s="15">
        <v>20.8547222222222</v>
      </c>
      <c r="D349" s="16">
        <v>468.91500000000002</v>
      </c>
      <c r="E349" s="20">
        <v>7311</v>
      </c>
      <c r="F349" s="16">
        <v>46.89999924</v>
      </c>
      <c r="G349" s="19">
        <v>20.399999999999999</v>
      </c>
      <c r="H349" s="19">
        <v>658.71293237427597</v>
      </c>
      <c r="I349" s="19">
        <v>3.0227897170000002</v>
      </c>
      <c r="J349" s="19">
        <v>2.1605819999999999E-3</v>
      </c>
      <c r="K349" s="19">
        <v>0.257933998</v>
      </c>
      <c r="L349" s="19">
        <v>4.3012228009999998</v>
      </c>
      <c r="M349" s="19">
        <v>51.342063899999999</v>
      </c>
      <c r="N349" s="19">
        <v>0.28234565700000003</v>
      </c>
      <c r="O349" s="19">
        <v>0.37838316</v>
      </c>
      <c r="P349" s="19">
        <v>4.0099186900000001</v>
      </c>
      <c r="Q349" s="16">
        <v>24.079049507978901</v>
      </c>
      <c r="R349" s="16">
        <v>54.1</v>
      </c>
      <c r="S349" s="7">
        <v>21</v>
      </c>
      <c r="T349" s="7">
        <v>24</v>
      </c>
      <c r="U349" s="7">
        <v>25</v>
      </c>
      <c r="V349" s="16">
        <v>23.3333333333333</v>
      </c>
      <c r="W349" s="19">
        <v>136</v>
      </c>
    </row>
    <row r="350" spans="1:23">
      <c r="A350" s="18" t="s">
        <v>22</v>
      </c>
      <c r="B350" s="18">
        <v>0.86966435185185198</v>
      </c>
      <c r="C350" s="15">
        <v>20.871944444444399</v>
      </c>
      <c r="D350" s="16">
        <v>468.88499999999999</v>
      </c>
      <c r="E350" s="20">
        <v>7320</v>
      </c>
      <c r="F350" s="16">
        <v>39.4</v>
      </c>
      <c r="G350" s="19">
        <v>20.48</v>
      </c>
      <c r="H350" s="19">
        <v>673.48080469277704</v>
      </c>
      <c r="I350" s="19">
        <v>2.9929847719999998</v>
      </c>
      <c r="J350" s="19">
        <v>2.1940369999999998E-3</v>
      </c>
      <c r="K350" s="19">
        <v>0.25169956700000001</v>
      </c>
      <c r="L350" s="19">
        <v>4.2814421649999996</v>
      </c>
      <c r="M350" s="19">
        <v>51.134502410000003</v>
      </c>
      <c r="N350" s="19">
        <v>0.211352181</v>
      </c>
      <c r="O350" s="19">
        <v>0.37838316</v>
      </c>
      <c r="P350" s="19">
        <v>3.3735897541000002</v>
      </c>
      <c r="Q350" s="16">
        <v>24.9388082970558</v>
      </c>
      <c r="R350" s="16">
        <v>54.1</v>
      </c>
      <c r="S350" s="7">
        <v>22</v>
      </c>
      <c r="T350" s="7">
        <v>25</v>
      </c>
      <c r="U350" s="7">
        <v>25</v>
      </c>
      <c r="V350" s="16">
        <v>24</v>
      </c>
      <c r="W350" s="19">
        <v>130</v>
      </c>
    </row>
    <row r="351" spans="1:23">
      <c r="A351" s="18" t="s">
        <v>22</v>
      </c>
      <c r="B351" s="18">
        <v>0.87039351851851798</v>
      </c>
      <c r="C351" s="15">
        <v>20.889444444444401</v>
      </c>
      <c r="D351" s="16">
        <v>468.87</v>
      </c>
      <c r="E351" s="20">
        <v>7311</v>
      </c>
      <c r="F351" s="16">
        <v>65.85000153</v>
      </c>
      <c r="G351" s="19">
        <v>20.46</v>
      </c>
      <c r="H351" s="19">
        <v>674.74298777991203</v>
      </c>
      <c r="I351" s="19">
        <v>2.9929847719999998</v>
      </c>
      <c r="J351" s="19">
        <v>2.1940369999999998E-3</v>
      </c>
      <c r="K351" s="19">
        <v>0.25584580899999998</v>
      </c>
      <c r="L351" s="19">
        <v>4.3409008980000001</v>
      </c>
      <c r="M351" s="19">
        <v>50.580558779999997</v>
      </c>
      <c r="N351" s="19">
        <v>0.25082836200000003</v>
      </c>
      <c r="O351" s="19">
        <v>0.37838316</v>
      </c>
      <c r="P351" s="19">
        <v>2.4579584597999999</v>
      </c>
      <c r="Q351" s="16">
        <v>23.9682493260832</v>
      </c>
      <c r="R351" s="16">
        <v>54.1</v>
      </c>
      <c r="S351" s="7">
        <v>22</v>
      </c>
      <c r="T351" s="7">
        <v>22</v>
      </c>
      <c r="U351" s="7">
        <v>23</v>
      </c>
      <c r="V351" s="16">
        <v>22.3333333333333</v>
      </c>
      <c r="W351" s="19">
        <v>130</v>
      </c>
    </row>
    <row r="352" spans="1:23">
      <c r="A352" s="18" t="s">
        <v>22</v>
      </c>
      <c r="B352" s="18">
        <v>0.87112268518518499</v>
      </c>
      <c r="C352" s="15">
        <v>20.906944444444399</v>
      </c>
      <c r="D352" s="16">
        <v>468.89</v>
      </c>
      <c r="E352" s="20">
        <v>7311</v>
      </c>
      <c r="F352" s="16">
        <v>29.049999239999998</v>
      </c>
      <c r="G352" s="19">
        <v>20.49</v>
      </c>
      <c r="H352" s="19">
        <v>636.28331759385605</v>
      </c>
      <c r="I352" s="19">
        <v>3.0128309729999998</v>
      </c>
      <c r="J352" s="19">
        <v>2.1605819999999999E-3</v>
      </c>
      <c r="K352" s="19">
        <v>0.25169956700000001</v>
      </c>
      <c r="L352" s="19">
        <v>4.3210415839999996</v>
      </c>
      <c r="M352" s="19">
        <v>50.857608800000001</v>
      </c>
      <c r="N352" s="19">
        <v>0.26308965699999998</v>
      </c>
      <c r="O352" s="19">
        <v>0.37838316</v>
      </c>
      <c r="P352" s="19">
        <v>2.7575409411999998</v>
      </c>
      <c r="Q352" s="16">
        <v>23.278438927866301</v>
      </c>
      <c r="R352" s="16">
        <v>54.1</v>
      </c>
      <c r="S352" s="7">
        <v>22</v>
      </c>
      <c r="T352" s="7">
        <v>24</v>
      </c>
      <c r="U352" s="7">
        <v>23</v>
      </c>
      <c r="V352" s="16">
        <v>23</v>
      </c>
      <c r="W352" s="19">
        <v>137</v>
      </c>
    </row>
    <row r="353" spans="1:23">
      <c r="A353" s="18" t="s">
        <v>22</v>
      </c>
      <c r="B353" s="18">
        <v>0.87184027777777795</v>
      </c>
      <c r="C353" s="15">
        <v>20.9241666666667</v>
      </c>
      <c r="D353" s="16">
        <v>468.92</v>
      </c>
      <c r="E353" s="20">
        <v>7315</v>
      </c>
      <c r="F353" s="16">
        <v>24.799999239999998</v>
      </c>
      <c r="G353" s="19">
        <v>20.47</v>
      </c>
      <c r="H353" s="19">
        <v>695.30073998840101</v>
      </c>
      <c r="I353" s="19">
        <v>2.9929847719999998</v>
      </c>
      <c r="J353" s="19">
        <v>2.1605819999999999E-3</v>
      </c>
      <c r="K353" s="19">
        <v>0.25376770500000001</v>
      </c>
      <c r="L353" s="19">
        <v>4.3012228009999998</v>
      </c>
      <c r="M353" s="19">
        <v>51.134502410000003</v>
      </c>
      <c r="N353" s="19">
        <v>0.27580995600000002</v>
      </c>
      <c r="O353" s="19">
        <v>0.40281844100000003</v>
      </c>
      <c r="P353" s="19">
        <v>3.0628757476000001</v>
      </c>
      <c r="Q353" s="16">
        <v>23.799580102739601</v>
      </c>
      <c r="R353" s="16">
        <v>54.1</v>
      </c>
      <c r="S353" s="7">
        <v>21</v>
      </c>
      <c r="T353" s="7">
        <v>26</v>
      </c>
      <c r="U353" s="7">
        <v>23</v>
      </c>
      <c r="V353" s="16">
        <v>23.3333333333333</v>
      </c>
      <c r="W353" s="19">
        <v>125</v>
      </c>
    </row>
    <row r="354" spans="1:23">
      <c r="A354" s="18" t="s">
        <v>22</v>
      </c>
      <c r="B354" s="18">
        <v>0.87256944444444395</v>
      </c>
      <c r="C354" s="15">
        <v>20.941666666666698</v>
      </c>
      <c r="D354" s="16">
        <v>468.97</v>
      </c>
      <c r="E354" s="20">
        <v>7311</v>
      </c>
      <c r="F354" s="16">
        <v>24.55000076</v>
      </c>
      <c r="G354" s="19">
        <v>20.440000000000001</v>
      </c>
      <c r="H354" s="19">
        <v>626.05663001351695</v>
      </c>
      <c r="I354" s="19">
        <v>3.052794456</v>
      </c>
      <c r="J354" s="19">
        <v>2.2276829999999998E-3</v>
      </c>
      <c r="K354" s="19">
        <v>0.25376770500000001</v>
      </c>
      <c r="L354" s="19">
        <v>4.2814421649999996</v>
      </c>
      <c r="M354" s="19">
        <v>51.065307619999999</v>
      </c>
      <c r="N354" s="19">
        <v>0.25082836200000003</v>
      </c>
      <c r="O354" s="19">
        <v>0.37838316</v>
      </c>
      <c r="P354" s="19">
        <v>3.0628757476000001</v>
      </c>
      <c r="Q354" s="16">
        <v>24.10681934518</v>
      </c>
      <c r="R354" s="16">
        <v>54.1</v>
      </c>
      <c r="S354" s="7">
        <v>20</v>
      </c>
      <c r="T354" s="7">
        <v>22</v>
      </c>
      <c r="U354" s="7">
        <v>24</v>
      </c>
      <c r="V354" s="16">
        <v>22</v>
      </c>
      <c r="W354" s="19">
        <v>131</v>
      </c>
    </row>
    <row r="355" spans="1:23">
      <c r="A355" s="18" t="s">
        <v>22</v>
      </c>
      <c r="B355" s="18">
        <v>0.87328703703703703</v>
      </c>
      <c r="C355" s="15">
        <v>20.9588888888889</v>
      </c>
      <c r="D355" s="16">
        <v>468.97</v>
      </c>
      <c r="E355" s="20">
        <v>7311</v>
      </c>
      <c r="F355" s="16">
        <v>26.700000760000002</v>
      </c>
      <c r="G355" s="19">
        <v>20.46</v>
      </c>
      <c r="H355" s="19">
        <v>658.77676181304196</v>
      </c>
      <c r="I355" s="19">
        <v>2.9535627369999999</v>
      </c>
      <c r="J355" s="19">
        <v>2.127313E-3</v>
      </c>
      <c r="K355" s="19">
        <v>0.25376770500000001</v>
      </c>
      <c r="L355" s="19">
        <v>4.2223386759999997</v>
      </c>
      <c r="M355" s="19">
        <v>51.272872919999998</v>
      </c>
      <c r="N355" s="19">
        <v>0.24486568</v>
      </c>
      <c r="O355" s="19">
        <v>0.40281844100000003</v>
      </c>
      <c r="P355" s="19">
        <v>3.6893637180000001</v>
      </c>
      <c r="Q355" s="16">
        <v>23.615427466413198</v>
      </c>
      <c r="R355" s="16">
        <v>54.1</v>
      </c>
      <c r="S355" s="7">
        <v>24</v>
      </c>
      <c r="T355" s="7">
        <v>24</v>
      </c>
      <c r="U355" s="7">
        <v>25</v>
      </c>
      <c r="V355" s="16">
        <v>24.3333333333333</v>
      </c>
      <c r="W355" s="19">
        <v>140</v>
      </c>
    </row>
    <row r="356" spans="1:23">
      <c r="A356" s="18" t="s">
        <v>22</v>
      </c>
      <c r="B356" s="18">
        <v>0.87401620370370403</v>
      </c>
      <c r="C356" s="15">
        <v>20.976388888888899</v>
      </c>
      <c r="D356" s="16">
        <v>469.01</v>
      </c>
      <c r="E356" s="20">
        <v>7315</v>
      </c>
      <c r="F356" s="16">
        <v>25.100000380000001</v>
      </c>
      <c r="G356" s="19">
        <v>20.39</v>
      </c>
      <c r="H356" s="19">
        <v>669.72607950248198</v>
      </c>
      <c r="I356" s="19">
        <v>2.9144952769999999</v>
      </c>
      <c r="J356" s="19">
        <v>2.1605819999999999E-3</v>
      </c>
      <c r="K356" s="19">
        <v>0.24759378400000001</v>
      </c>
      <c r="L356" s="19">
        <v>4.1831331250000003</v>
      </c>
      <c r="M356" s="19">
        <v>51.342063899999999</v>
      </c>
      <c r="N356" s="19">
        <v>0.26939165599999998</v>
      </c>
      <c r="O356" s="19">
        <v>0.354935265</v>
      </c>
      <c r="P356" s="19">
        <v>4.0099186897000001</v>
      </c>
      <c r="Q356" s="16">
        <v>24.999062246511201</v>
      </c>
      <c r="R356" s="16">
        <v>54.1</v>
      </c>
      <c r="S356" s="7">
        <v>22</v>
      </c>
      <c r="T356" s="7">
        <v>25</v>
      </c>
      <c r="U356" s="7">
        <v>25</v>
      </c>
      <c r="V356" s="16">
        <v>24</v>
      </c>
      <c r="W356" s="19">
        <v>131</v>
      </c>
    </row>
    <row r="357" spans="1:23">
      <c r="A357" s="18" t="s">
        <v>22</v>
      </c>
      <c r="B357" s="18">
        <v>0.87474537037037003</v>
      </c>
      <c r="C357" s="15">
        <v>20.9938888888889</v>
      </c>
      <c r="D357" s="16">
        <v>468.95499999999998</v>
      </c>
      <c r="E357" s="20">
        <v>7311</v>
      </c>
      <c r="F357" s="16">
        <v>25.549999620000001</v>
      </c>
      <c r="G357" s="19">
        <v>20.420000000000002</v>
      </c>
      <c r="H357" s="19">
        <v>704.11356142435</v>
      </c>
      <c r="I357" s="19">
        <v>2.866161537</v>
      </c>
      <c r="J357" s="19">
        <v>2.1940369999999998E-3</v>
      </c>
      <c r="K357" s="19">
        <v>0.25376770500000001</v>
      </c>
      <c r="L357" s="19">
        <v>4.1440830230000003</v>
      </c>
      <c r="M357" s="19">
        <v>51.272872919999998</v>
      </c>
      <c r="N357" s="19">
        <v>0.227632737</v>
      </c>
      <c r="O357" s="19">
        <v>0.40281844100000003</v>
      </c>
      <c r="P357" s="19">
        <v>3.6893637180000001</v>
      </c>
      <c r="Q357" s="16">
        <v>24.4039456120335</v>
      </c>
      <c r="R357" s="16">
        <v>54.1</v>
      </c>
      <c r="S357" s="7">
        <v>22</v>
      </c>
      <c r="T357" s="7">
        <v>22</v>
      </c>
      <c r="U357" s="7">
        <v>23</v>
      </c>
      <c r="V357" s="16">
        <v>22.3333333333333</v>
      </c>
      <c r="W357" s="19">
        <v>125</v>
      </c>
    </row>
    <row r="358" spans="1:23">
      <c r="A358" s="18" t="s">
        <v>22</v>
      </c>
      <c r="B358" s="18">
        <v>0.875462962962963</v>
      </c>
      <c r="C358" s="15">
        <v>21.011111111111099</v>
      </c>
      <c r="D358" s="16">
        <v>468.89499999999998</v>
      </c>
      <c r="E358" s="20">
        <v>7311</v>
      </c>
      <c r="F358" s="16">
        <v>26</v>
      </c>
      <c r="G358" s="19">
        <v>20.420000000000002</v>
      </c>
      <c r="H358" s="19">
        <v>649.70230625543502</v>
      </c>
      <c r="I358" s="19">
        <v>2.846981049</v>
      </c>
      <c r="J358" s="19">
        <v>2.1605819999999999E-3</v>
      </c>
      <c r="K358" s="19">
        <v>0.26214075100000001</v>
      </c>
      <c r="L358" s="19">
        <v>4.2223386759999997</v>
      </c>
      <c r="M358" s="19">
        <v>51.687786099999997</v>
      </c>
      <c r="N358" s="19">
        <v>0.25082836200000003</v>
      </c>
      <c r="O358" s="19">
        <v>0.40281844100000003</v>
      </c>
      <c r="P358" s="19">
        <v>3.3735897540000002</v>
      </c>
      <c r="Q358" s="16">
        <v>23.9167294284387</v>
      </c>
      <c r="R358" s="16">
        <v>54.1</v>
      </c>
      <c r="S358" s="7">
        <v>24</v>
      </c>
      <c r="T358" s="7">
        <v>23</v>
      </c>
      <c r="U358" s="7">
        <v>24</v>
      </c>
      <c r="V358" s="16">
        <v>23.6666666666667</v>
      </c>
      <c r="W358" s="19">
        <v>139</v>
      </c>
    </row>
    <row r="359" spans="1:23">
      <c r="A359" s="18" t="s">
        <v>22</v>
      </c>
      <c r="B359" s="18">
        <v>0.87619212962963</v>
      </c>
      <c r="C359" s="15">
        <v>21.0286111111111</v>
      </c>
      <c r="D359" s="16">
        <v>469.04500000000002</v>
      </c>
      <c r="E359" s="20">
        <v>7311</v>
      </c>
      <c r="F359" s="16">
        <v>26.30000038</v>
      </c>
      <c r="G359" s="19">
        <v>20.420000000000002</v>
      </c>
      <c r="H359" s="19">
        <v>654.58129718723399</v>
      </c>
      <c r="I359" s="19">
        <v>2.8854303360000002</v>
      </c>
      <c r="J359" s="19">
        <v>2.2276829999999998E-3</v>
      </c>
      <c r="K359" s="19">
        <v>0.24759378400000001</v>
      </c>
      <c r="L359" s="19">
        <v>4.2420010570000004</v>
      </c>
      <c r="M359" s="19">
        <v>51.342063899999999</v>
      </c>
      <c r="N359" s="19">
        <v>0.23326950099999999</v>
      </c>
      <c r="O359" s="19">
        <v>0.40281844100000003</v>
      </c>
      <c r="P359" s="19">
        <v>3.3735897540000002</v>
      </c>
      <c r="Q359" s="16">
        <v>23.797400117529399</v>
      </c>
      <c r="R359" s="16">
        <v>54.1</v>
      </c>
      <c r="S359" s="7">
        <v>25</v>
      </c>
      <c r="T359" s="7">
        <v>22</v>
      </c>
      <c r="U359" s="7">
        <v>27</v>
      </c>
      <c r="V359" s="16">
        <v>24.6666666666667</v>
      </c>
      <c r="W359" s="19">
        <v>137</v>
      </c>
    </row>
    <row r="360" spans="1:23">
      <c r="A360" s="18" t="s">
        <v>22</v>
      </c>
      <c r="B360" s="18">
        <v>0.876921296296296</v>
      </c>
      <c r="C360" s="15">
        <v>21.046111111111099</v>
      </c>
      <c r="D360" s="16">
        <v>468.89499999999998</v>
      </c>
      <c r="E360" s="20">
        <v>7315</v>
      </c>
      <c r="F360" s="16">
        <v>28.499999240000001</v>
      </c>
      <c r="G360" s="19">
        <v>20.47</v>
      </c>
      <c r="H360" s="19">
        <v>664.80104190073803</v>
      </c>
      <c r="I360" s="19">
        <v>2.9339839940000001</v>
      </c>
      <c r="J360" s="19">
        <v>2.1940369999999998E-3</v>
      </c>
      <c r="K360" s="19">
        <v>0.243528199</v>
      </c>
      <c r="L360" s="19">
        <v>4.2420010570000004</v>
      </c>
      <c r="M360" s="19">
        <v>51.203693389999998</v>
      </c>
      <c r="N360" s="19">
        <v>0.20613028999999999</v>
      </c>
      <c r="O360" s="19">
        <v>0.354935265</v>
      </c>
      <c r="P360" s="19">
        <v>3.6893637180000001</v>
      </c>
      <c r="Q360" s="16">
        <v>24.1190513506304</v>
      </c>
      <c r="R360" s="16">
        <v>54.1</v>
      </c>
      <c r="S360" s="7">
        <v>22</v>
      </c>
      <c r="T360" s="7">
        <v>24</v>
      </c>
      <c r="U360" s="7">
        <v>24</v>
      </c>
      <c r="V360" s="16">
        <v>23.3333333333333</v>
      </c>
      <c r="W360" s="19">
        <v>129</v>
      </c>
    </row>
    <row r="361" spans="1:23">
      <c r="A361" s="18" t="s">
        <v>22</v>
      </c>
      <c r="B361" s="18">
        <v>0.87763888888888897</v>
      </c>
      <c r="C361" s="15">
        <v>21.063333333333301</v>
      </c>
      <c r="D361" s="16">
        <v>468.98500000000001</v>
      </c>
      <c r="E361" s="20">
        <v>7334</v>
      </c>
      <c r="F361" s="16">
        <v>37.150001529999997</v>
      </c>
      <c r="G361" s="19">
        <v>20.46</v>
      </c>
      <c r="H361" s="19">
        <v>662.33754997535505</v>
      </c>
      <c r="I361" s="19">
        <v>2.9535627369999999</v>
      </c>
      <c r="J361" s="19">
        <v>2.1605819999999999E-3</v>
      </c>
      <c r="K361" s="19">
        <v>0.23950242999999999</v>
      </c>
      <c r="L361" s="19">
        <v>4.2617020610000003</v>
      </c>
      <c r="M361" s="19">
        <v>51.342063899999999</v>
      </c>
      <c r="N361" s="19">
        <v>0.302673364</v>
      </c>
      <c r="O361" s="19">
        <v>0.354935265</v>
      </c>
      <c r="P361" s="19">
        <v>3.0628757480000002</v>
      </c>
      <c r="Q361" s="16">
        <v>24.4569882659641</v>
      </c>
      <c r="R361" s="16">
        <v>54.1</v>
      </c>
      <c r="S361" s="7">
        <v>22</v>
      </c>
      <c r="T361" s="7">
        <v>23</v>
      </c>
      <c r="U361" s="7">
        <v>24</v>
      </c>
      <c r="V361" s="16">
        <v>23</v>
      </c>
      <c r="W361" s="19">
        <v>125</v>
      </c>
    </row>
    <row r="362" spans="1:23">
      <c r="A362" s="18" t="s">
        <v>22</v>
      </c>
      <c r="B362" s="18">
        <v>0.87836805555555597</v>
      </c>
      <c r="C362" s="15">
        <v>21.080833333333299</v>
      </c>
      <c r="D362" s="16">
        <v>468.99</v>
      </c>
      <c r="E362" s="20">
        <v>7311</v>
      </c>
      <c r="F362" s="16">
        <v>31</v>
      </c>
      <c r="G362" s="19">
        <v>20.46</v>
      </c>
      <c r="H362" s="19">
        <v>671.11318475809901</v>
      </c>
      <c r="I362" s="19">
        <v>3.0128309729999998</v>
      </c>
      <c r="J362" s="19">
        <v>2.1940369999999998E-3</v>
      </c>
      <c r="K362" s="19">
        <v>0.241510367</v>
      </c>
      <c r="L362" s="19">
        <v>4.2617020610000003</v>
      </c>
      <c r="M362" s="19">
        <v>51.687786099999997</v>
      </c>
      <c r="N362" s="19">
        <v>0.23326950099999999</v>
      </c>
      <c r="O362" s="19">
        <v>0.37838316</v>
      </c>
      <c r="P362" s="19">
        <v>3.3735897540000002</v>
      </c>
      <c r="Q362" s="16">
        <v>24.1242499958263</v>
      </c>
      <c r="R362" s="16">
        <v>54.1</v>
      </c>
      <c r="S362" s="7">
        <v>21</v>
      </c>
      <c r="T362" s="7">
        <v>24</v>
      </c>
      <c r="U362" s="7">
        <v>23</v>
      </c>
      <c r="V362" s="16">
        <v>22.6666666666667</v>
      </c>
      <c r="W362" s="19">
        <v>128</v>
      </c>
    </row>
    <row r="363" spans="1:23">
      <c r="A363" s="18" t="s">
        <v>22</v>
      </c>
      <c r="B363" s="18">
        <v>0.87908564814814805</v>
      </c>
      <c r="C363" s="15">
        <v>21.0980555555556</v>
      </c>
      <c r="D363" s="16">
        <v>469</v>
      </c>
      <c r="E363" s="20">
        <v>7311</v>
      </c>
      <c r="F363" s="16">
        <v>69.650001529999997</v>
      </c>
      <c r="G363" s="19">
        <v>20.45</v>
      </c>
      <c r="H363" s="19">
        <v>682.04014561132203</v>
      </c>
      <c r="I363" s="19">
        <v>3.0128309729999998</v>
      </c>
      <c r="J363" s="19">
        <v>2.2276829999999998E-3</v>
      </c>
      <c r="K363" s="19">
        <v>0.24964170499999999</v>
      </c>
      <c r="L363" s="19">
        <v>4.3409008980000001</v>
      </c>
      <c r="M363" s="19">
        <v>51.82600403</v>
      </c>
      <c r="N363" s="19">
        <v>0.26939165599999998</v>
      </c>
      <c r="O363" s="19">
        <v>0.354935265</v>
      </c>
      <c r="P363" s="19">
        <v>3.3735897540000002</v>
      </c>
      <c r="Q363" s="16">
        <v>24.001938621822202</v>
      </c>
      <c r="R363" s="16">
        <v>54.1</v>
      </c>
      <c r="S363" s="7">
        <v>20</v>
      </c>
      <c r="T363" s="7">
        <v>21</v>
      </c>
      <c r="U363" s="7">
        <v>19</v>
      </c>
      <c r="V363" s="16">
        <v>20</v>
      </c>
      <c r="W363" s="19">
        <v>127</v>
      </c>
    </row>
    <row r="364" spans="1:23">
      <c r="A364" s="18" t="s">
        <v>22</v>
      </c>
      <c r="B364" s="18">
        <v>0.87981481481481505</v>
      </c>
      <c r="C364" s="15">
        <v>21.115555555555598</v>
      </c>
      <c r="D364" s="16">
        <v>469.01</v>
      </c>
      <c r="E364" s="20">
        <v>7311</v>
      </c>
      <c r="F364" s="16">
        <v>62.549999239999998</v>
      </c>
      <c r="G364" s="19">
        <v>20.43</v>
      </c>
      <c r="H364" s="19">
        <v>659.80091595419299</v>
      </c>
      <c r="I364" s="19">
        <v>3.0028953550000002</v>
      </c>
      <c r="J364" s="19">
        <v>2.127313E-3</v>
      </c>
      <c r="K364" s="19">
        <v>0.25376770500000001</v>
      </c>
      <c r="L364" s="19">
        <v>4.2420010570000004</v>
      </c>
      <c r="M364" s="19">
        <v>51.203693389999998</v>
      </c>
      <c r="N364" s="19">
        <v>0.26939165599999998</v>
      </c>
      <c r="O364" s="19">
        <v>0.354935265</v>
      </c>
      <c r="P364" s="19">
        <v>2.7575409409999998</v>
      </c>
      <c r="Q364" s="16">
        <v>23.430674665068299</v>
      </c>
      <c r="R364" s="16">
        <v>54.1</v>
      </c>
      <c r="S364" s="7">
        <v>23</v>
      </c>
      <c r="T364" s="7">
        <v>24</v>
      </c>
      <c r="U364" s="7">
        <v>23</v>
      </c>
      <c r="V364" s="16">
        <v>23.3333333333333</v>
      </c>
      <c r="W364" s="19">
        <v>140</v>
      </c>
    </row>
    <row r="365" spans="1:23">
      <c r="A365" s="18" t="s">
        <v>22</v>
      </c>
      <c r="B365" s="18">
        <v>0.88054398148148105</v>
      </c>
      <c r="C365" s="15">
        <v>21.1330555555556</v>
      </c>
      <c r="D365" s="16">
        <v>468.94499999999999</v>
      </c>
      <c r="E365" s="20">
        <v>7311</v>
      </c>
      <c r="F365" s="16">
        <v>51.750001529999999</v>
      </c>
      <c r="G365" s="19">
        <v>20.52</v>
      </c>
      <c r="H365" s="19">
        <v>650.50375395748404</v>
      </c>
      <c r="I365" s="19">
        <v>3.0128309729999998</v>
      </c>
      <c r="J365" s="19">
        <v>2.1940369999999998E-3</v>
      </c>
      <c r="K365" s="19">
        <v>0.26425938599999999</v>
      </c>
      <c r="L365" s="19">
        <v>4.3012228009999998</v>
      </c>
      <c r="M365" s="19">
        <v>51.203693389999998</v>
      </c>
      <c r="N365" s="19">
        <v>0.25690250399999998</v>
      </c>
      <c r="O365" s="19">
        <v>0.37838316</v>
      </c>
      <c r="P365" s="19">
        <v>2.7575409409999998</v>
      </c>
      <c r="Q365" s="16">
        <v>24.0998878703559</v>
      </c>
      <c r="R365" s="16">
        <v>54.1</v>
      </c>
      <c r="S365" s="7">
        <v>21</v>
      </c>
      <c r="T365" s="7">
        <v>22</v>
      </c>
      <c r="U365" s="7">
        <v>24</v>
      </c>
      <c r="V365" s="16">
        <v>22.3333333333333</v>
      </c>
      <c r="W365" s="19">
        <v>135</v>
      </c>
    </row>
    <row r="366" spans="1:23">
      <c r="A366" s="18" t="s">
        <v>22</v>
      </c>
      <c r="B366" s="18">
        <v>0.88126157407407402</v>
      </c>
      <c r="C366" s="15">
        <v>21.150277777777799</v>
      </c>
      <c r="D366" s="16">
        <v>468.98</v>
      </c>
      <c r="E366" s="20">
        <v>7324</v>
      </c>
      <c r="F366" s="16">
        <v>42.9</v>
      </c>
      <c r="G366" s="19">
        <v>20.46</v>
      </c>
      <c r="H366" s="19">
        <v>678.22400494158705</v>
      </c>
      <c r="I366" s="19">
        <v>2.9929847719999998</v>
      </c>
      <c r="J366" s="19">
        <v>2.0942339999999999E-3</v>
      </c>
      <c r="K366" s="19">
        <v>0.26003251100000002</v>
      </c>
      <c r="L366" s="19">
        <v>4.3409008980000001</v>
      </c>
      <c r="M366" s="19">
        <v>50.996070860000003</v>
      </c>
      <c r="N366" s="19">
        <v>0.23326950099999999</v>
      </c>
      <c r="O366" s="19">
        <v>0.42825994499999998</v>
      </c>
      <c r="P366" s="19">
        <v>2.7575409409999998</v>
      </c>
      <c r="Q366" s="16">
        <v>23.883649914572601</v>
      </c>
      <c r="R366" s="16">
        <v>54.1</v>
      </c>
      <c r="S366" s="7">
        <v>21</v>
      </c>
      <c r="T366" s="7">
        <v>24</v>
      </c>
      <c r="U366" s="7">
        <v>24</v>
      </c>
      <c r="V366" s="16">
        <v>23</v>
      </c>
      <c r="W366" s="19">
        <v>139</v>
      </c>
    </row>
    <row r="367" spans="1:23">
      <c r="A367" s="18" t="s">
        <v>22</v>
      </c>
      <c r="B367" s="18">
        <v>0.88199074074074102</v>
      </c>
      <c r="C367" s="15">
        <v>21.1677777777778</v>
      </c>
      <c r="D367" s="16">
        <v>469.005</v>
      </c>
      <c r="E367" s="20">
        <v>7311</v>
      </c>
      <c r="F367" s="16">
        <v>37.000001529999999</v>
      </c>
      <c r="G367" s="19">
        <v>20.5</v>
      </c>
      <c r="H367" s="19">
        <v>691.06455594915099</v>
      </c>
      <c r="I367" s="19">
        <v>2.9633855819999999</v>
      </c>
      <c r="J367" s="19">
        <v>2.127313E-3</v>
      </c>
      <c r="K367" s="19">
        <v>0.25169956700000001</v>
      </c>
      <c r="L367" s="19">
        <v>4.3210415839999996</v>
      </c>
      <c r="M367" s="19">
        <v>50.580558779999997</v>
      </c>
      <c r="N367" s="19">
        <v>0.24486568</v>
      </c>
      <c r="O367" s="19">
        <v>0.354935265</v>
      </c>
      <c r="P367" s="19">
        <v>2.1645669939999999</v>
      </c>
      <c r="Q367" s="16">
        <v>24.2198398549254</v>
      </c>
      <c r="R367" s="16">
        <v>54.1</v>
      </c>
      <c r="S367" s="7">
        <v>23</v>
      </c>
      <c r="T367" s="7">
        <v>24</v>
      </c>
      <c r="U367" s="7">
        <v>24</v>
      </c>
      <c r="V367" s="16">
        <v>23.6666666666667</v>
      </c>
      <c r="W367" s="19">
        <v>136</v>
      </c>
    </row>
    <row r="368" spans="1:23">
      <c r="A368" s="18" t="s">
        <v>22</v>
      </c>
      <c r="B368" s="18">
        <v>0.88270833333333298</v>
      </c>
      <c r="C368" s="15">
        <v>21.184999999999999</v>
      </c>
      <c r="D368" s="16">
        <v>468.86</v>
      </c>
      <c r="E368" s="20">
        <v>7311</v>
      </c>
      <c r="F368" s="16">
        <v>25.150000760000001</v>
      </c>
      <c r="G368" s="19">
        <v>20.5</v>
      </c>
      <c r="H368" s="19">
        <v>670.72223954660399</v>
      </c>
      <c r="I368" s="19">
        <v>3.0227897170000002</v>
      </c>
      <c r="J368" s="19">
        <v>2.0942339999999999E-3</v>
      </c>
      <c r="K368" s="19">
        <v>0.257933998</v>
      </c>
      <c r="L368" s="19">
        <v>4.2814421649999996</v>
      </c>
      <c r="M368" s="19">
        <v>50.92684174</v>
      </c>
      <c r="N368" s="19">
        <v>0.227632737</v>
      </c>
      <c r="O368" s="19">
        <v>0.354935265</v>
      </c>
      <c r="P368" s="19">
        <v>3.6893637180000001</v>
      </c>
      <c r="Q368" s="16">
        <v>24.326727658116098</v>
      </c>
      <c r="R368" s="16">
        <v>54.1</v>
      </c>
      <c r="S368" s="7">
        <v>20</v>
      </c>
      <c r="T368" s="7">
        <v>24</v>
      </c>
      <c r="U368" s="7">
        <v>24</v>
      </c>
      <c r="V368" s="16">
        <v>22.6666666666667</v>
      </c>
      <c r="W368" s="19">
        <v>133</v>
      </c>
    </row>
    <row r="369" spans="1:23">
      <c r="A369" s="18" t="s">
        <v>22</v>
      </c>
      <c r="B369" s="18">
        <v>0.88343749999999999</v>
      </c>
      <c r="C369" s="15">
        <v>21.202500000000001</v>
      </c>
      <c r="D369" s="16">
        <v>468.93</v>
      </c>
      <c r="E369" s="20">
        <v>7311</v>
      </c>
      <c r="F369" s="16">
        <v>25.999999620000001</v>
      </c>
      <c r="G369" s="19">
        <v>20.52</v>
      </c>
      <c r="H369" s="19">
        <v>680.57487585145998</v>
      </c>
      <c r="I369" s="19">
        <v>2.9929847719999998</v>
      </c>
      <c r="J369" s="19">
        <v>2.0613419999999999E-3</v>
      </c>
      <c r="K369" s="19">
        <v>0.25376770500000001</v>
      </c>
      <c r="L369" s="19">
        <v>4.1831331250000003</v>
      </c>
      <c r="M369" s="19">
        <v>50.788352969999998</v>
      </c>
      <c r="N369" s="19">
        <v>0.227632737</v>
      </c>
      <c r="O369" s="19">
        <v>0.33245534900000001</v>
      </c>
      <c r="P369" s="19">
        <v>3.3735897540000002</v>
      </c>
      <c r="Q369" s="16">
        <v>23.5184889769174</v>
      </c>
      <c r="R369" s="16">
        <v>54.1</v>
      </c>
      <c r="S369" s="7">
        <v>21</v>
      </c>
      <c r="T369" s="7">
        <v>22</v>
      </c>
      <c r="U369" s="7">
        <v>23</v>
      </c>
      <c r="V369" s="16">
        <v>22</v>
      </c>
      <c r="W369" s="19">
        <v>127</v>
      </c>
    </row>
    <row r="370" spans="1:23">
      <c r="A370" s="18" t="s">
        <v>22</v>
      </c>
      <c r="B370" s="18">
        <v>0.88416666666666699</v>
      </c>
      <c r="C370" s="15">
        <v>21.22</v>
      </c>
      <c r="D370" s="16">
        <v>469.14499999999998</v>
      </c>
      <c r="E370" s="20">
        <v>7311</v>
      </c>
      <c r="F370" s="16">
        <v>25.7</v>
      </c>
      <c r="G370" s="19">
        <v>20.54</v>
      </c>
      <c r="H370" s="19">
        <v>688.46916811059702</v>
      </c>
      <c r="I370" s="19">
        <v>3.0028953550000002</v>
      </c>
      <c r="J370" s="19">
        <v>2.261515E-3</v>
      </c>
      <c r="K370" s="19">
        <v>0.25169956700000001</v>
      </c>
      <c r="L370" s="19">
        <v>4.2027168269999997</v>
      </c>
      <c r="M370" s="19">
        <v>51.134502410000003</v>
      </c>
      <c r="N370" s="19">
        <v>0.25690250399999998</v>
      </c>
      <c r="O370" s="19">
        <v>0.33245534900000001</v>
      </c>
      <c r="P370" s="19">
        <v>3.3735897540000002</v>
      </c>
      <c r="Q370" s="16">
        <v>23.674682859063399</v>
      </c>
      <c r="R370" s="16">
        <v>54.1</v>
      </c>
      <c r="S370" s="7">
        <v>22</v>
      </c>
      <c r="T370" s="7">
        <v>24</v>
      </c>
      <c r="U370" s="7">
        <v>24</v>
      </c>
      <c r="V370" s="16">
        <v>23.3333333333333</v>
      </c>
      <c r="W370" s="19">
        <v>129</v>
      </c>
    </row>
    <row r="371" spans="1:23">
      <c r="A371" s="18" t="s">
        <v>22</v>
      </c>
      <c r="B371" s="18">
        <v>0.88488425925925895</v>
      </c>
      <c r="C371" s="15">
        <v>21.237222222222201</v>
      </c>
      <c r="D371" s="16">
        <v>469.13499999999999</v>
      </c>
      <c r="E371" s="20">
        <v>7311</v>
      </c>
      <c r="F371" s="16">
        <v>25.000000759999999</v>
      </c>
      <c r="G371" s="19">
        <v>20.47</v>
      </c>
      <c r="H371" s="19">
        <v>704.957766001089</v>
      </c>
      <c r="I371" s="19">
        <v>2.9144952769999999</v>
      </c>
      <c r="J371" s="19">
        <v>2.2276829999999998E-3</v>
      </c>
      <c r="K371" s="19">
        <v>0.26638844</v>
      </c>
      <c r="L371" s="19">
        <v>4.1831331250000003</v>
      </c>
      <c r="M371" s="19">
        <v>51.272872919999998</v>
      </c>
      <c r="N371" s="19">
        <v>0.211352181</v>
      </c>
      <c r="O371" s="19">
        <v>0.40281844100000003</v>
      </c>
      <c r="P371" s="19">
        <v>3.6893637180000001</v>
      </c>
      <c r="Q371" s="16">
        <v>24.155504495710801</v>
      </c>
      <c r="R371" s="16">
        <v>54.1</v>
      </c>
      <c r="S371" s="7">
        <v>22</v>
      </c>
      <c r="T371" s="7">
        <v>24</v>
      </c>
      <c r="U371" s="7">
        <v>26</v>
      </c>
      <c r="V371" s="16">
        <v>24</v>
      </c>
      <c r="W371" s="19">
        <v>129</v>
      </c>
    </row>
    <row r="372" spans="1:23">
      <c r="A372" s="18" t="s">
        <v>22</v>
      </c>
      <c r="B372" s="18">
        <v>0.88561342592592596</v>
      </c>
      <c r="C372" s="15">
        <v>21.254722222222199</v>
      </c>
      <c r="D372" s="16">
        <v>469.73</v>
      </c>
      <c r="E372" s="20">
        <v>7311</v>
      </c>
      <c r="F372" s="16">
        <v>25.499999620000001</v>
      </c>
      <c r="G372" s="19">
        <v>20.51</v>
      </c>
      <c r="H372" s="19">
        <v>673.13519541574794</v>
      </c>
      <c r="I372" s="19">
        <v>2.866161537</v>
      </c>
      <c r="J372" s="19">
        <v>2.127313E-3</v>
      </c>
      <c r="K372" s="19">
        <v>0.25584580899999998</v>
      </c>
      <c r="L372" s="19">
        <v>4.163586617</v>
      </c>
      <c r="M372" s="19">
        <v>51.411224369999999</v>
      </c>
      <c r="N372" s="19">
        <v>0.195985928</v>
      </c>
      <c r="O372" s="19">
        <v>0.354935265</v>
      </c>
      <c r="P372" s="19">
        <v>3.6893637180000001</v>
      </c>
      <c r="Q372" s="16">
        <v>24.5234866542528</v>
      </c>
      <c r="R372" s="16">
        <v>54.1</v>
      </c>
      <c r="S372" s="7">
        <v>23</v>
      </c>
      <c r="T372" s="7">
        <v>24</v>
      </c>
      <c r="U372" s="7">
        <v>24</v>
      </c>
      <c r="V372" s="16">
        <v>23.6666666666667</v>
      </c>
      <c r="W372" s="19">
        <v>127</v>
      </c>
    </row>
    <row r="373" spans="1:23">
      <c r="A373" s="18" t="s">
        <v>22</v>
      </c>
      <c r="B373" s="18">
        <v>0.88634259259259296</v>
      </c>
      <c r="C373" s="15">
        <v>21.272222222222201</v>
      </c>
      <c r="D373" s="16">
        <v>469.59500000000003</v>
      </c>
      <c r="E373" s="20">
        <v>7314</v>
      </c>
      <c r="F373" s="16">
        <v>25.10000076</v>
      </c>
      <c r="G373" s="19">
        <v>20.54</v>
      </c>
      <c r="H373" s="19">
        <v>676.99272279919603</v>
      </c>
      <c r="I373" s="19">
        <v>2.9144952769999999</v>
      </c>
      <c r="J373" s="19">
        <v>2.1605819999999999E-3</v>
      </c>
      <c r="K373" s="19">
        <v>0.25169956700000001</v>
      </c>
      <c r="L373" s="19">
        <v>4.1831331250000003</v>
      </c>
      <c r="M373" s="19">
        <v>51.756885529999998</v>
      </c>
      <c r="N373" s="19">
        <v>0.26308965699999998</v>
      </c>
      <c r="O373" s="19">
        <v>0.354935265</v>
      </c>
      <c r="P373" s="19">
        <v>3.3735897540000002</v>
      </c>
      <c r="Q373" s="16">
        <v>24.044591141007199</v>
      </c>
      <c r="R373" s="16">
        <v>54.1</v>
      </c>
      <c r="S373" s="7">
        <v>23</v>
      </c>
      <c r="T373" s="7">
        <v>22</v>
      </c>
      <c r="U373" s="7">
        <v>22</v>
      </c>
      <c r="V373" s="16">
        <v>22.3333333333333</v>
      </c>
      <c r="W373" s="19">
        <v>130</v>
      </c>
    </row>
    <row r="374" spans="1:23">
      <c r="A374" s="18" t="s">
        <v>22</v>
      </c>
      <c r="B374" s="18">
        <v>0.88706018518518504</v>
      </c>
      <c r="C374" s="15">
        <v>21.289444444444399</v>
      </c>
      <c r="D374" s="16">
        <v>470.1</v>
      </c>
      <c r="E374" s="20">
        <v>7311</v>
      </c>
      <c r="F374" s="16">
        <v>25.55000076</v>
      </c>
      <c r="G374" s="19">
        <v>20.49</v>
      </c>
      <c r="H374" s="19">
        <v>677.18691606845198</v>
      </c>
      <c r="I374" s="19">
        <v>2.904785156</v>
      </c>
      <c r="J374" s="19">
        <v>2.127313E-3</v>
      </c>
      <c r="K374" s="19">
        <v>0.25584580899999998</v>
      </c>
      <c r="L374" s="19">
        <v>4.1831331250000003</v>
      </c>
      <c r="M374" s="19">
        <v>51.342063899999999</v>
      </c>
      <c r="N374" s="19">
        <v>0.25690250399999998</v>
      </c>
      <c r="O374" s="19">
        <v>0.354935265</v>
      </c>
      <c r="P374" s="19">
        <v>4.0099186900000001</v>
      </c>
      <c r="Q374" s="16">
        <v>23.530598902073798</v>
      </c>
      <c r="R374" s="16">
        <v>54.1</v>
      </c>
      <c r="S374" s="7">
        <v>21</v>
      </c>
      <c r="T374" s="7">
        <v>22</v>
      </c>
      <c r="U374" s="7">
        <v>24</v>
      </c>
      <c r="V374" s="16">
        <v>22.3333333333333</v>
      </c>
      <c r="W374" s="19">
        <v>130</v>
      </c>
    </row>
    <row r="375" spans="1:23">
      <c r="A375" s="18" t="s">
        <v>22</v>
      </c>
      <c r="B375" s="18">
        <v>0.88778935185185204</v>
      </c>
      <c r="C375" s="15">
        <v>21.306944444444401</v>
      </c>
      <c r="D375" s="16">
        <v>470.23500000000001</v>
      </c>
      <c r="E375" s="20">
        <v>7311</v>
      </c>
      <c r="F375" s="16">
        <v>25.549999239999998</v>
      </c>
      <c r="G375" s="19">
        <v>20.55</v>
      </c>
      <c r="H375" s="19">
        <v>694.31996007673797</v>
      </c>
      <c r="I375" s="19">
        <v>2.924228668</v>
      </c>
      <c r="J375" s="19">
        <v>2.1940369999999998E-3</v>
      </c>
      <c r="K375" s="19">
        <v>0.25376770500000001</v>
      </c>
      <c r="L375" s="19">
        <v>4.3012228009999998</v>
      </c>
      <c r="M375" s="19">
        <v>51.549507140000003</v>
      </c>
      <c r="N375" s="19">
        <v>0.25082836200000003</v>
      </c>
      <c r="O375" s="19">
        <v>0.37838316</v>
      </c>
      <c r="P375" s="19">
        <v>3.3735897540000002</v>
      </c>
      <c r="Q375" s="16">
        <v>23.674157707982399</v>
      </c>
      <c r="R375" s="16">
        <v>54.1</v>
      </c>
      <c r="S375" s="7">
        <v>24</v>
      </c>
      <c r="T375" s="7">
        <v>25</v>
      </c>
      <c r="U375" s="7">
        <v>25</v>
      </c>
      <c r="V375" s="16">
        <v>24.6666666666667</v>
      </c>
      <c r="W375" s="19">
        <v>125</v>
      </c>
    </row>
    <row r="376" spans="1:23">
      <c r="A376" s="18" t="s">
        <v>22</v>
      </c>
      <c r="B376" s="18">
        <v>0.888506944444444</v>
      </c>
      <c r="C376" s="15">
        <v>21.324166666666699</v>
      </c>
      <c r="D376" s="16">
        <v>470.13</v>
      </c>
      <c r="E376" s="20">
        <v>7311</v>
      </c>
      <c r="F376" s="16">
        <v>30.150000380000002</v>
      </c>
      <c r="G376" s="19">
        <v>20.440000000000001</v>
      </c>
      <c r="H376" s="19">
        <v>675.29451750192504</v>
      </c>
      <c r="I376" s="19">
        <v>2.9535627369999999</v>
      </c>
      <c r="J376" s="19">
        <v>2.127313E-3</v>
      </c>
      <c r="K376" s="19">
        <v>0.257933998</v>
      </c>
      <c r="L376" s="19">
        <v>4.2617020610000003</v>
      </c>
      <c r="M376" s="19">
        <v>51.342063899999999</v>
      </c>
      <c r="N376" s="19">
        <v>0.21667561499999999</v>
      </c>
      <c r="O376" s="19">
        <v>0.40281844100000003</v>
      </c>
      <c r="P376" s="19">
        <v>3.6893637180000001</v>
      </c>
      <c r="Q376" s="16">
        <v>24.6783643588623</v>
      </c>
      <c r="R376" s="16">
        <v>54.1</v>
      </c>
      <c r="S376" s="7">
        <v>22</v>
      </c>
      <c r="T376" s="7">
        <v>23</v>
      </c>
      <c r="U376" s="7">
        <v>25</v>
      </c>
      <c r="V376" s="16">
        <v>23.3333333333333</v>
      </c>
      <c r="W376" s="19">
        <v>131</v>
      </c>
    </row>
    <row r="377" spans="1:23">
      <c r="A377" s="18" t="s">
        <v>22</v>
      </c>
      <c r="B377" s="18">
        <v>0.88923611111111101</v>
      </c>
      <c r="C377" s="15">
        <v>21.341666666666701</v>
      </c>
      <c r="D377" s="16">
        <v>469.97500000000002</v>
      </c>
      <c r="E377" s="20">
        <v>7302</v>
      </c>
      <c r="F377" s="16">
        <v>31.150000760000001</v>
      </c>
      <c r="G377" s="19">
        <v>20.420000000000002</v>
      </c>
      <c r="H377" s="19">
        <v>620.33334405920198</v>
      </c>
      <c r="I377" s="19">
        <v>2.9633855819999999</v>
      </c>
      <c r="J377" s="19">
        <v>2.1605819999999999E-3</v>
      </c>
      <c r="K377" s="19">
        <v>0.24964170499999999</v>
      </c>
      <c r="L377" s="19">
        <v>4.2617020610000003</v>
      </c>
      <c r="M377" s="19">
        <v>51.480381010000002</v>
      </c>
      <c r="N377" s="19">
        <v>0.227632737</v>
      </c>
      <c r="O377" s="19">
        <v>0.37838316</v>
      </c>
      <c r="P377" s="19">
        <v>3.3735897540000002</v>
      </c>
      <c r="Q377" s="16">
        <v>24.3816476699403</v>
      </c>
      <c r="R377" s="16">
        <v>54.1</v>
      </c>
      <c r="S377" s="7">
        <v>22</v>
      </c>
      <c r="T377" s="7">
        <v>23</v>
      </c>
      <c r="U377" s="7">
        <v>24</v>
      </c>
      <c r="V377" s="16">
        <v>23</v>
      </c>
      <c r="W377" s="19">
        <v>127</v>
      </c>
    </row>
    <row r="378" spans="1:23">
      <c r="A378" s="18" t="s">
        <v>22</v>
      </c>
      <c r="B378" s="18">
        <v>0.88996527777777801</v>
      </c>
      <c r="C378" s="15">
        <v>21.359166666666699</v>
      </c>
      <c r="D378" s="16">
        <v>470.21499999999997</v>
      </c>
      <c r="E378" s="20">
        <v>7311</v>
      </c>
      <c r="F378" s="16">
        <v>42.15</v>
      </c>
      <c r="G378" s="19">
        <v>20.41</v>
      </c>
      <c r="H378" s="19">
        <v>670.67061425378904</v>
      </c>
      <c r="I378" s="19">
        <v>2.9732311249999999</v>
      </c>
      <c r="J378" s="19">
        <v>2.0942339999999999E-3</v>
      </c>
      <c r="K378" s="19">
        <v>0.243528199</v>
      </c>
      <c r="L378" s="19">
        <v>4.2814421649999996</v>
      </c>
      <c r="M378" s="19">
        <v>51.687786099999997</v>
      </c>
      <c r="N378" s="19">
        <v>0.22210197400000001</v>
      </c>
      <c r="O378" s="19">
        <v>0.37838316</v>
      </c>
      <c r="P378" s="19">
        <v>3.6893637180000001</v>
      </c>
      <c r="Q378" s="16">
        <v>23.772057359412699</v>
      </c>
      <c r="R378" s="16">
        <v>54.1</v>
      </c>
      <c r="S378" s="7">
        <v>22</v>
      </c>
      <c r="T378" s="7">
        <v>22</v>
      </c>
      <c r="U378" s="7">
        <v>24</v>
      </c>
      <c r="V378" s="16">
        <v>22.6666666666667</v>
      </c>
      <c r="W378" s="19">
        <v>133</v>
      </c>
    </row>
    <row r="379" spans="1:23">
      <c r="A379" s="18" t="s">
        <v>22</v>
      </c>
      <c r="B379" s="18">
        <v>0.89068287037036997</v>
      </c>
      <c r="C379" s="15">
        <v>21.376388888888901</v>
      </c>
      <c r="D379" s="16">
        <v>469.26499999999999</v>
      </c>
      <c r="E379" s="20">
        <v>7311</v>
      </c>
      <c r="F379" s="16">
        <v>48.14999924</v>
      </c>
      <c r="G379" s="19">
        <v>20.41</v>
      </c>
      <c r="H379" s="19">
        <v>696.63076791066305</v>
      </c>
      <c r="I379" s="19">
        <v>2.9929847719999998</v>
      </c>
      <c r="J379" s="19">
        <v>2.1605819999999999E-3</v>
      </c>
      <c r="K379" s="19">
        <v>0.24964170499999999</v>
      </c>
      <c r="L379" s="19">
        <v>4.2814421649999996</v>
      </c>
      <c r="M379" s="19">
        <v>51.687786099999997</v>
      </c>
      <c r="N379" s="19">
        <v>0.239013171</v>
      </c>
      <c r="O379" s="19">
        <v>0.40281844100000003</v>
      </c>
      <c r="P379" s="19">
        <v>3.6893637180000001</v>
      </c>
      <c r="Q379" s="16">
        <v>23.855160885110202</v>
      </c>
      <c r="R379" s="16">
        <v>54.1</v>
      </c>
      <c r="S379" s="7">
        <v>22</v>
      </c>
      <c r="T379" s="7">
        <v>22</v>
      </c>
      <c r="U379" s="7">
        <v>22</v>
      </c>
      <c r="V379" s="16">
        <v>22</v>
      </c>
      <c r="W379" s="19">
        <v>136</v>
      </c>
    </row>
    <row r="380" spans="1:23">
      <c r="A380" s="18" t="s">
        <v>22</v>
      </c>
      <c r="B380" s="18">
        <v>0.89141203703703698</v>
      </c>
      <c r="C380" s="15">
        <v>21.393888888888899</v>
      </c>
      <c r="D380" s="16">
        <v>469.16500000000002</v>
      </c>
      <c r="E380" s="20">
        <v>7311</v>
      </c>
      <c r="F380" s="16">
        <v>81.049996949999993</v>
      </c>
      <c r="G380" s="19">
        <v>20.45</v>
      </c>
      <c r="H380" s="19">
        <v>655.00028007113394</v>
      </c>
      <c r="I380" s="19">
        <v>2.9633855819999999</v>
      </c>
      <c r="J380" s="19">
        <v>2.1605819999999999E-3</v>
      </c>
      <c r="K380" s="19">
        <v>0.24555585399999999</v>
      </c>
      <c r="L380" s="19">
        <v>4.2223386759999997</v>
      </c>
      <c r="M380" s="19">
        <v>50.857608800000001</v>
      </c>
      <c r="N380" s="19">
        <v>0.25690250399999998</v>
      </c>
      <c r="O380" s="19">
        <v>0.37838316</v>
      </c>
      <c r="P380" s="19">
        <v>3.3735897540000002</v>
      </c>
      <c r="Q380" s="16">
        <v>23.6992756647801</v>
      </c>
      <c r="R380" s="16">
        <v>54.1</v>
      </c>
      <c r="S380" s="7">
        <v>21</v>
      </c>
      <c r="T380" s="7">
        <v>24</v>
      </c>
      <c r="U380" s="7">
        <v>26</v>
      </c>
      <c r="V380" s="16">
        <v>23.6666666666667</v>
      </c>
      <c r="W380" s="19">
        <v>125</v>
      </c>
    </row>
    <row r="381" spans="1:23">
      <c r="A381" s="18" t="s">
        <v>22</v>
      </c>
      <c r="B381" s="18">
        <v>0.89212962962963005</v>
      </c>
      <c r="C381" s="15">
        <v>21.411111111111101</v>
      </c>
      <c r="D381" s="16">
        <v>469.15</v>
      </c>
      <c r="E381" s="20">
        <v>7311</v>
      </c>
      <c r="F381" s="16">
        <v>59.300000760000003</v>
      </c>
      <c r="G381" s="19">
        <v>20.309999999999999</v>
      </c>
      <c r="H381" s="19">
        <v>639.13936408605002</v>
      </c>
      <c r="I381" s="19">
        <v>2.9929847719999998</v>
      </c>
      <c r="J381" s="19">
        <v>2.0613419999999999E-3</v>
      </c>
      <c r="K381" s="19">
        <v>0.25376770500000001</v>
      </c>
      <c r="L381" s="19">
        <v>4.3210415839999996</v>
      </c>
      <c r="M381" s="19">
        <v>50.92684174</v>
      </c>
      <c r="N381" s="19">
        <v>0.211352181</v>
      </c>
      <c r="O381" s="19">
        <v>0.354935265</v>
      </c>
      <c r="P381" s="19">
        <v>3.0628757480000002</v>
      </c>
      <c r="Q381" s="16">
        <v>24.242324609307499</v>
      </c>
      <c r="R381" s="16">
        <v>54.1</v>
      </c>
      <c r="S381" s="7">
        <v>22</v>
      </c>
      <c r="T381" s="7">
        <v>26</v>
      </c>
      <c r="U381" s="7">
        <v>25</v>
      </c>
      <c r="V381" s="16">
        <v>24.3333333333333</v>
      </c>
      <c r="W381" s="19">
        <v>129</v>
      </c>
    </row>
    <row r="382" spans="1:23">
      <c r="A382" s="18" t="s">
        <v>22</v>
      </c>
      <c r="B382" s="18">
        <v>0.89285879629629605</v>
      </c>
      <c r="C382" s="15">
        <v>21.428611111111099</v>
      </c>
      <c r="D382" s="16">
        <v>469.11500000000001</v>
      </c>
      <c r="E382" s="20">
        <v>7311</v>
      </c>
      <c r="F382" s="16">
        <v>48.249998470000001</v>
      </c>
      <c r="G382" s="19">
        <v>20.39</v>
      </c>
      <c r="H382" s="19">
        <v>688.40649155261497</v>
      </c>
      <c r="I382" s="19">
        <v>3.0028953550000002</v>
      </c>
      <c r="J382" s="19">
        <v>2.127313E-3</v>
      </c>
      <c r="K382" s="19">
        <v>0.25584580899999998</v>
      </c>
      <c r="L382" s="19">
        <v>4.2814421649999996</v>
      </c>
      <c r="M382" s="19">
        <v>50.71908569</v>
      </c>
      <c r="N382" s="19">
        <v>0.28234565700000003</v>
      </c>
      <c r="O382" s="19">
        <v>0.37838316</v>
      </c>
      <c r="P382" s="19">
        <v>2.7575409409999998</v>
      </c>
      <c r="Q382" s="16">
        <v>24.4897982933946</v>
      </c>
      <c r="R382" s="16">
        <v>54.1</v>
      </c>
      <c r="S382" s="7">
        <v>24</v>
      </c>
      <c r="T382" s="7">
        <v>24</v>
      </c>
      <c r="U382" s="7">
        <v>25</v>
      </c>
      <c r="V382" s="16">
        <v>24.3333333333333</v>
      </c>
      <c r="W382" s="19">
        <v>129</v>
      </c>
    </row>
    <row r="383" spans="1:23">
      <c r="A383" s="18" t="s">
        <v>22</v>
      </c>
      <c r="B383" s="18">
        <v>0.89358796296296295</v>
      </c>
      <c r="C383" s="15">
        <v>21.446111111111101</v>
      </c>
      <c r="D383" s="16">
        <v>468.90499999999997</v>
      </c>
      <c r="E383" s="20">
        <v>7311</v>
      </c>
      <c r="F383" s="16">
        <v>26.75</v>
      </c>
      <c r="G383" s="19">
        <v>20.39</v>
      </c>
      <c r="H383" s="19">
        <v>659.43976783913104</v>
      </c>
      <c r="I383" s="19">
        <v>3.0628414149999998</v>
      </c>
      <c r="J383" s="19">
        <v>2.1605819999999999E-3</v>
      </c>
      <c r="K383" s="19">
        <v>0.26214075100000001</v>
      </c>
      <c r="L383" s="19">
        <v>4.3012228009999998</v>
      </c>
      <c r="M383" s="19">
        <v>50.92684174</v>
      </c>
      <c r="N383" s="19">
        <v>0.20613028999999999</v>
      </c>
      <c r="O383" s="19">
        <v>0.40281844100000003</v>
      </c>
      <c r="P383" s="19">
        <v>3.3735897540000002</v>
      </c>
      <c r="Q383" s="16">
        <v>25.425796474749099</v>
      </c>
      <c r="R383" s="16">
        <v>54.1</v>
      </c>
      <c r="S383" s="7">
        <v>23</v>
      </c>
      <c r="T383" s="7">
        <v>23</v>
      </c>
      <c r="U383" s="7">
        <v>25</v>
      </c>
      <c r="V383" s="16">
        <v>23.6666666666667</v>
      </c>
      <c r="W383" s="19">
        <v>136</v>
      </c>
    </row>
    <row r="384" spans="1:23">
      <c r="A384" s="18" t="s">
        <v>22</v>
      </c>
      <c r="B384" s="18">
        <v>0.89430555555555602</v>
      </c>
      <c r="C384" s="15">
        <v>21.463333333333299</v>
      </c>
      <c r="D384" s="16">
        <v>468.86</v>
      </c>
      <c r="E384" s="20">
        <v>7311</v>
      </c>
      <c r="F384" s="16">
        <v>24.750000379999999</v>
      </c>
      <c r="G384" s="19">
        <v>20.43</v>
      </c>
      <c r="H384" s="19">
        <v>700.83706069351797</v>
      </c>
      <c r="I384" s="19">
        <v>3.0028953550000002</v>
      </c>
      <c r="J384" s="19">
        <v>2.127313E-3</v>
      </c>
      <c r="K384" s="19">
        <v>0.25376770500000001</v>
      </c>
      <c r="L384" s="19">
        <v>4.2814421649999996</v>
      </c>
      <c r="M384" s="19">
        <v>51.272872919999998</v>
      </c>
      <c r="N384" s="19">
        <v>0.239013171</v>
      </c>
      <c r="O384" s="19">
        <v>0.37838316</v>
      </c>
      <c r="P384" s="19">
        <v>3.3735897540000002</v>
      </c>
      <c r="Q384" s="16">
        <v>24.5344584765825</v>
      </c>
      <c r="R384" s="16">
        <v>54.1</v>
      </c>
      <c r="S384" s="7">
        <v>21</v>
      </c>
      <c r="T384" s="7">
        <v>23</v>
      </c>
      <c r="U384" s="7">
        <v>22</v>
      </c>
      <c r="V384" s="16">
        <v>22</v>
      </c>
      <c r="W384" s="19">
        <v>131</v>
      </c>
    </row>
    <row r="385" spans="1:23">
      <c r="A385" s="18" t="s">
        <v>22</v>
      </c>
      <c r="B385" s="18">
        <v>0.89503472222222202</v>
      </c>
      <c r="C385" s="15">
        <v>21.480833333333301</v>
      </c>
      <c r="D385" s="16">
        <v>468.91500000000002</v>
      </c>
      <c r="E385" s="20">
        <v>7311</v>
      </c>
      <c r="F385" s="16">
        <v>24.30000076</v>
      </c>
      <c r="G385" s="19">
        <v>20.54</v>
      </c>
      <c r="H385" s="19">
        <v>695.50456016100395</v>
      </c>
      <c r="I385" s="19">
        <v>2.9732311249999999</v>
      </c>
      <c r="J385" s="19">
        <v>2.1605819999999999E-3</v>
      </c>
      <c r="K385" s="19">
        <v>0.25376770500000001</v>
      </c>
      <c r="L385" s="19">
        <v>4.2223386759999997</v>
      </c>
      <c r="M385" s="19">
        <v>51.272872919999998</v>
      </c>
      <c r="N385" s="19">
        <v>0.25690250399999998</v>
      </c>
      <c r="O385" s="19">
        <v>0.40281844100000003</v>
      </c>
      <c r="P385" s="19">
        <v>3.3735897540000002</v>
      </c>
      <c r="Q385" s="16">
        <v>23.688843640074001</v>
      </c>
      <c r="R385" s="16">
        <v>54.1</v>
      </c>
      <c r="S385" s="7">
        <v>22</v>
      </c>
      <c r="T385" s="7">
        <v>23</v>
      </c>
      <c r="U385" s="7">
        <v>23</v>
      </c>
      <c r="V385" s="16">
        <v>22.6666666666667</v>
      </c>
      <c r="W385" s="19">
        <v>131</v>
      </c>
    </row>
    <row r="386" spans="1:23">
      <c r="A386" s="18" t="s">
        <v>22</v>
      </c>
      <c r="B386" s="18">
        <v>0.89576388888888903</v>
      </c>
      <c r="C386" s="15">
        <v>21.498333333333299</v>
      </c>
      <c r="D386" s="16">
        <v>468.81</v>
      </c>
      <c r="E386" s="20">
        <v>7311</v>
      </c>
      <c r="F386" s="16">
        <v>25.150000760000001</v>
      </c>
      <c r="G386" s="19">
        <v>20.36</v>
      </c>
      <c r="H386" s="19">
        <v>678.51757451917399</v>
      </c>
      <c r="I386" s="19">
        <v>2.9437627790000001</v>
      </c>
      <c r="J386" s="19">
        <v>2.0942339999999999E-3</v>
      </c>
      <c r="K386" s="19">
        <v>0.25376770500000001</v>
      </c>
      <c r="L386" s="19">
        <v>4.1831331250000003</v>
      </c>
      <c r="M386" s="19">
        <v>51.549507140000003</v>
      </c>
      <c r="N386" s="19">
        <v>0.18149680100000001</v>
      </c>
      <c r="O386" s="19">
        <v>0.42825994499999998</v>
      </c>
      <c r="P386" s="19">
        <v>3.6893637180000001</v>
      </c>
      <c r="Q386" s="16">
        <v>24.099181771049398</v>
      </c>
      <c r="R386" s="16">
        <v>54.1</v>
      </c>
      <c r="S386" s="7">
        <v>22</v>
      </c>
      <c r="T386" s="7">
        <v>24</v>
      </c>
      <c r="U386" s="7">
        <v>22</v>
      </c>
      <c r="V386" s="16">
        <v>22.6666666666667</v>
      </c>
      <c r="W386" s="19">
        <v>140</v>
      </c>
    </row>
    <row r="387" spans="1:23">
      <c r="A387" s="18" t="s">
        <v>22</v>
      </c>
      <c r="B387" s="18">
        <v>0.89648148148148099</v>
      </c>
      <c r="C387" s="15">
        <v>21.515555555555601</v>
      </c>
      <c r="D387" s="16">
        <v>469.125</v>
      </c>
      <c r="E387" s="20">
        <v>7311</v>
      </c>
      <c r="F387" s="16">
        <v>23.849999239999999</v>
      </c>
      <c r="G387" s="19">
        <v>20.3</v>
      </c>
      <c r="H387" s="19">
        <v>648.35854780599504</v>
      </c>
      <c r="I387" s="19">
        <v>2.904785156</v>
      </c>
      <c r="J387" s="19">
        <v>2.028644E-3</v>
      </c>
      <c r="K387" s="19">
        <v>0.24555585399999999</v>
      </c>
      <c r="L387" s="19">
        <v>4.1440830230000003</v>
      </c>
      <c r="M387" s="19">
        <v>51.618659970000003</v>
      </c>
      <c r="N387" s="19">
        <v>0.20613028999999999</v>
      </c>
      <c r="O387" s="19">
        <v>0.37838316</v>
      </c>
      <c r="P387" s="19">
        <v>3.6893637180000001</v>
      </c>
      <c r="Q387" s="16">
        <v>23.633440084183899</v>
      </c>
      <c r="R387" s="16">
        <v>54.1</v>
      </c>
      <c r="S387" s="7">
        <v>20</v>
      </c>
      <c r="T387" s="7">
        <v>24</v>
      </c>
      <c r="U387" s="7">
        <v>24</v>
      </c>
      <c r="V387" s="16">
        <v>22.6666666666667</v>
      </c>
      <c r="W387" s="19">
        <v>137</v>
      </c>
    </row>
    <row r="388" spans="1:23">
      <c r="A388" s="18" t="s">
        <v>22</v>
      </c>
      <c r="B388" s="18">
        <v>0.89721064814814799</v>
      </c>
      <c r="C388" s="15">
        <v>21.533055555555599</v>
      </c>
      <c r="D388" s="16">
        <v>469.1</v>
      </c>
      <c r="E388" s="20">
        <v>7311</v>
      </c>
      <c r="F388" s="16">
        <v>25.30000038</v>
      </c>
      <c r="G388" s="19">
        <v>20.38</v>
      </c>
      <c r="H388" s="19">
        <v>665.15548850617097</v>
      </c>
      <c r="I388" s="19">
        <v>2.8374238009999999</v>
      </c>
      <c r="J388" s="19">
        <v>2.1605819999999999E-3</v>
      </c>
      <c r="K388" s="19">
        <v>0.24555585399999999</v>
      </c>
      <c r="L388" s="19">
        <v>4.1246166229999996</v>
      </c>
      <c r="M388" s="19">
        <v>51.411224369999999</v>
      </c>
      <c r="N388" s="19">
        <v>0.24486568</v>
      </c>
      <c r="O388" s="19">
        <v>0.354935265</v>
      </c>
      <c r="P388" s="19">
        <v>3.6893637180000001</v>
      </c>
      <c r="Q388" s="16">
        <v>24.0613465024595</v>
      </c>
      <c r="R388" s="16">
        <v>54.1</v>
      </c>
      <c r="S388" s="7">
        <v>24</v>
      </c>
      <c r="T388" s="7">
        <v>23</v>
      </c>
      <c r="U388" s="7">
        <v>25</v>
      </c>
      <c r="V388" s="16">
        <v>24</v>
      </c>
      <c r="W388" s="19">
        <v>139</v>
      </c>
    </row>
    <row r="389" spans="1:23">
      <c r="A389" s="18" t="s">
        <v>22</v>
      </c>
      <c r="B389" s="18">
        <v>0.89792824074074096</v>
      </c>
      <c r="C389" s="15">
        <v>21.550277777777801</v>
      </c>
      <c r="D389" s="16">
        <v>469.20499999999998</v>
      </c>
      <c r="E389" s="20">
        <v>7311</v>
      </c>
      <c r="F389" s="16">
        <v>25.80000076</v>
      </c>
      <c r="G389" s="19">
        <v>20.41</v>
      </c>
      <c r="H389" s="19">
        <v>656.53269787184399</v>
      </c>
      <c r="I389" s="19">
        <v>2.827889919</v>
      </c>
      <c r="J389" s="19">
        <v>2.0942339999999999E-3</v>
      </c>
      <c r="K389" s="19">
        <v>0.24964170499999999</v>
      </c>
      <c r="L389" s="19">
        <v>4.1831331250000003</v>
      </c>
      <c r="M389" s="19">
        <v>51.411224369999999</v>
      </c>
      <c r="N389" s="19">
        <v>0.227632737</v>
      </c>
      <c r="O389" s="19">
        <v>0.33245534900000001</v>
      </c>
      <c r="P389" s="19">
        <v>3.3735897540000002</v>
      </c>
      <c r="Q389" s="16">
        <v>24.2777676510796</v>
      </c>
      <c r="R389" s="16">
        <v>54.1</v>
      </c>
      <c r="S389" s="7">
        <v>21</v>
      </c>
      <c r="T389" s="7">
        <v>23</v>
      </c>
      <c r="U389" s="7">
        <v>23</v>
      </c>
      <c r="V389" s="16">
        <v>22.3333333333333</v>
      </c>
      <c r="W389" s="19">
        <v>125</v>
      </c>
    </row>
    <row r="390" spans="1:23">
      <c r="A390" s="18" t="s">
        <v>22</v>
      </c>
      <c r="B390" s="18">
        <v>0.89865740740740696</v>
      </c>
      <c r="C390" s="15">
        <v>21.567777777777799</v>
      </c>
      <c r="D390" s="16">
        <v>468.83</v>
      </c>
      <c r="E390" s="20">
        <v>7311</v>
      </c>
      <c r="F390" s="16">
        <v>25.349999239999999</v>
      </c>
      <c r="G390" s="19">
        <v>20.58</v>
      </c>
      <c r="H390" s="19">
        <v>659.29049005772902</v>
      </c>
      <c r="I390" s="19">
        <v>2.8950960160000001</v>
      </c>
      <c r="J390" s="19">
        <v>2.0613419999999999E-3</v>
      </c>
      <c r="K390" s="19">
        <v>0.243528199</v>
      </c>
      <c r="L390" s="19">
        <v>4.2027168269999997</v>
      </c>
      <c r="M390" s="19">
        <v>51.480381010000002</v>
      </c>
      <c r="N390" s="19">
        <v>0.21667561499999999</v>
      </c>
      <c r="O390" s="19">
        <v>0.37838316</v>
      </c>
      <c r="P390" s="19">
        <v>3.0628757480000002</v>
      </c>
      <c r="Q390" s="16">
        <v>23.000713845548798</v>
      </c>
      <c r="R390" s="16">
        <v>54.1</v>
      </c>
      <c r="S390" s="7">
        <v>23</v>
      </c>
      <c r="T390" s="7">
        <v>24</v>
      </c>
      <c r="U390" s="7">
        <v>25</v>
      </c>
      <c r="V390" s="16">
        <v>24</v>
      </c>
      <c r="W390" s="19">
        <v>138</v>
      </c>
    </row>
    <row r="391" spans="1:23">
      <c r="A391" s="18" t="s">
        <v>22</v>
      </c>
      <c r="B391" s="18">
        <v>0.89938657407407396</v>
      </c>
      <c r="C391" s="15">
        <v>21.585277777777801</v>
      </c>
      <c r="D391" s="16">
        <v>468.97</v>
      </c>
      <c r="E391" s="20">
        <v>7311</v>
      </c>
      <c r="F391" s="16">
        <v>31.1</v>
      </c>
      <c r="G391" s="19">
        <v>20.48</v>
      </c>
      <c r="H391" s="19">
        <v>701.23896647787001</v>
      </c>
      <c r="I391" s="19">
        <v>2.9437627790000001</v>
      </c>
      <c r="J391" s="19">
        <v>2.127313E-3</v>
      </c>
      <c r="K391" s="19">
        <v>0.241510367</v>
      </c>
      <c r="L391" s="19">
        <v>4.2814421649999996</v>
      </c>
      <c r="M391" s="19">
        <v>51.618659970000003</v>
      </c>
      <c r="N391" s="19">
        <v>0.239013171</v>
      </c>
      <c r="O391" s="19">
        <v>0.37838316</v>
      </c>
      <c r="P391" s="19">
        <v>3.3735897540000002</v>
      </c>
      <c r="Q391" s="16">
        <v>24.271432147489801</v>
      </c>
      <c r="R391" s="16">
        <v>54.1</v>
      </c>
      <c r="S391" s="7">
        <v>22</v>
      </c>
      <c r="T391" s="7">
        <v>23</v>
      </c>
      <c r="U391" s="7">
        <v>25</v>
      </c>
      <c r="V391" s="16">
        <v>23.3333333333333</v>
      </c>
      <c r="W391" s="19">
        <v>125</v>
      </c>
    </row>
    <row r="392" spans="1:23">
      <c r="A392" s="18" t="s">
        <v>22</v>
      </c>
      <c r="B392" s="18">
        <v>0.90010416666666704</v>
      </c>
      <c r="C392" s="15">
        <v>21.602499999999999</v>
      </c>
      <c r="D392" s="16">
        <v>468.91500000000002</v>
      </c>
      <c r="E392" s="20">
        <v>7311</v>
      </c>
      <c r="F392" s="16">
        <v>30.900000380000002</v>
      </c>
      <c r="G392" s="19">
        <v>20.399999999999999</v>
      </c>
      <c r="H392" s="19">
        <v>661.21522067317005</v>
      </c>
      <c r="I392" s="19">
        <v>2.9830980299999998</v>
      </c>
      <c r="J392" s="19">
        <v>2.1605819999999999E-3</v>
      </c>
      <c r="K392" s="19">
        <v>0.243528199</v>
      </c>
      <c r="L392" s="19">
        <v>4.2617020610000003</v>
      </c>
      <c r="M392" s="19">
        <v>51.687786099999997</v>
      </c>
      <c r="N392" s="19">
        <v>0.26308965699999998</v>
      </c>
      <c r="O392" s="19">
        <v>0.42825994499999998</v>
      </c>
      <c r="P392" s="19">
        <v>2.45795846</v>
      </c>
      <c r="Q392" s="16">
        <v>24.298933519068701</v>
      </c>
      <c r="R392" s="16">
        <v>54.1</v>
      </c>
      <c r="S392" s="7">
        <v>22</v>
      </c>
      <c r="T392" s="7">
        <v>23</v>
      </c>
      <c r="U392" s="7">
        <v>24</v>
      </c>
      <c r="V392" s="16">
        <v>23</v>
      </c>
      <c r="W392" s="19">
        <v>138</v>
      </c>
    </row>
    <row r="393" spans="1:23">
      <c r="A393" s="18" t="s">
        <v>22</v>
      </c>
      <c r="B393" s="18">
        <v>0.90083333333333304</v>
      </c>
      <c r="C393" s="15">
        <v>21.62</v>
      </c>
      <c r="D393" s="16">
        <v>468.91500000000002</v>
      </c>
      <c r="E393" s="20">
        <v>7311</v>
      </c>
      <c r="F393" s="16">
        <v>41.050001530000003</v>
      </c>
      <c r="G393" s="19">
        <v>20.399999999999999</v>
      </c>
      <c r="H393" s="19">
        <v>693.11464092073504</v>
      </c>
      <c r="I393" s="19">
        <v>2.9633855819999999</v>
      </c>
      <c r="J393" s="19">
        <v>2.127313E-3</v>
      </c>
      <c r="K393" s="19">
        <v>0.243528199</v>
      </c>
      <c r="L393" s="19">
        <v>4.2420010570000004</v>
      </c>
      <c r="M393" s="19">
        <v>51.895088200000004</v>
      </c>
      <c r="N393" s="19">
        <v>0.20613028999999999</v>
      </c>
      <c r="O393" s="19">
        <v>0.354935265</v>
      </c>
      <c r="P393" s="19">
        <v>3.6893637180000001</v>
      </c>
      <c r="Q393" s="16">
        <v>24.6045186640279</v>
      </c>
      <c r="R393" s="16">
        <v>54.1</v>
      </c>
      <c r="S393" s="7">
        <v>19</v>
      </c>
      <c r="T393" s="7">
        <v>24</v>
      </c>
      <c r="U393" s="7">
        <v>26</v>
      </c>
      <c r="V393" s="16">
        <v>23</v>
      </c>
      <c r="W393" s="19">
        <v>132</v>
      </c>
    </row>
    <row r="394" spans="1:23">
      <c r="A394" s="18" t="s">
        <v>22</v>
      </c>
      <c r="B394" s="18">
        <v>0.90155092592592601</v>
      </c>
      <c r="C394" s="15">
        <v>21.637222222222199</v>
      </c>
      <c r="D394" s="16">
        <v>468.91</v>
      </c>
      <c r="E394" s="20">
        <v>7311</v>
      </c>
      <c r="F394" s="16">
        <v>47.200001530000002</v>
      </c>
      <c r="G394" s="19">
        <v>20.27</v>
      </c>
      <c r="H394" s="19">
        <v>663.67965106943598</v>
      </c>
      <c r="I394" s="19">
        <v>2.9732311249999999</v>
      </c>
      <c r="J394" s="19">
        <v>2.127313E-3</v>
      </c>
      <c r="K394" s="19">
        <v>0.241510367</v>
      </c>
      <c r="L394" s="19">
        <v>4.2420010570000004</v>
      </c>
      <c r="M394" s="19">
        <v>51.82600403</v>
      </c>
      <c r="N394" s="19">
        <v>0.227632737</v>
      </c>
      <c r="O394" s="19">
        <v>0.354935265</v>
      </c>
      <c r="P394" s="19">
        <v>3.3735897540000002</v>
      </c>
      <c r="Q394" s="16">
        <v>24.277046836291099</v>
      </c>
      <c r="R394" s="16">
        <v>54.1</v>
      </c>
      <c r="S394" s="7">
        <v>23</v>
      </c>
      <c r="T394" s="7">
        <v>24</v>
      </c>
      <c r="U394" s="7">
        <v>25</v>
      </c>
      <c r="V394" s="16">
        <v>24</v>
      </c>
      <c r="W394" s="19">
        <v>134</v>
      </c>
    </row>
    <row r="395" spans="1:23">
      <c r="A395" s="18" t="s">
        <v>22</v>
      </c>
      <c r="B395" s="18">
        <v>0.90228009259259301</v>
      </c>
      <c r="C395" s="15">
        <v>21.654722222222201</v>
      </c>
      <c r="D395" s="16">
        <v>468.91</v>
      </c>
      <c r="E395" s="20">
        <v>7311</v>
      </c>
      <c r="F395" s="16">
        <v>73.799998470000006</v>
      </c>
      <c r="G395" s="19">
        <v>20.329999999999998</v>
      </c>
      <c r="H395" s="19">
        <v>653.48256883675003</v>
      </c>
      <c r="I395" s="19">
        <v>2.924228668</v>
      </c>
      <c r="J395" s="19">
        <v>2.0942339999999999E-3</v>
      </c>
      <c r="K395" s="19">
        <v>0.241510367</v>
      </c>
      <c r="L395" s="19">
        <v>4.2223386759999997</v>
      </c>
      <c r="M395" s="19">
        <v>51.134502410000003</v>
      </c>
      <c r="N395" s="19">
        <v>0.227632737</v>
      </c>
      <c r="O395" s="19">
        <v>0.354935265</v>
      </c>
      <c r="P395" s="19">
        <v>3.6893637180000001</v>
      </c>
      <c r="Q395" s="16">
        <v>24.540623222558501</v>
      </c>
      <c r="R395" s="16">
        <v>54.1</v>
      </c>
      <c r="S395" s="7">
        <v>23</v>
      </c>
      <c r="T395" s="7">
        <v>24</v>
      </c>
      <c r="U395" s="7">
        <v>25</v>
      </c>
      <c r="V395" s="16">
        <v>24</v>
      </c>
      <c r="W395" s="19">
        <v>127</v>
      </c>
    </row>
    <row r="396" spans="1:23">
      <c r="A396" s="18" t="s">
        <v>22</v>
      </c>
      <c r="B396" s="18">
        <v>0.90300925925925901</v>
      </c>
      <c r="C396" s="15">
        <v>21.672222222222199</v>
      </c>
      <c r="D396" s="16">
        <v>468.88</v>
      </c>
      <c r="E396" s="20">
        <v>7311</v>
      </c>
      <c r="F396" s="16">
        <v>54.999998470000001</v>
      </c>
      <c r="G396" s="19">
        <v>20.29</v>
      </c>
      <c r="H396" s="19">
        <v>676.61547931072198</v>
      </c>
      <c r="I396" s="19">
        <v>3.0028953550000002</v>
      </c>
      <c r="J396" s="19">
        <v>2.0613419999999999E-3</v>
      </c>
      <c r="K396" s="19">
        <v>0.25376770500000001</v>
      </c>
      <c r="L396" s="19">
        <v>4.2617020610000003</v>
      </c>
      <c r="M396" s="19">
        <v>51.134502410000003</v>
      </c>
      <c r="N396" s="19">
        <v>0.25690250399999998</v>
      </c>
      <c r="O396" s="19">
        <v>0.37838316</v>
      </c>
      <c r="P396" s="19">
        <v>3.3735897540000002</v>
      </c>
      <c r="Q396" s="16">
        <v>25.776947204282699</v>
      </c>
      <c r="R396" s="16">
        <v>54.1</v>
      </c>
      <c r="S396" s="7">
        <v>22</v>
      </c>
      <c r="T396" s="7">
        <v>24</v>
      </c>
      <c r="U396" s="7">
        <v>24</v>
      </c>
      <c r="V396" s="16">
        <v>23.3333333333333</v>
      </c>
      <c r="W396" s="19">
        <v>135</v>
      </c>
    </row>
    <row r="397" spans="1:23">
      <c r="A397" s="18" t="s">
        <v>22</v>
      </c>
      <c r="B397" s="18">
        <v>0.90372685185185198</v>
      </c>
      <c r="C397" s="15">
        <v>21.689444444444401</v>
      </c>
      <c r="D397" s="16">
        <v>468.89</v>
      </c>
      <c r="E397" s="20">
        <v>7311</v>
      </c>
      <c r="F397" s="16">
        <v>45.75</v>
      </c>
      <c r="G397" s="19">
        <v>20.39</v>
      </c>
      <c r="H397" s="19">
        <v>680.63522960446301</v>
      </c>
      <c r="I397" s="19">
        <v>3.0028953550000002</v>
      </c>
      <c r="J397" s="19">
        <v>2.0942339999999999E-3</v>
      </c>
      <c r="K397" s="19">
        <v>0.25169956700000001</v>
      </c>
      <c r="L397" s="19">
        <v>4.2814421649999996</v>
      </c>
      <c r="M397" s="19">
        <v>51.134502410000003</v>
      </c>
      <c r="N397" s="19">
        <v>0.19106068600000001</v>
      </c>
      <c r="O397" s="19">
        <v>0.40281844100000003</v>
      </c>
      <c r="P397" s="19">
        <v>3.3735897540000002</v>
      </c>
      <c r="Q397" s="16">
        <v>24.387907659931201</v>
      </c>
      <c r="R397" s="16">
        <v>54.1</v>
      </c>
      <c r="S397" s="7">
        <v>23</v>
      </c>
      <c r="T397" s="7">
        <v>25</v>
      </c>
      <c r="U397" s="7">
        <v>24</v>
      </c>
      <c r="V397" s="16">
        <v>24</v>
      </c>
      <c r="W397" s="19">
        <v>127</v>
      </c>
    </row>
    <row r="398" spans="1:23">
      <c r="A398" s="18" t="s">
        <v>22</v>
      </c>
      <c r="B398" s="18">
        <v>0.90445601851851898</v>
      </c>
      <c r="C398" s="15">
        <v>21.7069444444444</v>
      </c>
      <c r="D398" s="16">
        <v>468.875</v>
      </c>
      <c r="E398" s="20">
        <v>7311</v>
      </c>
      <c r="F398" s="16">
        <v>25.799999620000001</v>
      </c>
      <c r="G398" s="19">
        <v>20.48</v>
      </c>
      <c r="H398" s="19">
        <v>678.19254295982898</v>
      </c>
      <c r="I398" s="19">
        <v>2.9535627369999999</v>
      </c>
      <c r="J398" s="19">
        <v>2.0613419999999999E-3</v>
      </c>
      <c r="K398" s="19">
        <v>0.243528199</v>
      </c>
      <c r="L398" s="19">
        <v>4.2223386759999997</v>
      </c>
      <c r="M398" s="19">
        <v>51.272872919999998</v>
      </c>
      <c r="N398" s="19">
        <v>0.26939165599999998</v>
      </c>
      <c r="O398" s="19">
        <v>0.40281844100000003</v>
      </c>
      <c r="P398" s="19">
        <v>2.7575409411999998</v>
      </c>
      <c r="Q398" s="16">
        <v>24.295295794355798</v>
      </c>
      <c r="R398" s="16">
        <v>54.05</v>
      </c>
      <c r="S398" s="7">
        <v>23</v>
      </c>
      <c r="T398" s="7">
        <v>23</v>
      </c>
      <c r="U398" s="7">
        <v>24</v>
      </c>
      <c r="V398" s="16">
        <v>23.3333333333333</v>
      </c>
      <c r="W398" s="19">
        <v>131</v>
      </c>
    </row>
    <row r="399" spans="1:23">
      <c r="A399" s="18" t="s">
        <v>22</v>
      </c>
      <c r="B399" s="18">
        <v>0.90518518518518498</v>
      </c>
      <c r="C399" s="15">
        <v>21.724444444444401</v>
      </c>
      <c r="D399" s="16">
        <v>468.89499999999998</v>
      </c>
      <c r="E399" s="20">
        <v>7311</v>
      </c>
      <c r="F399" s="16">
        <v>25.44999962</v>
      </c>
      <c r="G399" s="19">
        <v>20.49</v>
      </c>
      <c r="H399" s="19">
        <v>684.929186489416</v>
      </c>
      <c r="I399" s="19">
        <v>2.9830980299999998</v>
      </c>
      <c r="J399" s="19">
        <v>2.127313E-3</v>
      </c>
      <c r="K399" s="19">
        <v>0.24555585399999999</v>
      </c>
      <c r="L399" s="19">
        <v>4.2617020610000003</v>
      </c>
      <c r="M399" s="19">
        <v>51.203693389999998</v>
      </c>
      <c r="N399" s="19">
        <v>0.33151853100000001</v>
      </c>
      <c r="O399" s="19">
        <v>0.42825994499999998</v>
      </c>
      <c r="P399" s="19">
        <v>3.3735897541000002</v>
      </c>
      <c r="Q399" s="16">
        <v>23.1141668499125</v>
      </c>
      <c r="R399" s="16">
        <v>54.05</v>
      </c>
      <c r="S399" s="7">
        <v>24</v>
      </c>
      <c r="T399" s="7">
        <v>23</v>
      </c>
      <c r="U399" s="7">
        <v>24</v>
      </c>
      <c r="V399" s="16">
        <v>23.6666666666667</v>
      </c>
      <c r="W399" s="19">
        <v>125</v>
      </c>
    </row>
    <row r="400" spans="1:23">
      <c r="A400" s="18" t="s">
        <v>22</v>
      </c>
      <c r="B400" s="18">
        <v>0.90590277777777795</v>
      </c>
      <c r="C400" s="15">
        <v>21.741666666666699</v>
      </c>
      <c r="D400" s="16">
        <v>469.04</v>
      </c>
      <c r="E400" s="20">
        <v>7311</v>
      </c>
      <c r="F400" s="16">
        <v>25.299999620000001</v>
      </c>
      <c r="G400" s="19">
        <v>20.63</v>
      </c>
      <c r="H400" s="19">
        <v>679.59608200031198</v>
      </c>
      <c r="I400" s="19">
        <v>2.9830980299999998</v>
      </c>
      <c r="J400" s="19">
        <v>2.0942339999999999E-3</v>
      </c>
      <c r="K400" s="19">
        <v>0.24964170499999999</v>
      </c>
      <c r="L400" s="19">
        <v>4.163586617</v>
      </c>
      <c r="M400" s="19">
        <v>51.411224369999999</v>
      </c>
      <c r="N400" s="19">
        <v>0.21667561499999999</v>
      </c>
      <c r="O400" s="19">
        <v>0.37838316</v>
      </c>
      <c r="P400" s="19">
        <v>3.6893637180000001</v>
      </c>
      <c r="Q400" s="16">
        <v>24.214155659207702</v>
      </c>
      <c r="R400" s="16">
        <v>54.1</v>
      </c>
      <c r="S400" s="7">
        <v>19</v>
      </c>
      <c r="T400" s="7">
        <v>27</v>
      </c>
      <c r="U400" s="7">
        <v>24</v>
      </c>
      <c r="V400" s="16">
        <v>23.3333333333333</v>
      </c>
      <c r="W400" s="19">
        <v>137</v>
      </c>
    </row>
    <row r="401" spans="1:23">
      <c r="A401" s="18" t="s">
        <v>22</v>
      </c>
      <c r="B401" s="18">
        <v>0.90663194444444395</v>
      </c>
      <c r="C401" s="15">
        <v>21.759166666666701</v>
      </c>
      <c r="D401" s="16">
        <v>469.02</v>
      </c>
      <c r="E401" s="20">
        <v>7311</v>
      </c>
      <c r="F401" s="16">
        <v>24.25</v>
      </c>
      <c r="G401" s="19">
        <v>20.57</v>
      </c>
      <c r="H401" s="19">
        <v>658.77630720278796</v>
      </c>
      <c r="I401" s="19">
        <v>2.9633855819999999</v>
      </c>
      <c r="J401" s="19">
        <v>2.0942339999999999E-3</v>
      </c>
      <c r="K401" s="19">
        <v>0.25169956700000001</v>
      </c>
      <c r="L401" s="19">
        <v>4.1440830230000003</v>
      </c>
      <c r="M401" s="19">
        <v>51.756885529999998</v>
      </c>
      <c r="N401" s="19">
        <v>0.227632737</v>
      </c>
      <c r="O401" s="19">
        <v>0.354935265</v>
      </c>
      <c r="P401" s="19">
        <v>4.0099186897000001</v>
      </c>
      <c r="Q401" s="16">
        <v>24.0465665801132</v>
      </c>
      <c r="R401" s="16">
        <v>54.1</v>
      </c>
      <c r="S401" s="7">
        <v>23</v>
      </c>
      <c r="T401" s="7">
        <v>25</v>
      </c>
      <c r="U401" s="7">
        <v>25</v>
      </c>
      <c r="V401" s="16">
        <v>24.3333333333333</v>
      </c>
      <c r="W401" s="19">
        <v>136</v>
      </c>
    </row>
    <row r="402" spans="1:23">
      <c r="A402" s="18" t="s">
        <v>22</v>
      </c>
      <c r="B402" s="18">
        <v>0.90734953703703702</v>
      </c>
      <c r="C402" s="15">
        <v>21.776388888888899</v>
      </c>
      <c r="D402" s="16">
        <v>469.11500000000001</v>
      </c>
      <c r="E402" s="20">
        <v>7320</v>
      </c>
      <c r="F402" s="16">
        <v>25.94999962</v>
      </c>
      <c r="G402" s="19">
        <v>20.51</v>
      </c>
      <c r="H402" s="19">
        <v>664.49836451301098</v>
      </c>
      <c r="I402" s="19">
        <v>2.8757831569999999</v>
      </c>
      <c r="J402" s="19">
        <v>2.127313E-3</v>
      </c>
      <c r="K402" s="19">
        <v>0.24759378400000001</v>
      </c>
      <c r="L402" s="19">
        <v>4.1440830230000003</v>
      </c>
      <c r="M402" s="19">
        <v>51.549507140000003</v>
      </c>
      <c r="N402" s="19">
        <v>0.24486568</v>
      </c>
      <c r="O402" s="19">
        <v>0.354935265</v>
      </c>
      <c r="P402" s="19">
        <v>3.0628757476000001</v>
      </c>
      <c r="Q402" s="16">
        <v>24.353531142154601</v>
      </c>
      <c r="R402" s="16">
        <v>54.1</v>
      </c>
      <c r="S402" s="7">
        <v>22</v>
      </c>
      <c r="T402" s="7">
        <v>24</v>
      </c>
      <c r="U402" s="7">
        <v>24</v>
      </c>
      <c r="V402" s="16">
        <v>23.3333333333333</v>
      </c>
      <c r="W402" s="19">
        <v>129</v>
      </c>
    </row>
    <row r="403" spans="1:23">
      <c r="A403" s="18" t="s">
        <v>22</v>
      </c>
      <c r="B403" s="18">
        <v>0.90807870370370403</v>
      </c>
      <c r="C403" s="15">
        <v>21.793888888888901</v>
      </c>
      <c r="D403" s="16">
        <v>468.95</v>
      </c>
      <c r="E403" s="20">
        <v>7315</v>
      </c>
      <c r="F403" s="16">
        <v>25.64999924</v>
      </c>
      <c r="G403" s="19">
        <v>20.38</v>
      </c>
      <c r="H403" s="19">
        <v>674.22941171959303</v>
      </c>
      <c r="I403" s="19">
        <v>2.846981049</v>
      </c>
      <c r="J403" s="19">
        <v>2.127313E-3</v>
      </c>
      <c r="K403" s="19">
        <v>0.24555585399999999</v>
      </c>
      <c r="L403" s="19">
        <v>4.163586617</v>
      </c>
      <c r="M403" s="19">
        <v>51.687786099999997</v>
      </c>
      <c r="N403" s="19">
        <v>0.23326950099999999</v>
      </c>
      <c r="O403" s="19">
        <v>0.37838316</v>
      </c>
      <c r="P403" s="19">
        <v>3.3735897541000002</v>
      </c>
      <c r="Q403" s="16">
        <v>24.025882499520701</v>
      </c>
      <c r="R403" s="16">
        <v>54.1</v>
      </c>
      <c r="S403" s="7">
        <v>21</v>
      </c>
      <c r="T403" s="7">
        <v>25</v>
      </c>
      <c r="U403" s="7">
        <v>22</v>
      </c>
      <c r="V403" s="16">
        <v>22.6666666666667</v>
      </c>
      <c r="W403" s="19">
        <v>128</v>
      </c>
    </row>
    <row r="404" spans="1:23">
      <c r="A404" s="18" t="s">
        <v>22</v>
      </c>
      <c r="B404" s="18">
        <v>0.90880787037037003</v>
      </c>
      <c r="C404" s="15">
        <v>21.811388888888899</v>
      </c>
      <c r="D404" s="16">
        <v>468.89</v>
      </c>
      <c r="E404" s="20">
        <v>7311</v>
      </c>
      <c r="F404" s="16">
        <v>25.249999620000001</v>
      </c>
      <c r="G404" s="19">
        <v>20.32</v>
      </c>
      <c r="H404" s="19">
        <v>683.67935379085804</v>
      </c>
      <c r="I404" s="19">
        <v>2.8088838580000002</v>
      </c>
      <c r="J404" s="19">
        <v>2.028644E-3</v>
      </c>
      <c r="K404" s="19">
        <v>0.25584580899999998</v>
      </c>
      <c r="L404" s="19">
        <v>4.163586617</v>
      </c>
      <c r="M404" s="19">
        <v>51.756885529999998</v>
      </c>
      <c r="N404" s="19">
        <v>0.25690250399999998</v>
      </c>
      <c r="O404" s="19">
        <v>0.40281844100000003</v>
      </c>
      <c r="P404" s="19">
        <v>3.6893637180000001</v>
      </c>
      <c r="Q404" s="16">
        <v>24.311156977338701</v>
      </c>
      <c r="R404" s="16">
        <v>54.1</v>
      </c>
      <c r="S404" s="7">
        <v>23</v>
      </c>
      <c r="T404" s="7">
        <v>25</v>
      </c>
      <c r="U404" s="7">
        <v>26</v>
      </c>
      <c r="V404" s="16">
        <v>24.6666666666667</v>
      </c>
      <c r="W404" s="19">
        <v>126</v>
      </c>
    </row>
    <row r="405" spans="1:23">
      <c r="A405" s="18" t="s">
        <v>22</v>
      </c>
      <c r="B405" s="18">
        <v>0.90952546296296299</v>
      </c>
      <c r="C405" s="15">
        <v>21.828611111111101</v>
      </c>
      <c r="D405" s="16">
        <v>469.03</v>
      </c>
      <c r="E405" s="20">
        <v>7324</v>
      </c>
      <c r="F405" s="16">
        <v>25.150000760000001</v>
      </c>
      <c r="G405" s="19">
        <v>20.43</v>
      </c>
      <c r="H405" s="19">
        <v>681.07072978285498</v>
      </c>
      <c r="I405" s="19">
        <v>2.866161537</v>
      </c>
      <c r="J405" s="19">
        <v>2.1605819999999999E-3</v>
      </c>
      <c r="K405" s="19">
        <v>0.24759378400000001</v>
      </c>
      <c r="L405" s="19">
        <v>4.2027168269999997</v>
      </c>
      <c r="M405" s="19">
        <v>51.687786099999997</v>
      </c>
      <c r="N405" s="19">
        <v>0.23326950099999999</v>
      </c>
      <c r="O405" s="19">
        <v>0.37838316</v>
      </c>
      <c r="P405" s="19">
        <v>3.3735897541000002</v>
      </c>
      <c r="Q405" s="16">
        <v>24.422945560194702</v>
      </c>
      <c r="R405" s="16">
        <v>54.1</v>
      </c>
      <c r="S405" s="7">
        <v>22</v>
      </c>
      <c r="T405" s="7">
        <v>25</v>
      </c>
      <c r="U405" s="7">
        <v>24</v>
      </c>
      <c r="V405" s="16">
        <v>23.6666666666667</v>
      </c>
      <c r="W405" s="19">
        <v>125</v>
      </c>
    </row>
    <row r="406" spans="1:23">
      <c r="A406" s="18" t="s">
        <v>22</v>
      </c>
      <c r="B406" s="18">
        <v>0.91025462962963</v>
      </c>
      <c r="C406" s="15">
        <v>21.846111111111099</v>
      </c>
      <c r="D406" s="16">
        <v>468.99</v>
      </c>
      <c r="E406" s="20">
        <v>7311</v>
      </c>
      <c r="F406" s="16">
        <v>35.14999847</v>
      </c>
      <c r="G406" s="19">
        <v>20.3</v>
      </c>
      <c r="H406" s="19">
        <v>674.20276215518504</v>
      </c>
      <c r="I406" s="19">
        <v>2.9339839940000001</v>
      </c>
      <c r="J406" s="19">
        <v>2.0613419999999999E-3</v>
      </c>
      <c r="K406" s="19">
        <v>0.24759378400000001</v>
      </c>
      <c r="L406" s="19">
        <v>4.2420010570000004</v>
      </c>
      <c r="M406" s="19">
        <v>51.687786099999997</v>
      </c>
      <c r="N406" s="19">
        <v>0.26939165599999998</v>
      </c>
      <c r="O406" s="19">
        <v>0.37838316</v>
      </c>
      <c r="P406" s="19">
        <v>3.3735897541000002</v>
      </c>
      <c r="Q406" s="16">
        <v>24.638848573137501</v>
      </c>
      <c r="R406" s="16">
        <v>54.1</v>
      </c>
      <c r="S406" s="7">
        <v>23</v>
      </c>
      <c r="T406" s="7">
        <v>24</v>
      </c>
      <c r="U406" s="7">
        <v>24</v>
      </c>
      <c r="V406" s="16">
        <v>23.6666666666667</v>
      </c>
      <c r="W406" s="19">
        <v>133</v>
      </c>
    </row>
    <row r="407" spans="1:23">
      <c r="A407" s="18" t="s">
        <v>22</v>
      </c>
      <c r="B407" s="18">
        <v>0.91097222222222196</v>
      </c>
      <c r="C407" s="15">
        <v>21.863333333333301</v>
      </c>
      <c r="D407" s="16">
        <v>469.06</v>
      </c>
      <c r="E407" s="20">
        <v>7311</v>
      </c>
      <c r="F407" s="16">
        <v>30.100000380000001</v>
      </c>
      <c r="G407" s="19">
        <v>20.309999999999999</v>
      </c>
      <c r="H407" s="19">
        <v>653.398802267571</v>
      </c>
      <c r="I407" s="19">
        <v>2.9339839940000001</v>
      </c>
      <c r="J407" s="19">
        <v>2.0613419999999999E-3</v>
      </c>
      <c r="K407" s="19">
        <v>0.23950242999999999</v>
      </c>
      <c r="L407" s="19">
        <v>4.2420010570000004</v>
      </c>
      <c r="M407" s="19">
        <v>51.964187619999997</v>
      </c>
      <c r="N407" s="19">
        <v>0.21667561499999999</v>
      </c>
      <c r="O407" s="19">
        <v>0.40281844100000003</v>
      </c>
      <c r="P407" s="19">
        <v>3.6893637180000001</v>
      </c>
      <c r="Q407" s="16">
        <v>23.567625239247199</v>
      </c>
      <c r="R407" s="16">
        <v>54.1</v>
      </c>
      <c r="S407" s="7">
        <v>22</v>
      </c>
      <c r="T407" s="7">
        <v>24</v>
      </c>
      <c r="U407" s="7">
        <v>25</v>
      </c>
      <c r="V407" s="16">
        <v>23.6666666666667</v>
      </c>
      <c r="W407" s="19">
        <v>135</v>
      </c>
    </row>
    <row r="408" spans="1:23">
      <c r="A408" s="18" t="s">
        <v>22</v>
      </c>
      <c r="B408" s="18">
        <v>0.91170138888888896</v>
      </c>
      <c r="C408" s="15">
        <v>21.8808333333333</v>
      </c>
      <c r="D408" s="16">
        <v>469.02</v>
      </c>
      <c r="E408" s="20">
        <v>7315</v>
      </c>
      <c r="F408" s="16">
        <v>31.400000380000002</v>
      </c>
      <c r="G408" s="19">
        <v>20.329999999999998</v>
      </c>
      <c r="H408" s="19">
        <v>650.05626545323901</v>
      </c>
      <c r="I408" s="19">
        <v>2.9437627790000001</v>
      </c>
      <c r="J408" s="19">
        <v>2.0942339999999999E-3</v>
      </c>
      <c r="K408" s="19">
        <v>0.23950242999999999</v>
      </c>
      <c r="L408" s="19">
        <v>4.2420010570000004</v>
      </c>
      <c r="M408" s="19">
        <v>51.687786099999997</v>
      </c>
      <c r="N408" s="19">
        <v>0.26308965699999998</v>
      </c>
      <c r="O408" s="19">
        <v>0.40281844100000003</v>
      </c>
      <c r="P408" s="19">
        <v>3.6893637180000001</v>
      </c>
      <c r="Q408" s="16">
        <v>23.768240343688301</v>
      </c>
      <c r="R408" s="16">
        <v>54.1</v>
      </c>
      <c r="S408" s="7">
        <v>20</v>
      </c>
      <c r="T408" s="7">
        <v>22</v>
      </c>
      <c r="U408" s="7">
        <v>22</v>
      </c>
      <c r="V408" s="16">
        <v>21.3333333333333</v>
      </c>
      <c r="W408" s="19">
        <v>126</v>
      </c>
    </row>
    <row r="409" spans="1:23">
      <c r="A409" s="18" t="s">
        <v>22</v>
      </c>
      <c r="B409" s="18">
        <v>0.91243055555555597</v>
      </c>
      <c r="C409" s="15">
        <v>21.898333333333301</v>
      </c>
      <c r="D409" s="16">
        <v>468.94</v>
      </c>
      <c r="E409" s="20">
        <v>7311</v>
      </c>
      <c r="F409" s="16">
        <v>69.149996950000002</v>
      </c>
      <c r="G409" s="19">
        <v>20.350000000000001</v>
      </c>
      <c r="H409" s="19">
        <v>666.44125087062696</v>
      </c>
      <c r="I409" s="19">
        <v>2.9339839940000001</v>
      </c>
      <c r="J409" s="19">
        <v>2.0942339999999999E-3</v>
      </c>
      <c r="K409" s="19">
        <v>0.243528199</v>
      </c>
      <c r="L409" s="19">
        <v>4.1831331250000003</v>
      </c>
      <c r="M409" s="19">
        <v>51.756885529999998</v>
      </c>
      <c r="N409" s="19">
        <v>0.20613028999999999</v>
      </c>
      <c r="O409" s="19">
        <v>0.37838316</v>
      </c>
      <c r="P409" s="19">
        <v>3.6893637180000001</v>
      </c>
      <c r="Q409" s="16">
        <v>23.2461836899651</v>
      </c>
      <c r="R409" s="16">
        <v>54.1</v>
      </c>
      <c r="S409" s="7">
        <v>23</v>
      </c>
      <c r="T409" s="7">
        <v>23</v>
      </c>
      <c r="U409" s="7">
        <v>21</v>
      </c>
      <c r="V409" s="16">
        <v>22.3333333333333</v>
      </c>
      <c r="W409" s="19">
        <v>134</v>
      </c>
    </row>
    <row r="410" spans="1:23">
      <c r="A410" s="18" t="s">
        <v>22</v>
      </c>
      <c r="B410" s="18">
        <v>0.91314814814814804</v>
      </c>
      <c r="C410" s="15">
        <v>21.915555555555599</v>
      </c>
      <c r="D410" s="16">
        <v>469.10500000000002</v>
      </c>
      <c r="E410" s="20">
        <v>7324</v>
      </c>
      <c r="F410" s="16">
        <v>45.799998469999998</v>
      </c>
      <c r="G410" s="19">
        <v>20.49</v>
      </c>
      <c r="H410" s="19">
        <v>683.85085036513397</v>
      </c>
      <c r="I410" s="19">
        <v>2.924228668</v>
      </c>
      <c r="J410" s="19">
        <v>2.127313E-3</v>
      </c>
      <c r="K410" s="19">
        <v>0.243528199</v>
      </c>
      <c r="L410" s="19">
        <v>4.2617020610000003</v>
      </c>
      <c r="M410" s="19">
        <v>51.411224369999999</v>
      </c>
      <c r="N410" s="19">
        <v>0.22210197400000001</v>
      </c>
      <c r="O410" s="19">
        <v>0.33245534900000001</v>
      </c>
      <c r="P410" s="19">
        <v>3.6893637180000001</v>
      </c>
      <c r="Q410" s="16">
        <v>23.314210723890501</v>
      </c>
      <c r="R410" s="16">
        <v>54.1</v>
      </c>
      <c r="S410" s="7">
        <v>22</v>
      </c>
      <c r="T410" s="7">
        <v>24</v>
      </c>
      <c r="U410" s="7">
        <v>24</v>
      </c>
      <c r="V410" s="16">
        <v>23.3333333333333</v>
      </c>
      <c r="W410" s="19">
        <v>125</v>
      </c>
    </row>
    <row r="411" spans="1:23">
      <c r="A411" s="18" t="s">
        <v>22</v>
      </c>
      <c r="B411" s="18">
        <v>0.91387731481481504</v>
      </c>
      <c r="C411" s="15">
        <v>21.933055555555601</v>
      </c>
      <c r="D411" s="16">
        <v>469.05500000000001</v>
      </c>
      <c r="E411" s="20">
        <v>7334</v>
      </c>
      <c r="F411" s="16">
        <v>40.050001530000003</v>
      </c>
      <c r="G411" s="19">
        <v>20.43</v>
      </c>
      <c r="H411" s="19">
        <v>646.13516752519297</v>
      </c>
      <c r="I411" s="19">
        <v>2.9339839940000001</v>
      </c>
      <c r="J411" s="19">
        <v>2.0613419999999999E-3</v>
      </c>
      <c r="K411" s="19">
        <v>0.24555585399999999</v>
      </c>
      <c r="L411" s="19">
        <v>4.2420010570000004</v>
      </c>
      <c r="M411" s="19">
        <v>51.342063899999999</v>
      </c>
      <c r="N411" s="19">
        <v>0.239013171</v>
      </c>
      <c r="O411" s="19">
        <v>0.40281844100000003</v>
      </c>
      <c r="P411" s="19">
        <v>3.0628757476000001</v>
      </c>
      <c r="Q411" s="16">
        <v>24.506097770039201</v>
      </c>
      <c r="R411" s="16">
        <v>54.1</v>
      </c>
      <c r="S411" s="7">
        <v>24</v>
      </c>
      <c r="T411" s="7">
        <v>26</v>
      </c>
      <c r="U411" s="7">
        <v>25</v>
      </c>
      <c r="V411" s="16">
        <v>25</v>
      </c>
      <c r="W411" s="19">
        <v>134</v>
      </c>
    </row>
    <row r="412" spans="1:23">
      <c r="A412" s="18" t="s">
        <v>22</v>
      </c>
      <c r="B412" s="18">
        <v>0.91459490740740701</v>
      </c>
      <c r="C412" s="15">
        <v>21.950277777777799</v>
      </c>
      <c r="D412" s="16">
        <v>468.97</v>
      </c>
      <c r="E412" s="20">
        <v>7311</v>
      </c>
      <c r="F412" s="16">
        <v>67.450003050000007</v>
      </c>
      <c r="G412" s="19">
        <v>20.440000000000001</v>
      </c>
      <c r="H412" s="19">
        <v>651.09575673823997</v>
      </c>
      <c r="I412" s="19">
        <v>2.9437627790000001</v>
      </c>
      <c r="J412" s="19">
        <v>2.028644E-3</v>
      </c>
      <c r="K412" s="19">
        <v>0.24555585399999999</v>
      </c>
      <c r="L412" s="19">
        <v>4.2814421649999996</v>
      </c>
      <c r="M412" s="19">
        <v>50.92684174</v>
      </c>
      <c r="N412" s="19">
        <v>0.22210197400000001</v>
      </c>
      <c r="O412" s="19">
        <v>0.33245534900000001</v>
      </c>
      <c r="P412" s="19">
        <v>2.7575409409999998</v>
      </c>
      <c r="Q412" s="16">
        <v>25.111871287379699</v>
      </c>
      <c r="R412" s="16">
        <v>54.1</v>
      </c>
      <c r="S412" s="7">
        <v>22</v>
      </c>
      <c r="T412" s="7">
        <v>24</v>
      </c>
      <c r="U412" s="7">
        <v>23</v>
      </c>
      <c r="V412" s="16">
        <v>23</v>
      </c>
      <c r="W412" s="19">
        <v>127</v>
      </c>
    </row>
    <row r="413" spans="1:23">
      <c r="A413" s="18" t="s">
        <v>22</v>
      </c>
      <c r="B413" s="18">
        <v>0.91532407407407401</v>
      </c>
      <c r="C413" s="15">
        <v>21.967777777777801</v>
      </c>
      <c r="D413" s="16">
        <v>469.13499999999999</v>
      </c>
      <c r="E413" s="20">
        <v>7334</v>
      </c>
      <c r="F413" s="16">
        <v>30.599999239999999</v>
      </c>
      <c r="G413" s="19">
        <v>20.41</v>
      </c>
      <c r="H413" s="19">
        <v>670.36333754585496</v>
      </c>
      <c r="I413" s="19">
        <v>2.9929847719999998</v>
      </c>
      <c r="J413" s="19">
        <v>2.028644E-3</v>
      </c>
      <c r="K413" s="19">
        <v>0.25376770500000001</v>
      </c>
      <c r="L413" s="19">
        <v>4.2814421649999996</v>
      </c>
      <c r="M413" s="19">
        <v>50.92684174</v>
      </c>
      <c r="N413" s="19">
        <v>0.27580995600000002</v>
      </c>
      <c r="O413" s="19">
        <v>0.37838316</v>
      </c>
      <c r="P413" s="19">
        <v>3.0628757476000001</v>
      </c>
      <c r="Q413" s="16">
        <v>23.760592411164598</v>
      </c>
      <c r="R413" s="16">
        <v>54.1</v>
      </c>
      <c r="S413" s="7">
        <v>22</v>
      </c>
      <c r="T413" s="7">
        <v>26</v>
      </c>
      <c r="U413" s="7">
        <v>24</v>
      </c>
      <c r="V413" s="16">
        <v>24</v>
      </c>
      <c r="W413" s="19">
        <v>134</v>
      </c>
    </row>
    <row r="414" spans="1:23">
      <c r="A414" s="18" t="s">
        <v>22</v>
      </c>
      <c r="B414" s="18">
        <v>0.91605324074074101</v>
      </c>
      <c r="C414" s="15">
        <v>21.985277777777799</v>
      </c>
      <c r="D414" s="16">
        <v>469.01</v>
      </c>
      <c r="E414" s="20">
        <v>7311</v>
      </c>
      <c r="F414" s="16">
        <v>25.999999240000001</v>
      </c>
      <c r="G414" s="19">
        <v>20.36</v>
      </c>
      <c r="H414" s="19">
        <v>647.16122525506296</v>
      </c>
      <c r="I414" s="19">
        <v>2.9535627369999999</v>
      </c>
      <c r="J414" s="19">
        <v>2.0942339999999999E-3</v>
      </c>
      <c r="K414" s="19">
        <v>0.24759378400000001</v>
      </c>
      <c r="L414" s="19">
        <v>4.2617020610000003</v>
      </c>
      <c r="M414" s="19">
        <v>51.134502410000003</v>
      </c>
      <c r="N414" s="19">
        <v>0.201008821</v>
      </c>
      <c r="O414" s="19">
        <v>0.40281844100000003</v>
      </c>
      <c r="P414" s="19">
        <v>2.7575409411999998</v>
      </c>
      <c r="Q414" s="16">
        <v>24.5853890511072</v>
      </c>
      <c r="R414" s="16">
        <v>54.1</v>
      </c>
      <c r="S414" s="7">
        <v>23</v>
      </c>
      <c r="T414" s="7">
        <v>24</v>
      </c>
      <c r="U414" s="7">
        <v>26</v>
      </c>
      <c r="V414" s="16">
        <v>24.3333333333333</v>
      </c>
      <c r="W414" s="19">
        <v>127</v>
      </c>
    </row>
    <row r="415" spans="1:23">
      <c r="A415" s="18" t="s">
        <v>22</v>
      </c>
      <c r="B415" s="18">
        <v>0.91677083333333298</v>
      </c>
      <c r="C415" s="15">
        <v>22.002500000000001</v>
      </c>
      <c r="D415" s="16">
        <v>468.98</v>
      </c>
      <c r="E415" s="20">
        <v>7315</v>
      </c>
      <c r="F415" s="16">
        <v>26.450000379999999</v>
      </c>
      <c r="G415" s="19">
        <v>20.34</v>
      </c>
      <c r="H415" s="19">
        <v>618.59329642421403</v>
      </c>
      <c r="I415" s="19">
        <v>3.0028953550000002</v>
      </c>
      <c r="J415" s="19">
        <v>2.0942339999999999E-3</v>
      </c>
      <c r="K415" s="19">
        <v>0.25376770500000001</v>
      </c>
      <c r="L415" s="19">
        <v>4.2223386759999997</v>
      </c>
      <c r="M415" s="19">
        <v>51.549507140000003</v>
      </c>
      <c r="N415" s="19">
        <v>0.25082836200000003</v>
      </c>
      <c r="O415" s="19">
        <v>0.40281844100000003</v>
      </c>
      <c r="P415" s="19">
        <v>3.6893637180000001</v>
      </c>
      <c r="Q415" s="16">
        <v>24.4241957188977</v>
      </c>
      <c r="R415" s="16">
        <v>54.1</v>
      </c>
      <c r="S415" s="7">
        <v>22</v>
      </c>
      <c r="T415" s="7">
        <v>23</v>
      </c>
      <c r="U415" s="7">
        <v>22</v>
      </c>
      <c r="V415" s="16">
        <v>22.3333333333333</v>
      </c>
      <c r="W415" s="19">
        <v>140</v>
      </c>
    </row>
    <row r="416" spans="1:23">
      <c r="A416" s="18" t="s">
        <v>22</v>
      </c>
      <c r="B416" s="18">
        <v>0.91749999999999998</v>
      </c>
      <c r="C416" s="15">
        <v>22.02</v>
      </c>
      <c r="D416" s="16">
        <v>468.94499999999999</v>
      </c>
      <c r="E416" s="20">
        <v>7311</v>
      </c>
      <c r="F416" s="16">
        <v>25.000000759999999</v>
      </c>
      <c r="G416" s="19">
        <v>20.34</v>
      </c>
      <c r="H416" s="19">
        <v>639.84285483643396</v>
      </c>
      <c r="I416" s="19">
        <v>2.904785156</v>
      </c>
      <c r="J416" s="19">
        <v>2.127313E-3</v>
      </c>
      <c r="K416" s="19">
        <v>0.24759378400000001</v>
      </c>
      <c r="L416" s="19">
        <v>4.2223386759999997</v>
      </c>
      <c r="M416" s="19">
        <v>51.480381010000002</v>
      </c>
      <c r="N416" s="19">
        <v>0.31684205500000001</v>
      </c>
      <c r="O416" s="19">
        <v>0.40281844100000003</v>
      </c>
      <c r="P416" s="19">
        <v>3.6893637180000001</v>
      </c>
      <c r="Q416" s="16">
        <v>22.8822231503095</v>
      </c>
      <c r="R416" s="16">
        <v>54.1</v>
      </c>
      <c r="S416" s="7">
        <v>22</v>
      </c>
      <c r="T416" s="7">
        <v>23</v>
      </c>
      <c r="U416" s="7">
        <v>23</v>
      </c>
      <c r="V416" s="16">
        <v>22.6666666666667</v>
      </c>
      <c r="W416" s="19">
        <v>133</v>
      </c>
    </row>
    <row r="417" spans="1:23">
      <c r="A417" s="18" t="s">
        <v>22</v>
      </c>
      <c r="B417" s="18">
        <v>0.91822916666666698</v>
      </c>
      <c r="C417" s="15">
        <v>22.037500000000001</v>
      </c>
      <c r="D417" s="16">
        <v>468.98500000000001</v>
      </c>
      <c r="E417" s="20">
        <v>7324</v>
      </c>
      <c r="F417" s="16">
        <v>25.200000379999999</v>
      </c>
      <c r="G417" s="19">
        <v>20.39</v>
      </c>
      <c r="H417" s="19">
        <v>648.96079664860702</v>
      </c>
      <c r="I417" s="19">
        <v>2.866161537</v>
      </c>
      <c r="J417" s="19">
        <v>2.028644E-3</v>
      </c>
      <c r="K417" s="19">
        <v>0.25584580899999998</v>
      </c>
      <c r="L417" s="19">
        <v>4.1440830230000003</v>
      </c>
      <c r="M417" s="19">
        <v>51.618659970000003</v>
      </c>
      <c r="N417" s="19">
        <v>0.195985928</v>
      </c>
      <c r="O417" s="19">
        <v>0.40281844100000003</v>
      </c>
      <c r="P417" s="19">
        <v>4.0099186897000001</v>
      </c>
      <c r="Q417" s="16">
        <v>23.8530605501557</v>
      </c>
      <c r="R417" s="16">
        <v>54.2</v>
      </c>
      <c r="S417" s="7">
        <v>23</v>
      </c>
      <c r="T417" s="7">
        <v>25</v>
      </c>
      <c r="U417" s="7">
        <v>24</v>
      </c>
      <c r="V417" s="16">
        <v>24</v>
      </c>
      <c r="W417" s="19">
        <v>136</v>
      </c>
    </row>
    <row r="418" spans="1:23">
      <c r="A418" s="18" t="s">
        <v>22</v>
      </c>
      <c r="B418" s="18">
        <v>0.91894675925925895</v>
      </c>
      <c r="C418" s="15">
        <v>22.0547222222222</v>
      </c>
      <c r="D418" s="16">
        <v>469.005</v>
      </c>
      <c r="E418" s="20">
        <v>7315</v>
      </c>
      <c r="F418" s="16">
        <v>25.25</v>
      </c>
      <c r="G418" s="19">
        <v>20.49</v>
      </c>
      <c r="H418" s="19">
        <v>614.45547938655602</v>
      </c>
      <c r="I418" s="19">
        <v>2.8565607069999999</v>
      </c>
      <c r="J418" s="19">
        <v>2.0613419999999999E-3</v>
      </c>
      <c r="K418" s="19">
        <v>0.24759378400000001</v>
      </c>
      <c r="L418" s="19">
        <v>4.1440830230000003</v>
      </c>
      <c r="M418" s="19">
        <v>51.480381010000002</v>
      </c>
      <c r="N418" s="19">
        <v>0.24486568</v>
      </c>
      <c r="O418" s="19">
        <v>0.354935265</v>
      </c>
      <c r="P418" s="19">
        <v>3.3735897541000002</v>
      </c>
      <c r="Q418" s="16">
        <v>24.352628429863501</v>
      </c>
      <c r="R418" s="16">
        <v>54.2</v>
      </c>
      <c r="S418" s="7">
        <v>23</v>
      </c>
      <c r="T418" s="7">
        <v>25</v>
      </c>
      <c r="U418" s="7">
        <v>24</v>
      </c>
      <c r="V418" s="16">
        <v>24</v>
      </c>
      <c r="W418" s="19">
        <v>136</v>
      </c>
    </row>
    <row r="419" spans="1:23">
      <c r="A419" s="18" t="s">
        <v>22</v>
      </c>
      <c r="B419" s="18">
        <v>0.91967592592592595</v>
      </c>
      <c r="C419" s="15">
        <v>22.072222222222202</v>
      </c>
      <c r="D419" s="16">
        <v>468.74</v>
      </c>
      <c r="E419" s="20">
        <v>7305</v>
      </c>
      <c r="F419" s="16">
        <v>26.150000760000001</v>
      </c>
      <c r="G419" s="19">
        <v>20.329999999999998</v>
      </c>
      <c r="H419" s="19">
        <v>612.01814876319804</v>
      </c>
      <c r="I419" s="19">
        <v>2.8854303360000002</v>
      </c>
      <c r="J419" s="19">
        <v>2.0942339999999999E-3</v>
      </c>
      <c r="K419" s="19">
        <v>0.24555585399999999</v>
      </c>
      <c r="L419" s="19">
        <v>4.105188847</v>
      </c>
      <c r="M419" s="19">
        <v>51.480381010000002</v>
      </c>
      <c r="N419" s="19">
        <v>0.26939165599999998</v>
      </c>
      <c r="O419" s="19">
        <v>0.37838316</v>
      </c>
      <c r="P419" s="19">
        <v>3.6893637180000001</v>
      </c>
      <c r="Q419" s="16">
        <v>23.694773293782902</v>
      </c>
      <c r="R419" s="16">
        <v>54.2</v>
      </c>
      <c r="S419" s="7">
        <v>20</v>
      </c>
      <c r="T419" s="7">
        <v>22</v>
      </c>
      <c r="U419" s="7">
        <v>23</v>
      </c>
      <c r="V419" s="16">
        <v>21.6666666666667</v>
      </c>
      <c r="W419" s="19">
        <v>135</v>
      </c>
    </row>
    <row r="420" spans="1:23">
      <c r="A420" s="18" t="s">
        <v>22</v>
      </c>
      <c r="B420" s="18">
        <v>0.92039351851851903</v>
      </c>
      <c r="C420" s="15">
        <v>22.0894444444444</v>
      </c>
      <c r="D420" s="16">
        <v>469.05500000000001</v>
      </c>
      <c r="E420" s="20">
        <v>7311</v>
      </c>
      <c r="F420" s="16">
        <v>24.500000759999999</v>
      </c>
      <c r="G420" s="19">
        <v>20.399999999999999</v>
      </c>
      <c r="H420" s="19">
        <v>662.22701043617701</v>
      </c>
      <c r="I420" s="19">
        <v>2.8374238009999999</v>
      </c>
      <c r="J420" s="19">
        <v>2.0942339999999999E-3</v>
      </c>
      <c r="K420" s="19">
        <v>0.241510367</v>
      </c>
      <c r="L420" s="19">
        <v>4.1440830230000003</v>
      </c>
      <c r="M420" s="19">
        <v>51.480381010000002</v>
      </c>
      <c r="N420" s="19">
        <v>0.25690250399999998</v>
      </c>
      <c r="O420" s="19">
        <v>0.31092402899999999</v>
      </c>
      <c r="P420" s="19">
        <v>3.0628757476000001</v>
      </c>
      <c r="Q420" s="16">
        <v>23.342714938471399</v>
      </c>
      <c r="R420" s="16">
        <v>54.2</v>
      </c>
      <c r="S420" s="7">
        <v>22</v>
      </c>
      <c r="T420" s="7">
        <v>23</v>
      </c>
      <c r="U420" s="7">
        <v>23</v>
      </c>
      <c r="V420" s="16">
        <v>22.6666666666667</v>
      </c>
      <c r="W420" s="19">
        <v>127</v>
      </c>
    </row>
    <row r="421" spans="1:23">
      <c r="A421" s="18" t="s">
        <v>22</v>
      </c>
      <c r="B421" s="18">
        <v>0.92112268518518503</v>
      </c>
      <c r="C421" s="15">
        <v>22.106944444444402</v>
      </c>
      <c r="D421" s="16">
        <v>469.07</v>
      </c>
      <c r="E421" s="20">
        <v>7324</v>
      </c>
      <c r="F421" s="16">
        <v>25.9</v>
      </c>
      <c r="G421" s="19">
        <v>20.43</v>
      </c>
      <c r="H421" s="19">
        <v>648.024917825123</v>
      </c>
      <c r="I421" s="19">
        <v>2.866161537</v>
      </c>
      <c r="J421" s="19">
        <v>2.0613419999999999E-3</v>
      </c>
      <c r="K421" s="19">
        <v>0.24759378400000001</v>
      </c>
      <c r="L421" s="19">
        <v>4.2420010570000004</v>
      </c>
      <c r="M421" s="19">
        <v>51.549507140000003</v>
      </c>
      <c r="N421" s="19">
        <v>0.23326950099999999</v>
      </c>
      <c r="O421" s="19">
        <v>0.354935265</v>
      </c>
      <c r="P421" s="19">
        <v>3.6893637180000001</v>
      </c>
      <c r="Q421" s="16">
        <v>23.9088619087286</v>
      </c>
      <c r="R421" s="16">
        <v>54.2</v>
      </c>
      <c r="S421" s="7">
        <v>22</v>
      </c>
      <c r="T421" s="7">
        <v>21</v>
      </c>
      <c r="U421" s="7">
        <v>22</v>
      </c>
      <c r="V421" s="16">
        <v>21.6666666666667</v>
      </c>
      <c r="W421" s="19">
        <v>135</v>
      </c>
    </row>
    <row r="422" spans="1:23">
      <c r="A422" s="18" t="s">
        <v>22</v>
      </c>
      <c r="B422" s="18">
        <v>0.92185185185185203</v>
      </c>
      <c r="C422" s="15">
        <v>22.1244444444444</v>
      </c>
      <c r="D422" s="16">
        <v>468.4</v>
      </c>
      <c r="E422" s="20">
        <v>7319</v>
      </c>
      <c r="F422" s="16">
        <v>29.250000759999999</v>
      </c>
      <c r="G422" s="19">
        <v>20.5</v>
      </c>
      <c r="H422" s="19">
        <v>619.44341296508503</v>
      </c>
      <c r="I422" s="19">
        <v>2.904785156</v>
      </c>
      <c r="J422" s="19">
        <v>2.1605819999999999E-3</v>
      </c>
      <c r="K422" s="19">
        <v>0.23950242999999999</v>
      </c>
      <c r="L422" s="19">
        <v>4.2223386759999997</v>
      </c>
      <c r="M422" s="19">
        <v>51.756885529999998</v>
      </c>
      <c r="N422" s="19">
        <v>0.37872509999999998</v>
      </c>
      <c r="O422" s="19">
        <v>0.37838316</v>
      </c>
      <c r="P422" s="19">
        <v>3.6893637180000001</v>
      </c>
      <c r="Q422" s="16">
        <v>23.470604182145198</v>
      </c>
      <c r="R422" s="16">
        <v>54.2</v>
      </c>
      <c r="S422" s="7">
        <v>22</v>
      </c>
      <c r="T422" s="7">
        <v>24</v>
      </c>
      <c r="U422" s="7">
        <v>25</v>
      </c>
      <c r="V422" s="16">
        <v>23.6666666666667</v>
      </c>
      <c r="W422" s="19">
        <v>137</v>
      </c>
    </row>
    <row r="423" spans="1:23">
      <c r="A423" s="18" t="s">
        <v>22</v>
      </c>
      <c r="B423" s="18">
        <v>0.922569444444444</v>
      </c>
      <c r="C423" s="15">
        <v>22.141666666666701</v>
      </c>
      <c r="D423" s="16">
        <v>468.29500000000002</v>
      </c>
      <c r="E423" s="20">
        <v>7310</v>
      </c>
      <c r="F423" s="16">
        <v>39.64999847</v>
      </c>
      <c r="G423" s="19">
        <v>20.38</v>
      </c>
      <c r="H423" s="19">
        <v>604.25768714605397</v>
      </c>
      <c r="I423" s="19">
        <v>2.924228668</v>
      </c>
      <c r="J423" s="19">
        <v>2.0613419999999999E-3</v>
      </c>
      <c r="K423" s="19">
        <v>0.241510367</v>
      </c>
      <c r="L423" s="19">
        <v>4.2420010570000004</v>
      </c>
      <c r="M423" s="19">
        <v>51.756885529999998</v>
      </c>
      <c r="N423" s="19">
        <v>0.23326950099999999</v>
      </c>
      <c r="O423" s="19">
        <v>0.45472712500000001</v>
      </c>
      <c r="P423" s="19">
        <v>3.3735897540000002</v>
      </c>
      <c r="Q423" s="16">
        <v>24.585694902182901</v>
      </c>
      <c r="R423" s="16">
        <v>54.2</v>
      </c>
      <c r="S423" s="7">
        <v>24</v>
      </c>
      <c r="T423" s="7">
        <v>24</v>
      </c>
      <c r="U423" s="7">
        <v>25</v>
      </c>
      <c r="V423" s="16">
        <v>24.3333333333333</v>
      </c>
      <c r="W423" s="19">
        <v>134</v>
      </c>
    </row>
    <row r="424" spans="1:23">
      <c r="A424" s="18" t="s">
        <v>22</v>
      </c>
      <c r="B424" s="18">
        <v>0.923298611111111</v>
      </c>
      <c r="C424" s="15">
        <v>22.1591666666667</v>
      </c>
      <c r="D424" s="16">
        <v>469.07499999999999</v>
      </c>
      <c r="E424" s="20">
        <v>7315</v>
      </c>
      <c r="F424" s="16">
        <v>33.25</v>
      </c>
      <c r="G424" s="19">
        <v>20.350000000000001</v>
      </c>
      <c r="H424" s="19">
        <v>652.73997492604497</v>
      </c>
      <c r="I424" s="19">
        <v>2.924228668</v>
      </c>
      <c r="J424" s="19">
        <v>2.0942339999999999E-3</v>
      </c>
      <c r="K424" s="19">
        <v>0.23950242999999999</v>
      </c>
      <c r="L424" s="19">
        <v>4.2814421649999996</v>
      </c>
      <c r="M424" s="19">
        <v>51.756885529999998</v>
      </c>
      <c r="N424" s="19">
        <v>0.30969512500000002</v>
      </c>
      <c r="O424" s="19">
        <v>0.40281844100000003</v>
      </c>
      <c r="P424" s="19">
        <v>3.0628757480000002</v>
      </c>
      <c r="Q424" s="16">
        <v>23.8718017999662</v>
      </c>
      <c r="R424" s="16">
        <v>54.2</v>
      </c>
      <c r="S424" s="7">
        <v>20</v>
      </c>
      <c r="T424" s="7">
        <v>22</v>
      </c>
      <c r="U424" s="7">
        <v>19</v>
      </c>
      <c r="V424" s="16">
        <v>20.3333333333333</v>
      </c>
      <c r="W424" s="19">
        <v>134</v>
      </c>
    </row>
    <row r="425" spans="1:23">
      <c r="A425" s="18" t="s">
        <v>22</v>
      </c>
      <c r="B425" s="18">
        <v>0.92401620370370396</v>
      </c>
      <c r="C425" s="15">
        <v>22.176388888888901</v>
      </c>
      <c r="D425" s="16">
        <v>468.99</v>
      </c>
      <c r="E425" s="20">
        <v>7329</v>
      </c>
      <c r="F425" s="16">
        <v>39.700000760000002</v>
      </c>
      <c r="G425" s="19">
        <v>20.41</v>
      </c>
      <c r="H425" s="19">
        <v>595.74954214098705</v>
      </c>
      <c r="I425" s="19">
        <v>2.9535627369999999</v>
      </c>
      <c r="J425" s="19">
        <v>2.028644E-3</v>
      </c>
      <c r="K425" s="19">
        <v>0.24759378400000001</v>
      </c>
      <c r="L425" s="19">
        <v>4.2223386759999997</v>
      </c>
      <c r="M425" s="19">
        <v>51.411224369999999</v>
      </c>
      <c r="N425" s="19">
        <v>0.25690250399999998</v>
      </c>
      <c r="O425" s="19">
        <v>0.33245534900000001</v>
      </c>
      <c r="P425" s="19">
        <v>3.3735897541000002</v>
      </c>
      <c r="Q425" s="16">
        <v>22.870965450478199</v>
      </c>
      <c r="R425" s="16">
        <v>54.2</v>
      </c>
      <c r="S425" s="7">
        <v>23</v>
      </c>
      <c r="T425" s="7">
        <v>23</v>
      </c>
      <c r="U425" s="7">
        <v>24</v>
      </c>
      <c r="V425" s="16">
        <v>23.3333333333333</v>
      </c>
      <c r="W425" s="19">
        <v>137</v>
      </c>
    </row>
    <row r="426" spans="1:23">
      <c r="A426" s="18" t="s">
        <v>22</v>
      </c>
      <c r="B426" s="18">
        <v>0.92474537037036997</v>
      </c>
      <c r="C426" s="15">
        <v>22.1938888888889</v>
      </c>
      <c r="D426" s="16">
        <v>468.92</v>
      </c>
      <c r="E426" s="20">
        <v>7311</v>
      </c>
      <c r="F426" s="16">
        <v>60.750000759999999</v>
      </c>
      <c r="G426" s="19">
        <v>20.34</v>
      </c>
      <c r="H426" s="19">
        <v>598.66603936910997</v>
      </c>
      <c r="I426" s="19">
        <v>2.9535627369999999</v>
      </c>
      <c r="J426" s="19">
        <v>2.028644E-3</v>
      </c>
      <c r="K426" s="19">
        <v>0.24964170499999999</v>
      </c>
      <c r="L426" s="19">
        <v>4.2420010570000004</v>
      </c>
      <c r="M426" s="19">
        <v>51.134502410000003</v>
      </c>
      <c r="N426" s="19">
        <v>0.27580995600000002</v>
      </c>
      <c r="O426" s="19">
        <v>0.40281844100000003</v>
      </c>
      <c r="P426" s="19">
        <v>3.6893637180000001</v>
      </c>
      <c r="Q426" s="16">
        <v>24.163508059839899</v>
      </c>
      <c r="R426" s="16">
        <v>54.2</v>
      </c>
      <c r="S426" s="7">
        <v>20</v>
      </c>
      <c r="T426" s="7">
        <v>20</v>
      </c>
      <c r="U426" s="7">
        <v>22</v>
      </c>
      <c r="V426" s="16">
        <v>20.6666666666667</v>
      </c>
      <c r="W426" s="19">
        <v>131</v>
      </c>
    </row>
    <row r="427" spans="1:23">
      <c r="A427" s="18" t="s">
        <v>22</v>
      </c>
      <c r="B427" s="18">
        <v>0.92547453703703697</v>
      </c>
      <c r="C427" s="15">
        <v>22.211388888888902</v>
      </c>
      <c r="D427" s="16">
        <v>468.96499999999997</v>
      </c>
      <c r="E427" s="20">
        <v>7311</v>
      </c>
      <c r="F427" s="16">
        <v>50.65</v>
      </c>
      <c r="G427" s="19">
        <v>20.3</v>
      </c>
      <c r="H427" s="19">
        <v>624.58612099597497</v>
      </c>
      <c r="I427" s="19">
        <v>2.9535627369999999</v>
      </c>
      <c r="J427" s="19">
        <v>2.0613419999999999E-3</v>
      </c>
      <c r="K427" s="19">
        <v>0.24759378400000001</v>
      </c>
      <c r="L427" s="19">
        <v>4.2814421649999996</v>
      </c>
      <c r="M427" s="19">
        <v>51.272872919999998</v>
      </c>
      <c r="N427" s="19">
        <v>0.20613028999999999</v>
      </c>
      <c r="O427" s="19">
        <v>0.354935265</v>
      </c>
      <c r="P427" s="19">
        <v>2.7575409409999998</v>
      </c>
      <c r="Q427" s="16">
        <v>23.498590556354099</v>
      </c>
      <c r="R427" s="16">
        <v>54.2</v>
      </c>
      <c r="S427" s="7">
        <v>22</v>
      </c>
      <c r="T427" s="7">
        <v>23</v>
      </c>
      <c r="U427" s="7">
        <v>25</v>
      </c>
      <c r="V427" s="16">
        <v>23.3333333333333</v>
      </c>
      <c r="W427" s="19">
        <v>132</v>
      </c>
    </row>
    <row r="428" spans="1:23">
      <c r="A428" s="18" t="s">
        <v>22</v>
      </c>
      <c r="B428" s="18">
        <v>0.92619212962963005</v>
      </c>
      <c r="C428" s="15">
        <v>22.2286111111111</v>
      </c>
      <c r="D428" s="16">
        <v>469.21</v>
      </c>
      <c r="E428" s="20">
        <v>7311</v>
      </c>
      <c r="F428" s="16">
        <v>41.500000759999999</v>
      </c>
      <c r="G428" s="19">
        <v>20.36</v>
      </c>
      <c r="H428" s="19">
        <v>622.43625301077702</v>
      </c>
      <c r="I428" s="19">
        <v>2.9437627790000001</v>
      </c>
      <c r="J428" s="19">
        <v>1.9961330000000002E-3</v>
      </c>
      <c r="K428" s="19">
        <v>0.241510367</v>
      </c>
      <c r="L428" s="19">
        <v>4.2420010570000004</v>
      </c>
      <c r="M428" s="19">
        <v>50.857608800000001</v>
      </c>
      <c r="N428" s="19">
        <v>0.302673364</v>
      </c>
      <c r="O428" s="19">
        <v>0.33245534900000001</v>
      </c>
      <c r="P428" s="19">
        <v>2.7575409409999998</v>
      </c>
      <c r="Q428" s="16">
        <v>23.814796591899299</v>
      </c>
      <c r="R428" s="16">
        <v>54.2</v>
      </c>
      <c r="S428" s="7">
        <v>21</v>
      </c>
      <c r="T428" s="7">
        <v>22</v>
      </c>
      <c r="U428" s="7">
        <v>21</v>
      </c>
      <c r="V428" s="16">
        <v>21.3333333333333</v>
      </c>
      <c r="W428" s="19">
        <v>132</v>
      </c>
    </row>
    <row r="429" spans="1:23">
      <c r="A429" s="18" t="s">
        <v>22</v>
      </c>
      <c r="B429" s="18">
        <v>0.92692129629629605</v>
      </c>
      <c r="C429" s="15">
        <v>22.246111111111102</v>
      </c>
      <c r="D429" s="16">
        <v>469.19</v>
      </c>
      <c r="E429" s="20">
        <v>7311</v>
      </c>
      <c r="F429" s="16">
        <v>26.100000380000001</v>
      </c>
      <c r="G429" s="19">
        <v>20.36</v>
      </c>
      <c r="H429" s="19">
        <v>608.50180886651196</v>
      </c>
      <c r="I429" s="19">
        <v>2.9535627369999999</v>
      </c>
      <c r="J429" s="19">
        <v>2.0942339999999999E-3</v>
      </c>
      <c r="K429" s="19">
        <v>0.25584580899999998</v>
      </c>
      <c r="L429" s="19">
        <v>4.2027168269999997</v>
      </c>
      <c r="M429" s="19">
        <v>51.134502410000003</v>
      </c>
      <c r="N429" s="19">
        <v>0.21667561499999999</v>
      </c>
      <c r="O429" s="19">
        <v>0.40281844100000003</v>
      </c>
      <c r="P429" s="19">
        <v>2.7575409411999998</v>
      </c>
      <c r="Q429" s="16">
        <v>23.157010061036001</v>
      </c>
      <c r="R429" s="16">
        <v>54.2</v>
      </c>
      <c r="S429" s="7">
        <v>22</v>
      </c>
      <c r="T429" s="7">
        <v>21</v>
      </c>
      <c r="U429" s="7">
        <v>24</v>
      </c>
      <c r="V429" s="16">
        <v>22.3333333333333</v>
      </c>
      <c r="W429" s="19">
        <v>129</v>
      </c>
    </row>
    <row r="430" spans="1:23">
      <c r="A430" s="18" t="s">
        <v>22</v>
      </c>
      <c r="B430" s="18">
        <v>0.92765046296296305</v>
      </c>
      <c r="C430" s="15">
        <v>22.2636111111111</v>
      </c>
      <c r="D430" s="16">
        <v>469.01499999999999</v>
      </c>
      <c r="E430" s="20">
        <v>7311</v>
      </c>
      <c r="F430" s="16">
        <v>26.10000076</v>
      </c>
      <c r="G430" s="19">
        <v>20.34</v>
      </c>
      <c r="H430" s="19">
        <v>619.62599312996599</v>
      </c>
      <c r="I430" s="19">
        <v>2.9929847719999998</v>
      </c>
      <c r="J430" s="19">
        <v>2.0613419999999999E-3</v>
      </c>
      <c r="K430" s="19">
        <v>0.25584580899999998</v>
      </c>
      <c r="L430" s="19">
        <v>4.2814421649999996</v>
      </c>
      <c r="M430" s="19">
        <v>51.342063899999999</v>
      </c>
      <c r="N430" s="19">
        <v>0.27580995600000002</v>
      </c>
      <c r="O430" s="19">
        <v>0.40281844100000003</v>
      </c>
      <c r="P430" s="19">
        <v>3.0628757476000001</v>
      </c>
      <c r="Q430" s="16">
        <v>24.1146059663056</v>
      </c>
      <c r="R430" s="16">
        <v>54.2</v>
      </c>
      <c r="S430" s="7">
        <v>23</v>
      </c>
      <c r="T430" s="7">
        <v>24</v>
      </c>
      <c r="U430" s="7">
        <v>23</v>
      </c>
      <c r="V430" s="16">
        <v>23.3333333333333</v>
      </c>
      <c r="W430" s="19">
        <v>137</v>
      </c>
    </row>
    <row r="431" spans="1:23">
      <c r="A431" s="18" t="s">
        <v>22</v>
      </c>
      <c r="B431" s="18">
        <v>0.92836805555555602</v>
      </c>
      <c r="C431" s="15">
        <v>22.280833333333302</v>
      </c>
      <c r="D431" s="16">
        <v>469.12</v>
      </c>
      <c r="E431" s="20">
        <v>7311</v>
      </c>
      <c r="F431" s="16">
        <v>24.899999619999999</v>
      </c>
      <c r="G431" s="19">
        <v>20.399999999999999</v>
      </c>
      <c r="H431" s="19">
        <v>638.68235483675096</v>
      </c>
      <c r="I431" s="19">
        <v>2.9830980299999998</v>
      </c>
      <c r="J431" s="19">
        <v>2.0613419999999999E-3</v>
      </c>
      <c r="K431" s="19">
        <v>0.26425938599999999</v>
      </c>
      <c r="L431" s="19">
        <v>4.163586617</v>
      </c>
      <c r="M431" s="19">
        <v>51.618659970000003</v>
      </c>
      <c r="N431" s="19">
        <v>0.26308965699999998</v>
      </c>
      <c r="O431" s="19">
        <v>0.40281844100000003</v>
      </c>
      <c r="P431" s="19">
        <v>3.0628757476000001</v>
      </c>
      <c r="Q431" s="16">
        <v>24.4680378100356</v>
      </c>
      <c r="R431" s="16">
        <v>54.2</v>
      </c>
      <c r="S431" s="7">
        <v>23</v>
      </c>
      <c r="T431" s="7">
        <v>23</v>
      </c>
      <c r="U431" s="7">
        <v>26</v>
      </c>
      <c r="V431" s="16">
        <v>24</v>
      </c>
      <c r="W431" s="19">
        <v>140</v>
      </c>
    </row>
    <row r="432" spans="1:23">
      <c r="A432" s="18" t="s">
        <v>22</v>
      </c>
      <c r="B432" s="18">
        <v>0.92909722222222202</v>
      </c>
      <c r="C432" s="15">
        <v>22.2983333333333</v>
      </c>
      <c r="D432" s="16">
        <v>469.09500000000003</v>
      </c>
      <c r="E432" s="20">
        <v>7311</v>
      </c>
      <c r="F432" s="16">
        <v>25.75</v>
      </c>
      <c r="G432" s="19">
        <v>20.38</v>
      </c>
      <c r="H432" s="19">
        <v>625.48120605502095</v>
      </c>
      <c r="I432" s="19">
        <v>2.9732311249999999</v>
      </c>
      <c r="J432" s="19">
        <v>2.0942339999999999E-3</v>
      </c>
      <c r="K432" s="19">
        <v>0.257933998</v>
      </c>
      <c r="L432" s="19">
        <v>4.1440830230000003</v>
      </c>
      <c r="M432" s="19">
        <v>51.687786099999997</v>
      </c>
      <c r="N432" s="19">
        <v>0.21667561499999999</v>
      </c>
      <c r="O432" s="19">
        <v>0.42825994499999998</v>
      </c>
      <c r="P432" s="19">
        <v>4.0099186897000001</v>
      </c>
      <c r="Q432" s="16">
        <v>24.506975610622401</v>
      </c>
      <c r="R432" s="16">
        <v>54.2</v>
      </c>
      <c r="S432" s="7">
        <v>22</v>
      </c>
      <c r="T432" s="7">
        <v>25</v>
      </c>
      <c r="U432" s="7">
        <v>25</v>
      </c>
      <c r="V432" s="16">
        <v>24</v>
      </c>
      <c r="W432" s="19">
        <v>127</v>
      </c>
    </row>
    <row r="433" spans="1:23">
      <c r="A433" s="18" t="s">
        <v>22</v>
      </c>
      <c r="B433" s="18">
        <v>0.92981481481481498</v>
      </c>
      <c r="C433" s="15">
        <v>22.315555555555601</v>
      </c>
      <c r="D433" s="16">
        <v>469.1</v>
      </c>
      <c r="E433" s="20">
        <v>7311</v>
      </c>
      <c r="F433" s="16">
        <v>25.499999620000001</v>
      </c>
      <c r="G433" s="19">
        <v>20.36</v>
      </c>
      <c r="H433" s="19">
        <v>632.21322362103604</v>
      </c>
      <c r="I433" s="19">
        <v>2.866161537</v>
      </c>
      <c r="J433" s="19">
        <v>2.028644E-3</v>
      </c>
      <c r="K433" s="19">
        <v>0.24964170499999999</v>
      </c>
      <c r="L433" s="19">
        <v>4.105188847</v>
      </c>
      <c r="M433" s="19">
        <v>51.82600403</v>
      </c>
      <c r="N433" s="19">
        <v>0.22210197400000001</v>
      </c>
      <c r="O433" s="19">
        <v>0.42825994499999998</v>
      </c>
      <c r="P433" s="19">
        <v>3.0628757476000001</v>
      </c>
      <c r="Q433" s="16">
        <v>24.5946974265661</v>
      </c>
      <c r="R433" s="16">
        <v>54.2</v>
      </c>
      <c r="S433" s="7">
        <v>23</v>
      </c>
      <c r="T433" s="7">
        <v>25</v>
      </c>
      <c r="U433" s="7">
        <v>23</v>
      </c>
      <c r="V433" s="16">
        <v>23.6666666666667</v>
      </c>
      <c r="W433" s="19">
        <v>132</v>
      </c>
    </row>
    <row r="434" spans="1:23">
      <c r="A434" s="18" t="s">
        <v>22</v>
      </c>
      <c r="B434" s="18">
        <v>0.93054398148148199</v>
      </c>
      <c r="C434" s="15">
        <v>22.3330555555556</v>
      </c>
      <c r="D434" s="16">
        <v>469.125</v>
      </c>
      <c r="E434" s="20">
        <v>7311</v>
      </c>
      <c r="F434" s="16">
        <v>25.44999924</v>
      </c>
      <c r="G434" s="19">
        <v>20.38</v>
      </c>
      <c r="H434" s="19">
        <v>606.61848107130095</v>
      </c>
      <c r="I434" s="19">
        <v>2.827889919</v>
      </c>
      <c r="J434" s="19">
        <v>2.0613419999999999E-3</v>
      </c>
      <c r="K434" s="19">
        <v>0.24964170499999999</v>
      </c>
      <c r="L434" s="19">
        <v>4.163586617</v>
      </c>
      <c r="M434" s="19">
        <v>51.687786099999997</v>
      </c>
      <c r="N434" s="19">
        <v>0.26939165599999998</v>
      </c>
      <c r="O434" s="19">
        <v>0.40281844100000003</v>
      </c>
      <c r="P434" s="19">
        <v>4.335011959</v>
      </c>
      <c r="Q434" s="16">
        <v>24.013559956475799</v>
      </c>
      <c r="R434" s="16">
        <v>54.2</v>
      </c>
      <c r="S434" s="7">
        <v>22</v>
      </c>
      <c r="T434" s="7">
        <v>24</v>
      </c>
      <c r="U434" s="7">
        <v>23</v>
      </c>
      <c r="V434" s="16">
        <v>23</v>
      </c>
      <c r="W434" s="19">
        <v>129</v>
      </c>
    </row>
    <row r="435" spans="1:23">
      <c r="A435" s="18" t="s">
        <v>22</v>
      </c>
      <c r="B435" s="18">
        <v>0.93127314814814799</v>
      </c>
      <c r="C435" s="15">
        <v>22.350555555555601</v>
      </c>
      <c r="D435" s="16">
        <v>469.2</v>
      </c>
      <c r="E435" s="20">
        <v>7311</v>
      </c>
      <c r="F435" s="16">
        <v>25.75</v>
      </c>
      <c r="G435" s="19">
        <v>20.32</v>
      </c>
      <c r="H435" s="19">
        <v>603.10972506717405</v>
      </c>
      <c r="I435" s="19">
        <v>2.7899670599999999</v>
      </c>
      <c r="J435" s="19">
        <v>2.0942339999999999E-3</v>
      </c>
      <c r="K435" s="19">
        <v>0.25376770500000001</v>
      </c>
      <c r="L435" s="19">
        <v>4.1246166229999996</v>
      </c>
      <c r="M435" s="19">
        <v>51.549507140000003</v>
      </c>
      <c r="N435" s="19">
        <v>0.28900039700000002</v>
      </c>
      <c r="O435" s="19">
        <v>0.354935265</v>
      </c>
      <c r="P435" s="19">
        <v>3.6893637180000001</v>
      </c>
      <c r="Q435" s="16">
        <v>24.4344958277477</v>
      </c>
      <c r="R435" s="16">
        <v>54.2</v>
      </c>
      <c r="S435" s="7">
        <v>22</v>
      </c>
      <c r="T435" s="7">
        <v>25</v>
      </c>
      <c r="U435" s="7">
        <v>25</v>
      </c>
      <c r="V435" s="16">
        <v>24</v>
      </c>
      <c r="W435" s="19">
        <v>140</v>
      </c>
    </row>
    <row r="436" spans="1:23">
      <c r="A436" s="18" t="s">
        <v>22</v>
      </c>
      <c r="B436" s="18">
        <v>0.93199074074074095</v>
      </c>
      <c r="C436" s="15">
        <v>22.3677777777778</v>
      </c>
      <c r="D436" s="16">
        <v>469.12</v>
      </c>
      <c r="E436" s="20">
        <v>7311</v>
      </c>
      <c r="F436" s="16">
        <v>26.149999619999999</v>
      </c>
      <c r="G436" s="19">
        <v>20.329999999999998</v>
      </c>
      <c r="H436" s="19">
        <v>646.28669156807405</v>
      </c>
      <c r="I436" s="19">
        <v>2.8565607069999999</v>
      </c>
      <c r="J436" s="19">
        <v>2.0613419999999999E-3</v>
      </c>
      <c r="K436" s="19">
        <v>0.24964170499999999</v>
      </c>
      <c r="L436" s="19">
        <v>4.2223386759999997</v>
      </c>
      <c r="M436" s="19">
        <v>51.756885529999998</v>
      </c>
      <c r="N436" s="19">
        <v>0.25690250399999998</v>
      </c>
      <c r="O436" s="19">
        <v>0.37838316</v>
      </c>
      <c r="P436" s="19">
        <v>3.6893637180000001</v>
      </c>
      <c r="Q436" s="16">
        <v>24.501811584899698</v>
      </c>
      <c r="R436" s="16">
        <v>54.2</v>
      </c>
      <c r="S436" s="7">
        <v>22</v>
      </c>
      <c r="T436" s="7">
        <v>22</v>
      </c>
      <c r="U436" s="7">
        <v>25</v>
      </c>
      <c r="V436" s="16">
        <v>23</v>
      </c>
      <c r="W436" s="19">
        <v>135</v>
      </c>
    </row>
    <row r="437" spans="1:23">
      <c r="A437" s="18" t="s">
        <v>22</v>
      </c>
      <c r="B437" s="18">
        <v>0.93271990740740696</v>
      </c>
      <c r="C437" s="15">
        <v>22.385277777777802</v>
      </c>
      <c r="D437" s="16">
        <v>469.03</v>
      </c>
      <c r="E437" s="20">
        <v>7311</v>
      </c>
      <c r="F437" s="16">
        <v>29.45</v>
      </c>
      <c r="G437" s="19">
        <v>20.420000000000002</v>
      </c>
      <c r="H437" s="19">
        <v>622.74273511482204</v>
      </c>
      <c r="I437" s="19">
        <v>2.8950960160000001</v>
      </c>
      <c r="J437" s="19">
        <v>2.0613419999999999E-3</v>
      </c>
      <c r="K437" s="19">
        <v>0.24555585399999999</v>
      </c>
      <c r="L437" s="19">
        <v>4.2223386759999997</v>
      </c>
      <c r="M437" s="19">
        <v>51.756885529999998</v>
      </c>
      <c r="N437" s="19">
        <v>0.26308965699999998</v>
      </c>
      <c r="O437" s="19">
        <v>0.37838316</v>
      </c>
      <c r="P437" s="19">
        <v>3.6893637180000001</v>
      </c>
      <c r="Q437" s="16">
        <v>24.1794271959049</v>
      </c>
      <c r="R437" s="16">
        <v>54.2</v>
      </c>
      <c r="S437" s="7">
        <v>22</v>
      </c>
      <c r="T437" s="7">
        <v>24</v>
      </c>
      <c r="U437" s="7">
        <v>24</v>
      </c>
      <c r="V437" s="16">
        <v>23.3333333333333</v>
      </c>
      <c r="W437" s="19">
        <v>126</v>
      </c>
    </row>
    <row r="438" spans="1:23">
      <c r="A438" s="18" t="s">
        <v>22</v>
      </c>
      <c r="B438" s="18">
        <v>0.93343750000000003</v>
      </c>
      <c r="C438" s="15">
        <v>22.4025</v>
      </c>
      <c r="D438" s="16">
        <v>468.98500000000001</v>
      </c>
      <c r="E438" s="20">
        <v>7311</v>
      </c>
      <c r="F438" s="16">
        <v>32.35000076</v>
      </c>
      <c r="G438" s="19">
        <v>20.49</v>
      </c>
      <c r="H438" s="19">
        <v>587.29674140035104</v>
      </c>
      <c r="I438" s="19">
        <v>2.904785156</v>
      </c>
      <c r="J438" s="19">
        <v>2.0942339999999999E-3</v>
      </c>
      <c r="K438" s="19">
        <v>0.243528199</v>
      </c>
      <c r="L438" s="19">
        <v>4.2617020610000003</v>
      </c>
      <c r="M438" s="19">
        <v>51.82600403</v>
      </c>
      <c r="N438" s="19">
        <v>0.23326950099999999</v>
      </c>
      <c r="O438" s="19">
        <v>0.40281844100000003</v>
      </c>
      <c r="P438" s="19">
        <v>3.6893637180000001</v>
      </c>
      <c r="Q438" s="16">
        <v>24.2243379392803</v>
      </c>
      <c r="R438" s="16">
        <v>54.2</v>
      </c>
      <c r="S438" s="7">
        <v>22</v>
      </c>
      <c r="T438" s="7">
        <v>24</v>
      </c>
      <c r="U438" s="7">
        <v>24</v>
      </c>
      <c r="V438" s="16">
        <v>23.3333333333333</v>
      </c>
      <c r="W438" s="19">
        <v>131</v>
      </c>
    </row>
    <row r="439" spans="1:23">
      <c r="A439" s="18" t="s">
        <v>22</v>
      </c>
      <c r="B439" s="18">
        <v>0.93416666666666703</v>
      </c>
      <c r="C439" s="15">
        <v>22.42</v>
      </c>
      <c r="D439" s="16">
        <v>468.96</v>
      </c>
      <c r="E439" s="20">
        <v>7311</v>
      </c>
      <c r="F439" s="16">
        <v>37.64999847</v>
      </c>
      <c r="G439" s="19">
        <v>20.51</v>
      </c>
      <c r="H439" s="19">
        <v>615.99316969217</v>
      </c>
      <c r="I439" s="19">
        <v>2.9339839940000001</v>
      </c>
      <c r="J439" s="19">
        <v>1.9961330000000002E-3</v>
      </c>
      <c r="K439" s="19">
        <v>0.23950242999999999</v>
      </c>
      <c r="L439" s="19">
        <v>4.2027168269999997</v>
      </c>
      <c r="M439" s="19">
        <v>51.756885529999998</v>
      </c>
      <c r="N439" s="19">
        <v>0.25082836200000003</v>
      </c>
      <c r="O439" s="19">
        <v>0.37838316</v>
      </c>
      <c r="P439" s="19">
        <v>3.3735897541000002</v>
      </c>
      <c r="Q439" s="16">
        <v>23.920358952060301</v>
      </c>
      <c r="R439" s="16">
        <v>54.2</v>
      </c>
      <c r="S439" s="7">
        <v>22</v>
      </c>
      <c r="T439" s="7">
        <v>21</v>
      </c>
      <c r="U439" s="7">
        <v>23</v>
      </c>
      <c r="V439" s="16">
        <v>22</v>
      </c>
      <c r="W439" s="19">
        <v>136</v>
      </c>
    </row>
    <row r="440" spans="1:23">
      <c r="A440" s="18" t="s">
        <v>22</v>
      </c>
      <c r="B440" s="18">
        <v>0.93489583333333304</v>
      </c>
      <c r="C440" s="15">
        <v>22.4375</v>
      </c>
      <c r="D440" s="16">
        <v>468.86500000000001</v>
      </c>
      <c r="E440" s="20">
        <v>7311</v>
      </c>
      <c r="F440" s="16">
        <v>45.699998469999997</v>
      </c>
      <c r="G440" s="19">
        <v>20.41</v>
      </c>
      <c r="H440" s="19">
        <v>611.45506074796697</v>
      </c>
      <c r="I440" s="19">
        <v>2.9633855819999999</v>
      </c>
      <c r="J440" s="19">
        <v>2.028644E-3</v>
      </c>
      <c r="K440" s="19">
        <v>0.243528199</v>
      </c>
      <c r="L440" s="19">
        <v>4.2617020610000003</v>
      </c>
      <c r="M440" s="19">
        <v>51.82600403</v>
      </c>
      <c r="N440" s="19">
        <v>0.26308965699999998</v>
      </c>
      <c r="O440" s="19">
        <v>0.37838316</v>
      </c>
      <c r="P440" s="19">
        <v>3.0628757476000001</v>
      </c>
      <c r="Q440" s="16">
        <v>23.686660782605198</v>
      </c>
      <c r="R440" s="16">
        <v>54.2</v>
      </c>
      <c r="S440" s="7">
        <v>22</v>
      </c>
      <c r="T440" s="7">
        <v>23</v>
      </c>
      <c r="U440" s="7">
        <v>24</v>
      </c>
      <c r="V440" s="16">
        <v>23</v>
      </c>
      <c r="W440" s="19">
        <v>140</v>
      </c>
    </row>
    <row r="441" spans="1:23">
      <c r="A441" s="18" t="s">
        <v>22</v>
      </c>
      <c r="B441" s="18">
        <v>0.935613425925926</v>
      </c>
      <c r="C441" s="15">
        <v>22.454722222222198</v>
      </c>
      <c r="D441" s="16">
        <v>468.97500000000002</v>
      </c>
      <c r="E441" s="20">
        <v>7311</v>
      </c>
      <c r="F441" s="16">
        <v>69.900003049999995</v>
      </c>
      <c r="G441" s="19">
        <v>20.420000000000002</v>
      </c>
      <c r="H441" s="19">
        <v>629.54715532816294</v>
      </c>
      <c r="I441" s="19">
        <v>2.9535627369999999</v>
      </c>
      <c r="J441" s="19">
        <v>2.028644E-3</v>
      </c>
      <c r="K441" s="19">
        <v>0.24555585399999999</v>
      </c>
      <c r="L441" s="19">
        <v>4.2420010570000004</v>
      </c>
      <c r="M441" s="19">
        <v>51.272872919999998</v>
      </c>
      <c r="N441" s="19">
        <v>0.239013171</v>
      </c>
      <c r="O441" s="19">
        <v>0.40281844100000003</v>
      </c>
      <c r="P441" s="19">
        <v>3.3735897541000002</v>
      </c>
      <c r="Q441" s="16">
        <v>23.727938983773701</v>
      </c>
      <c r="R441" s="16">
        <v>54.2</v>
      </c>
      <c r="S441" s="7">
        <v>21</v>
      </c>
      <c r="T441" s="7">
        <v>22</v>
      </c>
      <c r="U441" s="7">
        <v>23</v>
      </c>
      <c r="V441" s="16">
        <v>22</v>
      </c>
      <c r="W441" s="19">
        <v>128</v>
      </c>
    </row>
    <row r="442" spans="1:23">
      <c r="A442" s="18" t="s">
        <v>22</v>
      </c>
      <c r="B442" s="18">
        <v>0.936342592592593</v>
      </c>
      <c r="C442" s="15">
        <v>22.4722222222222</v>
      </c>
      <c r="D442" s="16">
        <v>469.06</v>
      </c>
      <c r="E442" s="20">
        <v>7311</v>
      </c>
      <c r="F442" s="16">
        <v>54.550001530000003</v>
      </c>
      <c r="G442" s="19">
        <v>20.440000000000001</v>
      </c>
      <c r="H442" s="19">
        <v>625.38356274211401</v>
      </c>
      <c r="I442" s="19">
        <v>2.9339839940000001</v>
      </c>
      <c r="J442" s="19">
        <v>2.0613419999999999E-3</v>
      </c>
      <c r="K442" s="19">
        <v>0.24759378400000001</v>
      </c>
      <c r="L442" s="19">
        <v>4.2223386759999997</v>
      </c>
      <c r="M442" s="19">
        <v>51.065307619999999</v>
      </c>
      <c r="N442" s="19">
        <v>0.201008821</v>
      </c>
      <c r="O442" s="19">
        <v>0.354935265</v>
      </c>
      <c r="P442" s="19">
        <v>3.0628757476000001</v>
      </c>
      <c r="Q442" s="16">
        <v>23.595334536264598</v>
      </c>
      <c r="R442" s="16">
        <v>54.2</v>
      </c>
      <c r="S442" s="7">
        <v>22</v>
      </c>
      <c r="T442" s="7">
        <v>26</v>
      </c>
      <c r="U442" s="7">
        <v>25</v>
      </c>
      <c r="V442" s="16">
        <v>24.3333333333333</v>
      </c>
      <c r="W442" s="19">
        <v>128</v>
      </c>
    </row>
    <row r="443" spans="1:23">
      <c r="A443" s="18" t="s">
        <v>22</v>
      </c>
      <c r="B443" s="18">
        <v>0.93707175925925901</v>
      </c>
      <c r="C443" s="15">
        <v>22.489722222222198</v>
      </c>
      <c r="D443" s="16">
        <v>468.88</v>
      </c>
      <c r="E443" s="20">
        <v>7320</v>
      </c>
      <c r="F443" s="16">
        <v>44.699999239999997</v>
      </c>
      <c r="G443" s="19">
        <v>20.5</v>
      </c>
      <c r="H443" s="19">
        <v>612.15665996873895</v>
      </c>
      <c r="I443" s="19">
        <v>2.9929847719999998</v>
      </c>
      <c r="J443" s="19">
        <v>2.0613419999999999E-3</v>
      </c>
      <c r="K443" s="19">
        <v>0.25376770500000001</v>
      </c>
      <c r="L443" s="19">
        <v>4.2420010570000004</v>
      </c>
      <c r="M443" s="19">
        <v>50.92684174</v>
      </c>
      <c r="N443" s="19">
        <v>0.239013171</v>
      </c>
      <c r="O443" s="19">
        <v>0.42825994499999998</v>
      </c>
      <c r="P443" s="19">
        <v>3.0628757480000002</v>
      </c>
      <c r="Q443" s="16">
        <v>24.642414755865602</v>
      </c>
      <c r="R443" s="16">
        <v>54.2</v>
      </c>
      <c r="S443" s="7">
        <v>22</v>
      </c>
      <c r="T443" s="7">
        <v>23</v>
      </c>
      <c r="U443" s="7">
        <v>23</v>
      </c>
      <c r="V443" s="16">
        <v>22.6666666666667</v>
      </c>
      <c r="W443" s="19">
        <v>140</v>
      </c>
    </row>
    <row r="444" spans="1:23">
      <c r="A444" s="18" t="s">
        <v>22</v>
      </c>
      <c r="B444" s="18">
        <v>0.93778935185185197</v>
      </c>
      <c r="C444" s="15">
        <v>22.5069444444444</v>
      </c>
      <c r="D444" s="16">
        <v>469</v>
      </c>
      <c r="E444" s="20">
        <v>7311</v>
      </c>
      <c r="F444" s="16">
        <v>25.44999924</v>
      </c>
      <c r="G444" s="19">
        <v>20.55</v>
      </c>
      <c r="H444" s="19">
        <v>621.85942978887499</v>
      </c>
      <c r="I444" s="19">
        <v>2.9437627790000001</v>
      </c>
      <c r="J444" s="19">
        <v>2.028644E-3</v>
      </c>
      <c r="K444" s="19">
        <v>0.25376770500000001</v>
      </c>
      <c r="L444" s="19">
        <v>4.2617020610000003</v>
      </c>
      <c r="M444" s="19">
        <v>51.134502410000003</v>
      </c>
      <c r="N444" s="19">
        <v>0.24486568</v>
      </c>
      <c r="O444" s="19">
        <v>0.40281844100000003</v>
      </c>
      <c r="P444" s="19">
        <v>3.3735897540000002</v>
      </c>
      <c r="Q444" s="16">
        <v>23.970634542947199</v>
      </c>
      <c r="R444" s="16">
        <v>54.2</v>
      </c>
      <c r="S444" s="7">
        <v>22</v>
      </c>
      <c r="T444" s="7">
        <v>24</v>
      </c>
      <c r="U444" s="7">
        <v>24</v>
      </c>
      <c r="V444" s="16">
        <v>23.3333333333333</v>
      </c>
      <c r="W444" s="19">
        <v>135</v>
      </c>
    </row>
    <row r="445" spans="1:23">
      <c r="A445" s="18" t="s">
        <v>22</v>
      </c>
      <c r="B445" s="18">
        <v>0.93851851851851897</v>
      </c>
      <c r="C445" s="15">
        <v>22.524444444444399</v>
      </c>
      <c r="D445" s="16">
        <v>468.93</v>
      </c>
      <c r="E445" s="20">
        <v>7311</v>
      </c>
      <c r="F445" s="16">
        <v>24.75</v>
      </c>
      <c r="G445" s="19">
        <v>20.52</v>
      </c>
      <c r="H445" s="19">
        <v>553.21790866021104</v>
      </c>
      <c r="I445" s="19">
        <v>2.9535627369999999</v>
      </c>
      <c r="J445" s="19">
        <v>2.0942339999999999E-3</v>
      </c>
      <c r="K445" s="19">
        <v>0.25169956700000001</v>
      </c>
      <c r="L445" s="19">
        <v>4.2420010570000004</v>
      </c>
      <c r="M445" s="19">
        <v>51.411224369999999</v>
      </c>
      <c r="N445" s="19">
        <v>0.227632737</v>
      </c>
      <c r="O445" s="19">
        <v>0.40281844100000003</v>
      </c>
      <c r="P445" s="19">
        <v>2.7575409409999998</v>
      </c>
      <c r="Q445" s="16">
        <v>24.435036466445801</v>
      </c>
      <c r="R445" s="16">
        <v>54.2</v>
      </c>
      <c r="S445" s="7">
        <v>23</v>
      </c>
      <c r="T445" s="7">
        <v>26</v>
      </c>
      <c r="U445" s="7">
        <v>25</v>
      </c>
      <c r="V445" s="16">
        <v>24.6666666666667</v>
      </c>
      <c r="W445" s="19">
        <v>128</v>
      </c>
    </row>
    <row r="446" spans="1:23">
      <c r="A446" s="18" t="s">
        <v>22</v>
      </c>
      <c r="B446" s="18">
        <v>0.93923611111111105</v>
      </c>
      <c r="C446" s="15">
        <v>22.5416666666667</v>
      </c>
      <c r="D446" s="16">
        <v>468.91</v>
      </c>
      <c r="E446" s="20">
        <v>7311</v>
      </c>
      <c r="F446" s="16">
        <v>24.399999619999999</v>
      </c>
      <c r="G446" s="19">
        <v>20.51</v>
      </c>
      <c r="H446" s="19">
        <v>566.82766134752501</v>
      </c>
      <c r="I446" s="19">
        <v>2.9732311249999999</v>
      </c>
      <c r="J446" s="19">
        <v>2.028644E-3</v>
      </c>
      <c r="K446" s="19">
        <v>0.24555585399999999</v>
      </c>
      <c r="L446" s="19">
        <v>4.1831331250000003</v>
      </c>
      <c r="M446" s="19">
        <v>51.618659970000003</v>
      </c>
      <c r="N446" s="19">
        <v>0.201008821</v>
      </c>
      <c r="O446" s="19">
        <v>0.37838316</v>
      </c>
      <c r="P446" s="19">
        <v>3.6893637180000001</v>
      </c>
      <c r="Q446" s="16">
        <v>24.9321171977587</v>
      </c>
      <c r="R446" s="16">
        <v>54.3</v>
      </c>
      <c r="S446" s="7">
        <v>22</v>
      </c>
      <c r="T446" s="7">
        <v>25</v>
      </c>
      <c r="U446" s="7">
        <v>24</v>
      </c>
      <c r="V446" s="16">
        <v>23.6666666666667</v>
      </c>
      <c r="W446" s="19">
        <v>133</v>
      </c>
    </row>
    <row r="447" spans="1:23">
      <c r="A447" s="18" t="s">
        <v>22</v>
      </c>
      <c r="B447" s="18">
        <v>0.93996527777777805</v>
      </c>
      <c r="C447" s="15">
        <v>22.559166666666702</v>
      </c>
      <c r="D447" s="16">
        <v>468.97</v>
      </c>
      <c r="E447" s="20">
        <v>7311</v>
      </c>
      <c r="F447" s="16">
        <v>25.64999924</v>
      </c>
      <c r="G447" s="19">
        <v>20.440000000000001</v>
      </c>
      <c r="H447" s="19">
        <v>595.33935343698204</v>
      </c>
      <c r="I447" s="19">
        <v>2.8950960160000001</v>
      </c>
      <c r="J447" s="19">
        <v>2.0942339999999999E-3</v>
      </c>
      <c r="K447" s="19">
        <v>0.25376770500000001</v>
      </c>
      <c r="L447" s="19">
        <v>4.1246166229999996</v>
      </c>
      <c r="M447" s="19">
        <v>51.480381010000002</v>
      </c>
      <c r="N447" s="19">
        <v>0.26308965699999998</v>
      </c>
      <c r="O447" s="19">
        <v>0.37838316</v>
      </c>
      <c r="P447" s="19">
        <v>4.0099186900000001</v>
      </c>
      <c r="Q447" s="16">
        <v>24.301290266216999</v>
      </c>
      <c r="R447" s="16">
        <v>54.3</v>
      </c>
      <c r="S447" s="7">
        <v>23</v>
      </c>
      <c r="T447" s="7">
        <v>23</v>
      </c>
      <c r="U447" s="7">
        <v>24</v>
      </c>
      <c r="V447" s="16">
        <v>23.3333333333333</v>
      </c>
      <c r="W447" s="19">
        <v>125</v>
      </c>
    </row>
    <row r="448" spans="1:23">
      <c r="A448" s="18" t="s">
        <v>22</v>
      </c>
      <c r="B448" s="18">
        <v>0.94069444444444394</v>
      </c>
      <c r="C448" s="15">
        <v>22.5766666666667</v>
      </c>
      <c r="D448" s="16">
        <v>468.97</v>
      </c>
      <c r="E448" s="20">
        <v>7311</v>
      </c>
      <c r="F448" s="16">
        <v>25.350000380000001</v>
      </c>
      <c r="G448" s="19">
        <v>20.420000000000002</v>
      </c>
      <c r="H448" s="19">
        <v>586.21017704944802</v>
      </c>
      <c r="I448" s="19">
        <v>2.8088838580000002</v>
      </c>
      <c r="J448" s="19">
        <v>2.0613419999999999E-3</v>
      </c>
      <c r="K448" s="19">
        <v>0.24759378400000001</v>
      </c>
      <c r="L448" s="19">
        <v>4.1246166229999996</v>
      </c>
      <c r="M448" s="19">
        <v>51.618659970000003</v>
      </c>
      <c r="N448" s="19">
        <v>0.19106068600000001</v>
      </c>
      <c r="O448" s="19">
        <v>0.37838316</v>
      </c>
      <c r="P448" s="19">
        <v>3.6893637180000001</v>
      </c>
      <c r="Q448" s="16">
        <v>23.869282694343099</v>
      </c>
      <c r="R448" s="16">
        <v>54.3</v>
      </c>
      <c r="S448" s="7">
        <v>21</v>
      </c>
      <c r="T448" s="7">
        <v>23</v>
      </c>
      <c r="U448" s="7">
        <v>25</v>
      </c>
      <c r="V448" s="16">
        <v>23</v>
      </c>
      <c r="W448" s="19">
        <v>133</v>
      </c>
    </row>
    <row r="449" spans="1:23">
      <c r="A449" s="18" t="s">
        <v>22</v>
      </c>
      <c r="B449" s="18">
        <v>0.94141203703703702</v>
      </c>
      <c r="C449" s="15">
        <v>22.593888888888898</v>
      </c>
      <c r="D449" s="16">
        <v>468.92500000000001</v>
      </c>
      <c r="E449" s="20">
        <v>7311</v>
      </c>
      <c r="F449" s="16">
        <v>25.80000076</v>
      </c>
      <c r="G449" s="19">
        <v>20.51</v>
      </c>
      <c r="H449" s="19">
        <v>614.33196980072</v>
      </c>
      <c r="I449" s="19">
        <v>2.7994151120000001</v>
      </c>
      <c r="J449" s="19">
        <v>2.0613419999999999E-3</v>
      </c>
      <c r="K449" s="19">
        <v>0.25169956700000001</v>
      </c>
      <c r="L449" s="19">
        <v>4.1246166229999996</v>
      </c>
      <c r="M449" s="19">
        <v>51.618659970000003</v>
      </c>
      <c r="N449" s="19">
        <v>0.34671566500000001</v>
      </c>
      <c r="O449" s="19">
        <v>0.37838316</v>
      </c>
      <c r="P449" s="19">
        <v>3.0628757480000002</v>
      </c>
      <c r="Q449" s="16">
        <v>23.955035921497501</v>
      </c>
      <c r="R449" s="16">
        <v>54.3</v>
      </c>
      <c r="S449" s="7">
        <v>22</v>
      </c>
      <c r="T449" s="7">
        <v>23</v>
      </c>
      <c r="U449" s="7">
        <v>24</v>
      </c>
      <c r="V449" s="16">
        <v>23</v>
      </c>
      <c r="W449" s="19">
        <v>134</v>
      </c>
    </row>
    <row r="450" spans="1:23">
      <c r="A450" s="18" t="s">
        <v>22</v>
      </c>
      <c r="B450" s="18">
        <v>0.94214120370370402</v>
      </c>
      <c r="C450" s="15">
        <v>22.6113888888889</v>
      </c>
      <c r="D450" s="16">
        <v>469.005</v>
      </c>
      <c r="E450" s="20">
        <v>7311</v>
      </c>
      <c r="F450" s="16">
        <v>25.250000759999999</v>
      </c>
      <c r="G450" s="19">
        <v>20.46</v>
      </c>
      <c r="H450" s="19">
        <v>600.12020328987103</v>
      </c>
      <c r="I450" s="19">
        <v>2.8088838580000002</v>
      </c>
      <c r="J450" s="19">
        <v>1.9638170000000001E-3</v>
      </c>
      <c r="K450" s="19">
        <v>0.25169956700000001</v>
      </c>
      <c r="L450" s="19">
        <v>4.163586617</v>
      </c>
      <c r="M450" s="19">
        <v>51.82600403</v>
      </c>
      <c r="N450" s="19">
        <v>0.201008821</v>
      </c>
      <c r="O450" s="19">
        <v>0.37838316</v>
      </c>
      <c r="P450" s="19">
        <v>3.6893637180000001</v>
      </c>
      <c r="Q450" s="16">
        <v>23.863905425198698</v>
      </c>
      <c r="R450" s="16">
        <v>54.3</v>
      </c>
      <c r="S450" s="7">
        <v>22</v>
      </c>
      <c r="T450" s="7">
        <v>22</v>
      </c>
      <c r="U450" s="7">
        <v>25</v>
      </c>
      <c r="V450" s="16">
        <v>23</v>
      </c>
      <c r="W450" s="19">
        <v>139</v>
      </c>
    </row>
    <row r="451" spans="1:23">
      <c r="A451" s="18" t="s">
        <v>22</v>
      </c>
      <c r="B451" s="18">
        <v>0.94285879629629599</v>
      </c>
      <c r="C451" s="15">
        <v>22.628611111111098</v>
      </c>
      <c r="D451" s="16">
        <v>468.96</v>
      </c>
      <c r="E451" s="20">
        <v>7313</v>
      </c>
      <c r="F451" s="16">
        <v>25.85</v>
      </c>
      <c r="G451" s="19">
        <v>20.399999999999999</v>
      </c>
      <c r="H451" s="19">
        <v>612.28458936795096</v>
      </c>
      <c r="I451" s="19">
        <v>2.846981049</v>
      </c>
      <c r="J451" s="19">
        <v>2.028644E-3</v>
      </c>
      <c r="K451" s="19">
        <v>0.241510367</v>
      </c>
      <c r="L451" s="19">
        <v>4.2027168269999997</v>
      </c>
      <c r="M451" s="19">
        <v>51.82600403</v>
      </c>
      <c r="N451" s="19">
        <v>0.26939165599999998</v>
      </c>
      <c r="O451" s="19">
        <v>0.40281844100000003</v>
      </c>
      <c r="P451" s="19">
        <v>3.3735897540000002</v>
      </c>
      <c r="Q451" s="16">
        <v>23.868540671261599</v>
      </c>
      <c r="R451" s="16">
        <v>54.3</v>
      </c>
      <c r="S451" s="7">
        <v>22</v>
      </c>
      <c r="T451" s="7">
        <v>21</v>
      </c>
      <c r="U451" s="7">
        <v>24</v>
      </c>
      <c r="V451" s="16">
        <v>22.3333333333333</v>
      </c>
      <c r="W451" s="19">
        <v>126</v>
      </c>
    </row>
    <row r="452" spans="1:23">
      <c r="A452" s="18" t="s">
        <v>22</v>
      </c>
      <c r="B452" s="18">
        <v>0.94358796296296299</v>
      </c>
      <c r="C452" s="15">
        <v>22.6461111111111</v>
      </c>
      <c r="D452" s="16">
        <v>468.94</v>
      </c>
      <c r="E452" s="20">
        <v>7315</v>
      </c>
      <c r="F452" s="16">
        <v>34.250000759999999</v>
      </c>
      <c r="G452" s="19">
        <v>20.49</v>
      </c>
      <c r="H452" s="19">
        <v>604.14822168010801</v>
      </c>
      <c r="I452" s="19">
        <v>2.8854303360000002</v>
      </c>
      <c r="J452" s="19">
        <v>2.028644E-3</v>
      </c>
      <c r="K452" s="19">
        <v>0.241510367</v>
      </c>
      <c r="L452" s="19">
        <v>4.2420010570000004</v>
      </c>
      <c r="M452" s="19">
        <v>51.687786099999997</v>
      </c>
      <c r="N452" s="19">
        <v>0.26308965699999998</v>
      </c>
      <c r="O452" s="19">
        <v>0.37838316</v>
      </c>
      <c r="P452" s="19">
        <v>3.6893637180000001</v>
      </c>
      <c r="Q452" s="16">
        <v>24.205085381842199</v>
      </c>
      <c r="R452" s="16">
        <v>54.3</v>
      </c>
      <c r="S452" s="7">
        <v>22</v>
      </c>
      <c r="T452" s="7">
        <v>24</v>
      </c>
      <c r="U452" s="7">
        <v>25</v>
      </c>
      <c r="V452" s="16">
        <v>23.6666666666667</v>
      </c>
      <c r="W452" s="19">
        <v>136</v>
      </c>
    </row>
    <row r="453" spans="1:23">
      <c r="A453" s="18" t="s">
        <v>22</v>
      </c>
      <c r="B453" s="18">
        <v>0.94431712962962999</v>
      </c>
      <c r="C453" s="15">
        <v>22.663611111111098</v>
      </c>
      <c r="D453" s="16">
        <v>468.88</v>
      </c>
      <c r="E453" s="20">
        <v>7315</v>
      </c>
      <c r="F453" s="16">
        <v>29.69999962</v>
      </c>
      <c r="G453" s="19">
        <v>20.440000000000001</v>
      </c>
      <c r="H453" s="19">
        <v>585.109121160668</v>
      </c>
      <c r="I453" s="19">
        <v>2.9535627369999999</v>
      </c>
      <c r="J453" s="19">
        <v>2.0613419999999999E-3</v>
      </c>
      <c r="K453" s="19">
        <v>0.241510367</v>
      </c>
      <c r="L453" s="19">
        <v>4.2814421649999996</v>
      </c>
      <c r="M453" s="19">
        <v>51.756885529999998</v>
      </c>
      <c r="N453" s="19">
        <v>0.31684205500000001</v>
      </c>
      <c r="O453" s="19">
        <v>0.354935265</v>
      </c>
      <c r="P453" s="19">
        <v>3.6893637180000001</v>
      </c>
      <c r="Q453" s="16">
        <v>23.310871722391099</v>
      </c>
      <c r="R453" s="16">
        <v>54.3</v>
      </c>
      <c r="S453" s="7">
        <v>21</v>
      </c>
      <c r="T453" s="7">
        <v>24</v>
      </c>
      <c r="U453" s="7">
        <v>25</v>
      </c>
      <c r="V453" s="16">
        <v>23.3333333333333</v>
      </c>
      <c r="W453" s="19">
        <v>133</v>
      </c>
    </row>
    <row r="454" spans="1:23">
      <c r="A454" s="18" t="s">
        <v>22</v>
      </c>
      <c r="B454" s="18">
        <v>0.94503472222222196</v>
      </c>
      <c r="C454" s="15">
        <v>22.6808333333333</v>
      </c>
      <c r="D454" s="16">
        <v>468.96499999999997</v>
      </c>
      <c r="E454" s="20">
        <v>7305</v>
      </c>
      <c r="F454" s="16">
        <v>31.200000760000002</v>
      </c>
      <c r="G454" s="19">
        <v>20.46</v>
      </c>
      <c r="H454" s="19">
        <v>578.37577422478898</v>
      </c>
      <c r="I454" s="19">
        <v>2.9339839940000001</v>
      </c>
      <c r="J454" s="19">
        <v>2.0613419999999999E-3</v>
      </c>
      <c r="K454" s="19">
        <v>0.243528199</v>
      </c>
      <c r="L454" s="19">
        <v>4.2617020610000003</v>
      </c>
      <c r="M454" s="19">
        <v>51.618659970000003</v>
      </c>
      <c r="N454" s="19">
        <v>0.25690250399999998</v>
      </c>
      <c r="O454" s="19">
        <v>0.354935265</v>
      </c>
      <c r="P454" s="19">
        <v>3.6893637180000001</v>
      </c>
      <c r="Q454" s="16">
        <v>24.8794686142733</v>
      </c>
      <c r="R454" s="16">
        <v>54.3</v>
      </c>
      <c r="S454" s="7">
        <v>20</v>
      </c>
      <c r="T454" s="7">
        <v>25</v>
      </c>
      <c r="U454" s="7">
        <v>23</v>
      </c>
      <c r="V454" s="16">
        <v>22.6666666666667</v>
      </c>
      <c r="W454" s="19">
        <v>131</v>
      </c>
    </row>
    <row r="455" spans="1:23">
      <c r="A455" s="18" t="s">
        <v>22</v>
      </c>
      <c r="B455" s="18">
        <v>0.94576388888888896</v>
      </c>
      <c r="C455" s="15">
        <v>22.698333333333299</v>
      </c>
      <c r="D455" s="16">
        <v>468.98500000000001</v>
      </c>
      <c r="E455" s="20">
        <v>7311</v>
      </c>
      <c r="F455" s="16">
        <v>60.39999924</v>
      </c>
      <c r="G455" s="19">
        <v>20.41</v>
      </c>
      <c r="H455" s="19">
        <v>602.57550357839295</v>
      </c>
      <c r="I455" s="19">
        <v>2.9437627790000001</v>
      </c>
      <c r="J455" s="19">
        <v>2.0942339999999999E-3</v>
      </c>
      <c r="K455" s="19">
        <v>0.243528199</v>
      </c>
      <c r="L455" s="19">
        <v>4.2027168269999997</v>
      </c>
      <c r="M455" s="19">
        <v>51.82600403</v>
      </c>
      <c r="N455" s="19">
        <v>0.23326950099999999</v>
      </c>
      <c r="O455" s="19">
        <v>0.40281844100000003</v>
      </c>
      <c r="P455" s="19">
        <v>4.0099186900000001</v>
      </c>
      <c r="Q455" s="16">
        <v>24.175638573640398</v>
      </c>
      <c r="R455" s="16">
        <v>54.3</v>
      </c>
      <c r="S455" s="7">
        <v>24</v>
      </c>
      <c r="T455" s="7">
        <v>23</v>
      </c>
      <c r="U455" s="7">
        <v>26</v>
      </c>
      <c r="V455" s="16">
        <v>24.3333333333333</v>
      </c>
      <c r="W455" s="19">
        <v>133</v>
      </c>
    </row>
    <row r="456" spans="1:23">
      <c r="A456" s="18" t="s">
        <v>22</v>
      </c>
      <c r="B456" s="18">
        <v>0.94649305555555596</v>
      </c>
      <c r="C456" s="15">
        <v>22.7158333333333</v>
      </c>
      <c r="D456" s="16">
        <v>469.03500000000003</v>
      </c>
      <c r="E456" s="20">
        <v>7311</v>
      </c>
      <c r="F456" s="16">
        <v>41.950001530000002</v>
      </c>
      <c r="G456" s="19">
        <v>20.36</v>
      </c>
      <c r="H456" s="19">
        <v>605.49264004464499</v>
      </c>
      <c r="I456" s="19">
        <v>2.924228668</v>
      </c>
      <c r="J456" s="19">
        <v>2.0613419999999999E-3</v>
      </c>
      <c r="K456" s="19">
        <v>0.24759378400000001</v>
      </c>
      <c r="L456" s="19">
        <v>4.2420010570000004</v>
      </c>
      <c r="M456" s="19">
        <v>51.687786099999997</v>
      </c>
      <c r="N456" s="19">
        <v>0.22210197400000001</v>
      </c>
      <c r="O456" s="19">
        <v>0.354935265</v>
      </c>
      <c r="P456" s="19">
        <v>3.6893637180000001</v>
      </c>
      <c r="Q456" s="16">
        <v>24.023381502032201</v>
      </c>
      <c r="R456" s="16">
        <v>54.3</v>
      </c>
      <c r="S456" s="7">
        <v>21</v>
      </c>
      <c r="T456" s="7">
        <v>24</v>
      </c>
      <c r="U456" s="7">
        <v>24</v>
      </c>
      <c r="V456" s="16">
        <v>23</v>
      </c>
      <c r="W456" s="19">
        <v>129</v>
      </c>
    </row>
    <row r="457" spans="1:23">
      <c r="A457" s="18" t="s">
        <v>22</v>
      </c>
      <c r="B457" s="18">
        <v>0.94721064814814804</v>
      </c>
      <c r="C457" s="15">
        <v>22.733055555555602</v>
      </c>
      <c r="D457" s="16">
        <v>469.08499999999998</v>
      </c>
      <c r="E457" s="20">
        <v>7317</v>
      </c>
      <c r="F457" s="16">
        <v>80.55</v>
      </c>
      <c r="G457" s="19">
        <v>20.37</v>
      </c>
      <c r="H457" s="19">
        <v>614.65764521236395</v>
      </c>
      <c r="I457" s="19">
        <v>2.9437627790000001</v>
      </c>
      <c r="J457" s="19">
        <v>2.028644E-3</v>
      </c>
      <c r="K457" s="19">
        <v>0.24964170499999999</v>
      </c>
      <c r="L457" s="19">
        <v>4.2617020610000003</v>
      </c>
      <c r="M457" s="19">
        <v>51.203693389999998</v>
      </c>
      <c r="N457" s="19">
        <v>0.28234565700000003</v>
      </c>
      <c r="O457" s="19">
        <v>0.40281844100000003</v>
      </c>
      <c r="P457" s="19">
        <v>3.3735897541000002</v>
      </c>
      <c r="Q457" s="16">
        <v>24.264564124306201</v>
      </c>
      <c r="R457" s="16">
        <v>54.3</v>
      </c>
      <c r="S457" s="7">
        <v>24</v>
      </c>
      <c r="T457" s="7">
        <v>25</v>
      </c>
      <c r="U457" s="7">
        <v>26</v>
      </c>
      <c r="V457" s="16">
        <v>25</v>
      </c>
      <c r="W457" s="19">
        <v>130</v>
      </c>
    </row>
    <row r="458" spans="1:23">
      <c r="A458" s="18" t="s">
        <v>22</v>
      </c>
      <c r="B458" s="18">
        <v>0.94793981481481504</v>
      </c>
      <c r="C458" s="15">
        <v>22.7505555555556</v>
      </c>
      <c r="D458" s="16">
        <v>469.07</v>
      </c>
      <c r="E458" s="20">
        <v>7324</v>
      </c>
      <c r="F458" s="16">
        <v>60.5</v>
      </c>
      <c r="G458" s="19">
        <v>20.329999999999998</v>
      </c>
      <c r="H458" s="19">
        <v>562.24403322294995</v>
      </c>
      <c r="I458" s="19">
        <v>2.9633855819999999</v>
      </c>
      <c r="J458" s="19">
        <v>1.9961330000000002E-3</v>
      </c>
      <c r="K458" s="19">
        <v>0.25169956700000001</v>
      </c>
      <c r="L458" s="19">
        <v>4.2617020610000003</v>
      </c>
      <c r="M458" s="19">
        <v>51.065307619999999</v>
      </c>
      <c r="N458" s="19">
        <v>0.31684205500000001</v>
      </c>
      <c r="O458" s="19">
        <v>0.37838316</v>
      </c>
      <c r="P458" s="19">
        <v>3.0628757476000001</v>
      </c>
      <c r="Q458" s="16">
        <v>24.587887900940402</v>
      </c>
      <c r="R458" s="16">
        <v>54.3</v>
      </c>
      <c r="S458" s="7">
        <v>24</v>
      </c>
      <c r="T458" s="7">
        <v>22</v>
      </c>
      <c r="U458" s="7">
        <v>26</v>
      </c>
      <c r="V458" s="16">
        <v>24</v>
      </c>
      <c r="W458" s="19">
        <v>130</v>
      </c>
    </row>
    <row r="459" spans="1:23">
      <c r="A459" s="18" t="s">
        <v>22</v>
      </c>
      <c r="B459" s="18">
        <v>0.94865740740740701</v>
      </c>
      <c r="C459" s="15">
        <v>22.767777777777798</v>
      </c>
      <c r="D459" s="16">
        <v>469.02</v>
      </c>
      <c r="E459" s="20">
        <v>7322</v>
      </c>
      <c r="F459" s="16">
        <v>30.05000076</v>
      </c>
      <c r="G459" s="19">
        <v>20.38</v>
      </c>
      <c r="H459" s="19">
        <v>590.25330759655299</v>
      </c>
      <c r="I459" s="19">
        <v>2.9633855819999999</v>
      </c>
      <c r="J459" s="19">
        <v>1.9961330000000002E-3</v>
      </c>
      <c r="K459" s="19">
        <v>0.257933998</v>
      </c>
      <c r="L459" s="19">
        <v>4.2814421649999996</v>
      </c>
      <c r="M459" s="19">
        <v>51.134502410000003</v>
      </c>
      <c r="N459" s="19">
        <v>0.23326950099999999</v>
      </c>
      <c r="O459" s="19">
        <v>0.37838316</v>
      </c>
      <c r="P459" s="19">
        <v>2.45795846</v>
      </c>
      <c r="Q459" s="16">
        <v>24.137029309017599</v>
      </c>
      <c r="R459" s="16">
        <v>54.3</v>
      </c>
      <c r="S459" s="7">
        <v>23</v>
      </c>
      <c r="T459" s="7">
        <v>24</v>
      </c>
      <c r="U459" s="7">
        <v>23</v>
      </c>
      <c r="V459" s="16">
        <v>23.3333333333333</v>
      </c>
      <c r="W459" s="19">
        <v>129</v>
      </c>
    </row>
    <row r="460" spans="1:23">
      <c r="A460" s="18" t="s">
        <v>22</v>
      </c>
      <c r="B460" s="18">
        <v>0.94938657407407401</v>
      </c>
      <c r="C460" s="15">
        <v>22.7852777777778</v>
      </c>
      <c r="D460" s="16">
        <v>468.88499999999999</v>
      </c>
      <c r="E460" s="20">
        <v>7311</v>
      </c>
      <c r="F460" s="16">
        <v>24.900000760000001</v>
      </c>
      <c r="G460" s="19">
        <v>20.32</v>
      </c>
      <c r="H460" s="19">
        <v>577.94871087882404</v>
      </c>
      <c r="I460" s="19">
        <v>2.9732311249999999</v>
      </c>
      <c r="J460" s="19">
        <v>1.9961330000000002E-3</v>
      </c>
      <c r="K460" s="19">
        <v>0.25169956700000001</v>
      </c>
      <c r="L460" s="19">
        <v>4.2617020610000003</v>
      </c>
      <c r="M460" s="19">
        <v>51.618659970000003</v>
      </c>
      <c r="N460" s="19">
        <v>0.25082836200000003</v>
      </c>
      <c r="O460" s="19">
        <v>0.37838316</v>
      </c>
      <c r="P460" s="19">
        <v>3.0628757480000002</v>
      </c>
      <c r="Q460" s="16">
        <v>24.404668478726499</v>
      </c>
      <c r="R460" s="16">
        <v>54.3</v>
      </c>
      <c r="S460" s="7">
        <v>23</v>
      </c>
      <c r="T460" s="7">
        <v>26</v>
      </c>
      <c r="U460" s="7">
        <v>24</v>
      </c>
      <c r="V460" s="16">
        <v>24.3333333333333</v>
      </c>
      <c r="W460" s="19">
        <v>128</v>
      </c>
    </row>
    <row r="461" spans="1:23">
      <c r="A461" s="18" t="s">
        <v>22</v>
      </c>
      <c r="B461" s="18">
        <v>0.95011574074074101</v>
      </c>
      <c r="C461" s="15">
        <v>22.802777777777798</v>
      </c>
      <c r="D461" s="16">
        <v>468.88</v>
      </c>
      <c r="E461" s="20">
        <v>7311</v>
      </c>
      <c r="F461" s="16">
        <v>24.750000379999999</v>
      </c>
      <c r="G461" s="19">
        <v>20.3</v>
      </c>
      <c r="H461" s="19">
        <v>618.15702073288605</v>
      </c>
      <c r="I461" s="19">
        <v>3.0128309729999998</v>
      </c>
      <c r="J461" s="19">
        <v>2.0613419999999999E-3</v>
      </c>
      <c r="K461" s="19">
        <v>0.25376770500000001</v>
      </c>
      <c r="L461" s="19">
        <v>4.2420010570000004</v>
      </c>
      <c r="M461" s="19">
        <v>51.964187619999997</v>
      </c>
      <c r="N461" s="19">
        <v>0.239013171</v>
      </c>
      <c r="O461" s="19">
        <v>0.37838316</v>
      </c>
      <c r="P461" s="19">
        <v>3.0628757480000002</v>
      </c>
      <c r="Q461" s="16">
        <v>24.829681536712801</v>
      </c>
      <c r="R461" s="16">
        <v>54.3</v>
      </c>
      <c r="S461" s="7">
        <v>23</v>
      </c>
      <c r="T461" s="7">
        <v>24</v>
      </c>
      <c r="U461" s="7">
        <v>23</v>
      </c>
      <c r="V461" s="16">
        <v>23.3333333333333</v>
      </c>
      <c r="W461" s="19">
        <v>139</v>
      </c>
    </row>
    <row r="462" spans="1:23">
      <c r="A462" s="18" t="s">
        <v>22</v>
      </c>
      <c r="B462" s="18">
        <v>0.95083333333333298</v>
      </c>
      <c r="C462" s="15">
        <v>22.82</v>
      </c>
      <c r="D462" s="16">
        <v>468.935</v>
      </c>
      <c r="E462" s="20">
        <v>7311</v>
      </c>
      <c r="F462" s="16">
        <v>25.650000380000002</v>
      </c>
      <c r="G462" s="19">
        <v>20.32</v>
      </c>
      <c r="H462" s="19">
        <v>567.59319601223694</v>
      </c>
      <c r="I462" s="19">
        <v>2.9535627369999999</v>
      </c>
      <c r="J462" s="19">
        <v>2.028644E-3</v>
      </c>
      <c r="K462" s="19">
        <v>0.25169956700000001</v>
      </c>
      <c r="L462" s="19">
        <v>4.2617020610000003</v>
      </c>
      <c r="M462" s="19">
        <v>51.895088200000004</v>
      </c>
      <c r="N462" s="19">
        <v>0.26308965699999998</v>
      </c>
      <c r="O462" s="19">
        <v>0.40281844100000003</v>
      </c>
      <c r="P462" s="19">
        <v>3.3735897540000002</v>
      </c>
      <c r="Q462" s="16">
        <v>24.234597689568599</v>
      </c>
      <c r="R462" s="16">
        <v>54.3</v>
      </c>
      <c r="S462" s="7">
        <v>22</v>
      </c>
      <c r="T462" s="7">
        <v>25</v>
      </c>
      <c r="U462" s="7">
        <v>25</v>
      </c>
      <c r="V462" s="16">
        <v>24</v>
      </c>
      <c r="W462" s="19">
        <v>128</v>
      </c>
    </row>
    <row r="463" spans="1:23">
      <c r="A463" s="18" t="s">
        <v>22</v>
      </c>
      <c r="B463" s="18">
        <v>0.95156249999999998</v>
      </c>
      <c r="C463" s="15">
        <v>22.837499999999999</v>
      </c>
      <c r="D463" s="16">
        <v>468.92500000000001</v>
      </c>
      <c r="E463" s="20">
        <v>7311</v>
      </c>
      <c r="F463" s="16">
        <v>25.900000760000001</v>
      </c>
      <c r="G463" s="19">
        <v>20.36</v>
      </c>
      <c r="H463" s="19">
        <v>609.12418961358696</v>
      </c>
      <c r="I463" s="19">
        <v>2.9144952769999999</v>
      </c>
      <c r="J463" s="19">
        <v>2.028644E-3</v>
      </c>
      <c r="K463" s="19">
        <v>0.25169956700000001</v>
      </c>
      <c r="L463" s="19">
        <v>4.1246166229999996</v>
      </c>
      <c r="M463" s="19">
        <v>51.964187619999997</v>
      </c>
      <c r="N463" s="19">
        <v>0.26939165599999998</v>
      </c>
      <c r="O463" s="19">
        <v>0.37838316</v>
      </c>
      <c r="P463" s="19">
        <v>2.7575409409999998</v>
      </c>
      <c r="Q463" s="16">
        <v>24.624712341215702</v>
      </c>
      <c r="R463" s="16">
        <v>54.3</v>
      </c>
      <c r="S463" s="7">
        <v>22</v>
      </c>
      <c r="T463" s="7">
        <v>24</v>
      </c>
      <c r="U463" s="7">
        <v>23</v>
      </c>
      <c r="V463" s="16">
        <v>23</v>
      </c>
      <c r="W463" s="19">
        <v>136</v>
      </c>
    </row>
    <row r="464" spans="1:23">
      <c r="A464" s="18" t="s">
        <v>22</v>
      </c>
      <c r="B464" s="18">
        <v>0.95228009259259305</v>
      </c>
      <c r="C464" s="15">
        <v>22.8547222222222</v>
      </c>
      <c r="D464" s="16">
        <v>468.875</v>
      </c>
      <c r="E464" s="20">
        <v>7311</v>
      </c>
      <c r="F464" s="16">
        <v>25.000000759999999</v>
      </c>
      <c r="G464" s="19">
        <v>20.399999999999999</v>
      </c>
      <c r="H464" s="19">
        <v>567.32246874565101</v>
      </c>
      <c r="I464" s="19">
        <v>2.8757831569999999</v>
      </c>
      <c r="J464" s="19">
        <v>2.028644E-3</v>
      </c>
      <c r="K464" s="19">
        <v>0.25376770500000001</v>
      </c>
      <c r="L464" s="19">
        <v>4.1440830230000003</v>
      </c>
      <c r="M464" s="19">
        <v>51.964187619999997</v>
      </c>
      <c r="N464" s="19">
        <v>0.302673364</v>
      </c>
      <c r="O464" s="19">
        <v>0.37838316</v>
      </c>
      <c r="P464" s="19">
        <v>3.6893637180000001</v>
      </c>
      <c r="Q464" s="16">
        <v>23.731487980386099</v>
      </c>
      <c r="R464" s="16">
        <v>54.3</v>
      </c>
      <c r="S464" s="7">
        <v>21</v>
      </c>
      <c r="T464" s="7">
        <v>22</v>
      </c>
      <c r="U464" s="7">
        <v>21</v>
      </c>
      <c r="V464" s="16">
        <v>21.3333333333333</v>
      </c>
      <c r="W464" s="19">
        <v>136</v>
      </c>
    </row>
    <row r="465" spans="1:23">
      <c r="A465" s="18" t="s">
        <v>22</v>
      </c>
      <c r="B465" s="18">
        <v>0.95300925925925895</v>
      </c>
      <c r="C465" s="15">
        <v>22.872222222222199</v>
      </c>
      <c r="D465" s="16">
        <v>468.86</v>
      </c>
      <c r="E465" s="20">
        <v>7311</v>
      </c>
      <c r="F465" s="16">
        <v>25.85000076</v>
      </c>
      <c r="G465" s="19">
        <v>20.36</v>
      </c>
      <c r="H465" s="19">
        <v>578.74989560384302</v>
      </c>
      <c r="I465" s="19">
        <v>2.7617523670000002</v>
      </c>
      <c r="J465" s="19">
        <v>2.0942339999999999E-3</v>
      </c>
      <c r="K465" s="19">
        <v>0.24964170499999999</v>
      </c>
      <c r="L465" s="19">
        <v>4.1440830230000003</v>
      </c>
      <c r="M465" s="19">
        <v>51.756885529999998</v>
      </c>
      <c r="N465" s="19">
        <v>0.28900039700000002</v>
      </c>
      <c r="O465" s="19">
        <v>0.40281844100000003</v>
      </c>
      <c r="P465" s="19">
        <v>3.6893637180000001</v>
      </c>
      <c r="Q465" s="16">
        <v>24.1768722084974</v>
      </c>
      <c r="R465" s="16">
        <v>54.3</v>
      </c>
      <c r="S465" s="7">
        <v>22</v>
      </c>
      <c r="T465" s="7">
        <v>25</v>
      </c>
      <c r="U465" s="7">
        <v>27</v>
      </c>
      <c r="V465" s="16">
        <v>24.6666666666667</v>
      </c>
      <c r="W465" s="19">
        <v>129</v>
      </c>
    </row>
    <row r="466" spans="1:23">
      <c r="A466" s="18" t="s">
        <v>22</v>
      </c>
      <c r="B466" s="18">
        <v>0.95373842592592595</v>
      </c>
      <c r="C466" s="15">
        <v>22.889722222222201</v>
      </c>
      <c r="D466" s="16">
        <v>468.86</v>
      </c>
      <c r="E466" s="20">
        <v>7311</v>
      </c>
      <c r="F466" s="16">
        <v>26.399999619999999</v>
      </c>
      <c r="G466" s="19">
        <v>20.350000000000001</v>
      </c>
      <c r="H466" s="19">
        <v>561.06189087472103</v>
      </c>
      <c r="I466" s="19">
        <v>2.8950960160000001</v>
      </c>
      <c r="J466" s="19">
        <v>1.9961330000000002E-3</v>
      </c>
      <c r="K466" s="19">
        <v>0.25376770500000001</v>
      </c>
      <c r="L466" s="19">
        <v>4.2223386759999997</v>
      </c>
      <c r="M466" s="19">
        <v>51.895088200000004</v>
      </c>
      <c r="N466" s="19">
        <v>0.239013171</v>
      </c>
      <c r="O466" s="19">
        <v>0.37838316</v>
      </c>
      <c r="P466" s="19">
        <v>3.6893637180000001</v>
      </c>
      <c r="Q466" s="16">
        <v>24.711497817489501</v>
      </c>
      <c r="R466" s="16">
        <v>54.3</v>
      </c>
      <c r="S466" s="7">
        <v>25</v>
      </c>
      <c r="T466" s="7">
        <v>24</v>
      </c>
      <c r="U466" s="7">
        <v>25</v>
      </c>
      <c r="V466" s="16">
        <v>24.6666666666667</v>
      </c>
      <c r="W466" s="19">
        <v>128</v>
      </c>
    </row>
    <row r="467" spans="1:23">
      <c r="A467" s="18" t="s">
        <v>22</v>
      </c>
      <c r="B467" s="18">
        <v>0.95445601851851902</v>
      </c>
      <c r="C467" s="15">
        <v>22.906944444444399</v>
      </c>
      <c r="D467" s="16">
        <v>468.89</v>
      </c>
      <c r="E467" s="20">
        <v>7311</v>
      </c>
      <c r="F467" s="16">
        <v>28.299999239999998</v>
      </c>
      <c r="G467" s="19">
        <v>20.420000000000002</v>
      </c>
      <c r="H467" s="19">
        <v>585.061039263662</v>
      </c>
      <c r="I467" s="19">
        <v>2.8950960160000001</v>
      </c>
      <c r="J467" s="19">
        <v>2.028644E-3</v>
      </c>
      <c r="K467" s="19">
        <v>0.25169956700000001</v>
      </c>
      <c r="L467" s="19">
        <v>4.2617020610000003</v>
      </c>
      <c r="M467" s="19">
        <v>51.82600403</v>
      </c>
      <c r="N467" s="19">
        <v>0.26308965699999998</v>
      </c>
      <c r="O467" s="19">
        <v>0.37838316</v>
      </c>
      <c r="P467" s="19">
        <v>3.3735897540000002</v>
      </c>
      <c r="Q467" s="16">
        <v>24.1492429344596</v>
      </c>
      <c r="R467" s="16">
        <v>54.3</v>
      </c>
      <c r="S467" s="7">
        <v>23</v>
      </c>
      <c r="T467" s="7">
        <v>24</v>
      </c>
      <c r="U467" s="7">
        <v>22</v>
      </c>
      <c r="V467" s="16">
        <v>23</v>
      </c>
      <c r="W467" s="19">
        <v>136</v>
      </c>
    </row>
    <row r="468" spans="1:23">
      <c r="A468" s="18" t="s">
        <v>22</v>
      </c>
      <c r="B468" s="18">
        <v>0.95518518518518503</v>
      </c>
      <c r="C468" s="15">
        <v>22.924444444444401</v>
      </c>
      <c r="D468" s="16">
        <v>468.91</v>
      </c>
      <c r="E468" s="20">
        <v>7311</v>
      </c>
      <c r="F468" s="16">
        <v>39.799999239999998</v>
      </c>
      <c r="G468" s="19">
        <v>20.399999999999999</v>
      </c>
      <c r="H468" s="19">
        <v>587.07231758319904</v>
      </c>
      <c r="I468" s="19">
        <v>2.9732311249999999</v>
      </c>
      <c r="J468" s="19">
        <v>2.0613419999999999E-3</v>
      </c>
      <c r="K468" s="19">
        <v>0.24555585399999999</v>
      </c>
      <c r="L468" s="19">
        <v>4.2027168269999997</v>
      </c>
      <c r="M468" s="19">
        <v>51.895088200000004</v>
      </c>
      <c r="N468" s="19">
        <v>0.25082836200000003</v>
      </c>
      <c r="O468" s="19">
        <v>0.40281844100000003</v>
      </c>
      <c r="P468" s="19">
        <v>4.0099186900000001</v>
      </c>
      <c r="Q468" s="16">
        <v>24.242673814032099</v>
      </c>
      <c r="R468" s="16">
        <v>54.3</v>
      </c>
      <c r="S468" s="7">
        <v>23</v>
      </c>
      <c r="T468" s="7">
        <v>25</v>
      </c>
      <c r="U468" s="7">
        <v>25</v>
      </c>
      <c r="V468" s="16">
        <v>24.3333333333333</v>
      </c>
      <c r="W468" s="19">
        <v>132</v>
      </c>
    </row>
    <row r="469" spans="1:23">
      <c r="A469" s="18" t="s">
        <v>22</v>
      </c>
      <c r="B469" s="18">
        <v>0.95590277777777799</v>
      </c>
      <c r="C469" s="15">
        <v>22.941666666666698</v>
      </c>
      <c r="D469" s="16">
        <v>468.89499999999998</v>
      </c>
      <c r="E469" s="20">
        <v>7311</v>
      </c>
      <c r="F469" s="16">
        <v>32.199999239999997</v>
      </c>
      <c r="G469" s="19">
        <v>20.420000000000002</v>
      </c>
      <c r="H469" s="19">
        <v>583.30761825947297</v>
      </c>
      <c r="I469" s="19">
        <v>2.9437627790000001</v>
      </c>
      <c r="J469" s="19">
        <v>2.028644E-3</v>
      </c>
      <c r="K469" s="19">
        <v>0.24555585399999999</v>
      </c>
      <c r="L469" s="19">
        <v>4.2420010570000004</v>
      </c>
      <c r="M469" s="19">
        <v>52.102321619999998</v>
      </c>
      <c r="N469" s="19">
        <v>0.23326950099999999</v>
      </c>
      <c r="O469" s="19">
        <v>0.40281844100000003</v>
      </c>
      <c r="P469" s="19">
        <v>3.3735897540000002</v>
      </c>
      <c r="Q469" s="16">
        <v>23.989905523193801</v>
      </c>
      <c r="R469" s="16">
        <v>54.3</v>
      </c>
      <c r="S469" s="7">
        <v>23</v>
      </c>
      <c r="T469" s="7">
        <v>23</v>
      </c>
      <c r="U469" s="7">
        <v>25</v>
      </c>
      <c r="V469" s="16">
        <v>23.6666666666667</v>
      </c>
      <c r="W469" s="19">
        <v>129</v>
      </c>
    </row>
    <row r="470" spans="1:23">
      <c r="A470" s="18" t="s">
        <v>22</v>
      </c>
      <c r="B470" s="18">
        <v>0.95663194444444499</v>
      </c>
      <c r="C470" s="15">
        <v>22.9591666666667</v>
      </c>
      <c r="D470" s="16">
        <v>468.89499999999998</v>
      </c>
      <c r="E470" s="20">
        <v>7311</v>
      </c>
      <c r="F470" s="16">
        <v>72.399996950000002</v>
      </c>
      <c r="G470" s="19">
        <v>20.37</v>
      </c>
      <c r="H470" s="19">
        <v>589.766284874696</v>
      </c>
      <c r="I470" s="19">
        <v>2.924228668</v>
      </c>
      <c r="J470" s="19">
        <v>2.028644E-3</v>
      </c>
      <c r="K470" s="19">
        <v>0.23950242999999999</v>
      </c>
      <c r="L470" s="19">
        <v>4.2617020610000003</v>
      </c>
      <c r="M470" s="19">
        <v>52.102321619999998</v>
      </c>
      <c r="N470" s="19">
        <v>0.23326950099999999</v>
      </c>
      <c r="O470" s="19">
        <v>0.37838316</v>
      </c>
      <c r="P470" s="19">
        <v>3.3735897540000002</v>
      </c>
      <c r="Q470" s="16">
        <v>24.1272173636772</v>
      </c>
      <c r="R470" s="16">
        <v>54.3</v>
      </c>
      <c r="S470" s="7">
        <v>24</v>
      </c>
      <c r="T470" s="7">
        <v>22</v>
      </c>
      <c r="U470" s="7">
        <v>25</v>
      </c>
      <c r="V470" s="16">
        <v>23.6666666666667</v>
      </c>
      <c r="W470" s="19">
        <v>131</v>
      </c>
    </row>
    <row r="471" spans="1:23">
      <c r="A471" s="18" t="s">
        <v>22</v>
      </c>
      <c r="B471" s="18">
        <v>0.957361111111111</v>
      </c>
      <c r="C471" s="15">
        <v>22.976666666666699</v>
      </c>
      <c r="D471" s="16">
        <v>468.87</v>
      </c>
      <c r="E471" s="20">
        <v>7311</v>
      </c>
      <c r="F471" s="16">
        <v>62.10000153</v>
      </c>
      <c r="G471" s="19">
        <v>20.399999999999999</v>
      </c>
      <c r="H471" s="19">
        <v>552.89340929633204</v>
      </c>
      <c r="I471" s="19">
        <v>3.0028953550000002</v>
      </c>
      <c r="J471" s="19">
        <v>2.028644E-3</v>
      </c>
      <c r="K471" s="19">
        <v>0.24555585399999999</v>
      </c>
      <c r="L471" s="19">
        <v>4.2814421649999996</v>
      </c>
      <c r="M471" s="19">
        <v>52.033260349999999</v>
      </c>
      <c r="N471" s="19">
        <v>0.201008821</v>
      </c>
      <c r="O471" s="19">
        <v>0.40281844100000003</v>
      </c>
      <c r="P471" s="19">
        <v>4.0099186900000001</v>
      </c>
      <c r="Q471" s="16">
        <v>24.4694768904839</v>
      </c>
      <c r="R471" s="16">
        <v>54.3</v>
      </c>
      <c r="S471" s="7">
        <v>23</v>
      </c>
      <c r="T471" s="7">
        <v>26</v>
      </c>
      <c r="U471" s="7">
        <v>26</v>
      </c>
      <c r="V471" s="16">
        <v>25</v>
      </c>
      <c r="W471" s="19">
        <v>137</v>
      </c>
    </row>
    <row r="472" spans="1:23">
      <c r="A472" s="18" t="s">
        <v>22</v>
      </c>
      <c r="B472" s="18">
        <v>0.95807870370370396</v>
      </c>
      <c r="C472" s="15">
        <v>22.9938888888889</v>
      </c>
      <c r="D472" s="16">
        <v>468.90499999999997</v>
      </c>
      <c r="E472" s="20">
        <v>7311</v>
      </c>
      <c r="F472" s="16">
        <v>48.250000759999999</v>
      </c>
      <c r="G472" s="19">
        <v>20.39</v>
      </c>
      <c r="H472" s="19">
        <v>583.62001121957303</v>
      </c>
      <c r="I472" s="19">
        <v>2.9535627369999999</v>
      </c>
      <c r="J472" s="19">
        <v>1.9961330000000002E-3</v>
      </c>
      <c r="K472" s="19">
        <v>0.24964170499999999</v>
      </c>
      <c r="L472" s="19">
        <v>4.2617020610000003</v>
      </c>
      <c r="M472" s="19">
        <v>51.618659970000003</v>
      </c>
      <c r="N472" s="19">
        <v>0.27580995600000002</v>
      </c>
      <c r="O472" s="19">
        <v>0.37838316</v>
      </c>
      <c r="P472" s="19">
        <v>3.0628757480000002</v>
      </c>
      <c r="Q472" s="16">
        <v>23.959791361561798</v>
      </c>
      <c r="R472" s="16">
        <v>54.3</v>
      </c>
      <c r="S472" s="7">
        <v>19</v>
      </c>
      <c r="T472" s="7">
        <v>21</v>
      </c>
      <c r="U472" s="7">
        <v>22</v>
      </c>
      <c r="V472" s="16">
        <v>20.6666666666667</v>
      </c>
      <c r="W472" s="19">
        <v>127</v>
      </c>
    </row>
    <row r="473" spans="1:23">
      <c r="A473" s="18" t="s">
        <v>22</v>
      </c>
      <c r="B473" s="18">
        <v>0.95880787037036996</v>
      </c>
      <c r="C473" s="15">
        <v>23.011388888888899</v>
      </c>
      <c r="D473" s="16">
        <v>468.82499999999999</v>
      </c>
      <c r="E473" s="20">
        <v>7311</v>
      </c>
      <c r="F473" s="16">
        <v>40.450000000000003</v>
      </c>
      <c r="G473" s="19">
        <v>20.440000000000001</v>
      </c>
      <c r="H473" s="19">
        <v>557.83601842517805</v>
      </c>
      <c r="I473" s="19">
        <v>2.9732311249999999</v>
      </c>
      <c r="J473" s="19">
        <v>1.9316909999999999E-3</v>
      </c>
      <c r="K473" s="19">
        <v>0.24759378400000001</v>
      </c>
      <c r="L473" s="19">
        <v>4.3210415839999996</v>
      </c>
      <c r="M473" s="19">
        <v>51.618659970000003</v>
      </c>
      <c r="N473" s="19">
        <v>0.227632737</v>
      </c>
      <c r="O473" s="19">
        <v>0.45472712500000001</v>
      </c>
      <c r="P473" s="19">
        <v>3.0628757480000002</v>
      </c>
      <c r="Q473" s="16">
        <v>22.3587175540701</v>
      </c>
      <c r="R473" s="16">
        <v>54.3</v>
      </c>
      <c r="S473" s="7">
        <v>21</v>
      </c>
      <c r="T473" s="7">
        <v>23</v>
      </c>
      <c r="U473" s="7">
        <v>24</v>
      </c>
      <c r="V473" s="16">
        <v>22.6666666666667</v>
      </c>
      <c r="W473" s="19">
        <v>135</v>
      </c>
    </row>
    <row r="474" spans="1:23">
      <c r="A474" s="18" t="s">
        <v>22</v>
      </c>
      <c r="B474" s="18">
        <v>0.95953703703703697</v>
      </c>
      <c r="C474" s="15">
        <v>23.028888888888901</v>
      </c>
      <c r="D474" s="16">
        <v>468.87</v>
      </c>
      <c r="E474" s="20">
        <v>7311</v>
      </c>
      <c r="F474" s="16">
        <v>32.85000153</v>
      </c>
      <c r="G474" s="19">
        <v>20.46</v>
      </c>
      <c r="H474" s="19">
        <v>581.79193618704801</v>
      </c>
      <c r="I474" s="19">
        <v>2.9732311249999999</v>
      </c>
      <c r="J474" s="19">
        <v>2.0613419999999999E-3</v>
      </c>
      <c r="K474" s="19">
        <v>0.24759378400000001</v>
      </c>
      <c r="L474" s="19">
        <v>4.2420010570000004</v>
      </c>
      <c r="M474" s="19">
        <v>51.203693389999998</v>
      </c>
      <c r="N474" s="19">
        <v>0.21667561499999999</v>
      </c>
      <c r="O474" s="19">
        <v>0.37838316</v>
      </c>
      <c r="P474" s="19">
        <v>3.0628757480000002</v>
      </c>
      <c r="Q474" s="16">
        <v>24.107401498823499</v>
      </c>
      <c r="R474" s="16">
        <v>54.3</v>
      </c>
      <c r="S474" s="7">
        <v>23</v>
      </c>
      <c r="T474" s="7">
        <v>23</v>
      </c>
      <c r="U474" s="7">
        <v>24</v>
      </c>
      <c r="V474" s="16">
        <v>23.3333333333333</v>
      </c>
      <c r="W474" s="19">
        <v>133</v>
      </c>
    </row>
    <row r="475" spans="1:23">
      <c r="A475" s="18" t="s">
        <v>22</v>
      </c>
      <c r="B475" s="18">
        <v>0.96025462962963004</v>
      </c>
      <c r="C475" s="15">
        <v>23.046111111111099</v>
      </c>
      <c r="D475" s="16">
        <v>468.94</v>
      </c>
      <c r="E475" s="20">
        <v>7311</v>
      </c>
      <c r="F475" s="16">
        <v>25.799999620000001</v>
      </c>
      <c r="G475" s="19">
        <v>20.420000000000002</v>
      </c>
      <c r="H475" s="19">
        <v>549.486863602369</v>
      </c>
      <c r="I475" s="19">
        <v>2.9633855819999999</v>
      </c>
      <c r="J475" s="19">
        <v>1.9961330000000002E-3</v>
      </c>
      <c r="K475" s="19">
        <v>0.24555585399999999</v>
      </c>
      <c r="L475" s="19">
        <v>4.2617020610000003</v>
      </c>
      <c r="M475" s="19">
        <v>51.756885529999998</v>
      </c>
      <c r="N475" s="19">
        <v>0.211352181</v>
      </c>
      <c r="O475" s="19">
        <v>0.40281844100000003</v>
      </c>
      <c r="P475" s="19">
        <v>3.0628757480000002</v>
      </c>
      <c r="Q475" s="16">
        <v>24.5938543633923</v>
      </c>
      <c r="R475" s="16">
        <v>54.3</v>
      </c>
      <c r="S475" s="7">
        <v>23</v>
      </c>
      <c r="T475" s="7">
        <v>26</v>
      </c>
      <c r="U475" s="7">
        <v>26</v>
      </c>
      <c r="V475" s="16">
        <v>25</v>
      </c>
      <c r="W475" s="19">
        <v>131</v>
      </c>
    </row>
    <row r="476" spans="1:23">
      <c r="A476" s="18" t="s">
        <v>22</v>
      </c>
      <c r="B476" s="18">
        <v>0.96098379629629604</v>
      </c>
      <c r="C476" s="15">
        <v>23.063611111111101</v>
      </c>
      <c r="D476" s="16">
        <v>468.92500000000001</v>
      </c>
      <c r="E476" s="20">
        <v>7311</v>
      </c>
      <c r="F476" s="16">
        <v>25.450000760000002</v>
      </c>
      <c r="G476" s="19">
        <v>20.440000000000001</v>
      </c>
      <c r="H476" s="19">
        <v>531.94358183088298</v>
      </c>
      <c r="I476" s="19">
        <v>2.9633855819999999</v>
      </c>
      <c r="J476" s="19">
        <v>1.9961330000000002E-3</v>
      </c>
      <c r="K476" s="19">
        <v>0.243528199</v>
      </c>
      <c r="L476" s="19">
        <v>4.2420010570000004</v>
      </c>
      <c r="M476" s="19">
        <v>51.549507140000003</v>
      </c>
      <c r="N476" s="19">
        <v>0.211352181</v>
      </c>
      <c r="O476" s="19">
        <v>0.37838316</v>
      </c>
      <c r="P476" s="19">
        <v>3.3735897540000002</v>
      </c>
      <c r="Q476" s="16">
        <v>25.2433064064852</v>
      </c>
      <c r="R476" s="16">
        <v>54.3</v>
      </c>
      <c r="S476" s="7">
        <v>24</v>
      </c>
      <c r="T476" s="7">
        <v>25</v>
      </c>
      <c r="U476" s="7">
        <v>24</v>
      </c>
      <c r="V476" s="16">
        <v>24.3333333333333</v>
      </c>
      <c r="W476" s="19">
        <v>132</v>
      </c>
    </row>
    <row r="477" spans="1:23">
      <c r="A477" s="18" t="s">
        <v>22</v>
      </c>
      <c r="B477" s="18">
        <v>0.96170138888888901</v>
      </c>
      <c r="C477" s="15">
        <v>23.080833333333299</v>
      </c>
      <c r="D477" s="16">
        <v>468.90499999999997</v>
      </c>
      <c r="E477" s="20">
        <v>7315</v>
      </c>
      <c r="F477" s="16">
        <v>25.500000379999999</v>
      </c>
      <c r="G477" s="19">
        <v>20.46</v>
      </c>
      <c r="H477" s="19">
        <v>607.00854707042095</v>
      </c>
      <c r="I477" s="19">
        <v>2.9437627790000001</v>
      </c>
      <c r="J477" s="19">
        <v>2.028644E-3</v>
      </c>
      <c r="K477" s="19">
        <v>0.25376770500000001</v>
      </c>
      <c r="L477" s="19">
        <v>4.1831331250000003</v>
      </c>
      <c r="M477" s="19">
        <v>51.964187619999997</v>
      </c>
      <c r="N477" s="19">
        <v>0.33905103199999997</v>
      </c>
      <c r="O477" s="19">
        <v>0.40281844100000003</v>
      </c>
      <c r="P477" s="19">
        <v>3.6893637180000001</v>
      </c>
      <c r="Q477" s="16">
        <v>24.2124059837363</v>
      </c>
      <c r="R477" s="16">
        <v>54.3</v>
      </c>
      <c r="S477" s="7">
        <v>21</v>
      </c>
      <c r="T477" s="7">
        <v>24</v>
      </c>
      <c r="U477" s="7">
        <v>24</v>
      </c>
      <c r="V477" s="16">
        <v>23</v>
      </c>
      <c r="W477" s="19">
        <v>127</v>
      </c>
    </row>
    <row r="478" spans="1:23">
      <c r="A478" s="18" t="s">
        <v>22</v>
      </c>
      <c r="B478" s="18">
        <v>0.96243055555555601</v>
      </c>
      <c r="C478" s="15">
        <v>23.098333333333301</v>
      </c>
      <c r="D478" s="16">
        <v>468.92</v>
      </c>
      <c r="E478" s="20">
        <v>7311</v>
      </c>
      <c r="F478" s="16">
        <v>26.599999239999999</v>
      </c>
      <c r="G478" s="19">
        <v>20.440000000000001</v>
      </c>
      <c r="H478" s="19">
        <v>533.14628318407097</v>
      </c>
      <c r="I478" s="19">
        <v>2.9339839940000001</v>
      </c>
      <c r="J478" s="19">
        <v>2.028644E-3</v>
      </c>
      <c r="K478" s="19">
        <v>0.243528199</v>
      </c>
      <c r="L478" s="19">
        <v>4.2027168269999997</v>
      </c>
      <c r="M478" s="19">
        <v>51.687786099999997</v>
      </c>
      <c r="N478" s="19">
        <v>0.26308965699999998</v>
      </c>
      <c r="O478" s="19">
        <v>0.37838316</v>
      </c>
      <c r="P478" s="19">
        <v>3.3735897540000002</v>
      </c>
      <c r="Q478" s="16">
        <v>23.9515209992739</v>
      </c>
      <c r="R478" s="16">
        <v>54.3</v>
      </c>
      <c r="S478" s="7">
        <v>21</v>
      </c>
      <c r="T478" s="7">
        <v>23</v>
      </c>
      <c r="U478" s="7">
        <v>23</v>
      </c>
      <c r="V478" s="16">
        <v>22.3333333333333</v>
      </c>
      <c r="W478" s="19">
        <v>140</v>
      </c>
    </row>
    <row r="479" spans="1:23">
      <c r="A479" s="18" t="s">
        <v>22</v>
      </c>
      <c r="B479" s="18">
        <v>0.96315972222222201</v>
      </c>
      <c r="C479" s="15">
        <v>23.115833333333299</v>
      </c>
      <c r="D479" s="16">
        <v>469.125</v>
      </c>
      <c r="E479" s="20">
        <v>7300</v>
      </c>
      <c r="F479" s="16">
        <v>26.14999924</v>
      </c>
      <c r="G479" s="19">
        <v>20.420000000000002</v>
      </c>
      <c r="H479" s="19">
        <v>573.64973280022798</v>
      </c>
      <c r="I479" s="19">
        <v>2.8854303360000002</v>
      </c>
      <c r="J479" s="19">
        <v>2.0942339999999999E-3</v>
      </c>
      <c r="K479" s="19">
        <v>0.25584580899999998</v>
      </c>
      <c r="L479" s="19">
        <v>4.163586617</v>
      </c>
      <c r="M479" s="19">
        <v>51.895088200000004</v>
      </c>
      <c r="N479" s="19">
        <v>0.195985928</v>
      </c>
      <c r="O479" s="19">
        <v>0.37838316</v>
      </c>
      <c r="P479" s="19">
        <v>3.6893637180000001</v>
      </c>
      <c r="Q479" s="16">
        <v>24.573475271056701</v>
      </c>
      <c r="R479" s="16">
        <v>54.3</v>
      </c>
      <c r="S479" s="7">
        <v>22</v>
      </c>
      <c r="T479" s="7">
        <v>22</v>
      </c>
      <c r="U479" s="7">
        <v>23</v>
      </c>
      <c r="V479" s="16">
        <v>22.3333333333333</v>
      </c>
      <c r="W479" s="19">
        <v>138</v>
      </c>
    </row>
    <row r="480" spans="1:23">
      <c r="A480" s="18" t="s">
        <v>22</v>
      </c>
      <c r="B480" s="18">
        <v>0.96387731481481498</v>
      </c>
      <c r="C480" s="15">
        <v>23.1330555555556</v>
      </c>
      <c r="D480" s="16">
        <v>469.005</v>
      </c>
      <c r="E480" s="20">
        <v>7326</v>
      </c>
      <c r="F480" s="16">
        <v>25.6</v>
      </c>
      <c r="G480" s="19">
        <v>20.399999999999999</v>
      </c>
      <c r="H480" s="19">
        <v>565.68295057202499</v>
      </c>
      <c r="I480" s="19">
        <v>2.866161537</v>
      </c>
      <c r="J480" s="19">
        <v>1.9961330000000002E-3</v>
      </c>
      <c r="K480" s="19">
        <v>0.25584580899999998</v>
      </c>
      <c r="L480" s="19">
        <v>4.163586617</v>
      </c>
      <c r="M480" s="19">
        <v>51.964187619999997</v>
      </c>
      <c r="N480" s="19">
        <v>0.27580995600000002</v>
      </c>
      <c r="O480" s="19">
        <v>0.37838316</v>
      </c>
      <c r="P480" s="19">
        <v>3.0628757476000001</v>
      </c>
      <c r="Q480" s="16">
        <v>23.995662197909901</v>
      </c>
      <c r="R480" s="16">
        <v>54.3</v>
      </c>
      <c r="S480" s="7">
        <v>23</v>
      </c>
      <c r="T480" s="7">
        <v>22</v>
      </c>
      <c r="U480" s="7">
        <v>24</v>
      </c>
      <c r="V480" s="16">
        <v>23</v>
      </c>
      <c r="W480" s="19">
        <v>140</v>
      </c>
    </row>
    <row r="481" spans="1:23">
      <c r="A481" s="18" t="s">
        <v>22</v>
      </c>
      <c r="B481" s="18">
        <v>0.96460648148148198</v>
      </c>
      <c r="C481" s="15">
        <v>23.150555555555599</v>
      </c>
      <c r="D481" s="16">
        <v>469.08499999999998</v>
      </c>
      <c r="E481" s="20">
        <v>7315</v>
      </c>
      <c r="F481" s="16">
        <v>26.600000380000001</v>
      </c>
      <c r="G481" s="19">
        <v>20.38</v>
      </c>
      <c r="H481" s="19">
        <v>556.37421262448197</v>
      </c>
      <c r="I481" s="19">
        <v>2.8950960160000001</v>
      </c>
      <c r="J481" s="19">
        <v>1.9961330000000002E-3</v>
      </c>
      <c r="K481" s="19">
        <v>0.25169956700000001</v>
      </c>
      <c r="L481" s="19">
        <v>4.2223386759999997</v>
      </c>
      <c r="M481" s="19">
        <v>52.033260349999999</v>
      </c>
      <c r="N481" s="19">
        <v>0.27580995600000002</v>
      </c>
      <c r="O481" s="19">
        <v>0.40281844100000003</v>
      </c>
      <c r="P481" s="19">
        <v>3.6893637180000001</v>
      </c>
      <c r="Q481" s="16">
        <v>23.744929121877799</v>
      </c>
      <c r="R481" s="16">
        <v>54.3</v>
      </c>
      <c r="S481" s="7">
        <v>23</v>
      </c>
      <c r="T481" s="7">
        <v>24</v>
      </c>
      <c r="U481" s="7">
        <v>23</v>
      </c>
      <c r="V481" s="16">
        <v>23.3333333333333</v>
      </c>
      <c r="W481" s="19">
        <v>135</v>
      </c>
    </row>
    <row r="482" spans="1:23">
      <c r="A482" s="18" t="s">
        <v>22</v>
      </c>
      <c r="B482" s="18">
        <v>0.96533564814814798</v>
      </c>
      <c r="C482" s="15">
        <v>23.1680555555556</v>
      </c>
      <c r="D482" s="16">
        <v>469.03</v>
      </c>
      <c r="E482" s="20">
        <v>7324</v>
      </c>
      <c r="F482" s="16">
        <v>25.700000379999999</v>
      </c>
      <c r="G482" s="19">
        <v>20.37</v>
      </c>
      <c r="H482" s="19">
        <v>580.36210353825697</v>
      </c>
      <c r="I482" s="19">
        <v>2.9144952769999999</v>
      </c>
      <c r="J482" s="19">
        <v>2.0613419999999999E-3</v>
      </c>
      <c r="K482" s="19">
        <v>0.24759378400000001</v>
      </c>
      <c r="L482" s="19">
        <v>4.3012228009999998</v>
      </c>
      <c r="M482" s="19">
        <v>52.240440370000002</v>
      </c>
      <c r="N482" s="19">
        <v>0.32411580099999998</v>
      </c>
      <c r="O482" s="19">
        <v>0.37838316</v>
      </c>
      <c r="P482" s="19">
        <v>3.0628757476000001</v>
      </c>
      <c r="Q482" s="16">
        <v>24.211169976808101</v>
      </c>
      <c r="R482" s="16">
        <v>54.3</v>
      </c>
      <c r="S482" s="7">
        <v>22</v>
      </c>
      <c r="T482" s="7">
        <v>24</v>
      </c>
      <c r="U482" s="7">
        <v>25</v>
      </c>
      <c r="V482" s="16">
        <v>23.6666666666667</v>
      </c>
      <c r="W482" s="19">
        <v>130</v>
      </c>
    </row>
    <row r="483" spans="1:23">
      <c r="A483" s="18" t="s">
        <v>22</v>
      </c>
      <c r="B483" s="18">
        <v>0.96605324074074095</v>
      </c>
      <c r="C483" s="15">
        <v>23.185277777777799</v>
      </c>
      <c r="D483" s="16">
        <v>469.04</v>
      </c>
      <c r="E483" s="20">
        <v>7315</v>
      </c>
      <c r="F483" s="16">
        <v>29.749999620000001</v>
      </c>
      <c r="G483" s="19">
        <v>20.39</v>
      </c>
      <c r="H483" s="19">
        <v>541.16137961332504</v>
      </c>
      <c r="I483" s="19">
        <v>2.9929847719999998</v>
      </c>
      <c r="J483" s="19">
        <v>2.0613419999999999E-3</v>
      </c>
      <c r="K483" s="19">
        <v>0.24759378400000001</v>
      </c>
      <c r="L483" s="19">
        <v>4.2814421649999996</v>
      </c>
      <c r="M483" s="19">
        <v>52.240440370000002</v>
      </c>
      <c r="N483" s="19">
        <v>0.27580995600000002</v>
      </c>
      <c r="O483" s="19">
        <v>0.40281844100000003</v>
      </c>
      <c r="P483" s="19">
        <v>3.0628757476000001</v>
      </c>
      <c r="Q483" s="16">
        <v>24.5415481826867</v>
      </c>
      <c r="R483" s="16">
        <v>54.3</v>
      </c>
      <c r="S483" s="7">
        <v>23</v>
      </c>
      <c r="T483" s="7">
        <v>25</v>
      </c>
      <c r="U483" s="7">
        <v>24</v>
      </c>
      <c r="V483" s="16">
        <v>24</v>
      </c>
      <c r="W483" s="19">
        <v>126</v>
      </c>
    </row>
    <row r="484" spans="1:23">
      <c r="A484" s="18" t="s">
        <v>22</v>
      </c>
      <c r="B484" s="18">
        <v>0.96678240740740795</v>
      </c>
      <c r="C484" s="15">
        <v>23.202777777777801</v>
      </c>
      <c r="D484" s="16">
        <v>469.01</v>
      </c>
      <c r="E484" s="20">
        <v>7311</v>
      </c>
      <c r="F484" s="16">
        <v>36.799998469999998</v>
      </c>
      <c r="G484" s="19">
        <v>20.43</v>
      </c>
      <c r="H484" s="19">
        <v>525.31438666146698</v>
      </c>
      <c r="I484" s="19">
        <v>2.9732311249999999</v>
      </c>
      <c r="J484" s="19">
        <v>2.028644E-3</v>
      </c>
      <c r="K484" s="19">
        <v>0.23950242999999999</v>
      </c>
      <c r="L484" s="19">
        <v>4.360797882</v>
      </c>
      <c r="M484" s="19">
        <v>52.033260349999999</v>
      </c>
      <c r="N484" s="19">
        <v>0.227632737</v>
      </c>
      <c r="O484" s="19">
        <v>0.40281844100000003</v>
      </c>
      <c r="P484" s="19">
        <v>3.3735897541000002</v>
      </c>
      <c r="Q484" s="16">
        <v>24.1335698386067</v>
      </c>
      <c r="R484" s="16">
        <v>54.3</v>
      </c>
      <c r="S484" s="7">
        <v>23</v>
      </c>
      <c r="T484" s="7">
        <v>25</v>
      </c>
      <c r="U484" s="7">
        <v>23</v>
      </c>
      <c r="V484" s="16">
        <v>23.6666666666667</v>
      </c>
      <c r="W484" s="19">
        <v>137</v>
      </c>
    </row>
    <row r="485" spans="1:23">
      <c r="A485" s="18" t="s">
        <v>22</v>
      </c>
      <c r="B485" s="18">
        <v>0.96750000000000003</v>
      </c>
      <c r="C485" s="15">
        <v>23.22</v>
      </c>
      <c r="D485" s="16">
        <v>469.05</v>
      </c>
      <c r="E485" s="20">
        <v>7315</v>
      </c>
      <c r="F485" s="16">
        <v>30.350000380000001</v>
      </c>
      <c r="G485" s="19">
        <v>20.36</v>
      </c>
      <c r="H485" s="19">
        <v>583.65635974440897</v>
      </c>
      <c r="I485" s="19">
        <v>2.9339839940000001</v>
      </c>
      <c r="J485" s="19">
        <v>2.028644E-3</v>
      </c>
      <c r="K485" s="19">
        <v>0.241510367</v>
      </c>
      <c r="L485" s="19">
        <v>4.2814421649999996</v>
      </c>
      <c r="M485" s="19">
        <v>52.171367650000001</v>
      </c>
      <c r="N485" s="19">
        <v>0.211352181</v>
      </c>
      <c r="O485" s="19">
        <v>0.37838316</v>
      </c>
      <c r="P485" s="19">
        <v>3.3735897541000002</v>
      </c>
      <c r="Q485" s="16">
        <v>24.415443360004002</v>
      </c>
      <c r="R485" s="16">
        <v>54.3</v>
      </c>
      <c r="S485" s="7">
        <v>25</v>
      </c>
      <c r="T485" s="7">
        <v>21</v>
      </c>
      <c r="U485" s="7">
        <v>26</v>
      </c>
      <c r="V485" s="16">
        <v>24</v>
      </c>
      <c r="W485" s="19">
        <v>126</v>
      </c>
    </row>
    <row r="486" spans="1:23">
      <c r="A486" s="18" t="s">
        <v>22</v>
      </c>
      <c r="B486" s="18">
        <v>0.96822916666666703</v>
      </c>
      <c r="C486" s="15">
        <v>23.237500000000001</v>
      </c>
      <c r="D486" s="16">
        <v>469.07</v>
      </c>
      <c r="E486" s="20">
        <v>7324</v>
      </c>
      <c r="F486" s="16">
        <v>69.95</v>
      </c>
      <c r="G486" s="19">
        <v>20.350000000000001</v>
      </c>
      <c r="H486" s="19">
        <v>539.14761595582195</v>
      </c>
      <c r="I486" s="19">
        <v>2.9535627369999999</v>
      </c>
      <c r="J486" s="19">
        <v>2.0613419999999999E-3</v>
      </c>
      <c r="K486" s="19">
        <v>0.243528199</v>
      </c>
      <c r="L486" s="19">
        <v>4.2814421649999996</v>
      </c>
      <c r="M486" s="19">
        <v>51.618659970000003</v>
      </c>
      <c r="N486" s="19">
        <v>0.20613028999999999</v>
      </c>
      <c r="O486" s="19">
        <v>0.37838316</v>
      </c>
      <c r="P486" s="19">
        <v>3.3735897541000002</v>
      </c>
      <c r="Q486" s="16">
        <v>24.3115006234991</v>
      </c>
      <c r="R486" s="16">
        <v>54.3</v>
      </c>
      <c r="S486" s="7">
        <v>21</v>
      </c>
      <c r="T486" s="7">
        <v>23</v>
      </c>
      <c r="U486" s="7">
        <v>24</v>
      </c>
      <c r="V486" s="16">
        <v>22.6666666666667</v>
      </c>
      <c r="W486" s="19">
        <v>140</v>
      </c>
    </row>
    <row r="487" spans="1:23">
      <c r="A487" s="18" t="s">
        <v>22</v>
      </c>
      <c r="B487" s="18">
        <v>0.96895833333333303</v>
      </c>
      <c r="C487" s="15">
        <v>23.254999999999999</v>
      </c>
      <c r="D487" s="16">
        <v>469.04500000000002</v>
      </c>
      <c r="E487" s="20">
        <v>7305</v>
      </c>
      <c r="F487" s="16">
        <v>51.35000076</v>
      </c>
      <c r="G487" s="19">
        <v>20.37</v>
      </c>
      <c r="H487" s="19">
        <v>537.90673522524401</v>
      </c>
      <c r="I487" s="19">
        <v>2.9929847719999998</v>
      </c>
      <c r="J487" s="19">
        <v>1.9961330000000002E-3</v>
      </c>
      <c r="K487" s="19">
        <v>0.24964170499999999</v>
      </c>
      <c r="L487" s="19">
        <v>4.3210415839999996</v>
      </c>
      <c r="M487" s="19">
        <v>51.756885529999998</v>
      </c>
      <c r="N487" s="19">
        <v>0.26308965699999998</v>
      </c>
      <c r="O487" s="19">
        <v>0.37838316</v>
      </c>
      <c r="P487" s="19">
        <v>3.3735897541000002</v>
      </c>
      <c r="Q487" s="16">
        <v>24.164110583287702</v>
      </c>
      <c r="R487" s="16">
        <v>54.3</v>
      </c>
      <c r="S487" s="7">
        <v>24</v>
      </c>
      <c r="T487" s="7">
        <v>26</v>
      </c>
      <c r="U487" s="7">
        <v>25</v>
      </c>
      <c r="V487" s="16">
        <v>25</v>
      </c>
      <c r="W487" s="19">
        <v>132</v>
      </c>
    </row>
    <row r="488" spans="1:23">
      <c r="A488" s="18" t="s">
        <v>22</v>
      </c>
      <c r="B488" s="18">
        <v>0.969675925925926</v>
      </c>
      <c r="C488" s="15">
        <v>23.272222222222201</v>
      </c>
      <c r="D488" s="16">
        <v>468.54500000000002</v>
      </c>
      <c r="E488" s="20">
        <v>7298</v>
      </c>
      <c r="F488" s="16">
        <v>42.000000759999999</v>
      </c>
      <c r="G488" s="19">
        <v>20.47</v>
      </c>
      <c r="H488" s="19">
        <v>579.02336739292298</v>
      </c>
      <c r="I488" s="19">
        <v>2.9830980299999998</v>
      </c>
      <c r="J488" s="19">
        <v>1.9961330000000002E-3</v>
      </c>
      <c r="K488" s="19">
        <v>0.25584580899999998</v>
      </c>
      <c r="L488" s="19">
        <v>4.3210415839999996</v>
      </c>
      <c r="M488" s="19">
        <v>51.618659970000003</v>
      </c>
      <c r="N488" s="19">
        <v>0.195985928</v>
      </c>
      <c r="O488" s="19">
        <v>0.42825994499999998</v>
      </c>
      <c r="P488" s="19">
        <v>3.3735897540000002</v>
      </c>
      <c r="Q488" s="16">
        <v>24.6972035242595</v>
      </c>
      <c r="R488" s="16">
        <v>54.3</v>
      </c>
      <c r="S488" s="7">
        <v>20</v>
      </c>
      <c r="T488" s="7">
        <v>25</v>
      </c>
      <c r="U488" s="7">
        <v>24</v>
      </c>
      <c r="V488" s="16">
        <v>23</v>
      </c>
      <c r="W488" s="19">
        <v>130</v>
      </c>
    </row>
    <row r="489" spans="1:23">
      <c r="A489" s="18" t="s">
        <v>22</v>
      </c>
      <c r="B489" s="18">
        <v>0.970405092592593</v>
      </c>
      <c r="C489" s="15">
        <v>23.289722222222199</v>
      </c>
      <c r="D489" s="16">
        <v>468.83</v>
      </c>
      <c r="E489" s="20">
        <v>7305</v>
      </c>
      <c r="F489" s="16">
        <v>34.249998470000001</v>
      </c>
      <c r="G489" s="19">
        <v>20.53</v>
      </c>
      <c r="H489" s="19">
        <v>563.916308761805</v>
      </c>
      <c r="I489" s="19">
        <v>2.9929847719999998</v>
      </c>
      <c r="J489" s="19">
        <v>2.028644E-3</v>
      </c>
      <c r="K489" s="19">
        <v>0.24759378400000001</v>
      </c>
      <c r="L489" s="19">
        <v>4.2814421649999996</v>
      </c>
      <c r="M489" s="19">
        <v>51.342063899999999</v>
      </c>
      <c r="N489" s="19">
        <v>0.195985928</v>
      </c>
      <c r="O489" s="19">
        <v>0.42825994499999998</v>
      </c>
      <c r="P489" s="19">
        <v>2.7575409409999998</v>
      </c>
      <c r="Q489" s="16">
        <v>24.407742790377899</v>
      </c>
      <c r="R489" s="16">
        <v>54.3</v>
      </c>
      <c r="S489" s="7">
        <v>23</v>
      </c>
      <c r="T489" s="7">
        <v>25</v>
      </c>
      <c r="U489" s="7">
        <v>25</v>
      </c>
      <c r="V489" s="16">
        <v>24.3333333333333</v>
      </c>
      <c r="W489" s="19">
        <v>134</v>
      </c>
    </row>
    <row r="490" spans="1:23">
      <c r="A490" s="18" t="s">
        <v>22</v>
      </c>
      <c r="B490" s="18">
        <v>0.97112268518518496</v>
      </c>
      <c r="C490" s="15">
        <v>23.306944444444401</v>
      </c>
      <c r="D490" s="16">
        <v>468.80500000000001</v>
      </c>
      <c r="E490" s="20">
        <v>7319</v>
      </c>
      <c r="F490" s="16">
        <v>25.69999962</v>
      </c>
      <c r="G490" s="19">
        <v>20.38</v>
      </c>
      <c r="H490" s="19">
        <v>560.63307482775599</v>
      </c>
      <c r="I490" s="19">
        <v>3.0028953550000002</v>
      </c>
      <c r="J490" s="19">
        <v>1.9961330000000002E-3</v>
      </c>
      <c r="K490" s="19">
        <v>0.24964170499999999</v>
      </c>
      <c r="L490" s="19">
        <v>4.2617020610000003</v>
      </c>
      <c r="M490" s="19">
        <v>51.549507140000003</v>
      </c>
      <c r="N490" s="19">
        <v>0.25082836200000003</v>
      </c>
      <c r="O490" s="19">
        <v>0.40281844100000003</v>
      </c>
      <c r="P490" s="19">
        <v>3.0628757476000001</v>
      </c>
      <c r="Q490" s="16">
        <v>24.581996080223099</v>
      </c>
      <c r="R490" s="16">
        <v>54.3</v>
      </c>
      <c r="S490" s="7">
        <v>23</v>
      </c>
      <c r="T490" s="7">
        <v>25</v>
      </c>
      <c r="U490" s="7">
        <v>25</v>
      </c>
      <c r="V490" s="16">
        <v>24.3333333333333</v>
      </c>
      <c r="W490" s="19">
        <v>133</v>
      </c>
    </row>
    <row r="491" spans="1:23">
      <c r="A491" s="18" t="s">
        <v>22</v>
      </c>
      <c r="B491" s="18">
        <v>0.97185185185185197</v>
      </c>
      <c r="C491" s="15">
        <v>23.324444444444399</v>
      </c>
      <c r="D491" s="16">
        <v>468.44499999999999</v>
      </c>
      <c r="E491" s="20">
        <v>7305</v>
      </c>
      <c r="F491" s="16">
        <v>24.4</v>
      </c>
      <c r="G491" s="19">
        <v>20.399999999999999</v>
      </c>
      <c r="H491" s="19">
        <v>557.73633485947801</v>
      </c>
      <c r="I491" s="19">
        <v>2.9929847719999998</v>
      </c>
      <c r="J491" s="19">
        <v>1.9961330000000002E-3</v>
      </c>
      <c r="K491" s="19">
        <v>0.26003251100000002</v>
      </c>
      <c r="L491" s="19">
        <v>4.2223386759999997</v>
      </c>
      <c r="M491" s="19">
        <v>51.756885529999998</v>
      </c>
      <c r="N491" s="19">
        <v>0.239013171</v>
      </c>
      <c r="O491" s="19">
        <v>0.354935265</v>
      </c>
      <c r="P491" s="19">
        <v>3.6893637180000001</v>
      </c>
      <c r="Q491" s="16">
        <v>24.461608799943701</v>
      </c>
      <c r="R491" s="16">
        <v>54.3</v>
      </c>
      <c r="S491" s="7">
        <v>22</v>
      </c>
      <c r="T491" s="7">
        <v>25</v>
      </c>
      <c r="U491" s="7">
        <v>23</v>
      </c>
      <c r="V491" s="16">
        <v>23.3333333333333</v>
      </c>
      <c r="W491" s="19">
        <v>134</v>
      </c>
    </row>
    <row r="492" spans="1:23">
      <c r="A492" s="18" t="s">
        <v>22</v>
      </c>
      <c r="B492" s="18">
        <v>0.97258101851851897</v>
      </c>
      <c r="C492" s="15">
        <v>23.341944444444401</v>
      </c>
      <c r="D492" s="16">
        <v>468.79</v>
      </c>
      <c r="E492" s="20">
        <v>7298</v>
      </c>
      <c r="F492" s="16">
        <v>25.649999619999999</v>
      </c>
      <c r="G492" s="19">
        <v>20.34</v>
      </c>
      <c r="H492" s="19">
        <v>547.55929078297197</v>
      </c>
      <c r="I492" s="19">
        <v>2.904785156</v>
      </c>
      <c r="J492" s="19">
        <v>2.0942339999999999E-3</v>
      </c>
      <c r="K492" s="19">
        <v>0.24759378400000001</v>
      </c>
      <c r="L492" s="19">
        <v>4.2223386759999997</v>
      </c>
      <c r="M492" s="19">
        <v>51.82600403</v>
      </c>
      <c r="N492" s="19">
        <v>0.239013171</v>
      </c>
      <c r="O492" s="19">
        <v>0.354935265</v>
      </c>
      <c r="P492" s="19">
        <v>2.7575409411999998</v>
      </c>
      <c r="Q492" s="16">
        <v>23.995231818654201</v>
      </c>
      <c r="R492" s="16">
        <v>54.3</v>
      </c>
      <c r="S492" s="7">
        <v>22</v>
      </c>
      <c r="T492" s="7">
        <v>24</v>
      </c>
      <c r="U492" s="7">
        <v>24</v>
      </c>
      <c r="V492" s="16">
        <v>23.3333333333333</v>
      </c>
      <c r="W492" s="19">
        <v>128</v>
      </c>
    </row>
    <row r="493" spans="1:23">
      <c r="A493" s="18" t="s">
        <v>22</v>
      </c>
      <c r="B493" s="18">
        <v>0.97329861111111104</v>
      </c>
      <c r="C493" s="15">
        <v>23.359166666666699</v>
      </c>
      <c r="D493" s="16">
        <v>468.59500000000003</v>
      </c>
      <c r="E493" s="20">
        <v>7315</v>
      </c>
      <c r="F493" s="16">
        <v>24.849999619999998</v>
      </c>
      <c r="G493" s="19">
        <v>20.36</v>
      </c>
      <c r="H493" s="19">
        <v>528.66517258830902</v>
      </c>
      <c r="I493" s="19">
        <v>2.8950960160000001</v>
      </c>
      <c r="J493" s="19">
        <v>2.0942339999999999E-3</v>
      </c>
      <c r="K493" s="19">
        <v>0.25376770500000001</v>
      </c>
      <c r="L493" s="19">
        <v>4.2027168269999997</v>
      </c>
      <c r="M493" s="19">
        <v>52.102321619999998</v>
      </c>
      <c r="N493" s="19">
        <v>0.21667561499999999</v>
      </c>
      <c r="O493" s="19">
        <v>0.354935265</v>
      </c>
      <c r="P493" s="19">
        <v>3.6893637180000001</v>
      </c>
      <c r="Q493" s="16">
        <v>24.071798343129998</v>
      </c>
      <c r="R493" s="16">
        <v>54.3</v>
      </c>
      <c r="S493" s="7">
        <v>24</v>
      </c>
      <c r="T493" s="7">
        <v>24</v>
      </c>
      <c r="U493" s="7">
        <v>26</v>
      </c>
      <c r="V493" s="16">
        <v>24.6666666666667</v>
      </c>
      <c r="W493" s="19">
        <v>125</v>
      </c>
    </row>
    <row r="494" spans="1:23">
      <c r="A494" s="18" t="s">
        <v>22</v>
      </c>
      <c r="B494" s="18">
        <v>0.97402777777777805</v>
      </c>
      <c r="C494" s="15">
        <v>23.376666666666701</v>
      </c>
      <c r="D494" s="16">
        <v>468.32</v>
      </c>
      <c r="E494" s="20">
        <v>7298</v>
      </c>
      <c r="F494" s="16">
        <v>23.850000380000001</v>
      </c>
      <c r="G494" s="19">
        <v>20.39</v>
      </c>
      <c r="H494" s="19">
        <v>570.25616715037495</v>
      </c>
      <c r="I494" s="19">
        <v>2.8374238009999999</v>
      </c>
      <c r="J494" s="19">
        <v>2.0613419999999999E-3</v>
      </c>
      <c r="K494" s="19">
        <v>0.24759378400000001</v>
      </c>
      <c r="L494" s="19">
        <v>4.1440830230000003</v>
      </c>
      <c r="M494" s="19">
        <v>51.964187619999997</v>
      </c>
      <c r="N494" s="19">
        <v>0.25690250399999998</v>
      </c>
      <c r="O494" s="19">
        <v>0.37838316</v>
      </c>
      <c r="P494" s="19">
        <v>4.0099186900000001</v>
      </c>
      <c r="Q494" s="16">
        <v>24.024804733444899</v>
      </c>
      <c r="R494" s="16">
        <v>54.3</v>
      </c>
      <c r="S494" s="7">
        <v>23</v>
      </c>
      <c r="T494" s="7">
        <v>24</v>
      </c>
      <c r="U494" s="7">
        <v>23</v>
      </c>
      <c r="V494" s="16">
        <v>23.3333333333333</v>
      </c>
      <c r="W494" s="19">
        <v>139</v>
      </c>
    </row>
    <row r="495" spans="1:23">
      <c r="A495" s="18" t="s">
        <v>22</v>
      </c>
      <c r="B495" s="18">
        <v>0.97474537037037001</v>
      </c>
      <c r="C495" s="15">
        <v>23.393888888888899</v>
      </c>
      <c r="D495" s="16">
        <v>468.64499999999998</v>
      </c>
      <c r="E495" s="20">
        <v>7298</v>
      </c>
      <c r="F495" s="16">
        <v>24.799999620000001</v>
      </c>
      <c r="G495" s="19">
        <v>20.329999999999998</v>
      </c>
      <c r="H495" s="19">
        <v>552.92114987138098</v>
      </c>
      <c r="I495" s="19">
        <v>2.7994151120000001</v>
      </c>
      <c r="J495" s="19">
        <v>2.028644E-3</v>
      </c>
      <c r="K495" s="19">
        <v>0.241510367</v>
      </c>
      <c r="L495" s="19">
        <v>4.1440830230000003</v>
      </c>
      <c r="M495" s="19">
        <v>51.82600403</v>
      </c>
      <c r="N495" s="19">
        <v>0.27580995600000002</v>
      </c>
      <c r="O495" s="19">
        <v>0.40281844100000003</v>
      </c>
      <c r="P495" s="19">
        <v>3.0628757476000001</v>
      </c>
      <c r="Q495" s="16">
        <v>23.7243316985654</v>
      </c>
      <c r="R495" s="16">
        <v>54.45</v>
      </c>
      <c r="S495" s="7">
        <v>21</v>
      </c>
      <c r="T495" s="7">
        <v>25</v>
      </c>
      <c r="U495" s="7">
        <v>25</v>
      </c>
      <c r="V495" s="16">
        <v>23.6666666666667</v>
      </c>
      <c r="W495" s="19">
        <v>127</v>
      </c>
    </row>
    <row r="496" spans="1:23">
      <c r="A496" s="18" t="s">
        <v>22</v>
      </c>
      <c r="B496" s="18">
        <v>0.97547453703703701</v>
      </c>
      <c r="C496" s="15">
        <v>23.411388888888901</v>
      </c>
      <c r="D496" s="16">
        <v>468.3</v>
      </c>
      <c r="E496" s="20">
        <v>7298</v>
      </c>
      <c r="F496" s="16">
        <v>26.400000380000002</v>
      </c>
      <c r="G496" s="19">
        <v>20.39</v>
      </c>
      <c r="H496" s="19">
        <v>533.821297668743</v>
      </c>
      <c r="I496" s="19">
        <v>2.866161537</v>
      </c>
      <c r="J496" s="19">
        <v>2.028644E-3</v>
      </c>
      <c r="K496" s="19">
        <v>0.24555585399999999</v>
      </c>
      <c r="L496" s="19">
        <v>4.2027168269999997</v>
      </c>
      <c r="M496" s="19">
        <v>52.033260349999999</v>
      </c>
      <c r="N496" s="19">
        <v>0.33151853100000001</v>
      </c>
      <c r="O496" s="19">
        <v>0.354935265</v>
      </c>
      <c r="P496" s="19">
        <v>3.3735897540000002</v>
      </c>
      <c r="Q496" s="16">
        <v>24.580925271992498</v>
      </c>
      <c r="R496" s="16">
        <v>54.45</v>
      </c>
      <c r="S496" s="7">
        <v>23</v>
      </c>
      <c r="T496" s="7">
        <v>24</v>
      </c>
      <c r="U496" s="7">
        <v>26</v>
      </c>
      <c r="V496" s="16">
        <v>24.3333333333333</v>
      </c>
      <c r="W496" s="19">
        <v>132</v>
      </c>
    </row>
    <row r="497" spans="1:23">
      <c r="A497" s="18" t="s">
        <v>22</v>
      </c>
      <c r="B497" s="18">
        <v>0.97620370370370402</v>
      </c>
      <c r="C497" s="15">
        <v>23.428888888888899</v>
      </c>
      <c r="D497" s="16">
        <v>468.66500000000002</v>
      </c>
      <c r="E497" s="20">
        <v>7298</v>
      </c>
      <c r="F497" s="16">
        <v>25.299999239999998</v>
      </c>
      <c r="G497" s="19">
        <v>20.34</v>
      </c>
      <c r="H497" s="19">
        <v>543.09230841257704</v>
      </c>
      <c r="I497" s="19">
        <v>2.9633855819999999</v>
      </c>
      <c r="J497" s="19">
        <v>2.0613419999999999E-3</v>
      </c>
      <c r="K497" s="19">
        <v>0.24964170499999999</v>
      </c>
      <c r="L497" s="19">
        <v>4.3012228009999998</v>
      </c>
      <c r="M497" s="19">
        <v>52.102321619999998</v>
      </c>
      <c r="N497" s="19">
        <v>0.28234565700000003</v>
      </c>
      <c r="O497" s="19">
        <v>0.40281844100000003</v>
      </c>
      <c r="P497" s="19">
        <v>3.6893637180000001</v>
      </c>
      <c r="Q497" s="16">
        <v>24.7458677860823</v>
      </c>
      <c r="R497" s="16">
        <v>54.45</v>
      </c>
      <c r="S497" s="7">
        <v>23</v>
      </c>
      <c r="T497" s="7">
        <v>25</v>
      </c>
      <c r="U497" s="7">
        <v>24</v>
      </c>
      <c r="V497" s="16">
        <v>24</v>
      </c>
      <c r="W497" s="19">
        <v>128</v>
      </c>
    </row>
    <row r="498" spans="1:23">
      <c r="A498" s="18" t="s">
        <v>22</v>
      </c>
      <c r="B498" s="18">
        <v>0.97692129629629598</v>
      </c>
      <c r="C498" s="15">
        <v>23.446111111111101</v>
      </c>
      <c r="D498" s="16">
        <v>469.01499999999999</v>
      </c>
      <c r="E498" s="20">
        <v>7326</v>
      </c>
      <c r="F498" s="16">
        <v>35.749998470000001</v>
      </c>
      <c r="G498" s="19">
        <v>20.36</v>
      </c>
      <c r="H498" s="19">
        <v>538.82226931657306</v>
      </c>
      <c r="I498" s="19">
        <v>2.9339839940000001</v>
      </c>
      <c r="J498" s="19">
        <v>1.9961330000000002E-3</v>
      </c>
      <c r="K498" s="19">
        <v>0.24555585399999999</v>
      </c>
      <c r="L498" s="19">
        <v>4.2420010570000004</v>
      </c>
      <c r="M498" s="19">
        <v>52.033260349999999</v>
      </c>
      <c r="N498" s="19">
        <v>0.26939165599999998</v>
      </c>
      <c r="O498" s="19">
        <v>0.354935265</v>
      </c>
      <c r="P498" s="19">
        <v>3.0628757480000002</v>
      </c>
      <c r="Q498" s="16">
        <v>24.381411124754099</v>
      </c>
      <c r="R498" s="16">
        <v>54.45</v>
      </c>
      <c r="S498" s="7">
        <v>23</v>
      </c>
      <c r="T498" s="7">
        <v>24</v>
      </c>
      <c r="U498" s="7">
        <v>25</v>
      </c>
      <c r="V498" s="16">
        <v>24</v>
      </c>
      <c r="W498" s="19">
        <v>133</v>
      </c>
    </row>
    <row r="499" spans="1:23">
      <c r="A499" s="18" t="s">
        <v>22</v>
      </c>
      <c r="B499" s="18">
        <v>0.97765046296296299</v>
      </c>
      <c r="C499" s="15">
        <v>23.463611111111099</v>
      </c>
      <c r="D499" s="16">
        <v>468.89499999999998</v>
      </c>
      <c r="E499" s="20">
        <v>7298</v>
      </c>
      <c r="F499" s="16">
        <v>38.549998469999998</v>
      </c>
      <c r="G499" s="19">
        <v>20.420000000000002</v>
      </c>
      <c r="H499" s="19">
        <v>532.84648081481998</v>
      </c>
      <c r="I499" s="19">
        <v>2.9633855819999999</v>
      </c>
      <c r="J499" s="19">
        <v>2.028644E-3</v>
      </c>
      <c r="K499" s="19">
        <v>0.23353843699999999</v>
      </c>
      <c r="L499" s="19">
        <v>4.3012228009999998</v>
      </c>
      <c r="M499" s="19">
        <v>52.171367650000001</v>
      </c>
      <c r="N499" s="19">
        <v>0.239013171</v>
      </c>
      <c r="O499" s="19">
        <v>0.37838316</v>
      </c>
      <c r="P499" s="19">
        <v>3.0628757480000002</v>
      </c>
      <c r="Q499" s="16">
        <v>24.613806472288701</v>
      </c>
      <c r="R499" s="16">
        <v>54.45</v>
      </c>
      <c r="S499" s="7">
        <v>21</v>
      </c>
      <c r="T499" s="7">
        <v>22</v>
      </c>
      <c r="U499" s="7">
        <v>24</v>
      </c>
      <c r="V499" s="16">
        <v>22.3333333333333</v>
      </c>
      <c r="W499" s="19">
        <v>130</v>
      </c>
    </row>
    <row r="500" spans="1:23">
      <c r="A500" s="18" t="s">
        <v>22</v>
      </c>
      <c r="B500" s="18">
        <v>0.97837962962962999</v>
      </c>
      <c r="C500" s="15">
        <v>23.481111111111101</v>
      </c>
      <c r="D500" s="16">
        <v>469.03500000000003</v>
      </c>
      <c r="E500" s="20">
        <v>7312</v>
      </c>
      <c r="F500" s="16">
        <v>31.500000759999999</v>
      </c>
      <c r="G500" s="19">
        <v>20.38</v>
      </c>
      <c r="H500" s="19">
        <v>548.643726209742</v>
      </c>
      <c r="I500" s="19">
        <v>2.9830980299999998</v>
      </c>
      <c r="J500" s="19">
        <v>1.9961330000000002E-3</v>
      </c>
      <c r="K500" s="19">
        <v>0.241510367</v>
      </c>
      <c r="L500" s="19">
        <v>4.3012228009999998</v>
      </c>
      <c r="M500" s="19">
        <v>52.37849808</v>
      </c>
      <c r="N500" s="19">
        <v>0.33151853100000001</v>
      </c>
      <c r="O500" s="19">
        <v>0.37838316</v>
      </c>
      <c r="P500" s="19">
        <v>4.0099186900000001</v>
      </c>
      <c r="Q500" s="16">
        <v>23.9314764014654</v>
      </c>
      <c r="R500" s="16">
        <v>54.45</v>
      </c>
      <c r="S500" s="7">
        <v>22</v>
      </c>
      <c r="T500" s="7">
        <v>22</v>
      </c>
      <c r="U500" s="7">
        <v>25</v>
      </c>
      <c r="V500" s="16">
        <v>23</v>
      </c>
      <c r="W500" s="19">
        <v>134</v>
      </c>
    </row>
    <row r="501" spans="1:23">
      <c r="A501" s="18" t="s">
        <v>22</v>
      </c>
      <c r="B501" s="18">
        <v>0.97909722222222195</v>
      </c>
      <c r="C501" s="15">
        <v>23.498333333333299</v>
      </c>
      <c r="D501" s="16">
        <v>468.55500000000001</v>
      </c>
      <c r="E501" s="20">
        <v>7317</v>
      </c>
      <c r="F501" s="16">
        <v>71.450001529999994</v>
      </c>
      <c r="G501" s="19">
        <v>20.38</v>
      </c>
      <c r="H501" s="19">
        <v>538.18558246398095</v>
      </c>
      <c r="I501" s="19">
        <v>3.0028953550000002</v>
      </c>
      <c r="J501" s="19">
        <v>1.9638170000000001E-3</v>
      </c>
      <c r="K501" s="19">
        <v>0.24555585399999999</v>
      </c>
      <c r="L501" s="19">
        <v>4.2814421649999996</v>
      </c>
      <c r="M501" s="19">
        <v>51.82600403</v>
      </c>
      <c r="N501" s="19">
        <v>0.26308965699999998</v>
      </c>
      <c r="O501" s="19">
        <v>0.354935265</v>
      </c>
      <c r="P501" s="19">
        <v>3.0628757480000002</v>
      </c>
      <c r="Q501" s="16">
        <v>24.519957071985701</v>
      </c>
      <c r="R501" s="16">
        <v>54.45</v>
      </c>
      <c r="S501" s="7">
        <v>22</v>
      </c>
      <c r="T501" s="7">
        <v>24</v>
      </c>
      <c r="U501" s="7">
        <v>25</v>
      </c>
      <c r="V501" s="16">
        <v>23.6666666666667</v>
      </c>
      <c r="W501" s="19">
        <v>129</v>
      </c>
    </row>
    <row r="502" spans="1:23">
      <c r="A502" s="18" t="s">
        <v>22</v>
      </c>
      <c r="B502" s="18">
        <v>0.97982638888888896</v>
      </c>
      <c r="C502" s="15">
        <v>23.515833333333301</v>
      </c>
      <c r="D502" s="16">
        <v>469.05</v>
      </c>
      <c r="E502" s="20">
        <v>7329</v>
      </c>
      <c r="F502" s="16">
        <v>53.64999847</v>
      </c>
      <c r="G502" s="19">
        <v>20.38</v>
      </c>
      <c r="H502" s="19">
        <v>516.94957381755205</v>
      </c>
      <c r="I502" s="19">
        <v>2.9830980299999998</v>
      </c>
      <c r="J502" s="19">
        <v>2.028644E-3</v>
      </c>
      <c r="K502" s="19">
        <v>0.24964170499999999</v>
      </c>
      <c r="L502" s="19">
        <v>4.2814421649999996</v>
      </c>
      <c r="M502" s="19">
        <v>51.756885529999998</v>
      </c>
      <c r="N502" s="19">
        <v>0.26308965699999998</v>
      </c>
      <c r="O502" s="19">
        <v>0.42825994499999998</v>
      </c>
      <c r="P502" s="19">
        <v>3.0628757480000002</v>
      </c>
      <c r="Q502" s="16">
        <v>24.214947468359899</v>
      </c>
      <c r="R502" s="16">
        <v>54.45</v>
      </c>
      <c r="S502" s="7">
        <v>21</v>
      </c>
      <c r="T502" s="7">
        <v>23</v>
      </c>
      <c r="U502" s="7">
        <v>24</v>
      </c>
      <c r="V502" s="16">
        <v>22.6666666666667</v>
      </c>
      <c r="W502" s="19">
        <v>131</v>
      </c>
    </row>
    <row r="503" spans="1:23">
      <c r="A503" s="18" t="s">
        <v>22</v>
      </c>
      <c r="B503" s="18">
        <v>0.98054398148148103</v>
      </c>
      <c r="C503" s="15">
        <v>23.533055555555599</v>
      </c>
      <c r="D503" s="16">
        <v>469.04500000000002</v>
      </c>
      <c r="E503" s="20">
        <v>7298</v>
      </c>
      <c r="F503" s="16">
        <v>46.25</v>
      </c>
      <c r="G503" s="19">
        <v>20.38</v>
      </c>
      <c r="H503" s="19">
        <v>552.86679708068198</v>
      </c>
      <c r="I503" s="19">
        <v>3.0028953550000002</v>
      </c>
      <c r="J503" s="19">
        <v>1.9638170000000001E-3</v>
      </c>
      <c r="K503" s="19">
        <v>0.25169956700000001</v>
      </c>
      <c r="L503" s="19">
        <v>4.2814421649999996</v>
      </c>
      <c r="M503" s="19">
        <v>51.756885529999998</v>
      </c>
      <c r="N503" s="19">
        <v>0.25082836200000003</v>
      </c>
      <c r="O503" s="19">
        <v>0.42825994499999998</v>
      </c>
      <c r="P503" s="19">
        <v>3.3735897541000002</v>
      </c>
      <c r="Q503" s="16">
        <v>24.107100422147401</v>
      </c>
      <c r="R503" s="16">
        <v>54.45</v>
      </c>
      <c r="S503" s="7">
        <v>23</v>
      </c>
      <c r="T503" s="7">
        <v>25</v>
      </c>
      <c r="U503" s="7">
        <v>24</v>
      </c>
      <c r="V503" s="16">
        <v>24</v>
      </c>
      <c r="W503" s="19">
        <v>139</v>
      </c>
    </row>
    <row r="504" spans="1:23">
      <c r="A504" s="18" t="s">
        <v>22</v>
      </c>
      <c r="B504" s="18">
        <v>0.98127314814814803</v>
      </c>
      <c r="C504" s="15">
        <v>23.550555555555601</v>
      </c>
      <c r="D504" s="16">
        <v>469.01</v>
      </c>
      <c r="E504" s="20">
        <v>7317</v>
      </c>
      <c r="F504" s="16">
        <v>38.35000153</v>
      </c>
      <c r="G504" s="19">
        <v>20.420000000000002</v>
      </c>
      <c r="H504" s="19">
        <v>509.86694321356998</v>
      </c>
      <c r="I504" s="19">
        <v>2.9830980299999998</v>
      </c>
      <c r="J504" s="19">
        <v>2.028644E-3</v>
      </c>
      <c r="K504" s="19">
        <v>0.24964170499999999</v>
      </c>
      <c r="L504" s="19">
        <v>4.3012228009999998</v>
      </c>
      <c r="M504" s="19">
        <v>51.480381010000002</v>
      </c>
      <c r="N504" s="19">
        <v>0.22210197400000001</v>
      </c>
      <c r="O504" s="19">
        <v>0.37838316</v>
      </c>
      <c r="P504" s="19">
        <v>3.3735897541000002</v>
      </c>
      <c r="Q504" s="16">
        <v>24.398482812920602</v>
      </c>
      <c r="R504" s="16">
        <v>54.45</v>
      </c>
      <c r="S504" s="7">
        <v>23</v>
      </c>
      <c r="T504" s="7">
        <v>24</v>
      </c>
      <c r="U504" s="7">
        <v>24</v>
      </c>
      <c r="V504" s="16">
        <v>23.6666666666667</v>
      </c>
      <c r="W504" s="19">
        <v>134</v>
      </c>
    </row>
    <row r="505" spans="1:23">
      <c r="A505" s="18" t="s">
        <v>22</v>
      </c>
      <c r="B505" s="18">
        <v>0.98200231481481504</v>
      </c>
      <c r="C505" s="15">
        <v>23.568055555555599</v>
      </c>
      <c r="D505" s="16">
        <v>469.03</v>
      </c>
      <c r="E505" s="20">
        <v>7312</v>
      </c>
      <c r="F505" s="16">
        <v>25.1</v>
      </c>
      <c r="G505" s="19">
        <v>20.36</v>
      </c>
      <c r="H505" s="19">
        <v>520.50754432185499</v>
      </c>
      <c r="I505" s="19">
        <v>2.9535627369999999</v>
      </c>
      <c r="J505" s="19">
        <v>1.9638170000000001E-3</v>
      </c>
      <c r="K505" s="19">
        <v>0.24759378400000001</v>
      </c>
      <c r="L505" s="19">
        <v>4.2814421649999996</v>
      </c>
      <c r="M505" s="19">
        <v>51.687786099999997</v>
      </c>
      <c r="N505" s="19">
        <v>0.21667561499999999</v>
      </c>
      <c r="O505" s="19">
        <v>0.37838316</v>
      </c>
      <c r="P505" s="19">
        <v>2.7575409409999998</v>
      </c>
      <c r="Q505" s="16">
        <v>24.233842369098799</v>
      </c>
      <c r="R505" s="16">
        <v>54.45</v>
      </c>
      <c r="S505" s="7">
        <v>24</v>
      </c>
      <c r="T505" s="7">
        <v>25</v>
      </c>
      <c r="U505" s="7">
        <v>25</v>
      </c>
      <c r="V505" s="16">
        <v>24.6666666666667</v>
      </c>
      <c r="W505" s="19">
        <v>127</v>
      </c>
    </row>
    <row r="506" spans="1:23">
      <c r="A506" s="18" t="s">
        <v>22</v>
      </c>
      <c r="B506" s="18">
        <v>0.982719907407407</v>
      </c>
      <c r="C506" s="15">
        <v>23.585277777777801</v>
      </c>
      <c r="D506" s="16">
        <v>468.71</v>
      </c>
      <c r="E506" s="20">
        <v>7305</v>
      </c>
      <c r="F506" s="16">
        <v>25.55000076</v>
      </c>
      <c r="G506" s="19">
        <v>20.41</v>
      </c>
      <c r="H506" s="19">
        <v>501.44400632224102</v>
      </c>
      <c r="I506" s="19">
        <v>2.9633855819999999</v>
      </c>
      <c r="J506" s="19">
        <v>2.028644E-3</v>
      </c>
      <c r="K506" s="19">
        <v>0.24964170499999999</v>
      </c>
      <c r="L506" s="19">
        <v>4.2617020610000003</v>
      </c>
      <c r="M506" s="19">
        <v>51.549507140000003</v>
      </c>
      <c r="N506" s="19">
        <v>0.33151853100000001</v>
      </c>
      <c r="O506" s="19">
        <v>0.37838316</v>
      </c>
      <c r="P506" s="19">
        <v>3.6893637180000001</v>
      </c>
      <c r="Q506" s="16">
        <v>24.6392289051843</v>
      </c>
      <c r="R506" s="16">
        <v>54.45</v>
      </c>
      <c r="S506" s="7">
        <v>24</v>
      </c>
      <c r="T506" s="7">
        <v>23</v>
      </c>
      <c r="U506" s="7">
        <v>23</v>
      </c>
      <c r="V506" s="16">
        <v>23.3333333333333</v>
      </c>
      <c r="W506" s="19">
        <v>129</v>
      </c>
    </row>
    <row r="507" spans="1:23">
      <c r="A507" s="18" t="s">
        <v>22</v>
      </c>
      <c r="B507" s="18">
        <v>0.983449074074074</v>
      </c>
      <c r="C507" s="15">
        <v>23.602777777777799</v>
      </c>
      <c r="D507" s="16">
        <v>469.065</v>
      </c>
      <c r="E507" s="20">
        <v>7300</v>
      </c>
      <c r="F507" s="16">
        <v>26.000000759999999</v>
      </c>
      <c r="G507" s="19">
        <v>20.420000000000002</v>
      </c>
      <c r="H507" s="19">
        <v>534.21921293856803</v>
      </c>
      <c r="I507" s="19">
        <v>3.0128309729999998</v>
      </c>
      <c r="J507" s="19">
        <v>2.028644E-3</v>
      </c>
      <c r="K507" s="19">
        <v>0.24555585399999999</v>
      </c>
      <c r="L507" s="19">
        <v>4.2027168269999997</v>
      </c>
      <c r="M507" s="19">
        <v>51.895088200000004</v>
      </c>
      <c r="N507" s="19">
        <v>0.28900039700000002</v>
      </c>
      <c r="O507" s="19">
        <v>0.37838316</v>
      </c>
      <c r="P507" s="19">
        <v>3.3735897540000002</v>
      </c>
      <c r="Q507" s="16">
        <v>24.5742549792527</v>
      </c>
      <c r="R507" s="16">
        <v>54.45</v>
      </c>
      <c r="S507" s="7">
        <v>24</v>
      </c>
      <c r="T507" s="7">
        <v>26</v>
      </c>
      <c r="U507" s="7">
        <v>25</v>
      </c>
      <c r="V507" s="16">
        <v>25</v>
      </c>
      <c r="W507" s="19">
        <v>139</v>
      </c>
    </row>
    <row r="508" spans="1:23">
      <c r="A508" s="18" t="s">
        <v>22</v>
      </c>
      <c r="B508" s="18">
        <v>0.98416666666666697</v>
      </c>
      <c r="C508" s="15">
        <v>23.62</v>
      </c>
      <c r="D508" s="16">
        <v>469.07499999999999</v>
      </c>
      <c r="E508" s="20">
        <v>7298</v>
      </c>
      <c r="F508" s="16">
        <v>24.799999620000001</v>
      </c>
      <c r="G508" s="19">
        <v>20.38</v>
      </c>
      <c r="H508" s="19">
        <v>523.98558855270096</v>
      </c>
      <c r="I508" s="19">
        <v>2.8950960160000001</v>
      </c>
      <c r="J508" s="19">
        <v>2.028644E-3</v>
      </c>
      <c r="K508" s="19">
        <v>0.25169956700000001</v>
      </c>
      <c r="L508" s="19">
        <v>4.2420010570000004</v>
      </c>
      <c r="M508" s="19">
        <v>52.102321619999998</v>
      </c>
      <c r="N508" s="19">
        <v>0.25082836200000003</v>
      </c>
      <c r="O508" s="19">
        <v>0.40281844100000003</v>
      </c>
      <c r="P508" s="19">
        <v>3.6893637180000001</v>
      </c>
      <c r="Q508" s="16">
        <v>25.037834247103302</v>
      </c>
      <c r="R508" s="16">
        <v>54.45</v>
      </c>
      <c r="S508" s="7">
        <v>22</v>
      </c>
      <c r="T508" s="7">
        <v>25</v>
      </c>
      <c r="U508" s="7">
        <v>24</v>
      </c>
      <c r="V508" s="16">
        <v>23.6666666666667</v>
      </c>
      <c r="W508" s="19">
        <v>131</v>
      </c>
    </row>
    <row r="509" spans="1:23">
      <c r="A509" s="18" t="s">
        <v>22</v>
      </c>
      <c r="B509" s="18">
        <v>0.98489583333333297</v>
      </c>
      <c r="C509" s="15">
        <v>23.637499999999999</v>
      </c>
      <c r="D509" s="16">
        <v>469.03</v>
      </c>
      <c r="E509" s="20">
        <v>7305</v>
      </c>
      <c r="F509" s="16">
        <v>25.7</v>
      </c>
      <c r="G509" s="19">
        <v>20.46</v>
      </c>
      <c r="H509" s="19">
        <v>569.55184484088204</v>
      </c>
      <c r="I509" s="19">
        <v>2.8374238009999999</v>
      </c>
      <c r="J509" s="19">
        <v>1.9961330000000002E-3</v>
      </c>
      <c r="K509" s="19">
        <v>0.25169956700000001</v>
      </c>
      <c r="L509" s="19">
        <v>4.1246166229999996</v>
      </c>
      <c r="M509" s="19">
        <v>52.102321619999998</v>
      </c>
      <c r="N509" s="19">
        <v>0.227632737</v>
      </c>
      <c r="O509" s="19">
        <v>0.40281844100000003</v>
      </c>
      <c r="P509" s="19">
        <v>3.6893637180000001</v>
      </c>
      <c r="Q509" s="16">
        <v>24.4097802668661</v>
      </c>
      <c r="R509" s="16">
        <v>22.05</v>
      </c>
      <c r="S509" s="7">
        <v>23</v>
      </c>
      <c r="T509" s="7">
        <v>25</v>
      </c>
      <c r="U509" s="7">
        <v>23</v>
      </c>
      <c r="V509" s="16">
        <v>23.6666666666667</v>
      </c>
      <c r="W509" s="19">
        <v>129</v>
      </c>
    </row>
    <row r="510" spans="1:23">
      <c r="A510" s="18" t="s">
        <v>22</v>
      </c>
      <c r="B510" s="18">
        <v>0.98562499999999997</v>
      </c>
      <c r="C510" s="15">
        <v>23.655000000000001</v>
      </c>
      <c r="D510" s="16">
        <v>469.03</v>
      </c>
      <c r="E510" s="20">
        <v>7319</v>
      </c>
      <c r="F510" s="16">
        <v>25.999999620000001</v>
      </c>
      <c r="G510" s="19">
        <v>20.37</v>
      </c>
      <c r="H510" s="19">
        <v>535.89164620700603</v>
      </c>
      <c r="I510" s="19">
        <v>2.8374238009999999</v>
      </c>
      <c r="J510" s="19">
        <v>1.9961330000000002E-3</v>
      </c>
      <c r="K510" s="19">
        <v>0.24964170499999999</v>
      </c>
      <c r="L510" s="19">
        <v>4.1831331250000003</v>
      </c>
      <c r="M510" s="19">
        <v>52.102321619999998</v>
      </c>
      <c r="N510" s="19">
        <v>0.227632737</v>
      </c>
      <c r="O510" s="19">
        <v>0.37838316</v>
      </c>
      <c r="P510" s="19">
        <v>3.3735897540000002</v>
      </c>
      <c r="Q510" s="16">
        <v>24.656066096717801</v>
      </c>
      <c r="R510" s="16">
        <v>54.55</v>
      </c>
      <c r="S510" s="7">
        <v>23</v>
      </c>
      <c r="T510" s="7">
        <v>25</v>
      </c>
      <c r="U510" s="7">
        <v>23</v>
      </c>
      <c r="V510" s="16">
        <v>23.6666666666667</v>
      </c>
      <c r="W510" s="19">
        <v>137</v>
      </c>
    </row>
    <row r="511" spans="1:23">
      <c r="A511" s="18" t="s">
        <v>22</v>
      </c>
      <c r="B511" s="18">
        <v>0.98634259259259205</v>
      </c>
      <c r="C511" s="15">
        <v>23.672222222222199</v>
      </c>
      <c r="D511" s="16">
        <v>469.01</v>
      </c>
      <c r="E511" s="20">
        <v>7298</v>
      </c>
      <c r="F511" s="16">
        <v>25.9</v>
      </c>
      <c r="G511" s="19">
        <v>20.36</v>
      </c>
      <c r="H511" s="19">
        <v>525.91400671097301</v>
      </c>
      <c r="I511" s="19">
        <v>2.846981049</v>
      </c>
      <c r="J511" s="19">
        <v>1.9961330000000002E-3</v>
      </c>
      <c r="K511" s="19">
        <v>0.24759378400000001</v>
      </c>
      <c r="L511" s="19">
        <v>4.2027168269999997</v>
      </c>
      <c r="M511" s="19">
        <v>52.033260349999999</v>
      </c>
      <c r="N511" s="19">
        <v>0.302673364</v>
      </c>
      <c r="O511" s="19">
        <v>0.37838316</v>
      </c>
      <c r="P511" s="19">
        <v>3.3735897541000002</v>
      </c>
      <c r="Q511" s="16">
        <v>24.238730953604701</v>
      </c>
      <c r="R511" s="16">
        <v>54.55</v>
      </c>
      <c r="S511" s="7">
        <v>22</v>
      </c>
      <c r="T511" s="7">
        <v>25</v>
      </c>
      <c r="U511" s="7">
        <v>25</v>
      </c>
      <c r="V511" s="16">
        <v>24</v>
      </c>
      <c r="W511" s="19">
        <v>133</v>
      </c>
    </row>
    <row r="512" spans="1:23">
      <c r="A512" s="18" t="s">
        <v>22</v>
      </c>
      <c r="B512" s="18">
        <v>0.98707175925925905</v>
      </c>
      <c r="C512" s="15">
        <v>23.689722222222201</v>
      </c>
      <c r="D512" s="16">
        <v>469.01499999999999</v>
      </c>
      <c r="E512" s="20">
        <v>7305</v>
      </c>
      <c r="F512" s="16">
        <v>24.8</v>
      </c>
      <c r="G512" s="19">
        <v>20.399999999999999</v>
      </c>
      <c r="H512" s="19">
        <v>521.33551135365997</v>
      </c>
      <c r="I512" s="19">
        <v>2.9339839940000001</v>
      </c>
      <c r="J512" s="19">
        <v>2.0613419999999999E-3</v>
      </c>
      <c r="K512" s="19">
        <v>0.241510367</v>
      </c>
      <c r="L512" s="19">
        <v>4.2617020610000003</v>
      </c>
      <c r="M512" s="19">
        <v>52.37849808</v>
      </c>
      <c r="N512" s="19">
        <v>0.22210197400000001</v>
      </c>
      <c r="O512" s="19">
        <v>0.42825994499999998</v>
      </c>
      <c r="P512" s="19">
        <v>3.6893637180000001</v>
      </c>
      <c r="Q512" s="16">
        <v>24.2227516550033</v>
      </c>
      <c r="R512" s="16">
        <v>54.55</v>
      </c>
      <c r="S512" s="7">
        <v>23</v>
      </c>
      <c r="T512" s="7">
        <v>24</v>
      </c>
      <c r="U512" s="7">
        <v>26</v>
      </c>
      <c r="V512" s="16">
        <v>24.3333333333333</v>
      </c>
      <c r="W512" s="19">
        <v>133</v>
      </c>
    </row>
    <row r="513" spans="1:23">
      <c r="A513" s="18" t="s">
        <v>22</v>
      </c>
      <c r="B513" s="18">
        <v>0.98780092592592605</v>
      </c>
      <c r="C513" s="15">
        <v>23.7072222222222</v>
      </c>
      <c r="D513" s="16">
        <v>469.1</v>
      </c>
      <c r="E513" s="20">
        <v>7298</v>
      </c>
      <c r="F513" s="16">
        <v>30.65</v>
      </c>
      <c r="G513" s="19">
        <v>20.39</v>
      </c>
      <c r="H513" s="19">
        <v>503.51965719136598</v>
      </c>
      <c r="I513" s="19">
        <v>2.9339839940000001</v>
      </c>
      <c r="J513" s="19">
        <v>2.0942339999999999E-3</v>
      </c>
      <c r="K513" s="19">
        <v>0.24555585399999999</v>
      </c>
      <c r="L513" s="19">
        <v>4.2814421649999996</v>
      </c>
      <c r="M513" s="19">
        <v>52.240440370000002</v>
      </c>
      <c r="N513" s="19">
        <v>0.24486568</v>
      </c>
      <c r="O513" s="19">
        <v>0.37838316</v>
      </c>
      <c r="P513" s="19">
        <v>3.6893637180000001</v>
      </c>
      <c r="Q513" s="16">
        <v>24.2860599168385</v>
      </c>
      <c r="R513" s="16">
        <v>54.55</v>
      </c>
      <c r="S513" s="7">
        <v>22</v>
      </c>
      <c r="T513" s="7">
        <v>24</v>
      </c>
      <c r="U513" s="7">
        <v>23</v>
      </c>
      <c r="V513" s="16">
        <v>23</v>
      </c>
      <c r="W513" s="19">
        <v>138</v>
      </c>
    </row>
    <row r="514" spans="1:23">
      <c r="A514" s="18" t="s">
        <v>22</v>
      </c>
      <c r="B514" s="18">
        <v>0.98851851851851802</v>
      </c>
      <c r="C514" s="15">
        <v>23.724444444444401</v>
      </c>
      <c r="D514" s="16">
        <v>469.03500000000003</v>
      </c>
      <c r="E514" s="20">
        <v>7298</v>
      </c>
      <c r="F514" s="16">
        <v>30.30000038</v>
      </c>
      <c r="G514" s="19">
        <v>20.420000000000002</v>
      </c>
      <c r="H514" s="19">
        <v>536.93917591023796</v>
      </c>
      <c r="I514" s="19">
        <v>2.9732311249999999</v>
      </c>
      <c r="J514" s="19">
        <v>1.9961330000000002E-3</v>
      </c>
      <c r="K514" s="19">
        <v>0.24555585399999999</v>
      </c>
      <c r="L514" s="19">
        <v>4.2420010570000004</v>
      </c>
      <c r="M514" s="19">
        <v>52.102321619999998</v>
      </c>
      <c r="N514" s="19">
        <v>0.28900039700000002</v>
      </c>
      <c r="O514" s="19">
        <v>0.40281844100000003</v>
      </c>
      <c r="P514" s="19">
        <v>3.3735897541000002</v>
      </c>
      <c r="Q514" s="16">
        <v>24.306508547101501</v>
      </c>
      <c r="R514" s="16">
        <v>54.55</v>
      </c>
      <c r="S514" s="7">
        <v>24</v>
      </c>
      <c r="T514" s="7">
        <v>25</v>
      </c>
      <c r="U514" s="7">
        <v>26</v>
      </c>
      <c r="V514" s="16">
        <v>25</v>
      </c>
      <c r="W514" s="19">
        <v>129</v>
      </c>
    </row>
    <row r="515" spans="1:23">
      <c r="A515" s="18" t="s">
        <v>22</v>
      </c>
      <c r="B515" s="18">
        <v>0.98924768518518502</v>
      </c>
      <c r="C515" s="15">
        <v>23.7419444444444</v>
      </c>
      <c r="D515" s="16">
        <v>469.1</v>
      </c>
      <c r="E515" s="20">
        <v>7303</v>
      </c>
      <c r="F515" s="16">
        <v>42.64999924</v>
      </c>
      <c r="G515" s="19">
        <v>20.34</v>
      </c>
      <c r="H515" s="19">
        <v>493.99697792109998</v>
      </c>
      <c r="I515" s="19">
        <v>2.9535627369999999</v>
      </c>
      <c r="J515" s="19">
        <v>2.0613419999999999E-3</v>
      </c>
      <c r="K515" s="19">
        <v>0.237504625</v>
      </c>
      <c r="L515" s="19">
        <v>4.2420010570000004</v>
      </c>
      <c r="M515" s="19">
        <v>51.964187619999997</v>
      </c>
      <c r="N515" s="19">
        <v>0.22210197400000001</v>
      </c>
      <c r="O515" s="19">
        <v>0.40281844100000003</v>
      </c>
      <c r="P515" s="19">
        <v>3.3735897541000002</v>
      </c>
      <c r="Q515" s="16">
        <v>24.1188406133199</v>
      </c>
      <c r="R515" s="16">
        <v>54.55</v>
      </c>
      <c r="S515" s="7">
        <v>21</v>
      </c>
      <c r="T515" s="7">
        <v>21</v>
      </c>
      <c r="U515" s="7">
        <v>24</v>
      </c>
      <c r="V515" s="16">
        <v>22</v>
      </c>
      <c r="W515" s="19">
        <v>133</v>
      </c>
    </row>
    <row r="516" spans="1:23">
      <c r="A516" s="18" t="s">
        <v>22</v>
      </c>
      <c r="B516" s="18">
        <v>0.98996527777777799</v>
      </c>
      <c r="C516" s="15">
        <v>23.759166666666701</v>
      </c>
      <c r="D516" s="16">
        <v>469.1</v>
      </c>
      <c r="E516" s="20">
        <v>7303</v>
      </c>
      <c r="F516" s="16">
        <v>48.1</v>
      </c>
      <c r="G516" s="19">
        <v>20.38</v>
      </c>
      <c r="H516" s="19">
        <v>500.43344235813697</v>
      </c>
      <c r="I516" s="19">
        <v>2.9929847719999998</v>
      </c>
      <c r="J516" s="19">
        <v>2.0613419999999999E-3</v>
      </c>
      <c r="K516" s="19">
        <v>0.24759378400000001</v>
      </c>
      <c r="L516" s="19">
        <v>4.2617020610000003</v>
      </c>
      <c r="M516" s="19">
        <v>51.964187619999997</v>
      </c>
      <c r="N516" s="19">
        <v>0.239013171</v>
      </c>
      <c r="O516" s="19">
        <v>0.37838316</v>
      </c>
      <c r="P516" s="19">
        <v>3.3735897540000002</v>
      </c>
      <c r="Q516" s="16">
        <v>23.9276134154217</v>
      </c>
      <c r="R516" s="16">
        <v>54.55</v>
      </c>
      <c r="S516" s="7">
        <v>23</v>
      </c>
      <c r="T516" s="7">
        <v>24</v>
      </c>
      <c r="U516" s="7">
        <v>25</v>
      </c>
      <c r="V516" s="16">
        <v>24</v>
      </c>
      <c r="W516" s="19">
        <v>132</v>
      </c>
    </row>
    <row r="517" spans="1:23">
      <c r="A517" s="18" t="s">
        <v>22</v>
      </c>
      <c r="B517" s="18">
        <v>0.99069444444444399</v>
      </c>
      <c r="C517" s="15">
        <v>23.776666666666699</v>
      </c>
      <c r="D517" s="16">
        <v>469.07499999999999</v>
      </c>
      <c r="E517" s="20">
        <v>7298</v>
      </c>
      <c r="F517" s="16">
        <v>78.950003050000007</v>
      </c>
      <c r="G517" s="19">
        <v>20.440000000000001</v>
      </c>
      <c r="H517" s="19">
        <v>481.80878301073199</v>
      </c>
      <c r="I517" s="19">
        <v>2.9830980299999998</v>
      </c>
      <c r="J517" s="19">
        <v>1.9961330000000002E-3</v>
      </c>
      <c r="K517" s="19">
        <v>0.24759378400000001</v>
      </c>
      <c r="L517" s="19">
        <v>4.2814421649999996</v>
      </c>
      <c r="M517" s="19">
        <v>51.82600403</v>
      </c>
      <c r="N517" s="19">
        <v>0.24486568</v>
      </c>
      <c r="O517" s="19">
        <v>0.40281844100000003</v>
      </c>
      <c r="P517" s="19">
        <v>3.0628757480000002</v>
      </c>
      <c r="Q517" s="16">
        <v>23.880328689769399</v>
      </c>
      <c r="R517" s="16">
        <v>54.55</v>
      </c>
      <c r="S517" s="7">
        <v>21</v>
      </c>
      <c r="T517" s="7">
        <v>22</v>
      </c>
      <c r="U517" s="7">
        <v>23</v>
      </c>
      <c r="V517" s="16">
        <v>22</v>
      </c>
      <c r="W517" s="19">
        <v>131</v>
      </c>
    </row>
    <row r="518" spans="1:23">
      <c r="A518" s="18" t="s">
        <v>22</v>
      </c>
      <c r="B518" s="18">
        <v>0.99142361111111099</v>
      </c>
      <c r="C518" s="15">
        <v>23.794166666666701</v>
      </c>
      <c r="D518" s="16">
        <v>469.02499999999998</v>
      </c>
      <c r="E518" s="20">
        <v>7298</v>
      </c>
      <c r="F518" s="16">
        <v>58.05</v>
      </c>
      <c r="G518" s="19">
        <v>20.46</v>
      </c>
      <c r="H518" s="19">
        <v>510.62617208916299</v>
      </c>
      <c r="I518" s="19">
        <v>3.0128309729999998</v>
      </c>
      <c r="J518" s="19">
        <v>1.9961330000000002E-3</v>
      </c>
      <c r="K518" s="19">
        <v>0.25169956700000001</v>
      </c>
      <c r="L518" s="19">
        <v>4.3012228009999998</v>
      </c>
      <c r="M518" s="19">
        <v>51.756885529999998</v>
      </c>
      <c r="N518" s="19">
        <v>0.227632737</v>
      </c>
      <c r="O518" s="19">
        <v>0.42825994499999998</v>
      </c>
      <c r="P518" s="19">
        <v>3.0628757480000002</v>
      </c>
      <c r="Q518" s="16">
        <v>24.0484946716353</v>
      </c>
      <c r="R518" s="16">
        <v>54.55</v>
      </c>
      <c r="S518" s="7">
        <v>24</v>
      </c>
      <c r="T518" s="7">
        <v>24</v>
      </c>
      <c r="U518" s="7">
        <v>26</v>
      </c>
      <c r="V518" s="16">
        <v>24.6666666666667</v>
      </c>
      <c r="W518" s="19">
        <v>126</v>
      </c>
    </row>
    <row r="519" spans="1:23">
      <c r="A519" s="18" t="s">
        <v>22</v>
      </c>
      <c r="B519" s="18">
        <v>0.99214120370370396</v>
      </c>
      <c r="C519" s="15">
        <v>23.811388888888899</v>
      </c>
      <c r="D519" s="16">
        <v>469.05</v>
      </c>
      <c r="E519" s="20">
        <v>7298</v>
      </c>
      <c r="F519" s="16">
        <v>48.300001530000003</v>
      </c>
      <c r="G519" s="19">
        <v>20.47</v>
      </c>
      <c r="H519" s="19">
        <v>515.74425825603396</v>
      </c>
      <c r="I519" s="19">
        <v>2.9929847719999998</v>
      </c>
      <c r="J519" s="19">
        <v>2.028644E-3</v>
      </c>
      <c r="K519" s="19">
        <v>0.24759378400000001</v>
      </c>
      <c r="L519" s="19">
        <v>4.3210415839999996</v>
      </c>
      <c r="M519" s="19">
        <v>51.342063899999999</v>
      </c>
      <c r="N519" s="19">
        <v>0.29577574699999998</v>
      </c>
      <c r="O519" s="19">
        <v>0.45472712500000001</v>
      </c>
      <c r="P519" s="19">
        <v>3.0628757476000001</v>
      </c>
      <c r="Q519" s="16">
        <v>24.344120094102799</v>
      </c>
      <c r="R519" s="16">
        <v>54.55</v>
      </c>
      <c r="S519" s="7">
        <v>22</v>
      </c>
      <c r="T519" s="7">
        <v>24</v>
      </c>
      <c r="U519" s="7">
        <v>26</v>
      </c>
      <c r="V519" s="16">
        <v>24</v>
      </c>
      <c r="W519" s="19">
        <v>127</v>
      </c>
    </row>
    <row r="520" spans="1:23">
      <c r="A520" s="18" t="s">
        <v>22</v>
      </c>
      <c r="B520" s="18">
        <v>0.99287037037036996</v>
      </c>
      <c r="C520" s="15">
        <v>23.828888888888901</v>
      </c>
      <c r="D520" s="16">
        <v>469.03</v>
      </c>
      <c r="E520" s="20">
        <v>7300</v>
      </c>
      <c r="F520" s="16">
        <v>26.299999620000001</v>
      </c>
      <c r="G520" s="19">
        <v>20.46</v>
      </c>
      <c r="H520" s="19">
        <v>511.22031528111398</v>
      </c>
      <c r="I520" s="19">
        <v>2.9732311249999999</v>
      </c>
      <c r="J520" s="19">
        <v>2.028644E-3</v>
      </c>
      <c r="K520" s="19">
        <v>0.24964170499999999</v>
      </c>
      <c r="L520" s="19">
        <v>4.2027168269999997</v>
      </c>
      <c r="M520" s="19">
        <v>51.549507140000003</v>
      </c>
      <c r="N520" s="19">
        <v>0.27580995600000002</v>
      </c>
      <c r="O520" s="19">
        <v>0.40281844100000003</v>
      </c>
      <c r="P520" s="19">
        <v>2.4579584597999999</v>
      </c>
      <c r="Q520" s="16">
        <v>24.1069984670387</v>
      </c>
      <c r="R520" s="16">
        <v>54.55</v>
      </c>
      <c r="S520" s="7">
        <v>22</v>
      </c>
      <c r="T520" s="7">
        <v>24</v>
      </c>
      <c r="U520" s="7">
        <v>23</v>
      </c>
      <c r="V520" s="16">
        <v>23</v>
      </c>
      <c r="W520" s="19">
        <v>125</v>
      </c>
    </row>
    <row r="521" spans="1:23">
      <c r="A521" s="18" t="s">
        <v>22</v>
      </c>
      <c r="B521" s="18">
        <v>0.99358796296296303</v>
      </c>
      <c r="C521" s="15">
        <v>23.846111111111099</v>
      </c>
      <c r="D521" s="16">
        <v>468.97500000000002</v>
      </c>
      <c r="E521" s="20">
        <v>7298</v>
      </c>
      <c r="F521" s="16">
        <v>24.94999924</v>
      </c>
      <c r="G521" s="19">
        <v>20.420000000000002</v>
      </c>
      <c r="H521" s="19">
        <v>521.33451679927305</v>
      </c>
      <c r="I521" s="19">
        <v>3.0028953550000002</v>
      </c>
      <c r="J521" s="19">
        <v>2.028644E-3</v>
      </c>
      <c r="K521" s="19">
        <v>0.25169956700000001</v>
      </c>
      <c r="L521" s="19">
        <v>4.3210415839999996</v>
      </c>
      <c r="M521" s="19">
        <v>51.756885529999998</v>
      </c>
      <c r="N521" s="19">
        <v>0.25082836200000003</v>
      </c>
      <c r="O521" s="19">
        <v>0.40281844100000003</v>
      </c>
      <c r="P521" s="19">
        <v>3.3735897541000002</v>
      </c>
      <c r="Q521" s="16">
        <v>24.457832610134499</v>
      </c>
      <c r="R521" s="16">
        <v>54.55</v>
      </c>
      <c r="S521" s="7">
        <v>23</v>
      </c>
      <c r="T521" s="7">
        <v>23</v>
      </c>
      <c r="U521" s="7">
        <v>24</v>
      </c>
      <c r="V521" s="16">
        <v>23.3333333333333</v>
      </c>
      <c r="W521" s="19">
        <v>139</v>
      </c>
    </row>
    <row r="522" spans="1:23">
      <c r="A522" s="18" t="s">
        <v>22</v>
      </c>
      <c r="B522" s="18">
        <v>0.99431712962963004</v>
      </c>
      <c r="C522" s="15">
        <v>23.863611111111101</v>
      </c>
      <c r="D522" s="16">
        <v>469.05</v>
      </c>
      <c r="E522" s="20">
        <v>7305</v>
      </c>
      <c r="F522" s="16">
        <v>25.000000379999999</v>
      </c>
      <c r="G522" s="19">
        <v>20.399999999999999</v>
      </c>
      <c r="H522" s="19">
        <v>502.85656024552299</v>
      </c>
      <c r="I522" s="19">
        <v>2.9535627369999999</v>
      </c>
      <c r="J522" s="19">
        <v>1.9961330000000002E-3</v>
      </c>
      <c r="K522" s="19">
        <v>0.243528199</v>
      </c>
      <c r="L522" s="19">
        <v>4.2420010570000004</v>
      </c>
      <c r="M522" s="19">
        <v>52.033260349999999</v>
      </c>
      <c r="N522" s="19">
        <v>0.27580995600000002</v>
      </c>
      <c r="O522" s="19">
        <v>0.37838316</v>
      </c>
      <c r="P522" s="19">
        <v>3.0628757476000001</v>
      </c>
      <c r="Q522" s="16">
        <v>24.3219373269607</v>
      </c>
      <c r="R522" s="16">
        <v>54.55</v>
      </c>
      <c r="S522" s="7">
        <v>23</v>
      </c>
      <c r="T522" s="7">
        <v>25</v>
      </c>
      <c r="U522" s="7">
        <v>26</v>
      </c>
      <c r="V522" s="16">
        <v>24.6666666666667</v>
      </c>
      <c r="W522" s="19">
        <v>133</v>
      </c>
    </row>
    <row r="523" spans="1:23">
      <c r="A523" s="18" t="s">
        <v>22</v>
      </c>
      <c r="B523" s="18">
        <v>0.99504629629629604</v>
      </c>
      <c r="C523" s="15">
        <v>23.8811111111111</v>
      </c>
      <c r="D523" s="16">
        <v>469.06</v>
      </c>
      <c r="E523" s="20">
        <v>7298</v>
      </c>
      <c r="F523" s="16">
        <v>24.80000038</v>
      </c>
      <c r="G523" s="19">
        <v>20.399999999999999</v>
      </c>
      <c r="H523" s="19">
        <v>505.32916514952802</v>
      </c>
      <c r="I523" s="19">
        <v>2.9535627369999999</v>
      </c>
      <c r="J523" s="19">
        <v>2.028644E-3</v>
      </c>
      <c r="K523" s="19">
        <v>0.24555585399999999</v>
      </c>
      <c r="L523" s="19">
        <v>4.1831331250000003</v>
      </c>
      <c r="M523" s="19">
        <v>52.033260349999999</v>
      </c>
      <c r="N523" s="19">
        <v>0.20613028999999999</v>
      </c>
      <c r="O523" s="19">
        <v>0.354935265</v>
      </c>
      <c r="P523" s="19">
        <v>3.6893637180000001</v>
      </c>
      <c r="Q523" s="16">
        <v>24.769120245450502</v>
      </c>
      <c r="R523" s="16">
        <v>54.55</v>
      </c>
      <c r="S523" s="7">
        <v>20</v>
      </c>
      <c r="T523" s="7">
        <v>22</v>
      </c>
      <c r="U523" s="7">
        <v>23</v>
      </c>
      <c r="V523" s="16">
        <v>21.6666666666667</v>
      </c>
      <c r="W523" s="19">
        <v>130</v>
      </c>
    </row>
    <row r="524" spans="1:23">
      <c r="A524" s="18" t="s">
        <v>22</v>
      </c>
      <c r="B524" s="18">
        <v>0.995763888888889</v>
      </c>
      <c r="C524" s="15">
        <v>23.898333333333301</v>
      </c>
      <c r="D524" s="16">
        <v>469.01499999999999</v>
      </c>
      <c r="E524" s="20">
        <v>7298</v>
      </c>
      <c r="F524" s="16">
        <v>24.400000760000001</v>
      </c>
      <c r="G524" s="19">
        <v>20.440000000000001</v>
      </c>
      <c r="H524" s="19">
        <v>501.44966714235102</v>
      </c>
      <c r="I524" s="19">
        <v>2.9144952769999999</v>
      </c>
      <c r="J524" s="19">
        <v>1.9961330000000002E-3</v>
      </c>
      <c r="K524" s="19">
        <v>0.24555585399999999</v>
      </c>
      <c r="L524" s="19">
        <v>4.163586617</v>
      </c>
      <c r="M524" s="19">
        <v>52.171367650000001</v>
      </c>
      <c r="N524" s="19">
        <v>0.28234565700000003</v>
      </c>
      <c r="O524" s="19">
        <v>0.40281844100000003</v>
      </c>
      <c r="P524" s="19">
        <v>3.3735897541000002</v>
      </c>
      <c r="Q524" s="16">
        <v>23.529625459821599</v>
      </c>
      <c r="R524" s="16">
        <v>54.55</v>
      </c>
      <c r="S524" s="7">
        <v>22</v>
      </c>
      <c r="T524" s="7">
        <v>24</v>
      </c>
      <c r="U524" s="7">
        <v>24</v>
      </c>
      <c r="V524" s="16">
        <v>23.3333333333333</v>
      </c>
      <c r="W524" s="19">
        <v>132</v>
      </c>
    </row>
    <row r="525" spans="1:23">
      <c r="A525" s="18" t="s">
        <v>22</v>
      </c>
      <c r="B525" s="18">
        <v>0.99649305555555501</v>
      </c>
      <c r="C525" s="15">
        <v>23.9158333333333</v>
      </c>
      <c r="D525" s="16">
        <v>469.11500000000001</v>
      </c>
      <c r="E525" s="20">
        <v>7298</v>
      </c>
      <c r="F525" s="16">
        <v>24.750000379999999</v>
      </c>
      <c r="G525" s="19">
        <v>20.38</v>
      </c>
      <c r="H525" s="19">
        <v>499.38038121727698</v>
      </c>
      <c r="I525" s="19">
        <v>2.827889919</v>
      </c>
      <c r="J525" s="19">
        <v>1.9961330000000002E-3</v>
      </c>
      <c r="K525" s="19">
        <v>0.24964170499999999</v>
      </c>
      <c r="L525" s="19">
        <v>4.1440830230000003</v>
      </c>
      <c r="M525" s="19">
        <v>52.102321619999998</v>
      </c>
      <c r="N525" s="19">
        <v>0.28900039700000002</v>
      </c>
      <c r="O525" s="19">
        <v>0.33245534900000001</v>
      </c>
      <c r="P525" s="19">
        <v>3.6893637180000001</v>
      </c>
      <c r="Q525" s="16">
        <v>24.371710483945801</v>
      </c>
      <c r="R525" s="16">
        <v>54.55</v>
      </c>
      <c r="S525" s="7">
        <v>23</v>
      </c>
      <c r="T525" s="7">
        <v>24</v>
      </c>
      <c r="U525" s="7">
        <v>25</v>
      </c>
      <c r="V525" s="16">
        <v>24</v>
      </c>
      <c r="W525" s="19">
        <v>133</v>
      </c>
    </row>
    <row r="526" spans="1:23">
      <c r="A526" s="18" t="s">
        <v>22</v>
      </c>
      <c r="B526" s="18">
        <v>0.99722222222222201</v>
      </c>
      <c r="C526" s="15">
        <v>23.933333333333302</v>
      </c>
      <c r="D526" s="16">
        <v>469.03</v>
      </c>
      <c r="E526" s="20">
        <v>7298</v>
      </c>
      <c r="F526" s="16">
        <v>24.750000379999999</v>
      </c>
      <c r="G526" s="19">
        <v>20.37</v>
      </c>
      <c r="H526" s="19">
        <v>501.90294698889699</v>
      </c>
      <c r="I526" s="19">
        <v>2.8183767319999999</v>
      </c>
      <c r="J526" s="19">
        <v>1.9961330000000002E-3</v>
      </c>
      <c r="K526" s="19">
        <v>0.241510367</v>
      </c>
      <c r="L526" s="19">
        <v>4.2027168269999997</v>
      </c>
      <c r="M526" s="19">
        <v>52.102321619999998</v>
      </c>
      <c r="N526" s="19">
        <v>0.21667561499999999</v>
      </c>
      <c r="O526" s="19">
        <v>0.37838316</v>
      </c>
      <c r="P526" s="19">
        <v>4.0099186897000001</v>
      </c>
      <c r="Q526" s="16">
        <v>24.3539251567177</v>
      </c>
      <c r="R526" s="16">
        <v>54.55</v>
      </c>
      <c r="S526" s="7">
        <v>22</v>
      </c>
      <c r="T526" s="7">
        <v>25</v>
      </c>
      <c r="U526" s="7">
        <v>24</v>
      </c>
      <c r="V526" s="16">
        <v>23.6666666666667</v>
      </c>
      <c r="W526" s="19">
        <v>127</v>
      </c>
    </row>
    <row r="527" spans="1:23">
      <c r="A527" s="18" t="s">
        <v>22</v>
      </c>
      <c r="B527" s="18">
        <v>0.99793981481481497</v>
      </c>
      <c r="C527" s="15">
        <v>23.950555555555599</v>
      </c>
      <c r="D527" s="16">
        <v>469.06</v>
      </c>
      <c r="E527" s="20">
        <v>7298</v>
      </c>
      <c r="F527" s="16">
        <v>25.19999962</v>
      </c>
      <c r="G527" s="19">
        <v>20.46</v>
      </c>
      <c r="H527" s="19">
        <v>493.598238034139</v>
      </c>
      <c r="I527" s="19">
        <v>2.8374238009999999</v>
      </c>
      <c r="J527" s="19">
        <v>1.9961330000000002E-3</v>
      </c>
      <c r="K527" s="19">
        <v>0.24759378400000001</v>
      </c>
      <c r="L527" s="19">
        <v>4.2420010570000004</v>
      </c>
      <c r="M527" s="19">
        <v>52.102321619999998</v>
      </c>
      <c r="N527" s="19">
        <v>0.29577574699999998</v>
      </c>
      <c r="O527" s="19">
        <v>0.37838316</v>
      </c>
      <c r="P527" s="19">
        <v>3.3735897541000002</v>
      </c>
      <c r="Q527" s="16">
        <v>24.4451910700048</v>
      </c>
      <c r="R527" s="16">
        <v>54.55</v>
      </c>
      <c r="S527" s="7">
        <v>24</v>
      </c>
      <c r="T527" s="7">
        <v>24</v>
      </c>
      <c r="U527" s="7">
        <v>24</v>
      </c>
      <c r="V527" s="16">
        <v>24</v>
      </c>
      <c r="W527" s="19">
        <v>135</v>
      </c>
    </row>
    <row r="528" spans="1:23">
      <c r="A528" s="18" t="s">
        <v>22</v>
      </c>
      <c r="B528" s="18">
        <v>0.99866898148148098</v>
      </c>
      <c r="C528" s="15">
        <v>23.968055555555601</v>
      </c>
      <c r="D528" s="16">
        <v>469.065</v>
      </c>
      <c r="E528" s="20">
        <v>7312</v>
      </c>
      <c r="F528" s="16">
        <v>35.950000760000002</v>
      </c>
      <c r="G528" s="19">
        <v>20.399999999999999</v>
      </c>
      <c r="H528" s="19">
        <v>461.08730359634302</v>
      </c>
      <c r="I528" s="19">
        <v>2.9535627369999999</v>
      </c>
      <c r="J528" s="19">
        <v>1.9961330000000002E-3</v>
      </c>
      <c r="K528" s="19">
        <v>0.23950242999999999</v>
      </c>
      <c r="L528" s="19">
        <v>4.3012228009999998</v>
      </c>
      <c r="M528" s="19">
        <v>52.171367650000001</v>
      </c>
      <c r="N528" s="19">
        <v>0.211352181</v>
      </c>
      <c r="O528" s="19">
        <v>0.40281844100000003</v>
      </c>
      <c r="P528" s="19">
        <v>4.0099186897000001</v>
      </c>
      <c r="Q528" s="16">
        <v>24.752727635858399</v>
      </c>
      <c r="R528" s="16">
        <v>54.55</v>
      </c>
      <c r="S528" s="7">
        <v>22</v>
      </c>
      <c r="T528" s="7">
        <v>22</v>
      </c>
      <c r="U528" s="7">
        <v>24</v>
      </c>
      <c r="V528" s="16">
        <v>22.6666666666667</v>
      </c>
      <c r="W528" s="19">
        <v>128</v>
      </c>
    </row>
    <row r="529" spans="1:23">
      <c r="A529" s="18" t="s">
        <v>22</v>
      </c>
      <c r="B529" s="18">
        <v>0.99938657407407405</v>
      </c>
      <c r="C529" s="15">
        <v>23.985277777777799</v>
      </c>
      <c r="D529" s="16">
        <v>469.065</v>
      </c>
      <c r="E529" s="20">
        <v>7305</v>
      </c>
      <c r="F529" s="16">
        <v>30.600000380000001</v>
      </c>
      <c r="G529" s="19">
        <v>20.53</v>
      </c>
      <c r="H529" s="19">
        <v>491.25247972526</v>
      </c>
      <c r="I529" s="19">
        <v>2.9830980299999998</v>
      </c>
      <c r="J529" s="19">
        <v>2.028644E-3</v>
      </c>
      <c r="K529" s="19">
        <v>0.237504625</v>
      </c>
      <c r="L529" s="19">
        <v>4.2814421649999996</v>
      </c>
      <c r="M529" s="19">
        <v>52.516517640000004</v>
      </c>
      <c r="N529" s="19">
        <v>0.28900039700000002</v>
      </c>
      <c r="O529" s="19">
        <v>0.37838316</v>
      </c>
      <c r="P529" s="19">
        <v>3.6893637180000001</v>
      </c>
      <c r="Q529" s="16">
        <v>24.243174449341499</v>
      </c>
      <c r="R529" s="16">
        <v>54.55</v>
      </c>
      <c r="S529" s="7">
        <v>21</v>
      </c>
      <c r="T529" s="7">
        <v>23</v>
      </c>
      <c r="U529" s="7">
        <v>24</v>
      </c>
      <c r="V529" s="16">
        <v>22.6666666666667</v>
      </c>
      <c r="W529" s="19">
        <v>136</v>
      </c>
    </row>
    <row r="530" spans="1:23">
      <c r="A530" s="18" t="s">
        <v>22</v>
      </c>
      <c r="B530" s="18">
        <v>1.15740740740741E-4</v>
      </c>
      <c r="C530" s="15">
        <v>2.7777777777777801E-3</v>
      </c>
      <c r="D530" s="16">
        <v>469.04</v>
      </c>
      <c r="E530" s="20">
        <v>7315</v>
      </c>
      <c r="F530" s="16">
        <v>29.750000759999999</v>
      </c>
      <c r="G530" s="19">
        <v>20.39</v>
      </c>
      <c r="H530" s="19">
        <v>543.02037254633206</v>
      </c>
      <c r="I530" s="19">
        <v>2.9339839940000001</v>
      </c>
      <c r="J530" s="19">
        <v>1.9961330000000002E-3</v>
      </c>
      <c r="K530" s="19">
        <v>0.235516691</v>
      </c>
      <c r="L530" s="19">
        <v>4.2420010570000004</v>
      </c>
      <c r="M530" s="19">
        <v>52.240440370000002</v>
      </c>
      <c r="N530" s="19">
        <v>0.29577574699999998</v>
      </c>
      <c r="O530" s="19">
        <v>0.37838316</v>
      </c>
      <c r="P530" s="19">
        <v>3.6893637180000001</v>
      </c>
      <c r="Q530" s="16">
        <v>23.641147669436901</v>
      </c>
      <c r="R530" s="16">
        <v>54.45</v>
      </c>
      <c r="S530" s="7">
        <v>21</v>
      </c>
      <c r="T530" s="7">
        <v>22</v>
      </c>
      <c r="U530" s="7">
        <v>24</v>
      </c>
      <c r="V530" s="16">
        <v>22.3333333333333</v>
      </c>
      <c r="W530" s="19">
        <v>125</v>
      </c>
    </row>
    <row r="531" spans="1:23">
      <c r="A531" s="18" t="s">
        <v>22</v>
      </c>
      <c r="B531" s="18">
        <v>8.4490740740740696E-4</v>
      </c>
      <c r="C531" s="15">
        <v>2.0277777777777801E-2</v>
      </c>
      <c r="D531" s="16">
        <v>468.95499999999998</v>
      </c>
      <c r="E531" s="20">
        <v>7298</v>
      </c>
      <c r="F531" s="16">
        <v>61.10000153</v>
      </c>
      <c r="G531" s="19">
        <v>20.399999999999999</v>
      </c>
      <c r="H531" s="19">
        <v>517.42766850151895</v>
      </c>
      <c r="I531" s="19">
        <v>2.9633855819999999</v>
      </c>
      <c r="J531" s="19">
        <v>2.0613419999999999E-3</v>
      </c>
      <c r="K531" s="19">
        <v>0.243528199</v>
      </c>
      <c r="L531" s="19">
        <v>4.2617020610000003</v>
      </c>
      <c r="M531" s="19">
        <v>52.240440370000002</v>
      </c>
      <c r="N531" s="19">
        <v>0.18623142200000001</v>
      </c>
      <c r="O531" s="19">
        <v>0.40281844100000003</v>
      </c>
      <c r="P531" s="19">
        <v>3.6893637180000001</v>
      </c>
      <c r="Q531" s="16">
        <v>24.1146817915157</v>
      </c>
      <c r="R531" s="16">
        <v>54.45</v>
      </c>
      <c r="S531" s="7">
        <v>23</v>
      </c>
      <c r="T531" s="7">
        <v>23</v>
      </c>
      <c r="U531" s="7">
        <v>23</v>
      </c>
      <c r="V531" s="16">
        <v>23</v>
      </c>
      <c r="W531" s="19">
        <v>139</v>
      </c>
    </row>
    <row r="532" spans="1:23">
      <c r="A532" s="18" t="s">
        <v>22</v>
      </c>
      <c r="B532" s="18">
        <v>1.5625000000000001E-3</v>
      </c>
      <c r="C532" s="15">
        <v>3.7499999999999999E-2</v>
      </c>
      <c r="D532" s="16">
        <v>468.95499999999998</v>
      </c>
      <c r="E532" s="20">
        <v>7320</v>
      </c>
      <c r="F532" s="16">
        <v>43.300001530000003</v>
      </c>
      <c r="G532" s="19">
        <v>20.420000000000002</v>
      </c>
      <c r="H532" s="19">
        <v>513.56840647256297</v>
      </c>
      <c r="I532" s="19">
        <v>2.9633855819999999</v>
      </c>
      <c r="J532" s="19">
        <v>1.9961330000000002E-3</v>
      </c>
      <c r="K532" s="19">
        <v>0.23950242999999999</v>
      </c>
      <c r="L532" s="19">
        <v>4.2814421649999996</v>
      </c>
      <c r="M532" s="19">
        <v>52.102321619999998</v>
      </c>
      <c r="N532" s="19">
        <v>0.23326950099999999</v>
      </c>
      <c r="O532" s="19">
        <v>0.40281844100000003</v>
      </c>
      <c r="P532" s="19">
        <v>4.0099186897000001</v>
      </c>
      <c r="Q532" s="16">
        <v>24.253225533449498</v>
      </c>
      <c r="R532" s="16">
        <v>54.45</v>
      </c>
      <c r="S532" s="7">
        <v>22</v>
      </c>
      <c r="T532" s="7">
        <v>22</v>
      </c>
      <c r="U532" s="7">
        <v>22</v>
      </c>
      <c r="V532" s="16">
        <v>22</v>
      </c>
      <c r="W532" s="19">
        <v>130</v>
      </c>
    </row>
    <row r="533" spans="1:23">
      <c r="A533" s="18" t="s">
        <v>22</v>
      </c>
      <c r="B533" s="18">
        <v>2.2916666666666701E-3</v>
      </c>
      <c r="C533" s="15">
        <v>5.5E-2</v>
      </c>
      <c r="D533" s="16">
        <v>468.96499999999997</v>
      </c>
      <c r="E533" s="20">
        <v>7298</v>
      </c>
      <c r="F533" s="16">
        <v>77.050001530000003</v>
      </c>
      <c r="G533" s="19">
        <v>20.39</v>
      </c>
      <c r="H533" s="19">
        <v>518.04498414364605</v>
      </c>
      <c r="I533" s="19">
        <v>2.9830980299999998</v>
      </c>
      <c r="J533" s="19">
        <v>1.9638170000000001E-3</v>
      </c>
      <c r="K533" s="19">
        <v>0.24964170499999999</v>
      </c>
      <c r="L533" s="19">
        <v>4.3409008980000001</v>
      </c>
      <c r="M533" s="19">
        <v>51.549507140000003</v>
      </c>
      <c r="N533" s="19">
        <v>0.29577574699999998</v>
      </c>
      <c r="O533" s="19">
        <v>0.40281844100000003</v>
      </c>
      <c r="P533" s="19">
        <v>3.6893637180000001</v>
      </c>
      <c r="Q533" s="16">
        <v>23.822189843349101</v>
      </c>
      <c r="R533" s="16">
        <v>54.45</v>
      </c>
      <c r="S533" s="7">
        <v>25</v>
      </c>
      <c r="T533" s="7">
        <v>25</v>
      </c>
      <c r="U533" s="7">
        <v>24</v>
      </c>
      <c r="V533" s="16">
        <v>24.6666666666667</v>
      </c>
      <c r="W533" s="19">
        <v>136</v>
      </c>
    </row>
    <row r="534" spans="1:23">
      <c r="A534" s="18" t="s">
        <v>22</v>
      </c>
      <c r="B534" s="18">
        <v>3.0092592592592601E-3</v>
      </c>
      <c r="C534" s="15">
        <v>7.2222222222222202E-2</v>
      </c>
      <c r="D534" s="16">
        <v>469.04500000000002</v>
      </c>
      <c r="E534" s="20">
        <v>7298</v>
      </c>
      <c r="F534" s="16">
        <v>59.400001529999997</v>
      </c>
      <c r="G534" s="19">
        <v>20.45</v>
      </c>
      <c r="H534" s="19">
        <v>513.62946730987801</v>
      </c>
      <c r="I534" s="19">
        <v>2.9339839940000001</v>
      </c>
      <c r="J534" s="19">
        <v>2.0613419999999999E-3</v>
      </c>
      <c r="K534" s="19">
        <v>0.24555585399999999</v>
      </c>
      <c r="L534" s="19">
        <v>4.2814421649999996</v>
      </c>
      <c r="M534" s="19">
        <v>51.549507140000003</v>
      </c>
      <c r="N534" s="19">
        <v>0.25690250399999998</v>
      </c>
      <c r="O534" s="19">
        <v>0.37838316</v>
      </c>
      <c r="P534" s="19">
        <v>2.7575409411999998</v>
      </c>
      <c r="Q534" s="16">
        <v>24.579273632820399</v>
      </c>
      <c r="R534" s="16">
        <v>54.45</v>
      </c>
      <c r="S534" s="7">
        <v>21</v>
      </c>
      <c r="T534" s="7">
        <v>24</v>
      </c>
      <c r="U534" s="7">
        <v>25</v>
      </c>
      <c r="V534" s="16">
        <v>23.3333333333333</v>
      </c>
      <c r="W534" s="19">
        <v>129</v>
      </c>
    </row>
    <row r="535" spans="1:23">
      <c r="A535" s="18" t="s">
        <v>22</v>
      </c>
      <c r="B535" s="18">
        <v>3.7384259259259302E-3</v>
      </c>
      <c r="C535" s="15">
        <v>8.9722222222222203E-2</v>
      </c>
      <c r="D535" s="16">
        <v>469.11500000000001</v>
      </c>
      <c r="E535" s="20">
        <v>7298</v>
      </c>
      <c r="F535" s="16">
        <v>29.3</v>
      </c>
      <c r="G535" s="19">
        <v>20.5</v>
      </c>
      <c r="H535" s="19">
        <v>544.57851280195996</v>
      </c>
      <c r="I535" s="19">
        <v>2.9535627369999999</v>
      </c>
      <c r="J535" s="19">
        <v>2.028644E-3</v>
      </c>
      <c r="K535" s="19">
        <v>0.241510367</v>
      </c>
      <c r="L535" s="19">
        <v>4.2814421649999996</v>
      </c>
      <c r="M535" s="19">
        <v>51.342063899999999</v>
      </c>
      <c r="N535" s="19">
        <v>0.26939165599999998</v>
      </c>
      <c r="O535" s="19">
        <v>0.354935265</v>
      </c>
      <c r="P535" s="19">
        <v>2.7575409411999998</v>
      </c>
      <c r="Q535" s="16">
        <v>24.216127108909799</v>
      </c>
      <c r="R535" s="16">
        <v>54.45</v>
      </c>
      <c r="S535" s="7">
        <v>22</v>
      </c>
      <c r="T535" s="7">
        <v>23</v>
      </c>
      <c r="U535" s="7">
        <v>24</v>
      </c>
      <c r="V535" s="16">
        <v>23</v>
      </c>
      <c r="W535" s="19">
        <v>137</v>
      </c>
    </row>
    <row r="536" spans="1:23">
      <c r="A536" s="18" t="s">
        <v>22</v>
      </c>
      <c r="B536" s="18">
        <v>4.4675925925925898E-3</v>
      </c>
      <c r="C536" s="15">
        <v>0.107222222222222</v>
      </c>
      <c r="D536" s="16">
        <v>469.11500000000001</v>
      </c>
      <c r="E536" s="20">
        <v>7298</v>
      </c>
      <c r="F536" s="16">
        <v>24.500000759999999</v>
      </c>
      <c r="G536" s="19">
        <v>20.45</v>
      </c>
      <c r="H536" s="19">
        <v>521.13340198703099</v>
      </c>
      <c r="I536" s="19">
        <v>3.0128309729999998</v>
      </c>
      <c r="J536" s="19">
        <v>1.9961330000000002E-3</v>
      </c>
      <c r="K536" s="19">
        <v>0.24759378400000001</v>
      </c>
      <c r="L536" s="19">
        <v>4.2814421649999996</v>
      </c>
      <c r="M536" s="19">
        <v>51.756885529999998</v>
      </c>
      <c r="N536" s="19">
        <v>0.23326950099999999</v>
      </c>
      <c r="O536" s="19">
        <v>0.40281844100000003</v>
      </c>
      <c r="P536" s="19">
        <v>3.0628757476000001</v>
      </c>
      <c r="Q536" s="16">
        <v>24.016330686055898</v>
      </c>
      <c r="R536" s="16">
        <v>54.45</v>
      </c>
      <c r="S536" s="7">
        <v>22</v>
      </c>
      <c r="T536" s="7">
        <v>23</v>
      </c>
      <c r="U536" s="7">
        <v>25</v>
      </c>
      <c r="V536" s="16">
        <v>23.3333333333333</v>
      </c>
      <c r="W536" s="19">
        <v>127</v>
      </c>
    </row>
    <row r="537" spans="1:23">
      <c r="A537" s="18" t="s">
        <v>22</v>
      </c>
      <c r="B537" s="18">
        <v>5.1851851851851902E-3</v>
      </c>
      <c r="C537" s="15">
        <v>0.124444444444444</v>
      </c>
      <c r="D537" s="16">
        <v>469.12</v>
      </c>
      <c r="E537" s="20">
        <v>7298</v>
      </c>
      <c r="F537" s="16">
        <v>25.60000076</v>
      </c>
      <c r="G537" s="19">
        <v>20.43</v>
      </c>
      <c r="H537" s="19">
        <v>520.83628181205597</v>
      </c>
      <c r="I537" s="19">
        <v>2.9830980299999998</v>
      </c>
      <c r="J537" s="19">
        <v>2.028644E-3</v>
      </c>
      <c r="K537" s="19">
        <v>0.24759378400000001</v>
      </c>
      <c r="L537" s="19">
        <v>4.2814421649999996</v>
      </c>
      <c r="M537" s="19">
        <v>51.895088200000004</v>
      </c>
      <c r="N537" s="19">
        <v>0.23326950099999999</v>
      </c>
      <c r="O537" s="19">
        <v>0.37838316</v>
      </c>
      <c r="P537" s="19">
        <v>3.6893637180000001</v>
      </c>
      <c r="Q537" s="16">
        <v>24.603967742336099</v>
      </c>
      <c r="R537" s="16">
        <v>54.45</v>
      </c>
      <c r="S537" s="7">
        <v>25</v>
      </c>
      <c r="T537" s="7">
        <v>23</v>
      </c>
      <c r="U537" s="7">
        <v>25</v>
      </c>
      <c r="V537" s="16">
        <v>24.3333333333333</v>
      </c>
      <c r="W537" s="19">
        <v>131</v>
      </c>
    </row>
    <row r="538" spans="1:23">
      <c r="A538" s="18" t="s">
        <v>22</v>
      </c>
      <c r="B538" s="18">
        <v>5.9143518518518503E-3</v>
      </c>
      <c r="C538" s="15">
        <v>0.14194444444444401</v>
      </c>
      <c r="D538" s="16">
        <v>469.05500000000001</v>
      </c>
      <c r="E538" s="20">
        <v>7298</v>
      </c>
      <c r="F538" s="16">
        <v>25.400000380000002</v>
      </c>
      <c r="G538" s="19">
        <v>20.49</v>
      </c>
      <c r="H538" s="19">
        <v>509.208582037761</v>
      </c>
      <c r="I538" s="19">
        <v>2.9437627790000001</v>
      </c>
      <c r="J538" s="19">
        <v>2.028644E-3</v>
      </c>
      <c r="K538" s="19">
        <v>0.24964170499999999</v>
      </c>
      <c r="L538" s="19">
        <v>4.1831331250000003</v>
      </c>
      <c r="M538" s="19">
        <v>52.102321619999998</v>
      </c>
      <c r="N538" s="19">
        <v>0.239013171</v>
      </c>
      <c r="O538" s="19">
        <v>0.40281844100000003</v>
      </c>
      <c r="P538" s="19">
        <v>3.0628757476000001</v>
      </c>
      <c r="Q538" s="16">
        <v>24.6101931708764</v>
      </c>
      <c r="R538" s="16">
        <v>54.45</v>
      </c>
      <c r="S538" s="7">
        <v>23</v>
      </c>
      <c r="T538" s="7">
        <v>24</v>
      </c>
      <c r="U538" s="7">
        <v>24</v>
      </c>
      <c r="V538" s="16">
        <v>23.6666666666667</v>
      </c>
      <c r="W538" s="19">
        <v>126</v>
      </c>
    </row>
    <row r="539" spans="1:23">
      <c r="A539" s="18" t="s">
        <v>22</v>
      </c>
      <c r="B539" s="18">
        <v>6.64351851851852E-3</v>
      </c>
      <c r="C539" s="15">
        <v>0.159444444444444</v>
      </c>
      <c r="D539" s="16">
        <v>469.08</v>
      </c>
      <c r="E539" s="20">
        <v>7298</v>
      </c>
      <c r="F539" s="16">
        <v>24.299999239999998</v>
      </c>
      <c r="G539" s="19">
        <v>20.47</v>
      </c>
      <c r="H539" s="19">
        <v>516.28486809707204</v>
      </c>
      <c r="I539" s="19">
        <v>2.924228668</v>
      </c>
      <c r="J539" s="19">
        <v>2.0613419999999999E-3</v>
      </c>
      <c r="K539" s="19">
        <v>0.24759378400000001</v>
      </c>
      <c r="L539" s="19">
        <v>4.163586617</v>
      </c>
      <c r="M539" s="19">
        <v>52.171367650000001</v>
      </c>
      <c r="N539" s="19">
        <v>0.23326950099999999</v>
      </c>
      <c r="O539" s="19">
        <v>0.40281844100000003</v>
      </c>
      <c r="P539" s="19">
        <v>3.3735897541000002</v>
      </c>
      <c r="Q539" s="16">
        <v>24.3196023133404</v>
      </c>
      <c r="R539" s="16">
        <v>54.45</v>
      </c>
      <c r="S539" s="7">
        <v>24</v>
      </c>
      <c r="T539" s="7">
        <v>23</v>
      </c>
      <c r="U539" s="7">
        <v>25</v>
      </c>
      <c r="V539" s="16">
        <v>24</v>
      </c>
      <c r="W539" s="19">
        <v>126</v>
      </c>
    </row>
    <row r="540" spans="1:23">
      <c r="A540" s="18" t="s">
        <v>22</v>
      </c>
      <c r="B540" s="18">
        <v>7.3611111111111099E-3</v>
      </c>
      <c r="C540" s="15">
        <v>0.176666666666667</v>
      </c>
      <c r="D540" s="16">
        <v>469.08499999999998</v>
      </c>
      <c r="E540" s="20">
        <v>7305</v>
      </c>
      <c r="F540" s="16">
        <v>25.400000380000002</v>
      </c>
      <c r="G540" s="19">
        <v>20.399999999999999</v>
      </c>
      <c r="H540" s="19">
        <v>517.12876935444694</v>
      </c>
      <c r="I540" s="19">
        <v>2.8374238009999999</v>
      </c>
      <c r="J540" s="19">
        <v>1.9961330000000002E-3</v>
      </c>
      <c r="K540" s="19">
        <v>0.24964170499999999</v>
      </c>
      <c r="L540" s="19">
        <v>4.163586617</v>
      </c>
      <c r="M540" s="19">
        <v>52.516517640000004</v>
      </c>
      <c r="N540" s="19">
        <v>0.26939165599999998</v>
      </c>
      <c r="O540" s="19">
        <v>0.37838316</v>
      </c>
      <c r="P540" s="19">
        <v>3.3735897541000002</v>
      </c>
      <c r="Q540" s="16">
        <v>24.3659924060489</v>
      </c>
      <c r="R540" s="16">
        <v>54.45</v>
      </c>
      <c r="S540" s="7">
        <v>21</v>
      </c>
      <c r="T540" s="7">
        <v>25</v>
      </c>
      <c r="U540" s="7">
        <v>23</v>
      </c>
      <c r="V540" s="16">
        <v>23</v>
      </c>
      <c r="W540" s="19">
        <v>128</v>
      </c>
    </row>
    <row r="541" spans="1:23">
      <c r="A541" s="18" t="s">
        <v>22</v>
      </c>
      <c r="B541" s="18">
        <v>8.0902777777777796E-3</v>
      </c>
      <c r="C541" s="15">
        <v>0.19416666666666699</v>
      </c>
      <c r="D541" s="16">
        <v>469.05500000000001</v>
      </c>
      <c r="E541" s="20">
        <v>7298</v>
      </c>
      <c r="F541" s="16">
        <v>24.85000076</v>
      </c>
      <c r="G541" s="19">
        <v>20.39</v>
      </c>
      <c r="H541" s="19">
        <v>510.38409117015198</v>
      </c>
      <c r="I541" s="19">
        <v>2.7994151120000001</v>
      </c>
      <c r="J541" s="19">
        <v>2.0613419999999999E-3</v>
      </c>
      <c r="K541" s="19">
        <v>0.24759378400000001</v>
      </c>
      <c r="L541" s="19">
        <v>4.2027168269999997</v>
      </c>
      <c r="M541" s="19">
        <v>52.171367650000001</v>
      </c>
      <c r="N541" s="19">
        <v>0.302673364</v>
      </c>
      <c r="O541" s="19">
        <v>0.40281844100000003</v>
      </c>
      <c r="P541" s="19">
        <v>3.3735897541000002</v>
      </c>
      <c r="Q541" s="16">
        <v>23.745990947847702</v>
      </c>
      <c r="R541" s="16">
        <v>54.45</v>
      </c>
      <c r="S541" s="7">
        <v>22</v>
      </c>
      <c r="T541" s="7">
        <v>22</v>
      </c>
      <c r="U541" s="7">
        <v>22</v>
      </c>
      <c r="V541" s="16">
        <v>22</v>
      </c>
      <c r="W541" s="19">
        <v>134</v>
      </c>
    </row>
    <row r="542" spans="1:23">
      <c r="A542" s="18" t="s">
        <v>22</v>
      </c>
      <c r="B542" s="18">
        <v>8.8078703703703704E-3</v>
      </c>
      <c r="C542" s="15">
        <v>0.21138888888888899</v>
      </c>
      <c r="D542" s="16">
        <v>469.01499999999999</v>
      </c>
      <c r="E542" s="20">
        <v>7312</v>
      </c>
      <c r="F542" s="16">
        <v>24.55000076</v>
      </c>
      <c r="G542" s="19">
        <v>20.420000000000002</v>
      </c>
      <c r="H542" s="19">
        <v>546.69724449402497</v>
      </c>
      <c r="I542" s="19">
        <v>2.866161537</v>
      </c>
      <c r="J542" s="19">
        <v>1.9961330000000002E-3</v>
      </c>
      <c r="K542" s="19">
        <v>0.24759378400000001</v>
      </c>
      <c r="L542" s="19">
        <v>4.2420010570000004</v>
      </c>
      <c r="M542" s="19">
        <v>52.171367650000001</v>
      </c>
      <c r="N542" s="19">
        <v>0.26308965699999998</v>
      </c>
      <c r="O542" s="19">
        <v>0.33245534900000001</v>
      </c>
      <c r="P542" s="19">
        <v>4.0099186897000001</v>
      </c>
      <c r="Q542" s="16">
        <v>23.446546190008299</v>
      </c>
      <c r="R542" s="16">
        <v>54.45</v>
      </c>
      <c r="S542" s="7">
        <v>22</v>
      </c>
      <c r="T542" s="7">
        <v>23</v>
      </c>
      <c r="U542" s="7">
        <v>27</v>
      </c>
      <c r="V542" s="16">
        <v>24</v>
      </c>
      <c r="W542" s="19">
        <v>128</v>
      </c>
    </row>
    <row r="543" spans="1:23">
      <c r="A543" s="18" t="s">
        <v>22</v>
      </c>
      <c r="B543" s="18">
        <v>9.53703703703704E-3</v>
      </c>
      <c r="C543" s="15">
        <v>0.228888888888889</v>
      </c>
      <c r="D543" s="16">
        <v>469.02499999999998</v>
      </c>
      <c r="E543" s="20">
        <v>7298</v>
      </c>
      <c r="F543" s="16">
        <v>33.599998470000003</v>
      </c>
      <c r="G543" s="19">
        <v>20.440000000000001</v>
      </c>
      <c r="H543" s="19">
        <v>529.96235477561504</v>
      </c>
      <c r="I543" s="19">
        <v>2.904785156</v>
      </c>
      <c r="J543" s="19">
        <v>2.0613419999999999E-3</v>
      </c>
      <c r="K543" s="19">
        <v>0.235516691</v>
      </c>
      <c r="L543" s="19">
        <v>4.2617020610000003</v>
      </c>
      <c r="M543" s="19">
        <v>52.171367650000001</v>
      </c>
      <c r="N543" s="19">
        <v>0.25690250399999998</v>
      </c>
      <c r="O543" s="19">
        <v>0.37838316</v>
      </c>
      <c r="P543" s="19">
        <v>4.0099186897000001</v>
      </c>
      <c r="Q543" s="16">
        <v>24.739705512891</v>
      </c>
      <c r="R543" s="16">
        <v>54.45</v>
      </c>
      <c r="S543" s="7">
        <v>25</v>
      </c>
      <c r="T543" s="7">
        <v>24</v>
      </c>
      <c r="U543" s="7">
        <v>24</v>
      </c>
      <c r="V543" s="16">
        <v>24.3333333333333</v>
      </c>
      <c r="W543" s="19">
        <v>134</v>
      </c>
    </row>
    <row r="544" spans="1:23">
      <c r="A544" s="18" t="s">
        <v>22</v>
      </c>
      <c r="B544" s="18">
        <v>1.0266203703703699E-2</v>
      </c>
      <c r="C544" s="15">
        <v>0.24638888888888899</v>
      </c>
      <c r="D544" s="16">
        <v>468.6</v>
      </c>
      <c r="E544" s="20">
        <v>7298</v>
      </c>
      <c r="F544" s="16">
        <v>30.249999240000001</v>
      </c>
      <c r="G544" s="19">
        <v>20.43</v>
      </c>
      <c r="H544" s="19">
        <v>537.75567017301398</v>
      </c>
      <c r="I544" s="19">
        <v>2.9144952769999999</v>
      </c>
      <c r="J544" s="19">
        <v>1.9638170000000001E-3</v>
      </c>
      <c r="K544" s="19">
        <v>0.235516691</v>
      </c>
      <c r="L544" s="19">
        <v>4.2223386759999997</v>
      </c>
      <c r="M544" s="19">
        <v>52.102321619999998</v>
      </c>
      <c r="N544" s="19">
        <v>0.28234565700000003</v>
      </c>
      <c r="O544" s="19">
        <v>0.33245534900000001</v>
      </c>
      <c r="P544" s="19">
        <v>3.6893637180000001</v>
      </c>
      <c r="Q544" s="16">
        <v>24.8101990408299</v>
      </c>
      <c r="R544" s="16">
        <v>54.45</v>
      </c>
      <c r="S544" s="7">
        <v>23</v>
      </c>
      <c r="T544" s="7">
        <v>25</v>
      </c>
      <c r="U544" s="7">
        <v>25</v>
      </c>
      <c r="V544" s="16">
        <v>24.3333333333333</v>
      </c>
      <c r="W544" s="19">
        <v>133</v>
      </c>
    </row>
    <row r="545" spans="1:23">
      <c r="A545" s="18" t="s">
        <v>22</v>
      </c>
      <c r="B545" s="18">
        <v>1.0983796296296301E-2</v>
      </c>
      <c r="C545" s="15">
        <v>0.26361111111111102</v>
      </c>
      <c r="D545" s="16">
        <v>469.03</v>
      </c>
      <c r="E545" s="20">
        <v>7298</v>
      </c>
      <c r="F545" s="16">
        <v>30.19999962</v>
      </c>
      <c r="G545" s="19">
        <v>20.46</v>
      </c>
      <c r="H545" s="19">
        <v>520.246496348032</v>
      </c>
      <c r="I545" s="19">
        <v>2.904785156</v>
      </c>
      <c r="J545" s="19">
        <v>1.9961330000000002E-3</v>
      </c>
      <c r="K545" s="19">
        <v>0.235516691</v>
      </c>
      <c r="L545" s="19">
        <v>4.3012228009999998</v>
      </c>
      <c r="M545" s="19">
        <v>52.171367650000001</v>
      </c>
      <c r="N545" s="19">
        <v>0.31684205500000001</v>
      </c>
      <c r="O545" s="19">
        <v>0.40281844100000003</v>
      </c>
      <c r="P545" s="19">
        <v>3.6893637180000001</v>
      </c>
      <c r="Q545" s="16">
        <v>24.054967611515501</v>
      </c>
      <c r="R545" s="16">
        <v>54.45</v>
      </c>
      <c r="S545" s="7">
        <v>20</v>
      </c>
      <c r="T545" s="7">
        <v>23</v>
      </c>
      <c r="U545" s="7">
        <v>24</v>
      </c>
      <c r="V545" s="16">
        <v>22.3333333333333</v>
      </c>
      <c r="W545" s="19">
        <v>133</v>
      </c>
    </row>
    <row r="546" spans="1:23">
      <c r="A546" s="18" t="s">
        <v>22</v>
      </c>
      <c r="B546" s="18">
        <v>1.1712962962963E-2</v>
      </c>
      <c r="C546" s="15">
        <v>0.28111111111111098</v>
      </c>
      <c r="D546" s="16">
        <v>469.03500000000003</v>
      </c>
      <c r="E546" s="20">
        <v>7298</v>
      </c>
      <c r="F546" s="16">
        <v>56.6</v>
      </c>
      <c r="G546" s="19">
        <v>20.51</v>
      </c>
      <c r="H546" s="19">
        <v>498.36126020081201</v>
      </c>
      <c r="I546" s="19">
        <v>2.924228668</v>
      </c>
      <c r="J546" s="19">
        <v>2.0613419999999999E-3</v>
      </c>
      <c r="K546" s="19">
        <v>0.235516691</v>
      </c>
      <c r="L546" s="19">
        <v>4.2617020610000003</v>
      </c>
      <c r="M546" s="19">
        <v>52.033260349999999</v>
      </c>
      <c r="N546" s="19">
        <v>0.23326950099999999</v>
      </c>
      <c r="O546" s="19">
        <v>0.354935265</v>
      </c>
      <c r="P546" s="19">
        <v>4.0099186897000001</v>
      </c>
      <c r="Q546" s="16">
        <v>23.733699870640201</v>
      </c>
      <c r="R546" s="16">
        <v>54.45</v>
      </c>
      <c r="S546" s="7">
        <v>21</v>
      </c>
      <c r="T546" s="7">
        <v>25</v>
      </c>
      <c r="U546" s="7">
        <v>23</v>
      </c>
      <c r="V546" s="16">
        <v>23</v>
      </c>
      <c r="W546" s="19">
        <v>137</v>
      </c>
    </row>
    <row r="547" spans="1:23">
      <c r="A547" s="18" t="s">
        <v>22</v>
      </c>
      <c r="B547" s="18">
        <v>1.2430555555555599E-2</v>
      </c>
      <c r="C547" s="15">
        <v>0.29833333333333301</v>
      </c>
      <c r="D547" s="16">
        <v>468.52499999999998</v>
      </c>
      <c r="E547" s="20">
        <v>7298</v>
      </c>
      <c r="F547" s="16">
        <v>39.9</v>
      </c>
      <c r="G547" s="19">
        <v>20.49</v>
      </c>
      <c r="H547" s="19">
        <v>510.36118158328497</v>
      </c>
      <c r="I547" s="19">
        <v>2.9339839940000001</v>
      </c>
      <c r="J547" s="19">
        <v>1.9961330000000002E-3</v>
      </c>
      <c r="K547" s="19">
        <v>0.23950242999999999</v>
      </c>
      <c r="L547" s="19">
        <v>4.3012228009999998</v>
      </c>
      <c r="M547" s="19">
        <v>52.240440370000002</v>
      </c>
      <c r="N547" s="19">
        <v>0.20613028999999999</v>
      </c>
      <c r="O547" s="19">
        <v>0.40281844100000003</v>
      </c>
      <c r="P547" s="19">
        <v>3.3735897541000002</v>
      </c>
      <c r="Q547" s="16">
        <v>23.887283260616101</v>
      </c>
      <c r="R547" s="16">
        <v>54.45</v>
      </c>
      <c r="S547" s="7">
        <v>21</v>
      </c>
      <c r="T547" s="7">
        <v>23</v>
      </c>
      <c r="U547" s="7">
        <v>24</v>
      </c>
      <c r="V547" s="16">
        <v>22.6666666666667</v>
      </c>
      <c r="W547" s="19">
        <v>134</v>
      </c>
    </row>
    <row r="548" spans="1:23">
      <c r="A548" s="18" t="s">
        <v>22</v>
      </c>
      <c r="B548" s="18">
        <v>1.3159722222222199E-2</v>
      </c>
      <c r="C548" s="15">
        <v>0.31583333333333302</v>
      </c>
      <c r="D548" s="16">
        <v>468.28500000000003</v>
      </c>
      <c r="E548" s="20">
        <v>7298</v>
      </c>
      <c r="F548" s="16">
        <v>63.2</v>
      </c>
      <c r="G548" s="19">
        <v>20.53</v>
      </c>
      <c r="H548" s="19">
        <v>481.25976182807102</v>
      </c>
      <c r="I548" s="19">
        <v>2.9535627369999999</v>
      </c>
      <c r="J548" s="19">
        <v>1.9638170000000001E-3</v>
      </c>
      <c r="K548" s="19">
        <v>0.23950242999999999</v>
      </c>
      <c r="L548" s="19">
        <v>4.3210415839999996</v>
      </c>
      <c r="M548" s="19">
        <v>51.687786099999997</v>
      </c>
      <c r="N548" s="19">
        <v>0.211352181</v>
      </c>
      <c r="O548" s="19">
        <v>0.40281844100000003</v>
      </c>
      <c r="P548" s="19">
        <v>3.0628757476000001</v>
      </c>
      <c r="Q548" s="16">
        <v>23.199911878176</v>
      </c>
      <c r="R548" s="16">
        <v>54.45</v>
      </c>
      <c r="S548" s="7">
        <v>22</v>
      </c>
      <c r="T548" s="7">
        <v>26</v>
      </c>
      <c r="U548" s="7">
        <v>24</v>
      </c>
      <c r="V548" s="16">
        <v>24</v>
      </c>
      <c r="W548" s="19">
        <v>134</v>
      </c>
    </row>
    <row r="549" spans="1:23">
      <c r="A549" s="18" t="s">
        <v>22</v>
      </c>
      <c r="B549" s="18">
        <v>1.38888888888889E-2</v>
      </c>
      <c r="C549" s="15">
        <v>0.33333333333333298</v>
      </c>
      <c r="D549" s="16">
        <v>468.27499999999998</v>
      </c>
      <c r="E549" s="20">
        <v>7298</v>
      </c>
      <c r="F549" s="16">
        <v>50.3</v>
      </c>
      <c r="G549" s="19">
        <v>20.53</v>
      </c>
      <c r="H549" s="19">
        <v>501.10189869992098</v>
      </c>
      <c r="I549" s="19">
        <v>2.9633855819999999</v>
      </c>
      <c r="J549" s="19">
        <v>2.028644E-3</v>
      </c>
      <c r="K549" s="19">
        <v>0.243528199</v>
      </c>
      <c r="L549" s="19">
        <v>4.2814421649999996</v>
      </c>
      <c r="M549" s="19">
        <v>51.203693389999998</v>
      </c>
      <c r="N549" s="19">
        <v>0.227632737</v>
      </c>
      <c r="O549" s="19">
        <v>0.354935265</v>
      </c>
      <c r="P549" s="19">
        <v>2.7575409411999998</v>
      </c>
      <c r="Q549" s="16">
        <v>24.495717059492002</v>
      </c>
      <c r="R549" s="16">
        <v>54.55</v>
      </c>
      <c r="S549" s="7">
        <v>22</v>
      </c>
      <c r="T549" s="7">
        <v>24</v>
      </c>
      <c r="U549" s="7">
        <v>23</v>
      </c>
      <c r="V549" s="16">
        <v>23</v>
      </c>
      <c r="W549" s="19">
        <v>128</v>
      </c>
    </row>
    <row r="550" spans="1:23">
      <c r="A550" s="18" t="s">
        <v>22</v>
      </c>
      <c r="B550" s="18">
        <v>1.46064814814815E-2</v>
      </c>
      <c r="C550" s="15">
        <v>0.35055555555555601</v>
      </c>
      <c r="D550" s="16">
        <v>468.17</v>
      </c>
      <c r="E550" s="20">
        <v>7298</v>
      </c>
      <c r="F550" s="16">
        <v>27.69999924</v>
      </c>
      <c r="G550" s="19">
        <v>20.52</v>
      </c>
      <c r="H550" s="19">
        <v>515.87587761076304</v>
      </c>
      <c r="I550" s="19">
        <v>2.9144952769999999</v>
      </c>
      <c r="J550" s="19">
        <v>1.9638170000000001E-3</v>
      </c>
      <c r="K550" s="19">
        <v>0.243528199</v>
      </c>
      <c r="L550" s="19">
        <v>4.2814421649999996</v>
      </c>
      <c r="M550" s="19">
        <v>51.411224369999999</v>
      </c>
      <c r="N550" s="19">
        <v>0.20613028999999999</v>
      </c>
      <c r="O550" s="19">
        <v>0.40281844100000003</v>
      </c>
      <c r="P550" s="19">
        <v>2.7575409411999998</v>
      </c>
      <c r="Q550" s="16">
        <v>24.780600761037</v>
      </c>
      <c r="R550" s="16">
        <v>54.55</v>
      </c>
      <c r="S550" s="7">
        <v>23</v>
      </c>
      <c r="T550" s="7">
        <v>23</v>
      </c>
      <c r="U550" s="7">
        <v>25</v>
      </c>
      <c r="V550" s="16">
        <v>23.6666666666667</v>
      </c>
      <c r="W550" s="19">
        <v>128</v>
      </c>
    </row>
    <row r="551" spans="1:23">
      <c r="A551" s="18" t="s">
        <v>22</v>
      </c>
      <c r="B551" s="18">
        <v>1.53356481481481E-2</v>
      </c>
      <c r="C551" s="15">
        <v>0.36805555555555602</v>
      </c>
      <c r="D551" s="16">
        <v>468.255</v>
      </c>
      <c r="E551" s="20">
        <v>7298</v>
      </c>
      <c r="F551" s="16">
        <v>26.099999239999999</v>
      </c>
      <c r="G551" s="19">
        <v>20.43</v>
      </c>
      <c r="H551" s="19">
        <v>538.20962373668999</v>
      </c>
      <c r="I551" s="19">
        <v>2.9830980299999998</v>
      </c>
      <c r="J551" s="19">
        <v>1.9638170000000001E-3</v>
      </c>
      <c r="K551" s="19">
        <v>0.243528199</v>
      </c>
      <c r="L551" s="19">
        <v>4.3012228009999998</v>
      </c>
      <c r="M551" s="19">
        <v>51.895088200000004</v>
      </c>
      <c r="N551" s="19">
        <v>0.24486568</v>
      </c>
      <c r="O551" s="19">
        <v>0.354935265</v>
      </c>
      <c r="P551" s="19">
        <v>3.3735897541000002</v>
      </c>
      <c r="Q551" s="16">
        <v>24.0118970435277</v>
      </c>
      <c r="R551" s="16">
        <v>54.55</v>
      </c>
      <c r="S551" s="7">
        <v>23</v>
      </c>
      <c r="T551" s="7">
        <v>23</v>
      </c>
      <c r="U551" s="7">
        <v>24</v>
      </c>
      <c r="V551" s="16">
        <v>23.3333333333333</v>
      </c>
      <c r="W551" s="19">
        <v>139</v>
      </c>
    </row>
    <row r="552" spans="1:23">
      <c r="A552" s="18" t="s">
        <v>22</v>
      </c>
      <c r="B552" s="18">
        <v>1.6064814814814799E-2</v>
      </c>
      <c r="C552" s="15">
        <v>0.38555555555555598</v>
      </c>
      <c r="D552" s="16">
        <v>468.26499999999999</v>
      </c>
      <c r="E552" s="20">
        <v>7298</v>
      </c>
      <c r="F552" s="16">
        <v>25.80000038</v>
      </c>
      <c r="G552" s="19">
        <v>20.329999999999998</v>
      </c>
      <c r="H552" s="19">
        <v>485.97062433907098</v>
      </c>
      <c r="I552" s="19">
        <v>3.0028953550000002</v>
      </c>
      <c r="J552" s="19">
        <v>2.0613419999999999E-3</v>
      </c>
      <c r="K552" s="19">
        <v>0.24555585399999999</v>
      </c>
      <c r="L552" s="19">
        <v>4.2617020610000003</v>
      </c>
      <c r="M552" s="19">
        <v>52.171367650000001</v>
      </c>
      <c r="N552" s="19">
        <v>0.302673364</v>
      </c>
      <c r="O552" s="19">
        <v>0.40281844100000003</v>
      </c>
      <c r="P552" s="19">
        <v>3.6893637180000001</v>
      </c>
      <c r="Q552" s="16">
        <v>24.286930801163798</v>
      </c>
      <c r="R552" s="16">
        <v>54.55</v>
      </c>
      <c r="S552" s="7">
        <v>19</v>
      </c>
      <c r="T552" s="7">
        <v>22</v>
      </c>
      <c r="U552" s="7">
        <v>22</v>
      </c>
      <c r="V552" s="16">
        <v>21</v>
      </c>
      <c r="W552" s="19">
        <v>133</v>
      </c>
    </row>
    <row r="553" spans="1:23">
      <c r="A553" s="18" t="s">
        <v>22</v>
      </c>
      <c r="B553" s="18">
        <v>1.6782407407407399E-2</v>
      </c>
      <c r="C553" s="15">
        <v>0.40277777777777801</v>
      </c>
      <c r="D553" s="16">
        <v>468.27</v>
      </c>
      <c r="E553" s="20">
        <v>7298</v>
      </c>
      <c r="F553" s="16">
        <v>26.450000379999999</v>
      </c>
      <c r="G553" s="19">
        <v>20.3</v>
      </c>
      <c r="H553" s="19">
        <v>478.853235798855</v>
      </c>
      <c r="I553" s="19">
        <v>2.9437627790000001</v>
      </c>
      <c r="J553" s="19">
        <v>2.028644E-3</v>
      </c>
      <c r="K553" s="19">
        <v>0.24555585399999999</v>
      </c>
      <c r="L553" s="19">
        <v>4.1831331250000003</v>
      </c>
      <c r="M553" s="19">
        <v>52.240440370000002</v>
      </c>
      <c r="N553" s="19">
        <v>0.24486568</v>
      </c>
      <c r="O553" s="19">
        <v>0.40281844100000003</v>
      </c>
      <c r="P553" s="19">
        <v>3.6893637180000001</v>
      </c>
      <c r="Q553" s="16">
        <v>23.1404339539137</v>
      </c>
      <c r="R553" s="16">
        <v>54.55</v>
      </c>
      <c r="S553" s="7">
        <v>20</v>
      </c>
      <c r="T553" s="7">
        <v>24</v>
      </c>
      <c r="U553" s="7">
        <v>24</v>
      </c>
      <c r="V553" s="16">
        <v>22.6666666666667</v>
      </c>
      <c r="W553" s="19">
        <v>131</v>
      </c>
    </row>
    <row r="554" spans="1:23">
      <c r="A554" s="18" t="s">
        <v>22</v>
      </c>
      <c r="B554" s="18">
        <v>1.75115740740741E-2</v>
      </c>
      <c r="C554" s="15">
        <v>0.42027777777777803</v>
      </c>
      <c r="D554" s="16">
        <v>468.56</v>
      </c>
      <c r="E554" s="20">
        <v>7298</v>
      </c>
      <c r="F554" s="16">
        <v>25.400000760000001</v>
      </c>
      <c r="G554" s="19">
        <v>20.28</v>
      </c>
      <c r="H554" s="19">
        <v>543.32870633753396</v>
      </c>
      <c r="I554" s="19">
        <v>2.8854303360000002</v>
      </c>
      <c r="J554" s="19">
        <v>1.9638170000000001E-3</v>
      </c>
      <c r="K554" s="19">
        <v>0.24964170499999999</v>
      </c>
      <c r="L554" s="19">
        <v>4.1246166229999996</v>
      </c>
      <c r="M554" s="19">
        <v>51.895088200000004</v>
      </c>
      <c r="N554" s="19">
        <v>0.28900039700000002</v>
      </c>
      <c r="O554" s="19">
        <v>0.37838316</v>
      </c>
      <c r="P554" s="19">
        <v>4.0099186897000001</v>
      </c>
      <c r="Q554" s="16">
        <v>24.382480392784402</v>
      </c>
      <c r="R554" s="16">
        <v>54.55</v>
      </c>
      <c r="S554" s="7">
        <v>23</v>
      </c>
      <c r="T554" s="7">
        <v>25</v>
      </c>
      <c r="U554" s="7">
        <v>26</v>
      </c>
      <c r="V554" s="16">
        <v>24.6666666666667</v>
      </c>
      <c r="W554" s="19">
        <v>126</v>
      </c>
    </row>
    <row r="555" spans="1:23">
      <c r="A555" s="18" t="s">
        <v>22</v>
      </c>
      <c r="B555" s="18">
        <v>1.8229166666666699E-2</v>
      </c>
      <c r="C555" s="15">
        <v>0.4375</v>
      </c>
      <c r="D555" s="16">
        <v>468.59500000000003</v>
      </c>
      <c r="E555" s="20">
        <v>7298</v>
      </c>
      <c r="F555" s="16">
        <v>24.14999924</v>
      </c>
      <c r="G555" s="19">
        <v>20.350000000000001</v>
      </c>
      <c r="H555" s="19">
        <v>488.46935720534202</v>
      </c>
      <c r="I555" s="19">
        <v>2.8757831569999999</v>
      </c>
      <c r="J555" s="19">
        <v>2.028644E-3</v>
      </c>
      <c r="K555" s="19">
        <v>0.243528199</v>
      </c>
      <c r="L555" s="19">
        <v>4.163586617</v>
      </c>
      <c r="M555" s="19">
        <v>51.964187619999997</v>
      </c>
      <c r="N555" s="19">
        <v>0.19106068600000001</v>
      </c>
      <c r="O555" s="19">
        <v>0.40281844100000003</v>
      </c>
      <c r="P555" s="19">
        <v>3.6893637180000001</v>
      </c>
      <c r="Q555" s="16">
        <v>24.942925480783199</v>
      </c>
      <c r="R555" s="16">
        <v>54.55</v>
      </c>
      <c r="S555" s="7">
        <v>24</v>
      </c>
      <c r="T555" s="7">
        <v>22</v>
      </c>
      <c r="U555" s="7">
        <v>24</v>
      </c>
      <c r="V555" s="16">
        <v>23.3333333333333</v>
      </c>
      <c r="W555" s="19">
        <v>132</v>
      </c>
    </row>
    <row r="556" spans="1:23">
      <c r="A556" s="18" t="s">
        <v>22</v>
      </c>
      <c r="B556" s="18">
        <v>1.8958333333333299E-2</v>
      </c>
      <c r="C556" s="15">
        <v>0.45500000000000002</v>
      </c>
      <c r="D556" s="16">
        <v>468.4</v>
      </c>
      <c r="E556" s="20">
        <v>7298</v>
      </c>
      <c r="F556" s="16">
        <v>24.700000379999999</v>
      </c>
      <c r="G556" s="19">
        <v>20.25</v>
      </c>
      <c r="H556" s="19">
        <v>541.34103044846904</v>
      </c>
      <c r="I556" s="19">
        <v>2.8183767319999999</v>
      </c>
      <c r="J556" s="19">
        <v>1.9961330000000002E-3</v>
      </c>
      <c r="K556" s="19">
        <v>0.24964170499999999</v>
      </c>
      <c r="L556" s="19">
        <v>4.2223386759999997</v>
      </c>
      <c r="M556" s="19">
        <v>52.171367650000001</v>
      </c>
      <c r="N556" s="19">
        <v>0.26939165599999998</v>
      </c>
      <c r="O556" s="19">
        <v>0.40281844100000003</v>
      </c>
      <c r="P556" s="19">
        <v>3.3735897541000002</v>
      </c>
      <c r="Q556" s="16">
        <v>24.5175867161954</v>
      </c>
      <c r="R556" s="16">
        <v>54.55</v>
      </c>
      <c r="S556" s="7">
        <v>23</v>
      </c>
      <c r="T556" s="7">
        <v>24</v>
      </c>
      <c r="U556" s="7">
        <v>23</v>
      </c>
      <c r="V556" s="16">
        <v>23.3333333333333</v>
      </c>
      <c r="W556" s="19">
        <v>126</v>
      </c>
    </row>
    <row r="557" spans="1:23">
      <c r="A557" s="18" t="s">
        <v>22</v>
      </c>
      <c r="B557" s="18">
        <v>1.96875E-2</v>
      </c>
      <c r="C557" s="15">
        <v>0.47249999999999998</v>
      </c>
      <c r="D557" s="16">
        <v>468.92</v>
      </c>
      <c r="E557" s="20">
        <v>7298</v>
      </c>
      <c r="F557" s="16">
        <v>25.200000379999999</v>
      </c>
      <c r="G557" s="19">
        <v>20.38</v>
      </c>
      <c r="H557" s="19">
        <v>503.08558873443002</v>
      </c>
      <c r="I557" s="19">
        <v>2.866161537</v>
      </c>
      <c r="J557" s="19">
        <v>2.0613419999999999E-3</v>
      </c>
      <c r="K557" s="19">
        <v>0.24759378400000001</v>
      </c>
      <c r="L557" s="19">
        <v>4.2420010570000004</v>
      </c>
      <c r="M557" s="19">
        <v>52.37849808</v>
      </c>
      <c r="N557" s="19">
        <v>0.239013171</v>
      </c>
      <c r="O557" s="19">
        <v>0.40281844100000003</v>
      </c>
      <c r="P557" s="19">
        <v>4.0099186897000001</v>
      </c>
      <c r="Q557" s="16">
        <v>24.9128113896532</v>
      </c>
      <c r="R557" s="16">
        <v>54.55</v>
      </c>
      <c r="S557" s="7">
        <v>24</v>
      </c>
      <c r="T557" s="7">
        <v>25</v>
      </c>
      <c r="U557" s="7">
        <v>24</v>
      </c>
      <c r="V557" s="16">
        <v>24.3333333333333</v>
      </c>
      <c r="W557" s="19">
        <v>126</v>
      </c>
    </row>
    <row r="558" spans="1:23">
      <c r="A558" s="18" t="s">
        <v>22</v>
      </c>
      <c r="B558" s="18">
        <v>2.04050925925926E-2</v>
      </c>
      <c r="C558" s="15">
        <v>0.489722222222222</v>
      </c>
      <c r="D558" s="16">
        <v>469.03</v>
      </c>
      <c r="E558" s="20">
        <v>7298</v>
      </c>
      <c r="F558" s="16">
        <v>28.649999619999999</v>
      </c>
      <c r="G558" s="19">
        <v>20.29</v>
      </c>
      <c r="H558" s="19">
        <v>505.39352806235303</v>
      </c>
      <c r="I558" s="19">
        <v>2.8950960160000001</v>
      </c>
      <c r="J558" s="19">
        <v>1.9961330000000002E-3</v>
      </c>
      <c r="K558" s="19">
        <v>0.241510367</v>
      </c>
      <c r="L558" s="19">
        <v>4.2617020610000003</v>
      </c>
      <c r="M558" s="19">
        <v>52.6545372</v>
      </c>
      <c r="N558" s="19">
        <v>0.26308965699999998</v>
      </c>
      <c r="O558" s="19">
        <v>0.37838316</v>
      </c>
      <c r="P558" s="19">
        <v>3.6893637180000001</v>
      </c>
      <c r="Q558" s="16">
        <v>24.033116034500601</v>
      </c>
      <c r="R558" s="16">
        <v>54.55</v>
      </c>
      <c r="S558" s="7">
        <v>23</v>
      </c>
      <c r="T558" s="7">
        <v>23</v>
      </c>
      <c r="U558" s="7">
        <v>25</v>
      </c>
      <c r="V558" s="16">
        <v>23.6666666666667</v>
      </c>
      <c r="W558" s="19">
        <v>132</v>
      </c>
    </row>
    <row r="559" spans="1:23">
      <c r="A559" s="18" t="s">
        <v>22</v>
      </c>
      <c r="B559" s="18">
        <v>2.1134259259259301E-2</v>
      </c>
      <c r="C559" s="15">
        <v>0.50722222222222202</v>
      </c>
      <c r="D559" s="16">
        <v>469.065</v>
      </c>
      <c r="E559" s="20">
        <v>7311</v>
      </c>
      <c r="F559" s="16">
        <v>41.400001529999997</v>
      </c>
      <c r="G559" s="19">
        <v>20.239999999999998</v>
      </c>
      <c r="H559" s="19">
        <v>496.56277467923599</v>
      </c>
      <c r="I559" s="19">
        <v>2.9732311249999999</v>
      </c>
      <c r="J559" s="19">
        <v>2.0613419999999999E-3</v>
      </c>
      <c r="K559" s="19">
        <v>0.243528199</v>
      </c>
      <c r="L559" s="19">
        <v>4.3409008980000001</v>
      </c>
      <c r="M559" s="19">
        <v>52.3094635</v>
      </c>
      <c r="N559" s="19">
        <v>0.26308965699999998</v>
      </c>
      <c r="O559" s="19">
        <v>0.37838316</v>
      </c>
      <c r="P559" s="19">
        <v>3.6893637180000001</v>
      </c>
      <c r="Q559" s="16">
        <v>24.4560938720081</v>
      </c>
      <c r="R559" s="16">
        <v>54.55</v>
      </c>
      <c r="S559" s="7">
        <v>22</v>
      </c>
      <c r="T559" s="7">
        <v>24</v>
      </c>
      <c r="U559" s="7">
        <v>24</v>
      </c>
      <c r="V559" s="16">
        <v>23.3333333333333</v>
      </c>
      <c r="W559" s="19">
        <v>138</v>
      </c>
    </row>
    <row r="560" spans="1:23">
      <c r="A560" s="18" t="s">
        <v>22</v>
      </c>
      <c r="B560" s="18">
        <v>2.1851851851851799E-2</v>
      </c>
      <c r="C560" s="15">
        <v>0.52444444444444405</v>
      </c>
      <c r="D560" s="16">
        <v>469.065</v>
      </c>
      <c r="E560" s="20">
        <v>7311</v>
      </c>
      <c r="F560" s="16">
        <v>32.15</v>
      </c>
      <c r="G560" s="19">
        <v>20.38</v>
      </c>
      <c r="H560" s="19">
        <v>495.60279291380198</v>
      </c>
      <c r="I560" s="19">
        <v>2.9535627369999999</v>
      </c>
      <c r="J560" s="19">
        <v>1.9961330000000002E-3</v>
      </c>
      <c r="K560" s="19">
        <v>0.237504625</v>
      </c>
      <c r="L560" s="19">
        <v>4.2223386759999997</v>
      </c>
      <c r="M560" s="19">
        <v>52.240440370000002</v>
      </c>
      <c r="N560" s="19">
        <v>0.26308965699999998</v>
      </c>
      <c r="O560" s="19">
        <v>0.40281844100000003</v>
      </c>
      <c r="P560" s="19">
        <v>3.6893637180000001</v>
      </c>
      <c r="Q560" s="16">
        <v>24.144093211110299</v>
      </c>
      <c r="R560" s="16">
        <v>54.55</v>
      </c>
      <c r="S560" s="7">
        <v>22</v>
      </c>
      <c r="T560" s="7">
        <v>23</v>
      </c>
      <c r="U560" s="7">
        <v>25</v>
      </c>
      <c r="V560" s="16">
        <v>23.3333333333333</v>
      </c>
      <c r="W560" s="19">
        <v>133</v>
      </c>
    </row>
    <row r="561" spans="1:23">
      <c r="A561" s="18" t="s">
        <v>22</v>
      </c>
      <c r="B561" s="18">
        <v>2.25810185185185E-2</v>
      </c>
      <c r="C561" s="15">
        <v>0.54194444444444401</v>
      </c>
      <c r="D561" s="16">
        <v>469.05</v>
      </c>
      <c r="E561" s="20">
        <v>7300</v>
      </c>
      <c r="F561" s="16">
        <v>29.499999240000001</v>
      </c>
      <c r="G561" s="19">
        <v>20.37</v>
      </c>
      <c r="H561" s="19">
        <v>515.59771098872204</v>
      </c>
      <c r="I561" s="19">
        <v>2.9437627790000001</v>
      </c>
      <c r="J561" s="19">
        <v>2.0613419999999999E-3</v>
      </c>
      <c r="K561" s="19">
        <v>0.237504625</v>
      </c>
      <c r="L561" s="19">
        <v>4.2617020610000003</v>
      </c>
      <c r="M561" s="19">
        <v>52.240440370000002</v>
      </c>
      <c r="N561" s="19">
        <v>0.28900039700000002</v>
      </c>
      <c r="O561" s="19">
        <v>0.37838316</v>
      </c>
      <c r="P561" s="19">
        <v>3.3735897541000002</v>
      </c>
      <c r="Q561" s="16">
        <v>24.443611317464399</v>
      </c>
      <c r="R561" s="16">
        <v>54.55</v>
      </c>
      <c r="S561" s="7">
        <v>24</v>
      </c>
      <c r="T561" s="7">
        <v>22</v>
      </c>
      <c r="U561" s="7">
        <v>24</v>
      </c>
      <c r="V561" s="16">
        <v>23.3333333333333</v>
      </c>
      <c r="W561" s="19">
        <v>131</v>
      </c>
    </row>
    <row r="562" spans="1:23">
      <c r="A562" s="18" t="s">
        <v>22</v>
      </c>
      <c r="B562" s="18">
        <v>2.3310185185185201E-2</v>
      </c>
      <c r="C562" s="15">
        <v>0.55944444444444497</v>
      </c>
      <c r="D562" s="16">
        <v>469.01499999999999</v>
      </c>
      <c r="E562" s="20">
        <v>7298</v>
      </c>
      <c r="F562" s="16">
        <v>68.849999999999994</v>
      </c>
      <c r="G562" s="19">
        <v>20.34</v>
      </c>
      <c r="H562" s="19">
        <v>496.32874021596098</v>
      </c>
      <c r="I562" s="19">
        <v>2.9144952769999999</v>
      </c>
      <c r="J562" s="19">
        <v>1.9961330000000002E-3</v>
      </c>
      <c r="K562" s="19">
        <v>0.23950242999999999</v>
      </c>
      <c r="L562" s="19">
        <v>4.2420010570000004</v>
      </c>
      <c r="M562" s="19">
        <v>51.82600403</v>
      </c>
      <c r="N562" s="19">
        <v>0.302673364</v>
      </c>
      <c r="O562" s="19">
        <v>0.40281844100000003</v>
      </c>
      <c r="P562" s="19">
        <v>3.6893637180000001</v>
      </c>
      <c r="Q562" s="16">
        <v>24.021734670593201</v>
      </c>
      <c r="R562" s="16">
        <v>54.55</v>
      </c>
      <c r="S562" s="7">
        <v>24</v>
      </c>
      <c r="T562" s="7">
        <v>25</v>
      </c>
      <c r="U562" s="7">
        <v>24</v>
      </c>
      <c r="V562" s="16">
        <v>24.3333333333333</v>
      </c>
      <c r="W562" s="19">
        <v>140</v>
      </c>
    </row>
    <row r="563" spans="1:23">
      <c r="A563" s="18" t="s">
        <v>22</v>
      </c>
      <c r="B563" s="18">
        <v>2.4027777777777801E-2</v>
      </c>
      <c r="C563" s="15">
        <v>0.57666666666666699</v>
      </c>
      <c r="D563" s="16">
        <v>468.995</v>
      </c>
      <c r="E563" s="20">
        <v>7300</v>
      </c>
      <c r="F563" s="16">
        <v>52.500000759999999</v>
      </c>
      <c r="G563" s="19">
        <v>20.38</v>
      </c>
      <c r="H563" s="19">
        <v>487.20421195826401</v>
      </c>
      <c r="I563" s="19">
        <v>2.9535627369999999</v>
      </c>
      <c r="J563" s="19">
        <v>2.028644E-3</v>
      </c>
      <c r="K563" s="19">
        <v>0.24555585399999999</v>
      </c>
      <c r="L563" s="19">
        <v>4.3012228009999998</v>
      </c>
      <c r="M563" s="19">
        <v>51.964187619999997</v>
      </c>
      <c r="N563" s="19">
        <v>0.28900039700000002</v>
      </c>
      <c r="O563" s="19">
        <v>0.45472712500000001</v>
      </c>
      <c r="P563" s="19">
        <v>3.3735897541000002</v>
      </c>
      <c r="Q563" s="16">
        <v>24.350126442491099</v>
      </c>
      <c r="R563" s="16">
        <v>54.55</v>
      </c>
      <c r="S563" s="7">
        <v>22</v>
      </c>
      <c r="T563" s="7">
        <v>24</v>
      </c>
      <c r="U563" s="7">
        <v>26</v>
      </c>
      <c r="V563" s="16">
        <v>24</v>
      </c>
      <c r="W563" s="19">
        <v>127</v>
      </c>
    </row>
    <row r="564" spans="1:23">
      <c r="A564" s="18" t="s">
        <v>22</v>
      </c>
      <c r="B564" s="18">
        <v>2.4756944444444401E-2</v>
      </c>
      <c r="C564" s="15">
        <v>0.59416666666666695</v>
      </c>
      <c r="D564" s="16">
        <v>469.11</v>
      </c>
      <c r="E564" s="20">
        <v>7319</v>
      </c>
      <c r="F564" s="16">
        <v>45.15</v>
      </c>
      <c r="G564" s="19">
        <v>20.46</v>
      </c>
      <c r="H564" s="19">
        <v>544.06540321840305</v>
      </c>
      <c r="I564" s="19">
        <v>2.9929847719999998</v>
      </c>
      <c r="J564" s="19">
        <v>1.9316909999999999E-3</v>
      </c>
      <c r="K564" s="19">
        <v>0.243528199</v>
      </c>
      <c r="L564" s="19">
        <v>4.3409008980000001</v>
      </c>
      <c r="M564" s="19">
        <v>51.618659970000003</v>
      </c>
      <c r="N564" s="19">
        <v>0.227632737</v>
      </c>
      <c r="O564" s="19">
        <v>0.40281844100000003</v>
      </c>
      <c r="P564" s="19">
        <v>3.0628757476000001</v>
      </c>
      <c r="Q564" s="16">
        <v>24.524275057928101</v>
      </c>
      <c r="R564" s="16">
        <v>54.55</v>
      </c>
      <c r="S564" s="7">
        <v>22</v>
      </c>
      <c r="T564" s="7">
        <v>25</v>
      </c>
      <c r="U564" s="7">
        <v>26</v>
      </c>
      <c r="V564" s="16">
        <v>24.3333333333333</v>
      </c>
      <c r="W564" s="19">
        <v>136</v>
      </c>
    </row>
    <row r="565" spans="1:23">
      <c r="A565" s="18" t="s">
        <v>22</v>
      </c>
      <c r="B565" s="18">
        <v>2.5474537037037E-2</v>
      </c>
      <c r="C565" s="15">
        <v>0.61138888888888898</v>
      </c>
      <c r="D565" s="16">
        <v>469.07</v>
      </c>
      <c r="E565" s="20">
        <v>7313</v>
      </c>
      <c r="F565" s="16">
        <v>38.10000076</v>
      </c>
      <c r="G565" s="19">
        <v>20.57</v>
      </c>
      <c r="H565" s="19">
        <v>493.18725024086098</v>
      </c>
      <c r="I565" s="19">
        <v>2.9633855819999999</v>
      </c>
      <c r="J565" s="19">
        <v>1.9961330000000002E-3</v>
      </c>
      <c r="K565" s="19">
        <v>0.243528199</v>
      </c>
      <c r="L565" s="19">
        <v>4.2420010570000004</v>
      </c>
      <c r="M565" s="19">
        <v>51.480381010000002</v>
      </c>
      <c r="N565" s="19">
        <v>0.29577574699999998</v>
      </c>
      <c r="O565" s="19">
        <v>0.42825994499999998</v>
      </c>
      <c r="P565" s="19">
        <v>3.0628757476000001</v>
      </c>
      <c r="Q565" s="16">
        <v>24.703719627182998</v>
      </c>
      <c r="R565" s="16">
        <v>54.55</v>
      </c>
      <c r="S565" s="7">
        <v>21</v>
      </c>
      <c r="T565" s="7">
        <v>24</v>
      </c>
      <c r="U565" s="7">
        <v>24</v>
      </c>
      <c r="V565" s="16">
        <v>23</v>
      </c>
      <c r="W565" s="19">
        <v>135</v>
      </c>
    </row>
    <row r="566" spans="1:23">
      <c r="A566" s="18" t="s">
        <v>22</v>
      </c>
      <c r="B566" s="18">
        <v>2.6203703703703701E-2</v>
      </c>
      <c r="C566" s="15">
        <v>0.62888888888888905</v>
      </c>
      <c r="D566" s="16">
        <v>469.07</v>
      </c>
      <c r="E566" s="20">
        <v>7298</v>
      </c>
      <c r="F566" s="16">
        <v>25.099999239999999</v>
      </c>
      <c r="G566" s="19">
        <v>20.49</v>
      </c>
      <c r="H566" s="19">
        <v>510.61477066046803</v>
      </c>
      <c r="I566" s="19">
        <v>2.9732311249999999</v>
      </c>
      <c r="J566" s="19">
        <v>1.9638170000000001E-3</v>
      </c>
      <c r="K566" s="19">
        <v>0.24555585399999999</v>
      </c>
      <c r="L566" s="19">
        <v>4.3012228009999998</v>
      </c>
      <c r="M566" s="19">
        <v>51.895088200000004</v>
      </c>
      <c r="N566" s="19">
        <v>0.23326950099999999</v>
      </c>
      <c r="O566" s="19">
        <v>0.45472712500000001</v>
      </c>
      <c r="P566" s="19">
        <v>3.0628757476000001</v>
      </c>
      <c r="Q566" s="16">
        <v>24.187030705902899</v>
      </c>
      <c r="R566" s="16">
        <v>54.55</v>
      </c>
      <c r="S566" s="7">
        <v>23</v>
      </c>
      <c r="T566" s="7">
        <v>25</v>
      </c>
      <c r="U566" s="7">
        <v>25</v>
      </c>
      <c r="V566" s="16">
        <v>24.3333333333333</v>
      </c>
      <c r="W566" s="19">
        <v>139</v>
      </c>
    </row>
    <row r="567" spans="1:23">
      <c r="A567" s="18" t="s">
        <v>22</v>
      </c>
      <c r="B567" s="18">
        <v>2.6932870370370399E-2</v>
      </c>
      <c r="C567" s="15">
        <v>0.64638888888888901</v>
      </c>
      <c r="D567" s="16">
        <v>468.73</v>
      </c>
      <c r="E567" s="20">
        <v>7298</v>
      </c>
      <c r="F567" s="16">
        <v>25.65</v>
      </c>
      <c r="G567" s="19">
        <v>20.49</v>
      </c>
      <c r="H567" s="19">
        <v>502.19361573977801</v>
      </c>
      <c r="I567" s="19">
        <v>2.9830980299999998</v>
      </c>
      <c r="J567" s="19">
        <v>1.8997580000000001E-3</v>
      </c>
      <c r="K567" s="19">
        <v>0.24759378400000001</v>
      </c>
      <c r="L567" s="19">
        <v>4.3012228009999998</v>
      </c>
      <c r="M567" s="19">
        <v>51.82600403</v>
      </c>
      <c r="N567" s="19">
        <v>0.227632737</v>
      </c>
      <c r="O567" s="19">
        <v>0.42825994499999998</v>
      </c>
      <c r="P567" s="19">
        <v>3.3735897541000002</v>
      </c>
      <c r="Q567" s="16">
        <v>24.369446759136299</v>
      </c>
      <c r="R567" s="16">
        <v>54.65</v>
      </c>
      <c r="S567" s="7">
        <v>22</v>
      </c>
      <c r="T567" s="7">
        <v>24</v>
      </c>
      <c r="U567" s="7">
        <v>25</v>
      </c>
      <c r="V567" s="16">
        <v>23.6666666666667</v>
      </c>
      <c r="W567" s="19">
        <v>131</v>
      </c>
    </row>
    <row r="568" spans="1:23">
      <c r="A568" s="18" t="s">
        <v>22</v>
      </c>
      <c r="B568" s="18">
        <v>2.7650462962963002E-2</v>
      </c>
      <c r="C568" s="15">
        <v>0.66361111111111104</v>
      </c>
      <c r="D568" s="16">
        <v>469.08</v>
      </c>
      <c r="E568" s="20">
        <v>7298</v>
      </c>
      <c r="F568" s="16">
        <v>25.950000379999999</v>
      </c>
      <c r="G568" s="19">
        <v>20.43</v>
      </c>
      <c r="H568" s="19">
        <v>483.79932289927098</v>
      </c>
      <c r="I568" s="19">
        <v>3.0028953550000002</v>
      </c>
      <c r="J568" s="19">
        <v>1.9316909999999999E-3</v>
      </c>
      <c r="K568" s="19">
        <v>0.243528199</v>
      </c>
      <c r="L568" s="19">
        <v>4.2420010570000004</v>
      </c>
      <c r="M568" s="19">
        <v>51.895088200000004</v>
      </c>
      <c r="N568" s="19">
        <v>0.25082836200000003</v>
      </c>
      <c r="O568" s="19">
        <v>0.42825994499999998</v>
      </c>
      <c r="P568" s="19">
        <v>4.0099186897000001</v>
      </c>
      <c r="Q568" s="16">
        <v>24.208330179899001</v>
      </c>
      <c r="R568" s="16">
        <v>54.65</v>
      </c>
      <c r="S568" s="7">
        <v>21</v>
      </c>
      <c r="T568" s="7">
        <v>24</v>
      </c>
      <c r="U568" s="7">
        <v>25</v>
      </c>
      <c r="V568" s="16">
        <v>23.3333333333333</v>
      </c>
      <c r="W568" s="19">
        <v>133</v>
      </c>
    </row>
    <row r="569" spans="1:23">
      <c r="A569" s="18" t="s">
        <v>22</v>
      </c>
      <c r="B569" s="18">
        <v>2.8379629629629598E-2</v>
      </c>
      <c r="C569" s="15">
        <v>0.681111111111111</v>
      </c>
      <c r="D569" s="16">
        <v>469.02</v>
      </c>
      <c r="E569" s="20">
        <v>7298</v>
      </c>
      <c r="F569" s="16">
        <v>25.400000760000001</v>
      </c>
      <c r="G569" s="19">
        <v>20.36</v>
      </c>
      <c r="H569" s="19">
        <v>484.85794562960098</v>
      </c>
      <c r="I569" s="19">
        <v>2.9535627369999999</v>
      </c>
      <c r="J569" s="19">
        <v>1.9316909999999999E-3</v>
      </c>
      <c r="K569" s="19">
        <v>0.24759378400000001</v>
      </c>
      <c r="L569" s="19">
        <v>4.2223386759999997</v>
      </c>
      <c r="M569" s="19">
        <v>52.37849808</v>
      </c>
      <c r="N569" s="19">
        <v>0.31684205500000001</v>
      </c>
      <c r="O569" s="19">
        <v>0.40281844100000003</v>
      </c>
      <c r="P569" s="19">
        <v>3.3735897541000002</v>
      </c>
      <c r="Q569" s="16">
        <v>23.924442129481999</v>
      </c>
      <c r="R569" s="16">
        <v>54.65</v>
      </c>
      <c r="S569" s="7">
        <v>24</v>
      </c>
      <c r="T569" s="7">
        <v>24</v>
      </c>
      <c r="U569" s="7">
        <v>25</v>
      </c>
      <c r="V569" s="16">
        <v>24.3333333333333</v>
      </c>
      <c r="W569" s="19">
        <v>126</v>
      </c>
    </row>
    <row r="570" spans="1:23">
      <c r="A570" s="18" t="s">
        <v>22</v>
      </c>
      <c r="B570" s="18">
        <v>2.9108796296296299E-2</v>
      </c>
      <c r="C570" s="15">
        <v>0.69861111111111096</v>
      </c>
      <c r="D570" s="16">
        <v>469.05500000000001</v>
      </c>
      <c r="E570" s="20">
        <v>7298</v>
      </c>
      <c r="F570" s="16">
        <v>24.400000380000002</v>
      </c>
      <c r="G570" s="19">
        <v>20.36</v>
      </c>
      <c r="H570" s="19">
        <v>466.93987589490098</v>
      </c>
      <c r="I570" s="19">
        <v>2.827889919</v>
      </c>
      <c r="J570" s="19">
        <v>2.028644E-3</v>
      </c>
      <c r="K570" s="19">
        <v>0.24555585399999999</v>
      </c>
      <c r="L570" s="19">
        <v>4.1246166229999996</v>
      </c>
      <c r="M570" s="19">
        <v>52.171367650000001</v>
      </c>
      <c r="N570" s="19">
        <v>0.25690250399999998</v>
      </c>
      <c r="O570" s="19">
        <v>0.37838316</v>
      </c>
      <c r="P570" s="19">
        <v>4.0099186897000001</v>
      </c>
      <c r="Q570" s="16">
        <v>24.226944522049202</v>
      </c>
      <c r="R570" s="16">
        <v>54.65</v>
      </c>
      <c r="S570" s="7">
        <v>22</v>
      </c>
      <c r="T570" s="7">
        <v>23</v>
      </c>
      <c r="U570" s="7">
        <v>23</v>
      </c>
      <c r="V570" s="16">
        <v>22.6666666666667</v>
      </c>
      <c r="W570" s="19">
        <v>138</v>
      </c>
    </row>
    <row r="571" spans="1:23">
      <c r="A571" s="18" t="s">
        <v>22</v>
      </c>
      <c r="B571" s="18">
        <v>2.9826388888888899E-2</v>
      </c>
      <c r="C571" s="15">
        <v>0.71583333333333299</v>
      </c>
      <c r="D571" s="16">
        <v>468.61</v>
      </c>
      <c r="E571" s="20">
        <v>7298</v>
      </c>
      <c r="F571" s="16">
        <v>25.099999239999999</v>
      </c>
      <c r="G571" s="19">
        <v>20.36</v>
      </c>
      <c r="H571" s="19">
        <v>450.44053851011302</v>
      </c>
      <c r="I571" s="19">
        <v>2.846981049</v>
      </c>
      <c r="J571" s="19">
        <v>2.028644E-3</v>
      </c>
      <c r="K571" s="19">
        <v>0.24555585399999999</v>
      </c>
      <c r="L571" s="19">
        <v>4.1831331250000003</v>
      </c>
      <c r="M571" s="19">
        <v>51.964187619999997</v>
      </c>
      <c r="N571" s="19">
        <v>0.25082836200000003</v>
      </c>
      <c r="O571" s="19">
        <v>0.37838316</v>
      </c>
      <c r="P571" s="19">
        <v>4.0099186897000001</v>
      </c>
      <c r="Q571" s="16">
        <v>24.3645733855716</v>
      </c>
      <c r="R571" s="16">
        <v>54.55</v>
      </c>
      <c r="S571" s="7">
        <v>22</v>
      </c>
      <c r="T571" s="7">
        <v>23</v>
      </c>
      <c r="U571" s="7">
        <v>25</v>
      </c>
      <c r="V571" s="16">
        <v>23.3333333333333</v>
      </c>
      <c r="W571" s="19">
        <v>130</v>
      </c>
    </row>
    <row r="572" spans="1:23">
      <c r="A572" s="18" t="s">
        <v>22</v>
      </c>
      <c r="B572" s="18">
        <v>3.05555555555556E-2</v>
      </c>
      <c r="C572" s="15">
        <v>0.73333333333333295</v>
      </c>
      <c r="D572" s="16">
        <v>468.68</v>
      </c>
      <c r="E572" s="20">
        <v>7298</v>
      </c>
      <c r="F572" s="16">
        <v>25.65</v>
      </c>
      <c r="G572" s="19">
        <v>20.39</v>
      </c>
      <c r="H572" s="19">
        <v>440.50502544672298</v>
      </c>
      <c r="I572" s="19">
        <v>2.8088838580000002</v>
      </c>
      <c r="J572" s="19">
        <v>1.9638170000000001E-3</v>
      </c>
      <c r="K572" s="19">
        <v>0.243528199</v>
      </c>
      <c r="L572" s="19">
        <v>4.1831331250000003</v>
      </c>
      <c r="M572" s="19">
        <v>52.37849808</v>
      </c>
      <c r="N572" s="19">
        <v>0.28234565700000003</v>
      </c>
      <c r="O572" s="19">
        <v>0.40281844100000003</v>
      </c>
      <c r="P572" s="19">
        <v>3.3735897541000002</v>
      </c>
      <c r="Q572" s="16">
        <v>23.6551130247164</v>
      </c>
      <c r="R572" s="16">
        <v>54.55</v>
      </c>
      <c r="S572" s="7">
        <v>22</v>
      </c>
      <c r="T572" s="7">
        <v>22</v>
      </c>
      <c r="U572" s="7">
        <v>23</v>
      </c>
      <c r="V572" s="16">
        <v>22.3333333333333</v>
      </c>
      <c r="W572" s="19">
        <v>136</v>
      </c>
    </row>
    <row r="573" spans="1:23">
      <c r="A573" s="18" t="s">
        <v>22</v>
      </c>
      <c r="B573" s="18">
        <v>3.1273148148148099E-2</v>
      </c>
      <c r="C573" s="15">
        <v>0.75055555555555598</v>
      </c>
      <c r="D573" s="16">
        <v>468.69499999999999</v>
      </c>
      <c r="E573" s="20">
        <v>7298</v>
      </c>
      <c r="F573" s="16">
        <v>24.80000076</v>
      </c>
      <c r="G573" s="19">
        <v>20.420000000000002</v>
      </c>
      <c r="H573" s="19">
        <v>455.39261424953901</v>
      </c>
      <c r="I573" s="19">
        <v>2.8565607069999999</v>
      </c>
      <c r="J573" s="19">
        <v>2.028644E-3</v>
      </c>
      <c r="K573" s="19">
        <v>0.241510367</v>
      </c>
      <c r="L573" s="19">
        <v>4.3012228009999998</v>
      </c>
      <c r="M573" s="19">
        <v>51.618659970000003</v>
      </c>
      <c r="N573" s="19">
        <v>0.302673364</v>
      </c>
      <c r="O573" s="19">
        <v>0.33245534900000001</v>
      </c>
      <c r="P573" s="19">
        <v>3.6893637180000001</v>
      </c>
      <c r="Q573" s="16">
        <v>23.547609173457701</v>
      </c>
      <c r="R573" s="16">
        <v>54.55</v>
      </c>
      <c r="S573" s="7">
        <v>22</v>
      </c>
      <c r="T573" s="7">
        <v>24</v>
      </c>
      <c r="U573" s="7">
        <v>23</v>
      </c>
      <c r="V573" s="16">
        <v>23</v>
      </c>
      <c r="W573" s="19">
        <v>131</v>
      </c>
    </row>
    <row r="574" spans="1:23">
      <c r="A574" s="18" t="s">
        <v>22</v>
      </c>
      <c r="B574" s="18">
        <v>3.2002314814814803E-2</v>
      </c>
      <c r="C574" s="15">
        <v>0.76805555555555605</v>
      </c>
      <c r="D574" s="16">
        <v>469.04500000000002</v>
      </c>
      <c r="E574" s="20">
        <v>7305</v>
      </c>
      <c r="F574" s="16">
        <v>34.39999847</v>
      </c>
      <c r="G574" s="19">
        <v>20.34</v>
      </c>
      <c r="H574" s="19">
        <v>493.803456867531</v>
      </c>
      <c r="I574" s="19">
        <v>2.904785156</v>
      </c>
      <c r="J574" s="19">
        <v>2.0613419999999999E-3</v>
      </c>
      <c r="K574" s="19">
        <v>0.237504625</v>
      </c>
      <c r="L574" s="19">
        <v>4.5011768339999998</v>
      </c>
      <c r="M574" s="19">
        <v>51.82600403</v>
      </c>
      <c r="N574" s="19">
        <v>0.26308965699999998</v>
      </c>
      <c r="O574" s="19">
        <v>0.31092402899999999</v>
      </c>
      <c r="P574" s="19">
        <v>3.6893637180000001</v>
      </c>
      <c r="Q574" s="16">
        <v>24.852643180115699</v>
      </c>
      <c r="R574" s="16">
        <v>54.55</v>
      </c>
      <c r="S574" s="7">
        <v>22</v>
      </c>
      <c r="T574" s="7">
        <v>23</v>
      </c>
      <c r="U574" s="7">
        <v>25</v>
      </c>
      <c r="V574" s="16">
        <v>23.3333333333333</v>
      </c>
      <c r="W574" s="19">
        <v>132</v>
      </c>
    </row>
    <row r="575" spans="1:23">
      <c r="A575" s="18" t="s">
        <v>22</v>
      </c>
      <c r="B575" s="18">
        <v>3.27314814814815E-2</v>
      </c>
      <c r="C575" s="15">
        <v>0.78555555555555601</v>
      </c>
      <c r="D575" s="16">
        <v>468.51</v>
      </c>
      <c r="E575" s="20">
        <v>7298</v>
      </c>
      <c r="F575" s="16">
        <v>30.399999619999999</v>
      </c>
      <c r="G575" s="19">
        <v>20.29</v>
      </c>
      <c r="H575" s="19">
        <v>474.62952423305097</v>
      </c>
      <c r="I575" s="19">
        <v>2.9144952769999999</v>
      </c>
      <c r="J575" s="19">
        <v>2.0613419999999999E-3</v>
      </c>
      <c r="K575" s="19">
        <v>0.23157021999999999</v>
      </c>
      <c r="L575" s="19">
        <v>4.3807344439999998</v>
      </c>
      <c r="M575" s="19">
        <v>51.549507140000003</v>
      </c>
      <c r="N575" s="19">
        <v>0.25082836200000003</v>
      </c>
      <c r="O575" s="19">
        <v>0.31092402899999999</v>
      </c>
      <c r="P575" s="19">
        <v>3.6893637180000001</v>
      </c>
      <c r="Q575" s="16">
        <v>24.371357681869299</v>
      </c>
      <c r="R575" s="16">
        <v>54.55</v>
      </c>
      <c r="S575" s="7">
        <v>22</v>
      </c>
      <c r="T575" s="7">
        <v>26</v>
      </c>
      <c r="U575" s="7">
        <v>24</v>
      </c>
      <c r="V575" s="16">
        <v>24</v>
      </c>
      <c r="W575" s="19">
        <v>138</v>
      </c>
    </row>
    <row r="576" spans="1:23">
      <c r="A576" s="18" t="s">
        <v>22</v>
      </c>
      <c r="B576" s="18">
        <v>3.3449074074074103E-2</v>
      </c>
      <c r="C576" s="15">
        <v>0.80277777777777803</v>
      </c>
      <c r="D576" s="16">
        <v>468.61500000000001</v>
      </c>
      <c r="E576" s="20">
        <v>7298</v>
      </c>
      <c r="F576" s="16">
        <v>28.950000379999999</v>
      </c>
      <c r="G576" s="19">
        <v>20.34</v>
      </c>
      <c r="H576" s="19">
        <v>502.55675647541801</v>
      </c>
      <c r="I576" s="19">
        <v>2.924228668</v>
      </c>
      <c r="J576" s="19">
        <v>2.0942339999999999E-3</v>
      </c>
      <c r="K576" s="19">
        <v>0.24555585399999999</v>
      </c>
      <c r="L576" s="19">
        <v>4.3409008980000001</v>
      </c>
      <c r="M576" s="19">
        <v>52.102321619999998</v>
      </c>
      <c r="N576" s="19">
        <v>0.26308965699999998</v>
      </c>
      <c r="O576" s="19">
        <v>0.37838316</v>
      </c>
      <c r="P576" s="19">
        <v>3.3735897541000002</v>
      </c>
      <c r="Q576" s="16">
        <v>24.288356289314802</v>
      </c>
      <c r="R576" s="16">
        <v>54.55</v>
      </c>
      <c r="S576" s="7">
        <v>19</v>
      </c>
      <c r="T576" s="7">
        <v>21</v>
      </c>
      <c r="U576" s="7">
        <v>23</v>
      </c>
      <c r="V576" s="16">
        <v>21</v>
      </c>
      <c r="W576" s="19">
        <v>129</v>
      </c>
    </row>
    <row r="577" spans="1:23">
      <c r="A577" s="18" t="s">
        <v>22</v>
      </c>
      <c r="B577" s="18">
        <v>3.4178240740740697E-2</v>
      </c>
      <c r="C577" s="15">
        <v>0.82027777777777799</v>
      </c>
      <c r="D577" s="16">
        <v>468.59500000000003</v>
      </c>
      <c r="E577" s="20">
        <v>7298</v>
      </c>
      <c r="F577" s="16">
        <v>62.799998469999998</v>
      </c>
      <c r="G577" s="19">
        <v>20.350000000000001</v>
      </c>
      <c r="H577" s="19">
        <v>443.95954442543899</v>
      </c>
      <c r="I577" s="19">
        <v>2.924228668</v>
      </c>
      <c r="J577" s="19">
        <v>1.9638170000000001E-3</v>
      </c>
      <c r="K577" s="19">
        <v>0.237504625</v>
      </c>
      <c r="L577" s="19">
        <v>4.4007091520000001</v>
      </c>
      <c r="M577" s="19">
        <v>52.033260349999999</v>
      </c>
      <c r="N577" s="19">
        <v>0.28900039700000002</v>
      </c>
      <c r="O577" s="19">
        <v>0.33245534900000001</v>
      </c>
      <c r="P577" s="19">
        <v>3.3735897541000002</v>
      </c>
      <c r="Q577" s="16">
        <v>23.3151860426035</v>
      </c>
      <c r="R577" s="16">
        <v>54.55</v>
      </c>
      <c r="S577" s="7">
        <v>23</v>
      </c>
      <c r="T577" s="7">
        <v>22</v>
      </c>
      <c r="U577" s="7">
        <v>23</v>
      </c>
      <c r="V577" s="16">
        <v>22.6666666666667</v>
      </c>
      <c r="W577" s="19">
        <v>136</v>
      </c>
    </row>
    <row r="578" spans="1:23">
      <c r="A578" s="18" t="s">
        <v>22</v>
      </c>
      <c r="B578" s="18">
        <v>3.4907407407407401E-2</v>
      </c>
      <c r="C578" s="15">
        <v>0.83777777777777795</v>
      </c>
      <c r="D578" s="16">
        <v>468.33</v>
      </c>
      <c r="E578" s="20">
        <v>7302</v>
      </c>
      <c r="F578" s="16">
        <v>43.3</v>
      </c>
      <c r="G578" s="19">
        <v>20.39</v>
      </c>
      <c r="H578" s="19">
        <v>506.51132485908801</v>
      </c>
      <c r="I578" s="19">
        <v>2.924228668</v>
      </c>
      <c r="J578" s="19">
        <v>2.028644E-3</v>
      </c>
      <c r="K578" s="19">
        <v>0.237504625</v>
      </c>
      <c r="L578" s="19">
        <v>4.360797882</v>
      </c>
      <c r="M578" s="19">
        <v>51.687786099999997</v>
      </c>
      <c r="N578" s="19">
        <v>0.24486568</v>
      </c>
      <c r="O578" s="19">
        <v>0.33245534900000001</v>
      </c>
      <c r="P578" s="19">
        <v>3.6893637180000001</v>
      </c>
      <c r="Q578" s="16">
        <v>23.7455979563073</v>
      </c>
      <c r="R578" s="16">
        <v>54.55</v>
      </c>
      <c r="S578" s="7">
        <v>24</v>
      </c>
      <c r="T578" s="7">
        <v>25</v>
      </c>
      <c r="U578" s="7">
        <v>26</v>
      </c>
      <c r="V578" s="16">
        <v>25</v>
      </c>
      <c r="W578" s="19">
        <v>128</v>
      </c>
    </row>
    <row r="579" spans="1:23">
      <c r="A579" s="18" t="s">
        <v>22</v>
      </c>
      <c r="B579" s="18">
        <v>3.5624999999999997E-2</v>
      </c>
      <c r="C579" s="15">
        <v>0.85499999999999998</v>
      </c>
      <c r="D579" s="16">
        <v>468.30500000000001</v>
      </c>
      <c r="E579" s="20">
        <v>7298</v>
      </c>
      <c r="F579" s="16">
        <v>38.249998470000001</v>
      </c>
      <c r="G579" s="19">
        <v>20.38</v>
      </c>
      <c r="H579" s="19">
        <v>516.84407520339403</v>
      </c>
      <c r="I579" s="19">
        <v>2.9339839940000001</v>
      </c>
      <c r="J579" s="19">
        <v>1.9638170000000001E-3</v>
      </c>
      <c r="K579" s="19">
        <v>0.23950242999999999</v>
      </c>
      <c r="L579" s="19">
        <v>4.5213875769999996</v>
      </c>
      <c r="M579" s="19">
        <v>51.134502410000003</v>
      </c>
      <c r="N579" s="19">
        <v>0.25690250399999998</v>
      </c>
      <c r="O579" s="19">
        <v>0.31092402899999999</v>
      </c>
      <c r="P579" s="19">
        <v>3.0628757476000001</v>
      </c>
      <c r="Q579" s="16">
        <v>25.059839920726802</v>
      </c>
      <c r="R579" s="16">
        <v>54.55</v>
      </c>
      <c r="S579" s="7">
        <v>23</v>
      </c>
      <c r="T579" s="7">
        <v>23</v>
      </c>
      <c r="U579" s="7">
        <v>26</v>
      </c>
      <c r="V579" s="16">
        <v>24</v>
      </c>
      <c r="W579" s="19">
        <v>138</v>
      </c>
    </row>
    <row r="580" spans="1:23">
      <c r="A580" s="18" t="s">
        <v>22</v>
      </c>
      <c r="B580" s="18">
        <v>3.6354166666666701E-2</v>
      </c>
      <c r="C580" s="15">
        <v>0.87250000000000005</v>
      </c>
      <c r="D580" s="16">
        <v>468.26</v>
      </c>
      <c r="E580" s="20">
        <v>7309</v>
      </c>
      <c r="F580" s="16">
        <v>63.999999240000001</v>
      </c>
      <c r="G580" s="19">
        <v>20.43</v>
      </c>
      <c r="H580" s="19">
        <v>486.79424702977298</v>
      </c>
      <c r="I580" s="19">
        <v>2.924228668</v>
      </c>
      <c r="J580" s="19">
        <v>1.9961330000000002E-3</v>
      </c>
      <c r="K580" s="19">
        <v>0.241510367</v>
      </c>
      <c r="L580" s="19">
        <v>4.360797882</v>
      </c>
      <c r="M580" s="19">
        <v>50.788352969999998</v>
      </c>
      <c r="N580" s="19">
        <v>0.27580995600000002</v>
      </c>
      <c r="O580" s="19">
        <v>0.31092402899999999</v>
      </c>
      <c r="P580" s="19">
        <v>2.7575409411999998</v>
      </c>
      <c r="Q580" s="16">
        <v>24.343612225823001</v>
      </c>
      <c r="R580" s="16">
        <v>54.55</v>
      </c>
      <c r="S580" s="7">
        <v>22</v>
      </c>
      <c r="T580" s="7">
        <v>24</v>
      </c>
      <c r="U580" s="7">
        <v>26</v>
      </c>
      <c r="V580" s="16">
        <v>24</v>
      </c>
      <c r="W580" s="19">
        <v>132</v>
      </c>
    </row>
    <row r="581" spans="1:23">
      <c r="A581" s="18" t="s">
        <v>22</v>
      </c>
      <c r="B581" s="18">
        <v>3.7071759259259297E-2</v>
      </c>
      <c r="C581" s="15">
        <v>0.88972222222222197</v>
      </c>
      <c r="D581" s="16">
        <v>468.20499999999998</v>
      </c>
      <c r="E581" s="20">
        <v>7304</v>
      </c>
      <c r="F581" s="16">
        <v>29.400000760000001</v>
      </c>
      <c r="G581" s="19">
        <v>20.38</v>
      </c>
      <c r="H581" s="19">
        <v>492.02275305853698</v>
      </c>
      <c r="I581" s="19">
        <v>2.8854303360000002</v>
      </c>
      <c r="J581" s="19">
        <v>1.9961330000000002E-3</v>
      </c>
      <c r="K581" s="19">
        <v>0.241510367</v>
      </c>
      <c r="L581" s="19">
        <v>4.3210415839999996</v>
      </c>
      <c r="M581" s="19">
        <v>50.92684174</v>
      </c>
      <c r="N581" s="19">
        <v>0.28234565700000003</v>
      </c>
      <c r="O581" s="19">
        <v>0.40281844100000003</v>
      </c>
      <c r="P581" s="19">
        <v>2.7575409411999998</v>
      </c>
      <c r="Q581" s="16">
        <v>23.981813094927698</v>
      </c>
      <c r="R581" s="16">
        <v>54.45</v>
      </c>
      <c r="S581" s="7">
        <v>22</v>
      </c>
      <c r="T581" s="7">
        <v>21</v>
      </c>
      <c r="U581" s="7">
        <v>22</v>
      </c>
      <c r="V581" s="16">
        <v>21.6666666666667</v>
      </c>
      <c r="W581" s="19">
        <v>138</v>
      </c>
    </row>
    <row r="582" spans="1:23">
      <c r="A582" s="18" t="s">
        <v>22</v>
      </c>
      <c r="B582" s="18">
        <v>3.7800925925925898E-2</v>
      </c>
      <c r="C582" s="15">
        <v>0.90722222222222204</v>
      </c>
      <c r="D582" s="16">
        <v>468.22</v>
      </c>
      <c r="E582" s="20">
        <v>7304</v>
      </c>
      <c r="F582" s="16">
        <v>24.750000759999999</v>
      </c>
      <c r="G582" s="19">
        <v>20.399999999999999</v>
      </c>
      <c r="H582" s="19">
        <v>455.86791929397799</v>
      </c>
      <c r="I582" s="19">
        <v>2.924228668</v>
      </c>
      <c r="J582" s="19">
        <v>1.9961330000000002E-3</v>
      </c>
      <c r="K582" s="19">
        <v>0.23950242999999999</v>
      </c>
      <c r="L582" s="19">
        <v>4.3807344439999998</v>
      </c>
      <c r="M582" s="19">
        <v>51.065307619999999</v>
      </c>
      <c r="N582" s="19">
        <v>0.239013171</v>
      </c>
      <c r="O582" s="19">
        <v>0.31092402899999999</v>
      </c>
      <c r="P582" s="19">
        <v>3.3735897541000002</v>
      </c>
      <c r="Q582" s="16">
        <v>23.277595480484798</v>
      </c>
      <c r="R582" s="16">
        <v>54.45</v>
      </c>
      <c r="S582" s="7">
        <v>22</v>
      </c>
      <c r="T582" s="7">
        <v>25</v>
      </c>
      <c r="U582" s="7">
        <v>26</v>
      </c>
      <c r="V582" s="16">
        <v>24.3333333333333</v>
      </c>
      <c r="W582" s="19">
        <v>131</v>
      </c>
    </row>
    <row r="583" spans="1:23">
      <c r="A583" s="18" t="s">
        <v>22</v>
      </c>
      <c r="B583" s="18">
        <v>3.8530092592592602E-2</v>
      </c>
      <c r="C583" s="15">
        <v>0.924722222222222</v>
      </c>
      <c r="D583" s="16">
        <v>468.255</v>
      </c>
      <c r="E583" s="20">
        <v>7302</v>
      </c>
      <c r="F583" s="16">
        <v>24.55000076</v>
      </c>
      <c r="G583" s="19">
        <v>20.49</v>
      </c>
      <c r="H583" s="19">
        <v>444.01792792805702</v>
      </c>
      <c r="I583" s="19">
        <v>2.9535627369999999</v>
      </c>
      <c r="J583" s="19">
        <v>1.9638170000000001E-3</v>
      </c>
      <c r="K583" s="19">
        <v>0.23950242999999999</v>
      </c>
      <c r="L583" s="19">
        <v>4.3012228009999998</v>
      </c>
      <c r="M583" s="19">
        <v>51.480381010000002</v>
      </c>
      <c r="N583" s="19">
        <v>0.25690250399999998</v>
      </c>
      <c r="O583" s="19">
        <v>0.40281844100000003</v>
      </c>
      <c r="P583" s="19">
        <v>3.3735897541000002</v>
      </c>
      <c r="Q583" s="16">
        <v>24.7050183134421</v>
      </c>
      <c r="R583" s="16">
        <v>54.45</v>
      </c>
      <c r="S583" s="7">
        <v>23</v>
      </c>
      <c r="T583" s="7">
        <v>22</v>
      </c>
      <c r="U583" s="7">
        <v>24</v>
      </c>
      <c r="V583" s="16">
        <v>23</v>
      </c>
      <c r="W583" s="19">
        <v>134</v>
      </c>
    </row>
    <row r="584" spans="1:23">
      <c r="A584" s="18" t="s">
        <v>22</v>
      </c>
      <c r="B584" s="18">
        <v>3.9247685185185198E-2</v>
      </c>
      <c r="C584" s="15">
        <v>0.94194444444444403</v>
      </c>
      <c r="D584" s="16">
        <v>468.21</v>
      </c>
      <c r="E584" s="20">
        <v>7309</v>
      </c>
      <c r="F584" s="16">
        <v>24.89999924</v>
      </c>
      <c r="G584" s="19">
        <v>20.48</v>
      </c>
      <c r="H584" s="19">
        <v>452.86118343654601</v>
      </c>
      <c r="I584" s="19">
        <v>2.866161537</v>
      </c>
      <c r="J584" s="19">
        <v>1.9638170000000001E-3</v>
      </c>
      <c r="K584" s="19">
        <v>0.243528199</v>
      </c>
      <c r="L584" s="19">
        <v>4.2223386759999997</v>
      </c>
      <c r="M584" s="19">
        <v>51.549507140000003</v>
      </c>
      <c r="N584" s="19">
        <v>0.24486568</v>
      </c>
      <c r="O584" s="19">
        <v>0.354935265</v>
      </c>
      <c r="P584" s="19">
        <v>3.6893637180000001</v>
      </c>
      <c r="Q584" s="16">
        <v>24.2331742618749</v>
      </c>
      <c r="R584" s="16">
        <v>54.45</v>
      </c>
      <c r="S584" s="7">
        <v>21</v>
      </c>
      <c r="T584" s="7">
        <v>22</v>
      </c>
      <c r="U584" s="7">
        <v>24</v>
      </c>
      <c r="V584" s="16">
        <v>22.3333333333333</v>
      </c>
      <c r="W584" s="19">
        <v>136</v>
      </c>
    </row>
    <row r="585" spans="1:23">
      <c r="A585" s="18" t="s">
        <v>22</v>
      </c>
      <c r="B585" s="18">
        <v>3.9976851851851902E-2</v>
      </c>
      <c r="C585" s="15">
        <v>0.95944444444444399</v>
      </c>
      <c r="D585" s="16">
        <v>468.255</v>
      </c>
      <c r="E585" s="20">
        <v>7309</v>
      </c>
      <c r="F585" s="16">
        <v>26.200000379999999</v>
      </c>
      <c r="G585" s="19">
        <v>20.399999999999999</v>
      </c>
      <c r="H585" s="19">
        <v>457.90919186988401</v>
      </c>
      <c r="I585" s="19">
        <v>2.8183767319999999</v>
      </c>
      <c r="J585" s="19">
        <v>1.9961330000000002E-3</v>
      </c>
      <c r="K585" s="19">
        <v>0.237504625</v>
      </c>
      <c r="L585" s="19">
        <v>4.2617020610000003</v>
      </c>
      <c r="M585" s="19">
        <v>51.756885529999998</v>
      </c>
      <c r="N585" s="19">
        <v>0.25082836200000003</v>
      </c>
      <c r="O585" s="19">
        <v>0.31092402899999999</v>
      </c>
      <c r="P585" s="19">
        <v>3.0628757476000001</v>
      </c>
      <c r="Q585" s="16">
        <v>23.946865648208401</v>
      </c>
      <c r="R585" s="16">
        <v>54.45</v>
      </c>
      <c r="S585" s="7">
        <v>22</v>
      </c>
      <c r="T585" s="7">
        <v>23</v>
      </c>
      <c r="U585" s="7">
        <v>25</v>
      </c>
      <c r="V585" s="16">
        <v>23.3333333333333</v>
      </c>
      <c r="W585" s="19">
        <v>139</v>
      </c>
    </row>
    <row r="586" spans="1:23">
      <c r="A586" s="18" t="s">
        <v>22</v>
      </c>
      <c r="B586" s="18">
        <v>4.0694444444444401E-2</v>
      </c>
      <c r="C586" s="15">
        <v>0.97666666666666702</v>
      </c>
      <c r="D586" s="16">
        <v>468.3</v>
      </c>
      <c r="E586" s="20">
        <v>7309</v>
      </c>
      <c r="F586" s="16">
        <v>24.14999924</v>
      </c>
      <c r="G586" s="19">
        <v>20.37</v>
      </c>
      <c r="H586" s="19">
        <v>469.97805726616201</v>
      </c>
      <c r="I586" s="19">
        <v>2.8088838580000002</v>
      </c>
      <c r="J586" s="19">
        <v>1.9638170000000001E-3</v>
      </c>
      <c r="K586" s="19">
        <v>0.241510367</v>
      </c>
      <c r="L586" s="19">
        <v>4.2420010570000004</v>
      </c>
      <c r="M586" s="19">
        <v>51.618659970000003</v>
      </c>
      <c r="N586" s="19">
        <v>0.25690250399999998</v>
      </c>
      <c r="O586" s="19">
        <v>0.354935265</v>
      </c>
      <c r="P586" s="19">
        <v>3.3735897541000002</v>
      </c>
      <c r="Q586" s="16">
        <v>24.503762302075899</v>
      </c>
      <c r="R586" s="16">
        <v>54.45</v>
      </c>
      <c r="S586" s="7">
        <v>22</v>
      </c>
      <c r="T586" s="7">
        <v>25</v>
      </c>
      <c r="U586" s="7">
        <v>24</v>
      </c>
      <c r="V586" s="16">
        <v>23.6666666666667</v>
      </c>
      <c r="W586" s="19">
        <v>127</v>
      </c>
    </row>
    <row r="587" spans="1:23">
      <c r="A587" s="18" t="s">
        <v>22</v>
      </c>
      <c r="B587" s="18">
        <v>4.1423611111111099E-2</v>
      </c>
      <c r="C587" s="15">
        <v>0.99416666666666698</v>
      </c>
      <c r="D587" s="16">
        <v>468.28</v>
      </c>
      <c r="E587" s="20">
        <v>7302</v>
      </c>
      <c r="F587" s="16">
        <v>23.600000380000001</v>
      </c>
      <c r="G587" s="19">
        <v>20.43</v>
      </c>
      <c r="H587" s="19">
        <v>471.66522845514299</v>
      </c>
      <c r="I587" s="19">
        <v>2.8088838580000002</v>
      </c>
      <c r="J587" s="19">
        <v>1.9961330000000002E-3</v>
      </c>
      <c r="K587" s="19">
        <v>0.243528199</v>
      </c>
      <c r="L587" s="19">
        <v>4.2223386759999997</v>
      </c>
      <c r="M587" s="19">
        <v>51.342063899999999</v>
      </c>
      <c r="N587" s="19">
        <v>0.18623142200000001</v>
      </c>
      <c r="O587" s="19">
        <v>0.33245534900000001</v>
      </c>
      <c r="P587" s="19">
        <v>3.3735897541000002</v>
      </c>
      <c r="Q587" s="16">
        <v>23.5425201976316</v>
      </c>
      <c r="R587" s="16">
        <v>54.45</v>
      </c>
      <c r="S587" s="7">
        <v>23</v>
      </c>
      <c r="T587" s="7">
        <v>24</v>
      </c>
      <c r="U587" s="7">
        <v>23</v>
      </c>
      <c r="V587" s="16">
        <v>23.3333333333333</v>
      </c>
      <c r="W587" s="19">
        <v>131</v>
      </c>
    </row>
    <row r="588" spans="1:23">
      <c r="A588" s="18" t="s">
        <v>22</v>
      </c>
      <c r="B588" s="18">
        <v>4.2152777777777803E-2</v>
      </c>
      <c r="C588" s="15">
        <v>1.01166666666667</v>
      </c>
      <c r="D588" s="16">
        <v>468.22</v>
      </c>
      <c r="E588" s="20">
        <v>7302</v>
      </c>
      <c r="F588" s="16">
        <v>25.000000379999999</v>
      </c>
      <c r="G588" s="19">
        <v>20.440000000000001</v>
      </c>
      <c r="H588" s="19">
        <v>474.84542869060903</v>
      </c>
      <c r="I588" s="19">
        <v>2.8374238009999999</v>
      </c>
      <c r="J588" s="19">
        <v>2.0613419999999999E-3</v>
      </c>
      <c r="K588" s="19">
        <v>0.24555585399999999</v>
      </c>
      <c r="L588" s="19">
        <v>4.2027168269999997</v>
      </c>
      <c r="M588" s="19">
        <v>51.756885529999998</v>
      </c>
      <c r="N588" s="19">
        <v>0.23326950099999999</v>
      </c>
      <c r="O588" s="19">
        <v>0.354935265</v>
      </c>
      <c r="P588" s="19">
        <v>3.6893637180000001</v>
      </c>
      <c r="Q588" s="16">
        <v>24.555316742457698</v>
      </c>
      <c r="R588" s="16">
        <v>54.45</v>
      </c>
      <c r="S588" s="7">
        <v>23</v>
      </c>
      <c r="T588" s="7">
        <v>24</v>
      </c>
      <c r="U588" s="7">
        <v>28</v>
      </c>
      <c r="V588" s="16">
        <v>25</v>
      </c>
      <c r="W588" s="19">
        <v>140</v>
      </c>
    </row>
    <row r="589" spans="1:23">
      <c r="A589" s="18" t="s">
        <v>22</v>
      </c>
      <c r="B589" s="18">
        <v>4.2870370370370399E-2</v>
      </c>
      <c r="C589" s="15">
        <v>1.0288888888888901</v>
      </c>
      <c r="D589" s="16">
        <v>468.3</v>
      </c>
      <c r="E589" s="20">
        <v>7304</v>
      </c>
      <c r="F589" s="16">
        <v>24.799999239999998</v>
      </c>
      <c r="G589" s="19">
        <v>20.440000000000001</v>
      </c>
      <c r="H589" s="19">
        <v>434.86579367739103</v>
      </c>
      <c r="I589" s="19">
        <v>2.8854303360000002</v>
      </c>
      <c r="J589" s="19">
        <v>1.9316909999999999E-3</v>
      </c>
      <c r="K589" s="19">
        <v>0.237504625</v>
      </c>
      <c r="L589" s="19">
        <v>4.2814421649999996</v>
      </c>
      <c r="M589" s="19">
        <v>51.82600403</v>
      </c>
      <c r="N589" s="19">
        <v>0.239013171</v>
      </c>
      <c r="O589" s="19">
        <v>0.354935265</v>
      </c>
      <c r="P589" s="19">
        <v>3.6893637180000001</v>
      </c>
      <c r="Q589" s="16">
        <v>24.914511683185001</v>
      </c>
      <c r="R589" s="16">
        <v>54.45</v>
      </c>
      <c r="S589" s="7">
        <v>23</v>
      </c>
      <c r="T589" s="7">
        <v>23</v>
      </c>
      <c r="U589" s="7">
        <v>23</v>
      </c>
      <c r="V589" s="16">
        <v>23</v>
      </c>
      <c r="W589" s="19">
        <v>125</v>
      </c>
    </row>
    <row r="590" spans="1:23">
      <c r="A590" s="18" t="s">
        <v>22</v>
      </c>
      <c r="B590" s="18">
        <v>4.3599537037036999E-2</v>
      </c>
      <c r="C590" s="15">
        <v>1.0463888888888899</v>
      </c>
      <c r="D590" s="16">
        <v>468.3</v>
      </c>
      <c r="E590" s="20">
        <v>7306</v>
      </c>
      <c r="F590" s="16">
        <v>29.35</v>
      </c>
      <c r="G590" s="19">
        <v>20.350000000000001</v>
      </c>
      <c r="H590" s="19">
        <v>413.04912070016701</v>
      </c>
      <c r="I590" s="19">
        <v>2.866161537</v>
      </c>
      <c r="J590" s="19">
        <v>1.9638170000000001E-3</v>
      </c>
      <c r="K590" s="19">
        <v>0.22961199299999999</v>
      </c>
      <c r="L590" s="19">
        <v>4.2617020610000003</v>
      </c>
      <c r="M590" s="19">
        <v>51.895088200000004</v>
      </c>
      <c r="N590" s="19">
        <v>0.29577574699999998</v>
      </c>
      <c r="O590" s="19">
        <v>0.37838316</v>
      </c>
      <c r="P590" s="19">
        <v>3.6893637180000001</v>
      </c>
      <c r="Q590" s="16">
        <v>24.261854830036398</v>
      </c>
      <c r="R590" s="16">
        <v>54.45</v>
      </c>
      <c r="S590" s="7">
        <v>24</v>
      </c>
      <c r="T590" s="7">
        <v>25</v>
      </c>
      <c r="U590" s="7">
        <v>26</v>
      </c>
      <c r="V590" s="16">
        <v>25</v>
      </c>
      <c r="W590" s="19">
        <v>130</v>
      </c>
    </row>
    <row r="591" spans="1:23">
      <c r="A591" s="18" t="s">
        <v>22</v>
      </c>
      <c r="B591" s="18">
        <v>4.4317129629629602E-2</v>
      </c>
      <c r="C591" s="15">
        <v>1.06361111111111</v>
      </c>
      <c r="D591" s="16">
        <v>468.29</v>
      </c>
      <c r="E591" s="20">
        <v>7304</v>
      </c>
      <c r="F591" s="16">
        <v>40.750001529999999</v>
      </c>
      <c r="G591" s="19">
        <v>20.32</v>
      </c>
      <c r="H591" s="19">
        <v>501.76276233422101</v>
      </c>
      <c r="I591" s="19">
        <v>2.8757831569999999</v>
      </c>
      <c r="J591" s="19">
        <v>1.9638170000000001E-3</v>
      </c>
      <c r="K591" s="19">
        <v>0.23157021999999999</v>
      </c>
      <c r="L591" s="19">
        <v>4.2617020610000003</v>
      </c>
      <c r="M591" s="19">
        <v>51.964187619999997</v>
      </c>
      <c r="N591" s="19">
        <v>0.25690250399999998</v>
      </c>
      <c r="O591" s="19">
        <v>0.354935265</v>
      </c>
      <c r="P591" s="19">
        <v>3.6893637180000001</v>
      </c>
      <c r="Q591" s="16">
        <v>24.934366550768299</v>
      </c>
      <c r="R591" s="16">
        <v>54.45</v>
      </c>
      <c r="S591" s="7">
        <v>22</v>
      </c>
      <c r="T591" s="7">
        <v>25</v>
      </c>
      <c r="U591" s="7">
        <v>25</v>
      </c>
      <c r="V591" s="16">
        <v>24</v>
      </c>
      <c r="W591" s="19">
        <v>131</v>
      </c>
    </row>
    <row r="592" spans="1:23">
      <c r="A592" s="18" t="s">
        <v>22</v>
      </c>
      <c r="B592" s="18">
        <v>4.50462962962963E-2</v>
      </c>
      <c r="C592" s="15">
        <v>1.08111111111111</v>
      </c>
      <c r="D592" s="16">
        <v>468.27</v>
      </c>
      <c r="E592" s="20">
        <v>7302</v>
      </c>
      <c r="F592" s="16">
        <v>32.64999847</v>
      </c>
      <c r="G592" s="19">
        <v>20.399999999999999</v>
      </c>
      <c r="H592" s="19">
        <v>439.15217191542303</v>
      </c>
      <c r="I592" s="19">
        <v>2.924228668</v>
      </c>
      <c r="J592" s="19">
        <v>2.028644E-3</v>
      </c>
      <c r="K592" s="19">
        <v>0.235516691</v>
      </c>
      <c r="L592" s="19">
        <v>4.2814421649999996</v>
      </c>
      <c r="M592" s="19">
        <v>52.171367650000001</v>
      </c>
      <c r="N592" s="19">
        <v>0.25082836200000003</v>
      </c>
      <c r="O592" s="19">
        <v>0.37838316</v>
      </c>
      <c r="P592" s="19">
        <v>3.3735897541000002</v>
      </c>
      <c r="Q592" s="16">
        <v>24.123716147247698</v>
      </c>
      <c r="R592" s="16">
        <v>54.45</v>
      </c>
      <c r="S592" s="7">
        <v>18</v>
      </c>
      <c r="T592" s="7">
        <v>21</v>
      </c>
      <c r="U592" s="7">
        <v>22</v>
      </c>
      <c r="V592" s="16">
        <v>20.3333333333333</v>
      </c>
      <c r="W592" s="19">
        <v>130</v>
      </c>
    </row>
    <row r="593" spans="1:23">
      <c r="A593" s="18" t="s">
        <v>22</v>
      </c>
      <c r="B593" s="18">
        <v>4.5775462962962997E-2</v>
      </c>
      <c r="C593" s="15">
        <v>1.0986111111111101</v>
      </c>
      <c r="D593" s="16">
        <v>468.185</v>
      </c>
      <c r="E593" s="20">
        <v>7309</v>
      </c>
      <c r="F593" s="16">
        <v>42.900000759999998</v>
      </c>
      <c r="G593" s="19">
        <v>20.38</v>
      </c>
      <c r="H593" s="19">
        <v>466.98003995117699</v>
      </c>
      <c r="I593" s="19">
        <v>2.9437627790000001</v>
      </c>
      <c r="J593" s="19">
        <v>2.028644E-3</v>
      </c>
      <c r="K593" s="19">
        <v>0.22961199299999999</v>
      </c>
      <c r="L593" s="19">
        <v>4.3409008980000001</v>
      </c>
      <c r="M593" s="19">
        <v>52.033260349999999</v>
      </c>
      <c r="N593" s="19">
        <v>0.28234565700000003</v>
      </c>
      <c r="O593" s="19">
        <v>0.33245534900000001</v>
      </c>
      <c r="P593" s="19">
        <v>4.0099186897000001</v>
      </c>
      <c r="Q593" s="16">
        <v>22.644032968317301</v>
      </c>
      <c r="R593" s="16">
        <v>54.45</v>
      </c>
      <c r="S593" s="7">
        <v>21</v>
      </c>
      <c r="T593" s="7">
        <v>21</v>
      </c>
      <c r="U593" s="7">
        <v>22</v>
      </c>
      <c r="V593" s="16">
        <v>21.3333333333333</v>
      </c>
      <c r="W593" s="19">
        <v>140</v>
      </c>
    </row>
    <row r="594" spans="1:23">
      <c r="A594" s="18" t="s">
        <v>22</v>
      </c>
      <c r="B594" s="18">
        <v>4.64930555555556E-2</v>
      </c>
      <c r="C594" s="15">
        <v>1.1158333333333299</v>
      </c>
      <c r="D594" s="16">
        <v>468.27499999999998</v>
      </c>
      <c r="E594" s="20">
        <v>7304</v>
      </c>
      <c r="F594" s="16">
        <v>71.350003049999998</v>
      </c>
      <c r="G594" s="19">
        <v>20.440000000000001</v>
      </c>
      <c r="H594" s="19">
        <v>471.22249319094402</v>
      </c>
      <c r="I594" s="19">
        <v>2.8854303360000002</v>
      </c>
      <c r="J594" s="19">
        <v>1.9316909999999999E-3</v>
      </c>
      <c r="K594" s="19">
        <v>0.23353843699999999</v>
      </c>
      <c r="L594" s="19">
        <v>4.3012228009999998</v>
      </c>
      <c r="M594" s="19">
        <v>50.996070860000003</v>
      </c>
      <c r="N594" s="19">
        <v>0.26939165599999998</v>
      </c>
      <c r="O594" s="19">
        <v>0.31092402899999999</v>
      </c>
      <c r="P594" s="19">
        <v>3.6893637180000001</v>
      </c>
      <c r="Q594" s="16">
        <v>23.577857992026299</v>
      </c>
      <c r="R594" s="16">
        <v>54.45</v>
      </c>
      <c r="S594" s="7">
        <v>22</v>
      </c>
      <c r="T594" s="7">
        <v>23</v>
      </c>
      <c r="U594" s="7">
        <v>24</v>
      </c>
      <c r="V594" s="16">
        <v>23</v>
      </c>
      <c r="W594" s="19">
        <v>125</v>
      </c>
    </row>
    <row r="595" spans="1:23">
      <c r="A595" s="18" t="s">
        <v>22</v>
      </c>
      <c r="B595" s="18">
        <v>4.72222222222222E-2</v>
      </c>
      <c r="C595" s="15">
        <v>1.13333333333333</v>
      </c>
      <c r="D595" s="16">
        <v>468.22500000000002</v>
      </c>
      <c r="E595" s="20">
        <v>7309</v>
      </c>
      <c r="F595" s="16">
        <v>56.9</v>
      </c>
      <c r="G595" s="19">
        <v>20.51</v>
      </c>
      <c r="H595" s="19">
        <v>474.13230434268303</v>
      </c>
      <c r="I595" s="19">
        <v>2.8854303360000002</v>
      </c>
      <c r="J595" s="19">
        <v>1.9961330000000002E-3</v>
      </c>
      <c r="K595" s="19">
        <v>0.241510367</v>
      </c>
      <c r="L595" s="19">
        <v>4.2814421649999996</v>
      </c>
      <c r="M595" s="19">
        <v>50.996070860000003</v>
      </c>
      <c r="N595" s="19">
        <v>0.172306881</v>
      </c>
      <c r="O595" s="19">
        <v>0.31092402899999999</v>
      </c>
      <c r="P595" s="19">
        <v>3.0628757476000001</v>
      </c>
      <c r="Q595" s="16">
        <v>24.733146596045898</v>
      </c>
      <c r="R595" s="16">
        <v>54.45</v>
      </c>
      <c r="S595" s="7">
        <v>22</v>
      </c>
      <c r="T595" s="7">
        <v>24</v>
      </c>
      <c r="U595" s="7">
        <v>26</v>
      </c>
      <c r="V595" s="16">
        <v>24</v>
      </c>
      <c r="W595" s="19">
        <v>135</v>
      </c>
    </row>
    <row r="596" spans="1:23">
      <c r="A596" s="18" t="s">
        <v>22</v>
      </c>
      <c r="B596" s="18">
        <v>4.7951388888888898E-2</v>
      </c>
      <c r="C596" s="15">
        <v>1.15083333333333</v>
      </c>
      <c r="D596" s="16">
        <v>468.20499999999998</v>
      </c>
      <c r="E596" s="20">
        <v>7301</v>
      </c>
      <c r="F596" s="16">
        <v>47.500000024000002</v>
      </c>
      <c r="G596" s="19">
        <v>20.53</v>
      </c>
      <c r="H596" s="19">
        <v>465.86106112822301</v>
      </c>
      <c r="I596" s="19">
        <v>2.9144952769999999</v>
      </c>
      <c r="J596" s="19">
        <v>1.9638170000000001E-3</v>
      </c>
      <c r="K596" s="19">
        <v>0.237504625</v>
      </c>
      <c r="L596" s="19">
        <v>4.2814421649999996</v>
      </c>
      <c r="M596" s="19">
        <v>51.411224369999999</v>
      </c>
      <c r="N596" s="19">
        <v>0.302673364</v>
      </c>
      <c r="O596" s="19">
        <v>0.354935265</v>
      </c>
      <c r="P596" s="19">
        <v>2.1645669936999998</v>
      </c>
      <c r="Q596" s="16">
        <v>24.313188615551098</v>
      </c>
      <c r="R596" s="16">
        <v>54.45</v>
      </c>
      <c r="S596" s="7">
        <v>24</v>
      </c>
      <c r="T596" s="7">
        <v>23</v>
      </c>
      <c r="U596" s="7">
        <v>25</v>
      </c>
      <c r="V596" s="16">
        <v>24</v>
      </c>
      <c r="W596" s="19">
        <v>138</v>
      </c>
    </row>
    <row r="597" spans="1:23">
      <c r="A597" s="18" t="s">
        <v>22</v>
      </c>
      <c r="B597" s="18">
        <v>4.8668981481481501E-2</v>
      </c>
      <c r="C597" s="15">
        <v>1.1680555555555601</v>
      </c>
      <c r="D597" s="16">
        <v>468.17500000000001</v>
      </c>
      <c r="E597" s="20">
        <v>7301</v>
      </c>
      <c r="F597" s="16">
        <v>26.4</v>
      </c>
      <c r="G597" s="19">
        <v>20.49</v>
      </c>
      <c r="H597" s="19">
        <v>490.37704224777798</v>
      </c>
      <c r="I597" s="19">
        <v>2.9535627369999999</v>
      </c>
      <c r="J597" s="19">
        <v>1.9638170000000001E-3</v>
      </c>
      <c r="K597" s="19">
        <v>0.24759378400000001</v>
      </c>
      <c r="L597" s="19">
        <v>4.2814421649999996</v>
      </c>
      <c r="M597" s="19">
        <v>51.687786099999997</v>
      </c>
      <c r="N597" s="19">
        <v>0.227632737</v>
      </c>
      <c r="O597" s="19">
        <v>0.40281844100000003</v>
      </c>
      <c r="P597" s="19">
        <v>3.0628757476000001</v>
      </c>
      <c r="Q597" s="16">
        <v>24.536340609843698</v>
      </c>
      <c r="R597" s="16">
        <v>54.45</v>
      </c>
      <c r="S597" s="7">
        <v>24</v>
      </c>
      <c r="T597" s="7">
        <v>25</v>
      </c>
      <c r="U597" s="7">
        <v>26</v>
      </c>
      <c r="V597" s="16">
        <v>25</v>
      </c>
      <c r="W597" s="19">
        <v>131</v>
      </c>
    </row>
    <row r="598" spans="1:23">
      <c r="A598" s="18" t="s">
        <v>22</v>
      </c>
      <c r="B598" s="18">
        <v>4.9398148148148101E-2</v>
      </c>
      <c r="C598" s="15">
        <v>1.1855555555555599</v>
      </c>
      <c r="D598" s="16">
        <v>468.25</v>
      </c>
      <c r="E598" s="20">
        <v>7309</v>
      </c>
      <c r="F598" s="16">
        <v>25.899999619999999</v>
      </c>
      <c r="G598" s="19">
        <v>20.47</v>
      </c>
      <c r="H598" s="19">
        <v>478.24227483390899</v>
      </c>
      <c r="I598" s="19">
        <v>2.9535627369999999</v>
      </c>
      <c r="J598" s="19">
        <v>1.9961330000000002E-3</v>
      </c>
      <c r="K598" s="19">
        <v>0.24555585399999999</v>
      </c>
      <c r="L598" s="19">
        <v>4.3409008980000001</v>
      </c>
      <c r="M598" s="19">
        <v>51.687786099999997</v>
      </c>
      <c r="N598" s="19">
        <v>0.29577574699999998</v>
      </c>
      <c r="O598" s="19">
        <v>0.40281844100000003</v>
      </c>
      <c r="P598" s="19">
        <v>3.3735897541000002</v>
      </c>
      <c r="Q598" s="16">
        <v>24.6335657146196</v>
      </c>
      <c r="R598" s="16">
        <v>54.45</v>
      </c>
      <c r="S598" s="7">
        <v>23</v>
      </c>
      <c r="T598" s="7">
        <v>22</v>
      </c>
      <c r="U598" s="7">
        <v>24</v>
      </c>
      <c r="V598" s="16">
        <v>23</v>
      </c>
      <c r="W598" s="19">
        <v>129</v>
      </c>
    </row>
    <row r="599" spans="1:23">
      <c r="A599" s="18" t="s">
        <v>22</v>
      </c>
      <c r="B599" s="18">
        <v>5.0115740740740697E-2</v>
      </c>
      <c r="C599" s="15">
        <v>1.2027777777777799</v>
      </c>
      <c r="D599" s="16">
        <v>468.22</v>
      </c>
      <c r="E599" s="20">
        <v>7309</v>
      </c>
      <c r="F599" s="16">
        <v>25.80000076</v>
      </c>
      <c r="G599" s="19">
        <v>20.36</v>
      </c>
      <c r="H599" s="19">
        <v>440.848361320246</v>
      </c>
      <c r="I599" s="19">
        <v>2.9437627790000001</v>
      </c>
      <c r="J599" s="19">
        <v>1.9316909999999999E-3</v>
      </c>
      <c r="K599" s="19">
        <v>0.243528199</v>
      </c>
      <c r="L599" s="19">
        <v>4.1831331250000003</v>
      </c>
      <c r="M599" s="19">
        <v>52.033260349999999</v>
      </c>
      <c r="N599" s="19">
        <v>0.26308965699999998</v>
      </c>
      <c r="O599" s="19">
        <v>0.37838316</v>
      </c>
      <c r="P599" s="19">
        <v>3.3735897541000002</v>
      </c>
      <c r="Q599" s="16">
        <v>23.7220720919223</v>
      </c>
      <c r="R599" s="16">
        <v>54.45</v>
      </c>
      <c r="S599" s="7">
        <v>23</v>
      </c>
      <c r="T599" s="7">
        <v>24</v>
      </c>
      <c r="U599" s="7">
        <v>23</v>
      </c>
      <c r="V599" s="16">
        <v>23.3333333333333</v>
      </c>
      <c r="W599" s="19">
        <v>139</v>
      </c>
    </row>
    <row r="600" spans="1:23">
      <c r="A600" s="18" t="s">
        <v>22</v>
      </c>
      <c r="B600" s="18">
        <v>5.0844907407407401E-2</v>
      </c>
      <c r="C600" s="15">
        <v>1.22027777777778</v>
      </c>
      <c r="D600" s="16">
        <v>468.20499999999998</v>
      </c>
      <c r="E600" s="20">
        <v>7309</v>
      </c>
      <c r="F600" s="16">
        <v>25.69999962</v>
      </c>
      <c r="G600" s="19">
        <v>20.28</v>
      </c>
      <c r="H600" s="19">
        <v>445.99699190725198</v>
      </c>
      <c r="I600" s="19">
        <v>2.904785156</v>
      </c>
      <c r="J600" s="19">
        <v>1.9638170000000001E-3</v>
      </c>
      <c r="K600" s="19">
        <v>0.24555585399999999</v>
      </c>
      <c r="L600" s="19">
        <v>4.2027168269999997</v>
      </c>
      <c r="M600" s="19">
        <v>52.171367650000001</v>
      </c>
      <c r="N600" s="19">
        <v>0.21667561499999999</v>
      </c>
      <c r="O600" s="19">
        <v>0.42825994499999998</v>
      </c>
      <c r="P600" s="19">
        <v>3.6893637180000001</v>
      </c>
      <c r="Q600" s="16">
        <v>24.3862134583146</v>
      </c>
      <c r="R600" s="16">
        <v>54.45</v>
      </c>
      <c r="S600" s="7">
        <v>21</v>
      </c>
      <c r="T600" s="7">
        <v>24</v>
      </c>
      <c r="U600" s="7">
        <v>24</v>
      </c>
      <c r="V600" s="16">
        <v>23</v>
      </c>
      <c r="W600" s="19">
        <v>127</v>
      </c>
    </row>
    <row r="601" spans="1:23">
      <c r="A601" s="18" t="s">
        <v>22</v>
      </c>
      <c r="B601" s="18">
        <v>5.1574074074074099E-2</v>
      </c>
      <c r="C601" s="15">
        <v>1.2377777777777801</v>
      </c>
      <c r="D601" s="16">
        <v>468.19</v>
      </c>
      <c r="E601" s="20">
        <v>7309</v>
      </c>
      <c r="F601" s="16">
        <v>25.35000076</v>
      </c>
      <c r="G601" s="19">
        <v>20.3</v>
      </c>
      <c r="H601" s="19">
        <v>497.75362034572998</v>
      </c>
      <c r="I601" s="19">
        <v>2.8565607069999999</v>
      </c>
      <c r="J601" s="19">
        <v>1.9961330000000002E-3</v>
      </c>
      <c r="K601" s="19">
        <v>0.25169956700000001</v>
      </c>
      <c r="L601" s="19">
        <v>4.1440830230000003</v>
      </c>
      <c r="M601" s="19">
        <v>52.033260349999999</v>
      </c>
      <c r="N601" s="19">
        <v>0.23326950099999999</v>
      </c>
      <c r="O601" s="19">
        <v>0.40281844100000003</v>
      </c>
      <c r="P601" s="19">
        <v>3.3735897541000002</v>
      </c>
      <c r="Q601" s="16">
        <v>24.170524298649902</v>
      </c>
      <c r="R601" s="16">
        <v>54.45</v>
      </c>
      <c r="S601" s="7">
        <v>22</v>
      </c>
      <c r="T601" s="7">
        <v>24</v>
      </c>
      <c r="U601" s="7">
        <v>24</v>
      </c>
      <c r="V601" s="16">
        <v>23.3333333333333</v>
      </c>
      <c r="W601" s="19">
        <v>135</v>
      </c>
    </row>
    <row r="602" spans="1:23">
      <c r="A602" s="18" t="s">
        <v>22</v>
      </c>
      <c r="B602" s="18">
        <v>5.2291666666666702E-2</v>
      </c>
      <c r="C602" s="15">
        <v>1.2549999999999999</v>
      </c>
      <c r="D602" s="16">
        <v>468.23500000000001</v>
      </c>
      <c r="E602" s="20">
        <v>7306</v>
      </c>
      <c r="F602" s="16">
        <v>24.55000076</v>
      </c>
      <c r="G602" s="19">
        <v>20.399999999999999</v>
      </c>
      <c r="H602" s="19">
        <v>497.92985091797902</v>
      </c>
      <c r="I602" s="19">
        <v>2.7899670599999999</v>
      </c>
      <c r="J602" s="19">
        <v>2.028644E-3</v>
      </c>
      <c r="K602" s="19">
        <v>0.24555585399999999</v>
      </c>
      <c r="L602" s="19">
        <v>4.163586617</v>
      </c>
      <c r="M602" s="19">
        <v>52.240440370000002</v>
      </c>
      <c r="N602" s="19">
        <v>0.27580995600000002</v>
      </c>
      <c r="O602" s="19">
        <v>0.40281844100000003</v>
      </c>
      <c r="P602" s="19">
        <v>3.3735897541000002</v>
      </c>
      <c r="Q602" s="16">
        <v>23.6943784136018</v>
      </c>
      <c r="R602" s="16">
        <v>54.45</v>
      </c>
      <c r="S602" s="7">
        <v>22</v>
      </c>
      <c r="T602" s="7">
        <v>23</v>
      </c>
      <c r="U602" s="7">
        <v>24</v>
      </c>
      <c r="V602" s="16">
        <v>23</v>
      </c>
      <c r="W602" s="19">
        <v>129</v>
      </c>
    </row>
    <row r="603" spans="1:23">
      <c r="A603" s="18" t="s">
        <v>22</v>
      </c>
      <c r="B603" s="18">
        <v>5.3020833333333302E-2</v>
      </c>
      <c r="C603" s="15">
        <v>1.2725</v>
      </c>
      <c r="D603" s="16">
        <v>468.18</v>
      </c>
      <c r="E603" s="20">
        <v>7304</v>
      </c>
      <c r="F603" s="16">
        <v>24.39999924</v>
      </c>
      <c r="G603" s="19">
        <v>20.38</v>
      </c>
      <c r="H603" s="19">
        <v>469.21763720577098</v>
      </c>
      <c r="I603" s="19">
        <v>2.866161537</v>
      </c>
      <c r="J603" s="19">
        <v>1.9638170000000001E-3</v>
      </c>
      <c r="K603" s="19">
        <v>0.24964170499999999</v>
      </c>
      <c r="L603" s="19">
        <v>4.2027168269999997</v>
      </c>
      <c r="M603" s="19">
        <v>52.37849808</v>
      </c>
      <c r="N603" s="19">
        <v>0.22210197400000001</v>
      </c>
      <c r="O603" s="19">
        <v>0.37838316</v>
      </c>
      <c r="P603" s="19">
        <v>4.0099186897000001</v>
      </c>
      <c r="Q603" s="16">
        <v>24.467298794599099</v>
      </c>
      <c r="R603" s="16">
        <v>54.45</v>
      </c>
      <c r="S603" s="7">
        <v>24</v>
      </c>
      <c r="T603" s="7">
        <v>25</v>
      </c>
      <c r="U603" s="7">
        <v>24</v>
      </c>
      <c r="V603" s="16">
        <v>24.3333333333333</v>
      </c>
      <c r="W603" s="19">
        <v>134</v>
      </c>
    </row>
    <row r="604" spans="1:23">
      <c r="A604" s="18" t="s">
        <v>22</v>
      </c>
      <c r="B604" s="18">
        <v>5.3749999999999999E-2</v>
      </c>
      <c r="C604" s="15">
        <v>1.29</v>
      </c>
      <c r="D604" s="16">
        <v>468.09500000000003</v>
      </c>
      <c r="E604" s="20">
        <v>7298</v>
      </c>
      <c r="F604" s="16">
        <v>24.249999240000001</v>
      </c>
      <c r="G604" s="19">
        <v>20.37</v>
      </c>
      <c r="H604" s="19">
        <v>450.35474574667398</v>
      </c>
      <c r="I604" s="19">
        <v>2.904785156</v>
      </c>
      <c r="J604" s="19">
        <v>1.9638170000000001E-3</v>
      </c>
      <c r="K604" s="19">
        <v>0.23950242999999999</v>
      </c>
      <c r="L604" s="19">
        <v>4.2420010570000004</v>
      </c>
      <c r="M604" s="19">
        <v>52.3094635</v>
      </c>
      <c r="N604" s="19">
        <v>0.25690250399999998</v>
      </c>
      <c r="O604" s="19">
        <v>0.40281844100000003</v>
      </c>
      <c r="P604" s="19">
        <v>3.6893637180000001</v>
      </c>
      <c r="Q604" s="16">
        <v>24.4353687679167</v>
      </c>
      <c r="R604" s="16">
        <v>54.45</v>
      </c>
      <c r="S604" s="7">
        <v>23</v>
      </c>
      <c r="T604" s="7">
        <v>23</v>
      </c>
      <c r="U604" s="7">
        <v>24</v>
      </c>
      <c r="V604" s="16">
        <v>23.3333333333333</v>
      </c>
      <c r="W604" s="19">
        <v>135</v>
      </c>
    </row>
    <row r="605" spans="1:23">
      <c r="A605" s="18" t="s">
        <v>22</v>
      </c>
      <c r="B605" s="18">
        <v>5.4467592592592602E-2</v>
      </c>
      <c r="C605" s="15">
        <v>1.3072222222222201</v>
      </c>
      <c r="D605" s="16">
        <v>468.23500000000001</v>
      </c>
      <c r="E605" s="20">
        <v>7309</v>
      </c>
      <c r="F605" s="16">
        <v>30.200000760000002</v>
      </c>
      <c r="G605" s="19">
        <v>20.27</v>
      </c>
      <c r="H605" s="19">
        <v>477.847674948649</v>
      </c>
      <c r="I605" s="19">
        <v>2.9339839940000001</v>
      </c>
      <c r="J605" s="19">
        <v>1.9638170000000001E-3</v>
      </c>
      <c r="K605" s="19">
        <v>0.237504625</v>
      </c>
      <c r="L605" s="19">
        <v>4.3409008980000001</v>
      </c>
      <c r="M605" s="19">
        <v>52.37849808</v>
      </c>
      <c r="N605" s="19">
        <v>0.28900039700000002</v>
      </c>
      <c r="O605" s="19">
        <v>0.37838316</v>
      </c>
      <c r="P605" s="19">
        <v>3.3735897541000002</v>
      </c>
      <c r="Q605" s="16">
        <v>24.527501255721599</v>
      </c>
      <c r="R605" s="16">
        <v>54.45</v>
      </c>
      <c r="S605" s="7">
        <v>22</v>
      </c>
      <c r="T605" s="7">
        <v>25</v>
      </c>
      <c r="U605" s="7">
        <v>25</v>
      </c>
      <c r="V605" s="16">
        <v>24</v>
      </c>
      <c r="W605" s="19">
        <v>132</v>
      </c>
    </row>
    <row r="606" spans="1:23">
      <c r="A606" s="18" t="s">
        <v>22</v>
      </c>
      <c r="B606" s="18">
        <v>5.51967592592593E-2</v>
      </c>
      <c r="C606" s="15">
        <v>1.3247222222222199</v>
      </c>
      <c r="D606" s="16">
        <v>468.23500000000001</v>
      </c>
      <c r="E606" s="20">
        <v>7298</v>
      </c>
      <c r="F606" s="16">
        <v>29.30000076</v>
      </c>
      <c r="G606" s="19">
        <v>20.329999999999998</v>
      </c>
      <c r="H606" s="19">
        <v>468.431431952845</v>
      </c>
      <c r="I606" s="19">
        <v>2.9535627369999999</v>
      </c>
      <c r="J606" s="19">
        <v>1.9316909999999999E-3</v>
      </c>
      <c r="K606" s="19">
        <v>0.237504625</v>
      </c>
      <c r="L606" s="19">
        <v>4.3012228009999998</v>
      </c>
      <c r="M606" s="19">
        <v>52.3094635</v>
      </c>
      <c r="N606" s="19">
        <v>0.227632737</v>
      </c>
      <c r="O606" s="19">
        <v>0.354935265</v>
      </c>
      <c r="P606" s="19">
        <v>3.0628757476000001</v>
      </c>
      <c r="Q606" s="16">
        <v>25.427348463988899</v>
      </c>
      <c r="R606" s="16">
        <v>54.45</v>
      </c>
      <c r="S606" s="7">
        <v>24</v>
      </c>
      <c r="T606" s="7">
        <v>23</v>
      </c>
      <c r="U606" s="7">
        <v>25</v>
      </c>
      <c r="V606" s="16">
        <v>24</v>
      </c>
      <c r="W606" s="19">
        <v>135</v>
      </c>
    </row>
    <row r="607" spans="1:23">
      <c r="A607" s="18" t="s">
        <v>22</v>
      </c>
      <c r="B607" s="18">
        <v>5.5914351851851798E-2</v>
      </c>
      <c r="C607" s="15">
        <v>1.3419444444444399</v>
      </c>
      <c r="D607" s="16">
        <v>468.15</v>
      </c>
      <c r="E607" s="20">
        <v>7309</v>
      </c>
      <c r="F607" s="16">
        <v>38.000001529999999</v>
      </c>
      <c r="G607" s="19">
        <v>20.38</v>
      </c>
      <c r="H607" s="19">
        <v>461.306534851528</v>
      </c>
      <c r="I607" s="19">
        <v>2.9535627369999999</v>
      </c>
      <c r="J607" s="19">
        <v>1.9961330000000002E-3</v>
      </c>
      <c r="K607" s="19">
        <v>0.23950242999999999</v>
      </c>
      <c r="L607" s="19">
        <v>4.2223386759999997</v>
      </c>
      <c r="M607" s="19">
        <v>52.447494509999999</v>
      </c>
      <c r="N607" s="19">
        <v>0.28900039700000002</v>
      </c>
      <c r="O607" s="19">
        <v>0.40281844100000003</v>
      </c>
      <c r="P607" s="19">
        <v>3.3735897541000002</v>
      </c>
      <c r="Q607" s="16">
        <v>24.278730713548399</v>
      </c>
      <c r="R607" s="16">
        <v>54.45</v>
      </c>
      <c r="S607" s="7">
        <v>23</v>
      </c>
      <c r="T607" s="7">
        <v>25</v>
      </c>
      <c r="U607" s="7">
        <v>22</v>
      </c>
      <c r="V607" s="16">
        <v>23.3333333333333</v>
      </c>
      <c r="W607" s="19">
        <v>138</v>
      </c>
    </row>
    <row r="608" spans="1:23">
      <c r="A608" s="18" t="s">
        <v>22</v>
      </c>
      <c r="B608" s="18">
        <v>5.6643518518518503E-2</v>
      </c>
      <c r="C608" s="15">
        <v>1.35944444444444</v>
      </c>
      <c r="D608" s="16">
        <v>468.14</v>
      </c>
      <c r="E608" s="20">
        <v>7309</v>
      </c>
      <c r="F608" s="16">
        <v>44</v>
      </c>
      <c r="G608" s="19">
        <v>20.350000000000001</v>
      </c>
      <c r="H608" s="19">
        <v>435.38681159912602</v>
      </c>
      <c r="I608" s="19">
        <v>2.9437627790000001</v>
      </c>
      <c r="J608" s="19">
        <v>1.9638170000000001E-3</v>
      </c>
      <c r="K608" s="19">
        <v>0.23950242999999999</v>
      </c>
      <c r="L608" s="19">
        <v>4.2617020610000003</v>
      </c>
      <c r="M608" s="19">
        <v>52.37849808</v>
      </c>
      <c r="N608" s="19">
        <v>0.26939165599999998</v>
      </c>
      <c r="O608" s="19">
        <v>0.354935265</v>
      </c>
      <c r="P608" s="19">
        <v>3.3735897541000002</v>
      </c>
      <c r="Q608" s="16">
        <v>24.060268459425899</v>
      </c>
      <c r="R608" s="16">
        <v>54.55</v>
      </c>
      <c r="S608" s="7">
        <v>22</v>
      </c>
      <c r="T608" s="7">
        <v>24</v>
      </c>
      <c r="U608" s="7">
        <v>22</v>
      </c>
      <c r="V608" s="16">
        <v>22.6666666666667</v>
      </c>
      <c r="W608" s="19">
        <v>130</v>
      </c>
    </row>
    <row r="609" spans="1:23">
      <c r="A609" s="18" t="s">
        <v>22</v>
      </c>
      <c r="B609" s="18">
        <v>5.73726851851852E-2</v>
      </c>
      <c r="C609" s="15">
        <v>1.3769444444444401</v>
      </c>
      <c r="D609" s="16">
        <v>468.24</v>
      </c>
      <c r="E609" s="20">
        <v>7309</v>
      </c>
      <c r="F609" s="16">
        <v>64.449998469999997</v>
      </c>
      <c r="G609" s="19">
        <v>20.38</v>
      </c>
      <c r="H609" s="19">
        <v>461.44224748390599</v>
      </c>
      <c r="I609" s="19">
        <v>2.9633855819999999</v>
      </c>
      <c r="J609" s="19">
        <v>1.9638170000000001E-3</v>
      </c>
      <c r="K609" s="19">
        <v>0.241510367</v>
      </c>
      <c r="L609" s="19">
        <v>4.2617020610000003</v>
      </c>
      <c r="M609" s="19">
        <v>51.756885529999998</v>
      </c>
      <c r="N609" s="19">
        <v>0.29577574699999998</v>
      </c>
      <c r="O609" s="19">
        <v>0.40281844100000003</v>
      </c>
      <c r="P609" s="19">
        <v>3.3735897541000002</v>
      </c>
      <c r="Q609" s="16">
        <v>23.333420627859901</v>
      </c>
      <c r="R609" s="16">
        <v>54.55</v>
      </c>
      <c r="S609" s="7">
        <v>22</v>
      </c>
      <c r="T609" s="7">
        <v>23</v>
      </c>
      <c r="U609" s="7">
        <v>23</v>
      </c>
      <c r="V609" s="16">
        <v>22.6666666666667</v>
      </c>
      <c r="W609" s="19">
        <v>126</v>
      </c>
    </row>
    <row r="610" spans="1:23">
      <c r="A610" s="18" t="s">
        <v>22</v>
      </c>
      <c r="B610" s="18">
        <v>5.8090277777777803E-2</v>
      </c>
      <c r="C610" s="15">
        <v>1.3941666666666701</v>
      </c>
      <c r="D610" s="16">
        <v>468.23500000000001</v>
      </c>
      <c r="E610" s="20">
        <v>7302</v>
      </c>
      <c r="F610" s="16">
        <v>49.64999847</v>
      </c>
      <c r="G610" s="19">
        <v>20.38</v>
      </c>
      <c r="H610" s="19">
        <v>435.14698191584802</v>
      </c>
      <c r="I610" s="19">
        <v>2.9535627369999999</v>
      </c>
      <c r="J610" s="19">
        <v>1.9316909999999999E-3</v>
      </c>
      <c r="K610" s="19">
        <v>0.237504625</v>
      </c>
      <c r="L610" s="19">
        <v>4.3012228009999998</v>
      </c>
      <c r="M610" s="19">
        <v>51.549507140000003</v>
      </c>
      <c r="N610" s="19">
        <v>0.195985928</v>
      </c>
      <c r="O610" s="19">
        <v>0.40281844100000003</v>
      </c>
      <c r="P610" s="19">
        <v>3.0628757476000001</v>
      </c>
      <c r="Q610" s="16">
        <v>24.1970484790426</v>
      </c>
      <c r="R610" s="16">
        <v>54.55</v>
      </c>
      <c r="S610" s="7">
        <v>22</v>
      </c>
      <c r="T610" s="7">
        <v>24</v>
      </c>
      <c r="U610" s="7">
        <v>23</v>
      </c>
      <c r="V610" s="16">
        <v>23</v>
      </c>
      <c r="W610" s="19">
        <v>138</v>
      </c>
    </row>
    <row r="611" spans="1:23">
      <c r="A611" s="18" t="s">
        <v>22</v>
      </c>
      <c r="B611" s="18">
        <v>5.8819444444444403E-2</v>
      </c>
      <c r="C611" s="15">
        <v>1.41166666666667</v>
      </c>
      <c r="D611" s="16">
        <v>468.29</v>
      </c>
      <c r="E611" s="20">
        <v>7304</v>
      </c>
      <c r="F611" s="16">
        <v>39.699998469999997</v>
      </c>
      <c r="G611" s="19">
        <v>20.440000000000001</v>
      </c>
      <c r="H611" s="19">
        <v>453.60170842365301</v>
      </c>
      <c r="I611" s="19">
        <v>2.9535627369999999</v>
      </c>
      <c r="J611" s="19">
        <v>1.9961330000000002E-3</v>
      </c>
      <c r="K611" s="19">
        <v>0.241510367</v>
      </c>
      <c r="L611" s="19">
        <v>4.2814421649999996</v>
      </c>
      <c r="M611" s="19">
        <v>51.687786099999997</v>
      </c>
      <c r="N611" s="19">
        <v>0.23326950099999999</v>
      </c>
      <c r="O611" s="19">
        <v>0.37838316</v>
      </c>
      <c r="P611" s="19">
        <v>3.3735897541000002</v>
      </c>
      <c r="Q611" s="16">
        <v>24.2549488241205</v>
      </c>
      <c r="R611" s="16">
        <v>54.55</v>
      </c>
      <c r="S611" s="7">
        <v>23</v>
      </c>
      <c r="T611" s="7">
        <v>23</v>
      </c>
      <c r="U611" s="7">
        <v>25</v>
      </c>
      <c r="V611" s="16">
        <v>23.6666666666667</v>
      </c>
      <c r="W611" s="19">
        <v>134</v>
      </c>
    </row>
    <row r="612" spans="1:23">
      <c r="A612" s="18" t="s">
        <v>22</v>
      </c>
      <c r="B612" s="18">
        <v>5.9537037037036999E-2</v>
      </c>
      <c r="C612" s="15">
        <v>1.42888888888889</v>
      </c>
      <c r="D612" s="16">
        <v>468.255</v>
      </c>
      <c r="E612" s="20">
        <v>7302</v>
      </c>
      <c r="F612" s="16">
        <v>25.749999240000001</v>
      </c>
      <c r="G612" s="19">
        <v>20.48</v>
      </c>
      <c r="H612" s="19">
        <v>480.93853101385298</v>
      </c>
      <c r="I612" s="19">
        <v>2.9929847719999998</v>
      </c>
      <c r="J612" s="19">
        <v>1.9638170000000001E-3</v>
      </c>
      <c r="K612" s="19">
        <v>0.241510367</v>
      </c>
      <c r="L612" s="19">
        <v>4.2814421649999996</v>
      </c>
      <c r="M612" s="19">
        <v>51.618659970000003</v>
      </c>
      <c r="N612" s="19">
        <v>0.24486568</v>
      </c>
      <c r="O612" s="19">
        <v>0.40281844100000003</v>
      </c>
      <c r="P612" s="19">
        <v>3.3735897541000002</v>
      </c>
      <c r="Q612" s="16">
        <v>24.541778138121199</v>
      </c>
      <c r="R612" s="16">
        <v>54.55</v>
      </c>
      <c r="S612" s="7">
        <v>24</v>
      </c>
      <c r="T612" s="7">
        <v>25</v>
      </c>
      <c r="U612" s="7">
        <v>24</v>
      </c>
      <c r="V612" s="16">
        <v>24.3333333333333</v>
      </c>
      <c r="W612" s="19">
        <v>132</v>
      </c>
    </row>
    <row r="613" spans="1:23">
      <c r="A613" s="18" t="s">
        <v>22</v>
      </c>
      <c r="B613" s="18">
        <v>6.0266203703703697E-2</v>
      </c>
      <c r="C613" s="15">
        <v>1.4463888888888901</v>
      </c>
      <c r="D613" s="16">
        <v>468.255</v>
      </c>
      <c r="E613" s="20">
        <v>7298</v>
      </c>
      <c r="F613" s="16">
        <v>24.94999962</v>
      </c>
      <c r="G613" s="19">
        <v>20.47</v>
      </c>
      <c r="H613" s="19">
        <v>427.441585187969</v>
      </c>
      <c r="I613" s="19">
        <v>2.9437627790000001</v>
      </c>
      <c r="J613" s="19">
        <v>1.9638170000000001E-3</v>
      </c>
      <c r="K613" s="19">
        <v>0.23950242999999999</v>
      </c>
      <c r="L613" s="19">
        <v>4.2814421649999996</v>
      </c>
      <c r="M613" s="19">
        <v>51.618659970000003</v>
      </c>
      <c r="N613" s="19">
        <v>0.26939165599999998</v>
      </c>
      <c r="O613" s="19">
        <v>0.37838316</v>
      </c>
      <c r="P613" s="19">
        <v>3.0628757476000001</v>
      </c>
      <c r="Q613" s="16">
        <v>24.782555528967201</v>
      </c>
      <c r="R613" s="16">
        <v>54.55</v>
      </c>
      <c r="S613" s="7">
        <v>22</v>
      </c>
      <c r="T613" s="7">
        <v>25</v>
      </c>
      <c r="U613" s="7">
        <v>23</v>
      </c>
      <c r="V613" s="16">
        <v>23.3333333333333</v>
      </c>
      <c r="W613" s="19">
        <v>131</v>
      </c>
    </row>
    <row r="614" spans="1:23">
      <c r="A614" s="18" t="s">
        <v>22</v>
      </c>
      <c r="B614" s="18">
        <v>6.0995370370370401E-2</v>
      </c>
      <c r="C614" s="15">
        <v>1.4638888888888899</v>
      </c>
      <c r="D614" s="16">
        <v>468.24</v>
      </c>
      <c r="E614" s="20">
        <v>7306</v>
      </c>
      <c r="F614" s="16">
        <v>24.950000379999999</v>
      </c>
      <c r="G614" s="19">
        <v>20.440000000000001</v>
      </c>
      <c r="H614" s="19">
        <v>444.15000253977502</v>
      </c>
      <c r="I614" s="19">
        <v>2.924228668</v>
      </c>
      <c r="J614" s="19">
        <v>2.028644E-3</v>
      </c>
      <c r="K614" s="19">
        <v>0.24555585399999999</v>
      </c>
      <c r="L614" s="19">
        <v>4.2223386759999997</v>
      </c>
      <c r="M614" s="19">
        <v>52.171367650000001</v>
      </c>
      <c r="N614" s="19">
        <v>0.25690250399999998</v>
      </c>
      <c r="O614" s="19">
        <v>0.40281844100000003</v>
      </c>
      <c r="P614" s="19">
        <v>3.6893637180000001</v>
      </c>
      <c r="Q614" s="16">
        <v>25.003936492430402</v>
      </c>
      <c r="R614" s="16">
        <v>54.55</v>
      </c>
      <c r="S614" s="7">
        <v>23</v>
      </c>
      <c r="T614" s="7">
        <v>24</v>
      </c>
      <c r="U614" s="7">
        <v>25</v>
      </c>
      <c r="V614" s="16">
        <v>24</v>
      </c>
      <c r="W614" s="19">
        <v>138</v>
      </c>
    </row>
    <row r="615" spans="1:23">
      <c r="A615" s="18" t="s">
        <v>22</v>
      </c>
      <c r="B615" s="18">
        <v>6.1712962962962997E-2</v>
      </c>
      <c r="C615" s="15">
        <v>1.4811111111111099</v>
      </c>
      <c r="D615" s="16">
        <v>468.15499999999997</v>
      </c>
      <c r="E615" s="20">
        <v>7300</v>
      </c>
      <c r="F615" s="16">
        <v>25.549999239999998</v>
      </c>
      <c r="G615" s="19">
        <v>20.399999999999999</v>
      </c>
      <c r="H615" s="19">
        <v>464.82810305376699</v>
      </c>
      <c r="I615" s="19">
        <v>2.8757831569999999</v>
      </c>
      <c r="J615" s="19">
        <v>2.0613419999999999E-3</v>
      </c>
      <c r="K615" s="19">
        <v>0.241510367</v>
      </c>
      <c r="L615" s="19">
        <v>4.1831331250000003</v>
      </c>
      <c r="M615" s="19">
        <v>52.37849808</v>
      </c>
      <c r="N615" s="19">
        <v>0.30969512500000002</v>
      </c>
      <c r="O615" s="19">
        <v>0.37838316</v>
      </c>
      <c r="P615" s="19">
        <v>3.0628757476000001</v>
      </c>
      <c r="Q615" s="16">
        <v>24.285381116730001</v>
      </c>
      <c r="R615" s="16">
        <v>54.55</v>
      </c>
      <c r="S615" s="7">
        <v>22</v>
      </c>
      <c r="T615" s="7">
        <v>23</v>
      </c>
      <c r="U615" s="7">
        <v>24</v>
      </c>
      <c r="V615" s="16">
        <v>23</v>
      </c>
      <c r="W615" s="19">
        <v>137</v>
      </c>
    </row>
    <row r="616" spans="1:23">
      <c r="A616" s="18" t="s">
        <v>22</v>
      </c>
      <c r="B616" s="18">
        <v>6.2442129629629597E-2</v>
      </c>
      <c r="C616" s="15">
        <v>1.49861111111111</v>
      </c>
      <c r="D616" s="16">
        <v>468.19</v>
      </c>
      <c r="E616" s="20">
        <v>7309</v>
      </c>
      <c r="F616" s="16">
        <v>25.8</v>
      </c>
      <c r="G616" s="19">
        <v>20.36</v>
      </c>
      <c r="H616" s="19">
        <v>449.80420983782801</v>
      </c>
      <c r="I616" s="19">
        <v>2.8854303360000002</v>
      </c>
      <c r="J616" s="19">
        <v>2.028644E-3</v>
      </c>
      <c r="K616" s="19">
        <v>0.243528199</v>
      </c>
      <c r="L616" s="19">
        <v>4.1831331250000003</v>
      </c>
      <c r="M616" s="19">
        <v>52.447494509999999</v>
      </c>
      <c r="N616" s="19">
        <v>0.26308965699999998</v>
      </c>
      <c r="O616" s="19">
        <v>0.40281844100000003</v>
      </c>
      <c r="P616" s="19">
        <v>4.0099186897000001</v>
      </c>
      <c r="Q616" s="16">
        <v>24.420128181364699</v>
      </c>
      <c r="R616" s="16">
        <v>54.55</v>
      </c>
      <c r="S616" s="7">
        <v>22</v>
      </c>
      <c r="T616" s="7">
        <v>24</v>
      </c>
      <c r="U616" s="7">
        <v>25</v>
      </c>
      <c r="V616" s="16">
        <v>23.6666666666667</v>
      </c>
      <c r="W616" s="19">
        <v>130</v>
      </c>
    </row>
    <row r="617" spans="1:23">
      <c r="A617" s="18" t="s">
        <v>22</v>
      </c>
      <c r="B617" s="18">
        <v>6.3171296296296295E-2</v>
      </c>
      <c r="C617" s="15">
        <v>1.5161111111111101</v>
      </c>
      <c r="D617" s="16">
        <v>468.19</v>
      </c>
      <c r="E617" s="20">
        <v>7304</v>
      </c>
      <c r="F617" s="16">
        <v>24.600000380000001</v>
      </c>
      <c r="G617" s="19">
        <v>20.39</v>
      </c>
      <c r="H617" s="19">
        <v>439.01018531889201</v>
      </c>
      <c r="I617" s="19">
        <v>2.8757831569999999</v>
      </c>
      <c r="J617" s="19">
        <v>2.028644E-3</v>
      </c>
      <c r="K617" s="19">
        <v>0.25169956700000001</v>
      </c>
      <c r="L617" s="19">
        <v>4.2027168269999997</v>
      </c>
      <c r="M617" s="19">
        <v>52.37849808</v>
      </c>
      <c r="N617" s="19">
        <v>0.23326950099999999</v>
      </c>
      <c r="O617" s="19">
        <v>0.42825994499999998</v>
      </c>
      <c r="P617" s="19">
        <v>3.6893637180000001</v>
      </c>
      <c r="Q617" s="16">
        <v>24.063292017608401</v>
      </c>
      <c r="R617" s="16">
        <v>54.55</v>
      </c>
      <c r="S617" s="7">
        <v>23</v>
      </c>
      <c r="T617" s="7">
        <v>22</v>
      </c>
      <c r="U617" s="7">
        <v>24</v>
      </c>
      <c r="V617" s="16">
        <v>23</v>
      </c>
      <c r="W617" s="19">
        <v>139</v>
      </c>
    </row>
    <row r="618" spans="1:23">
      <c r="A618" s="18" t="s">
        <v>22</v>
      </c>
      <c r="B618" s="18">
        <v>6.3888888888888898E-2</v>
      </c>
      <c r="C618" s="15">
        <v>1.5333333333333301</v>
      </c>
      <c r="D618" s="16">
        <v>468.21499999999997</v>
      </c>
      <c r="E618" s="20">
        <v>7309</v>
      </c>
      <c r="F618" s="16">
        <v>25.700000379999999</v>
      </c>
      <c r="G618" s="19">
        <v>20.37</v>
      </c>
      <c r="H618" s="19">
        <v>474.31514152717199</v>
      </c>
      <c r="I618" s="19">
        <v>2.866161537</v>
      </c>
      <c r="J618" s="19">
        <v>1.8997580000000001E-3</v>
      </c>
      <c r="K618" s="19">
        <v>0.243528199</v>
      </c>
      <c r="L618" s="19">
        <v>4.2027168269999997</v>
      </c>
      <c r="M618" s="19">
        <v>52.171367650000001</v>
      </c>
      <c r="N618" s="19">
        <v>0.24486568</v>
      </c>
      <c r="O618" s="19">
        <v>0.42825994499999998</v>
      </c>
      <c r="P618" s="19">
        <v>3.0628757476000001</v>
      </c>
      <c r="Q618" s="16">
        <v>24.465257280030801</v>
      </c>
      <c r="R618" s="16">
        <v>54.55</v>
      </c>
      <c r="S618" s="7">
        <v>22</v>
      </c>
      <c r="T618" s="7">
        <v>24</v>
      </c>
      <c r="U618" s="7">
        <v>23</v>
      </c>
      <c r="V618" s="16">
        <v>23</v>
      </c>
      <c r="W618" s="19">
        <v>125</v>
      </c>
    </row>
    <row r="619" spans="1:23">
      <c r="A619" s="18" t="s">
        <v>22</v>
      </c>
      <c r="B619" s="18">
        <v>6.4618055555555595E-2</v>
      </c>
      <c r="C619" s="15">
        <v>1.55083333333333</v>
      </c>
      <c r="D619" s="16">
        <v>468.185</v>
      </c>
      <c r="E619" s="20">
        <v>7302</v>
      </c>
      <c r="F619" s="16">
        <v>27.30000076</v>
      </c>
      <c r="G619" s="19">
        <v>20.3</v>
      </c>
      <c r="H619" s="19">
        <v>453.631818757335</v>
      </c>
      <c r="I619" s="19">
        <v>2.866161537</v>
      </c>
      <c r="J619" s="19">
        <v>1.9961330000000002E-3</v>
      </c>
      <c r="K619" s="19">
        <v>0.237504625</v>
      </c>
      <c r="L619" s="19">
        <v>4.2420010570000004</v>
      </c>
      <c r="M619" s="19">
        <v>52.033260349999999</v>
      </c>
      <c r="N619" s="19">
        <v>0.22210197400000001</v>
      </c>
      <c r="O619" s="19">
        <v>0.354935265</v>
      </c>
      <c r="P619" s="19">
        <v>3.3735897541000002</v>
      </c>
      <c r="Q619" s="16">
        <v>24.3577900034017</v>
      </c>
      <c r="R619" s="16">
        <v>54.55</v>
      </c>
      <c r="S619" s="7">
        <v>23</v>
      </c>
      <c r="T619" s="7">
        <v>26</v>
      </c>
      <c r="U619" s="7">
        <v>25</v>
      </c>
      <c r="V619" s="16">
        <v>24.6666666666667</v>
      </c>
      <c r="W619" s="19">
        <v>138</v>
      </c>
    </row>
    <row r="620" spans="1:23">
      <c r="A620" s="18" t="s">
        <v>22</v>
      </c>
      <c r="B620" s="18">
        <v>6.5335648148148101E-2</v>
      </c>
      <c r="C620" s="15">
        <v>1.56805555555556</v>
      </c>
      <c r="D620" s="16">
        <v>468.23500000000001</v>
      </c>
      <c r="E620" s="20">
        <v>7309</v>
      </c>
      <c r="F620" s="16">
        <v>42.35</v>
      </c>
      <c r="G620" s="19">
        <v>20.28</v>
      </c>
      <c r="H620" s="19">
        <v>454.40700452104301</v>
      </c>
      <c r="I620" s="19">
        <v>2.8757831569999999</v>
      </c>
      <c r="J620" s="19">
        <v>2.028644E-3</v>
      </c>
      <c r="K620" s="19">
        <v>0.237504625</v>
      </c>
      <c r="L620" s="19">
        <v>4.3012228009999998</v>
      </c>
      <c r="M620" s="19">
        <v>52.240440370000002</v>
      </c>
      <c r="N620" s="19">
        <v>0.29577574699999998</v>
      </c>
      <c r="O620" s="19">
        <v>0.354935265</v>
      </c>
      <c r="P620" s="19">
        <v>3.6893637180000001</v>
      </c>
      <c r="Q620" s="16">
        <v>24.432595038079299</v>
      </c>
      <c r="R620" s="16">
        <v>54.65</v>
      </c>
      <c r="S620" s="7">
        <v>22</v>
      </c>
      <c r="T620" s="7">
        <v>24</v>
      </c>
      <c r="U620" s="7">
        <v>25</v>
      </c>
      <c r="V620" s="16">
        <v>23.6666666666667</v>
      </c>
      <c r="W620" s="19">
        <v>125</v>
      </c>
    </row>
    <row r="621" spans="1:23">
      <c r="A621" s="18" t="s">
        <v>22</v>
      </c>
      <c r="B621" s="18">
        <v>6.6064814814814798E-2</v>
      </c>
      <c r="C621" s="15">
        <v>1.58555555555556</v>
      </c>
      <c r="D621" s="16">
        <v>468.21499999999997</v>
      </c>
      <c r="E621" s="20">
        <v>7300</v>
      </c>
      <c r="F621" s="16">
        <v>35.64999924</v>
      </c>
      <c r="G621" s="19">
        <v>20.34</v>
      </c>
      <c r="H621" s="19">
        <v>460.805334164518</v>
      </c>
      <c r="I621" s="19">
        <v>2.9535627369999999</v>
      </c>
      <c r="J621" s="19">
        <v>1.9961330000000002E-3</v>
      </c>
      <c r="K621" s="19">
        <v>0.235516691</v>
      </c>
      <c r="L621" s="19">
        <v>4.2617020610000003</v>
      </c>
      <c r="M621" s="19">
        <v>52.240440370000002</v>
      </c>
      <c r="N621" s="19">
        <v>0.239013171</v>
      </c>
      <c r="O621" s="19">
        <v>0.40281844100000003</v>
      </c>
      <c r="P621" s="19">
        <v>3.0628757476000001</v>
      </c>
      <c r="Q621" s="16">
        <v>24.1231272379367</v>
      </c>
      <c r="R621" s="16">
        <v>54.65</v>
      </c>
      <c r="S621" s="7">
        <v>22</v>
      </c>
      <c r="T621" s="7">
        <v>22</v>
      </c>
      <c r="U621" s="7">
        <v>25</v>
      </c>
      <c r="V621" s="16">
        <v>23</v>
      </c>
      <c r="W621" s="19">
        <v>126</v>
      </c>
    </row>
    <row r="622" spans="1:23">
      <c r="A622" s="18" t="s">
        <v>22</v>
      </c>
      <c r="B622" s="18">
        <v>6.6793981481481496E-2</v>
      </c>
      <c r="C622" s="15">
        <v>1.6030555555555599</v>
      </c>
      <c r="D622" s="16">
        <v>468.2</v>
      </c>
      <c r="E622" s="20">
        <v>7309</v>
      </c>
      <c r="F622" s="16">
        <v>30.700000379999999</v>
      </c>
      <c r="G622" s="19">
        <v>20.38</v>
      </c>
      <c r="H622" s="19">
        <v>439.14015192904799</v>
      </c>
      <c r="I622" s="19">
        <v>2.9339839940000001</v>
      </c>
      <c r="J622" s="19">
        <v>2.028644E-3</v>
      </c>
      <c r="K622" s="19">
        <v>0.237504625</v>
      </c>
      <c r="L622" s="19">
        <v>4.2814421649999996</v>
      </c>
      <c r="M622" s="19">
        <v>52.033260349999999</v>
      </c>
      <c r="N622" s="19">
        <v>0.302673364</v>
      </c>
      <c r="O622" s="19">
        <v>0.40281844100000003</v>
      </c>
      <c r="P622" s="19">
        <v>4.0099186897000001</v>
      </c>
      <c r="Q622" s="16">
        <v>24.019520921568098</v>
      </c>
      <c r="R622" s="16">
        <v>54.65</v>
      </c>
      <c r="S622" s="7">
        <v>26</v>
      </c>
      <c r="T622" s="7">
        <v>23</v>
      </c>
      <c r="U622" s="7">
        <v>21</v>
      </c>
      <c r="V622" s="16">
        <v>23.3333333333333</v>
      </c>
      <c r="W622" s="19">
        <v>140</v>
      </c>
    </row>
    <row r="623" spans="1:23">
      <c r="A623" s="18" t="s">
        <v>22</v>
      </c>
      <c r="B623" s="18">
        <v>6.7511574074074099E-2</v>
      </c>
      <c r="C623" s="15">
        <v>1.6202777777777799</v>
      </c>
      <c r="D623" s="16">
        <v>468.27</v>
      </c>
      <c r="E623" s="20">
        <v>7306</v>
      </c>
      <c r="F623" s="16">
        <v>70.35000153</v>
      </c>
      <c r="G623" s="19">
        <v>20.37</v>
      </c>
      <c r="H623" s="19">
        <v>462.23465177152201</v>
      </c>
      <c r="I623" s="19">
        <v>2.9339839940000001</v>
      </c>
      <c r="J623" s="19">
        <v>1.9961330000000002E-3</v>
      </c>
      <c r="K623" s="19">
        <v>0.237504625</v>
      </c>
      <c r="L623" s="19">
        <v>4.2814421649999996</v>
      </c>
      <c r="M623" s="19">
        <v>52.3094635</v>
      </c>
      <c r="N623" s="19">
        <v>0.28900039700000002</v>
      </c>
      <c r="O623" s="19">
        <v>0.40281844100000003</v>
      </c>
      <c r="P623" s="19">
        <v>3.0628757476000001</v>
      </c>
      <c r="Q623" s="16">
        <v>24.9778205356142</v>
      </c>
      <c r="R623" s="16">
        <v>54.65</v>
      </c>
      <c r="S623" s="7">
        <v>21</v>
      </c>
      <c r="T623" s="7">
        <v>23</v>
      </c>
      <c r="U623" s="7">
        <v>24</v>
      </c>
      <c r="V623" s="16">
        <v>22.6666666666667</v>
      </c>
      <c r="W623" s="19">
        <v>136</v>
      </c>
    </row>
    <row r="624" spans="1:23">
      <c r="A624" s="18" t="s">
        <v>22</v>
      </c>
      <c r="B624" s="18">
        <v>6.8240740740740699E-2</v>
      </c>
      <c r="C624" s="15">
        <v>1.63777777777778</v>
      </c>
      <c r="D624" s="16">
        <v>468.15499999999997</v>
      </c>
      <c r="E624" s="20">
        <v>7298</v>
      </c>
      <c r="F624" s="16">
        <v>53.599998470000003</v>
      </c>
      <c r="G624" s="19">
        <v>20.34</v>
      </c>
      <c r="H624" s="19">
        <v>468.34309608280603</v>
      </c>
      <c r="I624" s="19">
        <v>2.9535627369999999</v>
      </c>
      <c r="J624" s="19">
        <v>1.9961330000000002E-3</v>
      </c>
      <c r="K624" s="19">
        <v>0.23950242999999999</v>
      </c>
      <c r="L624" s="19">
        <v>4.3012228009999998</v>
      </c>
      <c r="M624" s="19">
        <v>51.964187619999997</v>
      </c>
      <c r="N624" s="19">
        <v>0.25690250399999998</v>
      </c>
      <c r="O624" s="19">
        <v>0.45472712500000001</v>
      </c>
      <c r="P624" s="19">
        <v>3.6893637180000001</v>
      </c>
      <c r="Q624" s="16">
        <v>24.2862227753258</v>
      </c>
      <c r="R624" s="16">
        <v>54.65</v>
      </c>
      <c r="S624" s="7">
        <v>23</v>
      </c>
      <c r="T624" s="7">
        <v>24</v>
      </c>
      <c r="U624" s="7">
        <v>24</v>
      </c>
      <c r="V624" s="16">
        <v>23.6666666666667</v>
      </c>
      <c r="W624" s="19">
        <v>132</v>
      </c>
    </row>
    <row r="625" spans="1:23">
      <c r="A625" s="18" t="s">
        <v>22</v>
      </c>
      <c r="B625" s="18">
        <v>6.8958333333333302E-2</v>
      </c>
      <c r="C625" s="15">
        <v>1.655</v>
      </c>
      <c r="D625" s="16">
        <v>468.19</v>
      </c>
      <c r="E625" s="20">
        <v>7302</v>
      </c>
      <c r="F625" s="16">
        <v>45.300001530000003</v>
      </c>
      <c r="G625" s="19">
        <v>20.32</v>
      </c>
      <c r="H625" s="19">
        <v>428.37924925475699</v>
      </c>
      <c r="I625" s="19">
        <v>2.9437627790000001</v>
      </c>
      <c r="J625" s="19">
        <v>1.9961330000000002E-3</v>
      </c>
      <c r="K625" s="19">
        <v>0.24555585399999999</v>
      </c>
      <c r="L625" s="19">
        <v>4.2814421649999996</v>
      </c>
      <c r="M625" s="19">
        <v>51.618659970000003</v>
      </c>
      <c r="N625" s="19">
        <v>0.201008821</v>
      </c>
      <c r="O625" s="19">
        <v>0.40281844100000003</v>
      </c>
      <c r="P625" s="19">
        <v>3.0628757476000001</v>
      </c>
      <c r="Q625" s="16">
        <v>24.212430454562799</v>
      </c>
      <c r="R625" s="16">
        <v>54.65</v>
      </c>
      <c r="S625" s="7">
        <v>23</v>
      </c>
      <c r="T625" s="7">
        <v>24</v>
      </c>
      <c r="U625" s="7">
        <v>23</v>
      </c>
      <c r="V625" s="16">
        <v>23.3333333333333</v>
      </c>
      <c r="W625" s="19">
        <v>129</v>
      </c>
    </row>
    <row r="626" spans="1:23">
      <c r="A626" s="18" t="s">
        <v>22</v>
      </c>
      <c r="B626" s="18">
        <v>6.9687499999999999E-2</v>
      </c>
      <c r="C626" s="15">
        <v>1.6725000000000001</v>
      </c>
      <c r="D626" s="16">
        <v>468.15</v>
      </c>
      <c r="E626" s="20">
        <v>7298</v>
      </c>
      <c r="F626" s="16">
        <v>38.300000760000003</v>
      </c>
      <c r="G626" s="19">
        <v>20.41</v>
      </c>
      <c r="H626" s="19">
        <v>460.87169893804901</v>
      </c>
      <c r="I626" s="19">
        <v>2.9437627790000001</v>
      </c>
      <c r="J626" s="19">
        <v>1.8997580000000001E-3</v>
      </c>
      <c r="K626" s="19">
        <v>0.243528199</v>
      </c>
      <c r="L626" s="19">
        <v>4.3210415839999996</v>
      </c>
      <c r="M626" s="19">
        <v>51.756885529999998</v>
      </c>
      <c r="N626" s="19">
        <v>0.227632737</v>
      </c>
      <c r="O626" s="19">
        <v>0.45472712500000001</v>
      </c>
      <c r="P626" s="19">
        <v>3.3735897541000002</v>
      </c>
      <c r="Q626" s="16">
        <v>24.3326161446792</v>
      </c>
      <c r="R626" s="16">
        <v>54.65</v>
      </c>
      <c r="S626" s="7">
        <v>23</v>
      </c>
      <c r="T626" s="7">
        <v>23</v>
      </c>
      <c r="U626" s="7">
        <v>26</v>
      </c>
      <c r="V626" s="16">
        <v>24</v>
      </c>
      <c r="W626" s="19">
        <v>138</v>
      </c>
    </row>
    <row r="627" spans="1:23">
      <c r="A627" s="18" t="s">
        <v>22</v>
      </c>
      <c r="B627" s="18">
        <v>7.0416666666666697E-2</v>
      </c>
      <c r="C627" s="15">
        <v>1.69</v>
      </c>
      <c r="D627" s="16">
        <v>468.29</v>
      </c>
      <c r="E627" s="20">
        <v>7306</v>
      </c>
      <c r="F627" s="16">
        <v>24.600000380000001</v>
      </c>
      <c r="G627" s="19">
        <v>20.38</v>
      </c>
      <c r="H627" s="19">
        <v>435.685435082536</v>
      </c>
      <c r="I627" s="19">
        <v>2.9535627369999999</v>
      </c>
      <c r="J627" s="19">
        <v>1.8997580000000001E-3</v>
      </c>
      <c r="K627" s="19">
        <v>0.241510367</v>
      </c>
      <c r="L627" s="19">
        <v>4.2617020610000003</v>
      </c>
      <c r="M627" s="19">
        <v>51.618659970000003</v>
      </c>
      <c r="N627" s="19">
        <v>0.21667561499999999</v>
      </c>
      <c r="O627" s="19">
        <v>0.354935265</v>
      </c>
      <c r="P627" s="19">
        <v>3.6893637180000001</v>
      </c>
      <c r="Q627" s="16">
        <v>24.529818157476999</v>
      </c>
      <c r="R627" s="16">
        <v>54.65</v>
      </c>
      <c r="S627" s="7">
        <v>22</v>
      </c>
      <c r="T627" s="7">
        <v>23</v>
      </c>
      <c r="U627" s="7">
        <v>24</v>
      </c>
      <c r="V627" s="16">
        <v>23</v>
      </c>
      <c r="W627" s="19">
        <v>136</v>
      </c>
    </row>
    <row r="628" spans="1:23">
      <c r="A628" s="18" t="s">
        <v>22</v>
      </c>
      <c r="B628" s="18">
        <v>7.11342592592593E-2</v>
      </c>
      <c r="C628" s="15">
        <v>1.70722222222222</v>
      </c>
      <c r="D628" s="16">
        <v>468.28</v>
      </c>
      <c r="E628" s="20">
        <v>7298</v>
      </c>
      <c r="F628" s="16">
        <v>25.8</v>
      </c>
      <c r="G628" s="19">
        <v>20.38</v>
      </c>
      <c r="H628" s="19">
        <v>473.15573450714299</v>
      </c>
      <c r="I628" s="19">
        <v>2.924228668</v>
      </c>
      <c r="J628" s="19">
        <v>1.9638170000000001E-3</v>
      </c>
      <c r="K628" s="19">
        <v>0.241510367</v>
      </c>
      <c r="L628" s="19">
        <v>4.2814421649999996</v>
      </c>
      <c r="M628" s="19">
        <v>52.102321619999998</v>
      </c>
      <c r="N628" s="19">
        <v>0.20613028999999999</v>
      </c>
      <c r="O628" s="19">
        <v>0.40281844100000003</v>
      </c>
      <c r="P628" s="19">
        <v>2.7575409411999998</v>
      </c>
      <c r="Q628" s="16">
        <v>23.7163610200619</v>
      </c>
      <c r="R628" s="16">
        <v>54.65</v>
      </c>
      <c r="S628" s="7">
        <v>21</v>
      </c>
      <c r="T628" s="7">
        <v>23</v>
      </c>
      <c r="U628" s="7">
        <v>21</v>
      </c>
      <c r="V628" s="16">
        <v>21.6666666666667</v>
      </c>
      <c r="W628" s="19">
        <v>135</v>
      </c>
    </row>
    <row r="629" spans="1:23">
      <c r="A629" s="18" t="s">
        <v>22</v>
      </c>
      <c r="B629" s="18">
        <v>7.18634259259259E-2</v>
      </c>
      <c r="C629" s="15">
        <v>1.72472222222222</v>
      </c>
      <c r="D629" s="16">
        <v>468.28500000000003</v>
      </c>
      <c r="E629" s="20">
        <v>7302</v>
      </c>
      <c r="F629" s="16">
        <v>26.650000760000001</v>
      </c>
      <c r="G629" s="19">
        <v>20.36</v>
      </c>
      <c r="H629" s="19">
        <v>433.01135899550297</v>
      </c>
      <c r="I629" s="19">
        <v>3.0327680109999999</v>
      </c>
      <c r="J629" s="19">
        <v>1.9961330000000002E-3</v>
      </c>
      <c r="K629" s="19">
        <v>0.25169956700000001</v>
      </c>
      <c r="L629" s="19">
        <v>4.2223386759999997</v>
      </c>
      <c r="M629" s="19">
        <v>52.033260349999999</v>
      </c>
      <c r="N629" s="19">
        <v>0.201008821</v>
      </c>
      <c r="O629" s="19">
        <v>0.42825994499999998</v>
      </c>
      <c r="P629" s="19">
        <v>3.6893637180000001</v>
      </c>
      <c r="Q629" s="16">
        <v>23.817069039078898</v>
      </c>
      <c r="R629" s="16">
        <v>54.65</v>
      </c>
      <c r="S629" s="7">
        <v>22</v>
      </c>
      <c r="T629" s="7">
        <v>24</v>
      </c>
      <c r="U629" s="7">
        <v>23</v>
      </c>
      <c r="V629" s="16">
        <v>23</v>
      </c>
      <c r="W629" s="19">
        <v>129</v>
      </c>
    </row>
    <row r="630" spans="1:23">
      <c r="A630" s="18" t="s">
        <v>22</v>
      </c>
      <c r="B630" s="18">
        <v>7.2592592592592597E-2</v>
      </c>
      <c r="C630" s="15">
        <v>1.7422222222222199</v>
      </c>
      <c r="D630" s="16">
        <v>468.23500000000001</v>
      </c>
      <c r="E630" s="20">
        <v>7298</v>
      </c>
      <c r="F630" s="16">
        <v>25.499999240000001</v>
      </c>
      <c r="G630" s="19">
        <v>20.399999999999999</v>
      </c>
      <c r="H630" s="19">
        <v>430.01439837694301</v>
      </c>
      <c r="I630" s="19">
        <v>2.8854303360000002</v>
      </c>
      <c r="J630" s="19">
        <v>1.9316909999999999E-3</v>
      </c>
      <c r="K630" s="19">
        <v>0.243528199</v>
      </c>
      <c r="L630" s="19">
        <v>4.163586617</v>
      </c>
      <c r="M630" s="19">
        <v>52.033260349999999</v>
      </c>
      <c r="N630" s="19">
        <v>0.28234565700000003</v>
      </c>
      <c r="O630" s="19">
        <v>0.37838316</v>
      </c>
      <c r="P630" s="19">
        <v>3.3735897541000002</v>
      </c>
      <c r="Q630" s="16">
        <v>23.332270238021199</v>
      </c>
      <c r="R630" s="16">
        <v>54.65</v>
      </c>
      <c r="S630" s="7">
        <v>24</v>
      </c>
      <c r="T630" s="7">
        <v>24</v>
      </c>
      <c r="U630" s="7">
        <v>25</v>
      </c>
      <c r="V630" s="16">
        <v>24.3333333333333</v>
      </c>
      <c r="W630" s="19">
        <v>127</v>
      </c>
    </row>
    <row r="631" spans="1:23">
      <c r="A631" s="18" t="s">
        <v>22</v>
      </c>
      <c r="B631" s="18">
        <v>7.33101851851852E-2</v>
      </c>
      <c r="C631" s="15">
        <v>1.7594444444444399</v>
      </c>
      <c r="D631" s="16">
        <v>468.29500000000002</v>
      </c>
      <c r="E631" s="20">
        <v>7304</v>
      </c>
      <c r="F631" s="16">
        <v>24.69999962</v>
      </c>
      <c r="G631" s="19">
        <v>20.420000000000002</v>
      </c>
      <c r="H631" s="19">
        <v>442.98723061096899</v>
      </c>
      <c r="I631" s="19">
        <v>2.8565607069999999</v>
      </c>
      <c r="J631" s="19">
        <v>1.9316909999999999E-3</v>
      </c>
      <c r="K631" s="19">
        <v>0.243528199</v>
      </c>
      <c r="L631" s="19">
        <v>4.163586617</v>
      </c>
      <c r="M631" s="19">
        <v>52.240440370000002</v>
      </c>
      <c r="N631" s="19">
        <v>0.29577574699999998</v>
      </c>
      <c r="O631" s="19">
        <v>0.37838316</v>
      </c>
      <c r="P631" s="19">
        <v>4.0099186897000001</v>
      </c>
      <c r="Q631" s="16">
        <v>24.155856225038601</v>
      </c>
      <c r="R631" s="16">
        <v>54.65</v>
      </c>
      <c r="S631" s="7">
        <v>22</v>
      </c>
      <c r="T631" s="7">
        <v>22</v>
      </c>
      <c r="U631" s="7">
        <v>23</v>
      </c>
      <c r="V631" s="16">
        <v>22.3333333333333</v>
      </c>
      <c r="W631" s="19">
        <v>140</v>
      </c>
    </row>
    <row r="632" spans="1:23">
      <c r="A632" s="18" t="s">
        <v>22</v>
      </c>
      <c r="B632" s="18">
        <v>7.4039351851851898E-2</v>
      </c>
      <c r="C632" s="15">
        <v>1.77694444444444</v>
      </c>
      <c r="D632" s="16">
        <v>468.72</v>
      </c>
      <c r="E632" s="20">
        <v>7298</v>
      </c>
      <c r="F632" s="16">
        <v>26.299999239999998</v>
      </c>
      <c r="G632" s="19">
        <v>20.37</v>
      </c>
      <c r="H632" s="19">
        <v>443.51394625220303</v>
      </c>
      <c r="I632" s="19">
        <v>2.8088838580000002</v>
      </c>
      <c r="J632" s="19">
        <v>2.028644E-3</v>
      </c>
      <c r="K632" s="19">
        <v>0.241510367</v>
      </c>
      <c r="L632" s="19">
        <v>4.2027168269999997</v>
      </c>
      <c r="M632" s="19">
        <v>52.171367650000001</v>
      </c>
      <c r="N632" s="19">
        <v>0.195985928</v>
      </c>
      <c r="O632" s="19">
        <v>0.37838316</v>
      </c>
      <c r="P632" s="19">
        <v>3.6893637180000001</v>
      </c>
      <c r="Q632" s="16">
        <v>23.9758399009546</v>
      </c>
      <c r="R632" s="16">
        <v>54.65</v>
      </c>
      <c r="S632" s="7">
        <v>24</v>
      </c>
      <c r="T632" s="7">
        <v>23</v>
      </c>
      <c r="U632" s="7">
        <v>24</v>
      </c>
      <c r="V632" s="16">
        <v>23.6666666666667</v>
      </c>
      <c r="W632" s="19">
        <v>127</v>
      </c>
    </row>
    <row r="633" spans="1:23">
      <c r="A633" s="18" t="s">
        <v>22</v>
      </c>
      <c r="B633" s="18">
        <v>7.4756944444444404E-2</v>
      </c>
      <c r="C633" s="15">
        <v>1.79416666666667</v>
      </c>
      <c r="D633" s="16">
        <v>468.67</v>
      </c>
      <c r="E633" s="20">
        <v>7304</v>
      </c>
      <c r="F633" s="16">
        <v>26.400000380000002</v>
      </c>
      <c r="G633" s="19">
        <v>20.49</v>
      </c>
      <c r="H633" s="19">
        <v>459.82901828190501</v>
      </c>
      <c r="I633" s="19">
        <v>2.8374238009999999</v>
      </c>
      <c r="J633" s="19">
        <v>1.9316909999999999E-3</v>
      </c>
      <c r="K633" s="19">
        <v>0.24759378400000001</v>
      </c>
      <c r="L633" s="19">
        <v>4.2223386759999997</v>
      </c>
      <c r="M633" s="19">
        <v>52.171367650000001</v>
      </c>
      <c r="N633" s="19">
        <v>0.302673364</v>
      </c>
      <c r="O633" s="19">
        <v>0.40281844100000003</v>
      </c>
      <c r="P633" s="19">
        <v>3.0628757476000001</v>
      </c>
      <c r="Q633" s="16">
        <v>24.341111196608701</v>
      </c>
      <c r="R633" s="16">
        <v>54.65</v>
      </c>
      <c r="S633" s="7">
        <v>22</v>
      </c>
      <c r="T633" s="7">
        <v>24</v>
      </c>
      <c r="U633" s="7">
        <v>25</v>
      </c>
      <c r="V633" s="16">
        <v>23.6666666666667</v>
      </c>
      <c r="W633" s="19">
        <v>129</v>
      </c>
    </row>
    <row r="634" spans="1:23">
      <c r="A634" s="18" t="s">
        <v>22</v>
      </c>
      <c r="B634" s="18">
        <v>7.5486111111111101E-2</v>
      </c>
      <c r="C634" s="15">
        <v>1.8116666666666701</v>
      </c>
      <c r="D634" s="16">
        <v>468.44</v>
      </c>
      <c r="E634" s="20">
        <v>7298</v>
      </c>
      <c r="F634" s="16">
        <v>26.399999619999999</v>
      </c>
      <c r="G634" s="19">
        <v>20.43</v>
      </c>
      <c r="H634" s="19">
        <v>442.10894242414003</v>
      </c>
      <c r="I634" s="19">
        <v>2.8757831569999999</v>
      </c>
      <c r="J634" s="19">
        <v>1.9638170000000001E-3</v>
      </c>
      <c r="K634" s="19">
        <v>0.23950242999999999</v>
      </c>
      <c r="L634" s="19">
        <v>4.2617020610000003</v>
      </c>
      <c r="M634" s="19">
        <v>52.171367650000001</v>
      </c>
      <c r="N634" s="19">
        <v>0.28234565700000003</v>
      </c>
      <c r="O634" s="19">
        <v>0.40281844100000003</v>
      </c>
      <c r="P634" s="19">
        <v>3.6893637180000001</v>
      </c>
      <c r="Q634" s="16">
        <v>24.346332418529201</v>
      </c>
      <c r="R634" s="16">
        <v>54.65</v>
      </c>
      <c r="S634" s="7">
        <v>24</v>
      </c>
      <c r="T634" s="7">
        <v>22</v>
      </c>
      <c r="U634" s="7">
        <v>24</v>
      </c>
      <c r="V634" s="16">
        <v>23.3333333333333</v>
      </c>
      <c r="W634" s="19">
        <v>130</v>
      </c>
    </row>
    <row r="635" spans="1:23">
      <c r="A635" s="18" t="s">
        <v>22</v>
      </c>
      <c r="B635" s="18">
        <v>7.6215277777777798E-2</v>
      </c>
      <c r="C635" s="15">
        <v>1.8291666666666699</v>
      </c>
      <c r="D635" s="16">
        <v>468.57</v>
      </c>
      <c r="E635" s="20">
        <v>7298</v>
      </c>
      <c r="F635" s="16">
        <v>33.500000759999999</v>
      </c>
      <c r="G635" s="19">
        <v>20.32</v>
      </c>
      <c r="H635" s="19">
        <v>445.52336371495301</v>
      </c>
      <c r="I635" s="19">
        <v>2.904785156</v>
      </c>
      <c r="J635" s="19">
        <v>1.9961330000000002E-3</v>
      </c>
      <c r="K635" s="19">
        <v>0.237504625</v>
      </c>
      <c r="L635" s="19">
        <v>4.2814421649999996</v>
      </c>
      <c r="M635" s="19">
        <v>52.171367650000001</v>
      </c>
      <c r="N635" s="19">
        <v>0.25690250399999998</v>
      </c>
      <c r="O635" s="19">
        <v>0.42825994499999998</v>
      </c>
      <c r="P635" s="19">
        <v>3.6893637180000001</v>
      </c>
      <c r="Q635" s="16">
        <v>24.279150864253399</v>
      </c>
      <c r="R635" s="16">
        <v>54.65</v>
      </c>
      <c r="S635" s="7">
        <v>22</v>
      </c>
      <c r="T635" s="7">
        <v>23</v>
      </c>
      <c r="U635" s="7">
        <v>24</v>
      </c>
      <c r="V635" s="16">
        <v>23</v>
      </c>
      <c r="W635" s="19">
        <v>127</v>
      </c>
    </row>
    <row r="636" spans="1:23">
      <c r="A636" s="18" t="s">
        <v>22</v>
      </c>
      <c r="B636" s="18">
        <v>7.6932870370370401E-2</v>
      </c>
      <c r="C636" s="15">
        <v>1.84638888888889</v>
      </c>
      <c r="D636" s="16">
        <v>468.45</v>
      </c>
      <c r="E636" s="20">
        <v>7298</v>
      </c>
      <c r="F636" s="16">
        <v>28.649999619999999</v>
      </c>
      <c r="G636" s="19">
        <v>20.36</v>
      </c>
      <c r="H636" s="19">
        <v>429.778297969481</v>
      </c>
      <c r="I636" s="19">
        <v>2.9339839940000001</v>
      </c>
      <c r="J636" s="19">
        <v>1.9961330000000002E-3</v>
      </c>
      <c r="K636" s="19">
        <v>0.23353843699999999</v>
      </c>
      <c r="L636" s="19">
        <v>4.2814421649999996</v>
      </c>
      <c r="M636" s="19">
        <v>52.37849808</v>
      </c>
      <c r="N636" s="19">
        <v>0.33151853100000001</v>
      </c>
      <c r="O636" s="19">
        <v>0.37838316</v>
      </c>
      <c r="P636" s="19">
        <v>3.3735897541000002</v>
      </c>
      <c r="Q636" s="16">
        <v>25.0786534308832</v>
      </c>
      <c r="R636" s="16">
        <v>54.65</v>
      </c>
      <c r="S636" s="7">
        <v>24</v>
      </c>
      <c r="T636" s="7">
        <v>24</v>
      </c>
      <c r="U636" s="7">
        <v>25</v>
      </c>
      <c r="V636" s="16">
        <v>24.3333333333333</v>
      </c>
      <c r="W636" s="19">
        <v>137</v>
      </c>
    </row>
    <row r="637" spans="1:23">
      <c r="A637" s="18" t="s">
        <v>22</v>
      </c>
      <c r="B637" s="18">
        <v>7.7662037037037002E-2</v>
      </c>
      <c r="C637" s="15">
        <v>1.86388888888889</v>
      </c>
      <c r="D637" s="16">
        <v>469.05</v>
      </c>
      <c r="E637" s="20">
        <v>7298</v>
      </c>
      <c r="F637" s="16">
        <v>40.299999999999997</v>
      </c>
      <c r="G637" s="19">
        <v>20.37</v>
      </c>
      <c r="H637" s="19">
        <v>408.64420393367999</v>
      </c>
      <c r="I637" s="19">
        <v>2.9339839940000001</v>
      </c>
      <c r="J637" s="19">
        <v>1.9638170000000001E-3</v>
      </c>
      <c r="K637" s="19">
        <v>0.22961199299999999</v>
      </c>
      <c r="L637" s="19">
        <v>4.2814421649999996</v>
      </c>
      <c r="M637" s="19">
        <v>52.3094635</v>
      </c>
      <c r="N637" s="19">
        <v>0.27580995600000002</v>
      </c>
      <c r="O637" s="19">
        <v>0.37838316</v>
      </c>
      <c r="P637" s="19">
        <v>3.3735897541000002</v>
      </c>
      <c r="Q637" s="16">
        <v>25.6495156258405</v>
      </c>
      <c r="R637" s="16">
        <v>54.65</v>
      </c>
      <c r="S637" s="7">
        <v>23</v>
      </c>
      <c r="T637" s="7">
        <v>25</v>
      </c>
      <c r="U637" s="7">
        <v>25</v>
      </c>
      <c r="V637" s="16">
        <v>24.3333333333333</v>
      </c>
      <c r="W637" s="19">
        <v>138</v>
      </c>
    </row>
    <row r="638" spans="1:23">
      <c r="A638" s="18" t="s">
        <v>22</v>
      </c>
      <c r="B638" s="18">
        <v>7.8379629629629605E-2</v>
      </c>
      <c r="C638" s="15">
        <v>1.8811111111111101</v>
      </c>
      <c r="D638" s="16">
        <v>468.59</v>
      </c>
      <c r="E638" s="20">
        <v>7298</v>
      </c>
      <c r="F638" s="16">
        <v>56.64999924</v>
      </c>
      <c r="G638" s="19">
        <v>20.38</v>
      </c>
      <c r="H638" s="19">
        <v>441.06912980088902</v>
      </c>
      <c r="I638" s="19">
        <v>2.924228668</v>
      </c>
      <c r="J638" s="19">
        <v>1.9638170000000001E-3</v>
      </c>
      <c r="K638" s="19">
        <v>0.23950242999999999</v>
      </c>
      <c r="L638" s="19">
        <v>4.2617020610000003</v>
      </c>
      <c r="M638" s="19">
        <v>52.37849808</v>
      </c>
      <c r="N638" s="19">
        <v>0.28234565700000003</v>
      </c>
      <c r="O638" s="19">
        <v>0.40281844100000003</v>
      </c>
      <c r="P638" s="19">
        <v>3.3735897541000002</v>
      </c>
      <c r="Q638" s="16">
        <v>24.391961382526102</v>
      </c>
      <c r="R638" s="16">
        <v>54.65</v>
      </c>
      <c r="S638" s="7">
        <v>21</v>
      </c>
      <c r="T638" s="7">
        <v>25</v>
      </c>
      <c r="U638" s="7">
        <v>25</v>
      </c>
      <c r="V638" s="16">
        <v>23.6666666666667</v>
      </c>
      <c r="W638" s="19">
        <v>132</v>
      </c>
    </row>
    <row r="639" spans="1:23">
      <c r="A639" s="18" t="s">
        <v>22</v>
      </c>
      <c r="B639" s="18">
        <v>7.9108796296296302E-2</v>
      </c>
      <c r="C639" s="15">
        <v>1.8986111111111099</v>
      </c>
      <c r="D639" s="16">
        <v>469.07</v>
      </c>
      <c r="E639" s="20">
        <v>7302</v>
      </c>
      <c r="F639" s="16">
        <v>41.95</v>
      </c>
      <c r="G639" s="19">
        <v>20.440000000000001</v>
      </c>
      <c r="H639" s="19">
        <v>440.17572226434697</v>
      </c>
      <c r="I639" s="19">
        <v>2.9732311249999999</v>
      </c>
      <c r="J639" s="19">
        <v>1.9638170000000001E-3</v>
      </c>
      <c r="K639" s="19">
        <v>0.241510367</v>
      </c>
      <c r="L639" s="19">
        <v>4.2223386759999997</v>
      </c>
      <c r="M639" s="19">
        <v>51.964187619999997</v>
      </c>
      <c r="N639" s="19">
        <v>0.195985928</v>
      </c>
      <c r="O639" s="19">
        <v>0.33245534900000001</v>
      </c>
      <c r="P639" s="19">
        <v>4.0099186897000001</v>
      </c>
      <c r="Q639" s="16">
        <v>24.5386057022546</v>
      </c>
      <c r="R639" s="16">
        <v>54.65</v>
      </c>
      <c r="S639" s="7">
        <v>21</v>
      </c>
      <c r="T639" s="7">
        <v>22</v>
      </c>
      <c r="U639" s="7">
        <v>24</v>
      </c>
      <c r="V639" s="16">
        <v>22.3333333333333</v>
      </c>
      <c r="W639" s="19">
        <v>138</v>
      </c>
    </row>
    <row r="640" spans="1:23">
      <c r="A640" s="18" t="s">
        <v>22</v>
      </c>
      <c r="B640" s="18">
        <v>7.9837962962962999E-2</v>
      </c>
      <c r="C640" s="15">
        <v>1.91611111111111</v>
      </c>
      <c r="D640" s="16">
        <v>469.11</v>
      </c>
      <c r="E640" s="20">
        <v>7298</v>
      </c>
      <c r="F640" s="16">
        <v>76.10000153</v>
      </c>
      <c r="G640" s="19">
        <v>20.350000000000001</v>
      </c>
      <c r="H640" s="19">
        <v>476.12219806852602</v>
      </c>
      <c r="I640" s="19">
        <v>2.9535627369999999</v>
      </c>
      <c r="J640" s="19">
        <v>1.9316909999999999E-3</v>
      </c>
      <c r="K640" s="19">
        <v>0.241510367</v>
      </c>
      <c r="L640" s="19">
        <v>4.2814421649999996</v>
      </c>
      <c r="M640" s="19">
        <v>51.618659970000003</v>
      </c>
      <c r="N640" s="19">
        <v>0.28234565700000003</v>
      </c>
      <c r="O640" s="19">
        <v>0.40281844100000003</v>
      </c>
      <c r="P640" s="19">
        <v>3.3735897541000002</v>
      </c>
      <c r="Q640" s="16">
        <v>23.7992132206059</v>
      </c>
      <c r="R640" s="16">
        <v>54.65</v>
      </c>
      <c r="S640" s="7">
        <v>21</v>
      </c>
      <c r="T640" s="7">
        <v>23</v>
      </c>
      <c r="U640" s="7">
        <v>24</v>
      </c>
      <c r="V640" s="16">
        <v>22.6666666666667</v>
      </c>
      <c r="W640" s="19">
        <v>129</v>
      </c>
    </row>
    <row r="641" spans="1:23">
      <c r="A641" s="18" t="s">
        <v>22</v>
      </c>
      <c r="B641" s="18">
        <v>8.0555555555555602E-2</v>
      </c>
      <c r="C641" s="15">
        <v>1.93333333333333</v>
      </c>
      <c r="D641" s="16">
        <v>469.13499999999999</v>
      </c>
      <c r="E641" s="20">
        <v>7298</v>
      </c>
      <c r="F641" s="16">
        <v>56.199999239999997</v>
      </c>
      <c r="G641" s="19">
        <v>20.36</v>
      </c>
      <c r="H641" s="19">
        <v>441.80870297678302</v>
      </c>
      <c r="I641" s="19">
        <v>2.9339839940000001</v>
      </c>
      <c r="J641" s="19">
        <v>1.9961330000000002E-3</v>
      </c>
      <c r="K641" s="19">
        <v>0.241510367</v>
      </c>
      <c r="L641" s="19">
        <v>4.3409008980000001</v>
      </c>
      <c r="M641" s="19">
        <v>51.203693389999998</v>
      </c>
      <c r="N641" s="19">
        <v>0.25082836200000003</v>
      </c>
      <c r="O641" s="19">
        <v>0.354935265</v>
      </c>
      <c r="P641" s="19">
        <v>3.0628757476000001</v>
      </c>
      <c r="Q641" s="16">
        <v>23.656937981863901</v>
      </c>
      <c r="R641" s="16">
        <v>54.65</v>
      </c>
      <c r="S641" s="7">
        <v>21</v>
      </c>
      <c r="T641" s="7">
        <v>22</v>
      </c>
      <c r="U641" s="7">
        <v>23</v>
      </c>
      <c r="V641" s="16">
        <v>22</v>
      </c>
      <c r="W641" s="19">
        <v>136</v>
      </c>
    </row>
    <row r="642" spans="1:23">
      <c r="A642" s="18" t="s">
        <v>22</v>
      </c>
      <c r="B642" s="18">
        <v>8.1284722222222203E-2</v>
      </c>
      <c r="C642" s="15">
        <v>1.9508333333333301</v>
      </c>
      <c r="D642" s="16">
        <v>469.07499999999999</v>
      </c>
      <c r="E642" s="20">
        <v>7302</v>
      </c>
      <c r="F642" s="16">
        <v>28.55000076</v>
      </c>
      <c r="G642" s="19">
        <v>20.43</v>
      </c>
      <c r="H642" s="19">
        <v>422.22590945878</v>
      </c>
      <c r="I642" s="19">
        <v>2.9732311249999999</v>
      </c>
      <c r="J642" s="19">
        <v>1.9961330000000002E-3</v>
      </c>
      <c r="K642" s="19">
        <v>0.24555585399999999</v>
      </c>
      <c r="L642" s="19">
        <v>4.3210415839999996</v>
      </c>
      <c r="M642" s="19">
        <v>51.480381010000002</v>
      </c>
      <c r="N642" s="19">
        <v>0.27580995600000002</v>
      </c>
      <c r="O642" s="19">
        <v>0.40281844100000003</v>
      </c>
      <c r="P642" s="19">
        <v>3.0628757476000001</v>
      </c>
      <c r="Q642" s="16">
        <v>23.3548528217258</v>
      </c>
      <c r="R642" s="16">
        <v>54.65</v>
      </c>
      <c r="S642" s="7">
        <v>22</v>
      </c>
      <c r="T642" s="7">
        <v>23</v>
      </c>
      <c r="U642" s="7">
        <v>25</v>
      </c>
      <c r="V642" s="16">
        <v>23.3333333333333</v>
      </c>
      <c r="W642" s="19">
        <v>132</v>
      </c>
    </row>
    <row r="643" spans="1:23">
      <c r="A643" s="18" t="s">
        <v>22</v>
      </c>
      <c r="B643" s="18">
        <v>8.20138888888889E-2</v>
      </c>
      <c r="C643" s="15">
        <v>1.9683333333333299</v>
      </c>
      <c r="D643" s="16">
        <v>469.09</v>
      </c>
      <c r="E643" s="20">
        <v>7298</v>
      </c>
      <c r="F643" s="16">
        <v>25.600000380000001</v>
      </c>
      <c r="G643" s="19">
        <v>20.420000000000002</v>
      </c>
      <c r="H643" s="19">
        <v>378.29047157910901</v>
      </c>
      <c r="I643" s="19">
        <v>2.9732311249999999</v>
      </c>
      <c r="J643" s="19">
        <v>1.9961330000000002E-3</v>
      </c>
      <c r="K643" s="19">
        <v>0.243528199</v>
      </c>
      <c r="L643" s="19">
        <v>4.3210415839999996</v>
      </c>
      <c r="M643" s="19">
        <v>51.895088200000004</v>
      </c>
      <c r="N643" s="19">
        <v>0.34671566500000001</v>
      </c>
      <c r="O643" s="19">
        <v>0.40281844100000003</v>
      </c>
      <c r="P643" s="19">
        <v>3.6893637180000001</v>
      </c>
      <c r="Q643" s="16">
        <v>23.780112528920402</v>
      </c>
      <c r="R643" s="16">
        <v>54.65</v>
      </c>
      <c r="S643" s="7">
        <v>22</v>
      </c>
      <c r="T643" s="7">
        <v>24</v>
      </c>
      <c r="U643" s="7">
        <v>25</v>
      </c>
      <c r="V643" s="16">
        <v>23.6666666666667</v>
      </c>
      <c r="W643" s="19">
        <v>130</v>
      </c>
    </row>
    <row r="644" spans="1:23">
      <c r="A644" s="18" t="s">
        <v>22</v>
      </c>
      <c r="B644" s="18">
        <v>8.2731481481481503E-2</v>
      </c>
      <c r="C644" s="15">
        <v>1.98555555555556</v>
      </c>
      <c r="D644" s="16">
        <v>468.82499999999999</v>
      </c>
      <c r="E644" s="20">
        <v>7298</v>
      </c>
      <c r="F644" s="16">
        <v>25.749999620000001</v>
      </c>
      <c r="G644" s="19">
        <v>20.46</v>
      </c>
      <c r="H644" s="19">
        <v>451.44584472830002</v>
      </c>
      <c r="I644" s="19">
        <v>2.9732311249999999</v>
      </c>
      <c r="J644" s="19">
        <v>1.9638170000000001E-3</v>
      </c>
      <c r="K644" s="19">
        <v>0.25376770500000001</v>
      </c>
      <c r="L644" s="19">
        <v>4.3012228009999998</v>
      </c>
      <c r="M644" s="19">
        <v>52.102321619999998</v>
      </c>
      <c r="N644" s="19">
        <v>0.28900039700000002</v>
      </c>
      <c r="O644" s="19">
        <v>0.40281844100000003</v>
      </c>
      <c r="P644" s="19">
        <v>3.6893637180000001</v>
      </c>
      <c r="Q644" s="16">
        <v>23.680307562999101</v>
      </c>
      <c r="R644" s="16">
        <v>54.65</v>
      </c>
      <c r="S644" s="7">
        <v>22</v>
      </c>
      <c r="T644" s="7">
        <v>22</v>
      </c>
      <c r="U644" s="7">
        <v>23</v>
      </c>
      <c r="V644" s="16">
        <v>22.3333333333333</v>
      </c>
      <c r="W644" s="19">
        <v>128</v>
      </c>
    </row>
    <row r="645" spans="1:23">
      <c r="A645" s="18" t="s">
        <v>22</v>
      </c>
      <c r="B645" s="18">
        <v>8.3460648148148103E-2</v>
      </c>
      <c r="C645" s="15">
        <v>2.00305555555556</v>
      </c>
      <c r="D645" s="16">
        <v>468.96</v>
      </c>
      <c r="E645" s="20">
        <v>7300</v>
      </c>
      <c r="F645" s="16">
        <v>24.650000380000002</v>
      </c>
      <c r="G645" s="19">
        <v>20.32</v>
      </c>
      <c r="H645" s="19">
        <v>405.712755436507</v>
      </c>
      <c r="I645" s="19">
        <v>2.9144952769999999</v>
      </c>
      <c r="J645" s="19">
        <v>1.9638170000000001E-3</v>
      </c>
      <c r="K645" s="19">
        <v>0.24964170499999999</v>
      </c>
      <c r="L645" s="19">
        <v>4.1831331250000003</v>
      </c>
      <c r="M645" s="19">
        <v>52.3094635</v>
      </c>
      <c r="N645" s="19">
        <v>0.24486568</v>
      </c>
      <c r="O645" s="19">
        <v>0.40281844100000003</v>
      </c>
      <c r="P645" s="19">
        <v>4.0099186897000001</v>
      </c>
      <c r="Q645" s="16">
        <v>23.267697547786401</v>
      </c>
      <c r="R645" s="16">
        <v>54.65</v>
      </c>
      <c r="S645" s="7">
        <v>22</v>
      </c>
      <c r="T645" s="7">
        <v>23</v>
      </c>
      <c r="U645" s="7">
        <v>23</v>
      </c>
      <c r="V645" s="16">
        <v>22.6666666666667</v>
      </c>
      <c r="W645" s="19">
        <v>129</v>
      </c>
    </row>
    <row r="646" spans="1:23">
      <c r="A646" s="18" t="s">
        <v>22</v>
      </c>
      <c r="B646" s="18">
        <v>8.4178240740740706E-2</v>
      </c>
      <c r="C646" s="15">
        <v>2.0202777777777801</v>
      </c>
      <c r="D646" s="16">
        <v>469.065</v>
      </c>
      <c r="E646" s="20">
        <v>7298</v>
      </c>
      <c r="F646" s="16">
        <v>24.400000760000001</v>
      </c>
      <c r="G646" s="19">
        <v>20.309999999999999</v>
      </c>
      <c r="H646" s="19">
        <v>430.42502058065401</v>
      </c>
      <c r="I646" s="19">
        <v>2.8757831569999999</v>
      </c>
      <c r="J646" s="19">
        <v>1.9316909999999999E-3</v>
      </c>
      <c r="K646" s="19">
        <v>0.24555585399999999</v>
      </c>
      <c r="L646" s="19">
        <v>4.2027168269999997</v>
      </c>
      <c r="M646" s="19">
        <v>52.447494509999999</v>
      </c>
      <c r="N646" s="19">
        <v>0.211352181</v>
      </c>
      <c r="O646" s="19">
        <v>0.40281844100000003</v>
      </c>
      <c r="P646" s="19">
        <v>3.6893637180000001</v>
      </c>
      <c r="Q646" s="16">
        <v>24.501529087271901</v>
      </c>
      <c r="R646" s="16">
        <v>54.65</v>
      </c>
      <c r="S646" s="7">
        <v>21</v>
      </c>
      <c r="T646" s="7">
        <v>22</v>
      </c>
      <c r="U646" s="7">
        <v>27</v>
      </c>
      <c r="V646" s="16">
        <v>23.3333333333333</v>
      </c>
      <c r="W646" s="19">
        <v>139</v>
      </c>
    </row>
    <row r="647" spans="1:23">
      <c r="A647" s="18" t="s">
        <v>22</v>
      </c>
      <c r="B647" s="18">
        <v>8.4907407407407404E-2</v>
      </c>
      <c r="C647" s="15">
        <v>2.0377777777777801</v>
      </c>
      <c r="D647" s="16">
        <v>468.94</v>
      </c>
      <c r="E647" s="20">
        <v>7293</v>
      </c>
      <c r="F647" s="16">
        <v>25.80000038</v>
      </c>
      <c r="G647" s="19">
        <v>20.38</v>
      </c>
      <c r="H647" s="19">
        <v>420.14911143338497</v>
      </c>
      <c r="I647" s="19">
        <v>2.8183767319999999</v>
      </c>
      <c r="J647" s="19">
        <v>1.9961330000000002E-3</v>
      </c>
      <c r="K647" s="19">
        <v>0.24555585399999999</v>
      </c>
      <c r="L647" s="19">
        <v>4.163586617</v>
      </c>
      <c r="M647" s="19">
        <v>52.171367650000001</v>
      </c>
      <c r="N647" s="19">
        <v>0.27580995600000002</v>
      </c>
      <c r="O647" s="19">
        <v>0.45472712500000001</v>
      </c>
      <c r="P647" s="19">
        <v>4.335011959</v>
      </c>
      <c r="Q647" s="16">
        <v>24.548698738913998</v>
      </c>
      <c r="R647" s="16">
        <v>54.65</v>
      </c>
      <c r="S647" s="7">
        <v>23</v>
      </c>
      <c r="T647" s="7">
        <v>25</v>
      </c>
      <c r="U647" s="7">
        <v>25</v>
      </c>
      <c r="V647" s="16">
        <v>24.3333333333333</v>
      </c>
      <c r="W647" s="19">
        <v>134</v>
      </c>
    </row>
    <row r="648" spans="1:23">
      <c r="A648" s="18" t="s">
        <v>22</v>
      </c>
      <c r="B648" s="18">
        <v>8.5636574074074101E-2</v>
      </c>
      <c r="C648" s="15">
        <v>2.0552777777777802</v>
      </c>
      <c r="D648" s="16">
        <v>468.98</v>
      </c>
      <c r="E648" s="20">
        <v>7302</v>
      </c>
      <c r="F648" s="16">
        <v>26.249999240000001</v>
      </c>
      <c r="G648" s="19">
        <v>20.329999999999998</v>
      </c>
      <c r="H648" s="19">
        <v>403.79758721216803</v>
      </c>
      <c r="I648" s="19">
        <v>2.8183767319999999</v>
      </c>
      <c r="J648" s="19">
        <v>1.9638170000000001E-3</v>
      </c>
      <c r="K648" s="19">
        <v>0.24964170499999999</v>
      </c>
      <c r="L648" s="19">
        <v>4.2420010570000004</v>
      </c>
      <c r="M648" s="19">
        <v>52.447494509999999</v>
      </c>
      <c r="N648" s="19">
        <v>0.22210197400000001</v>
      </c>
      <c r="O648" s="19">
        <v>0.40281844100000003</v>
      </c>
      <c r="P648" s="19">
        <v>3.3735897541000002</v>
      </c>
      <c r="Q648" s="16">
        <v>25.021698151694999</v>
      </c>
      <c r="R648" s="16">
        <v>54.65</v>
      </c>
      <c r="S648" s="7">
        <v>23</v>
      </c>
      <c r="T648" s="7">
        <v>23</v>
      </c>
      <c r="U648" s="7">
        <v>25</v>
      </c>
      <c r="V648" s="16">
        <v>23.6666666666667</v>
      </c>
      <c r="W648" s="19">
        <v>132</v>
      </c>
    </row>
    <row r="649" spans="1:23">
      <c r="A649" s="18" t="s">
        <v>22</v>
      </c>
      <c r="B649" s="18">
        <v>8.6354166666666704E-2</v>
      </c>
      <c r="C649" s="15">
        <v>2.0724999999999998</v>
      </c>
      <c r="D649" s="16">
        <v>468.77499999999998</v>
      </c>
      <c r="E649" s="20">
        <v>7300</v>
      </c>
      <c r="F649" s="16">
        <v>25.499999620000001</v>
      </c>
      <c r="G649" s="19">
        <v>20.47</v>
      </c>
      <c r="H649" s="19">
        <v>400.584268293506</v>
      </c>
      <c r="I649" s="19">
        <v>2.8757831569999999</v>
      </c>
      <c r="J649" s="19">
        <v>1.9961330000000002E-3</v>
      </c>
      <c r="K649" s="19">
        <v>0.25376770500000001</v>
      </c>
      <c r="L649" s="19">
        <v>4.2814421649999996</v>
      </c>
      <c r="M649" s="19">
        <v>52.516517640000004</v>
      </c>
      <c r="N649" s="19">
        <v>0.28234565700000003</v>
      </c>
      <c r="O649" s="19">
        <v>0.42825994499999998</v>
      </c>
      <c r="P649" s="19">
        <v>3.6893637180000001</v>
      </c>
      <c r="Q649" s="16">
        <v>24.4693289569767</v>
      </c>
      <c r="R649" s="16">
        <v>54.65</v>
      </c>
      <c r="S649" s="7">
        <v>21</v>
      </c>
      <c r="T649" s="7">
        <v>25</v>
      </c>
      <c r="U649" s="7">
        <v>23</v>
      </c>
      <c r="V649" s="16">
        <v>23</v>
      </c>
      <c r="W649" s="19">
        <v>135</v>
      </c>
    </row>
    <row r="650" spans="1:23">
      <c r="A650" s="18" t="s">
        <v>22</v>
      </c>
      <c r="B650" s="18">
        <v>8.7083333333333304E-2</v>
      </c>
      <c r="C650" s="15">
        <v>2.09</v>
      </c>
      <c r="D650" s="16">
        <v>468.9</v>
      </c>
      <c r="E650" s="20">
        <v>7298</v>
      </c>
      <c r="F650" s="16">
        <v>36.800001530000003</v>
      </c>
      <c r="G650" s="19">
        <v>20.39</v>
      </c>
      <c r="H650" s="19">
        <v>429.86597075293901</v>
      </c>
      <c r="I650" s="19">
        <v>2.9633855819999999</v>
      </c>
      <c r="J650" s="19">
        <v>2.0613419999999999E-3</v>
      </c>
      <c r="K650" s="19">
        <v>0.23950242999999999</v>
      </c>
      <c r="L650" s="19">
        <v>4.3012228009999998</v>
      </c>
      <c r="M650" s="19">
        <v>52.585525509999997</v>
      </c>
      <c r="N650" s="19">
        <v>0.30969512500000002</v>
      </c>
      <c r="O650" s="19">
        <v>0.42825994499999998</v>
      </c>
      <c r="P650" s="19">
        <v>3.3735897541000002</v>
      </c>
      <c r="Q650" s="16">
        <v>24.459716044759499</v>
      </c>
      <c r="R650" s="16">
        <v>54.65</v>
      </c>
      <c r="S650" s="7">
        <v>21</v>
      </c>
      <c r="T650" s="7">
        <v>25</v>
      </c>
      <c r="U650" s="7">
        <v>24</v>
      </c>
      <c r="V650" s="16">
        <v>23.3333333333333</v>
      </c>
      <c r="W650" s="19">
        <v>139</v>
      </c>
    </row>
    <row r="651" spans="1:23">
      <c r="A651" s="18" t="s">
        <v>22</v>
      </c>
      <c r="B651" s="18">
        <v>8.7800925925925893E-2</v>
      </c>
      <c r="C651" s="15">
        <v>2.1072222222222199</v>
      </c>
      <c r="D651" s="16">
        <v>468.8</v>
      </c>
      <c r="E651" s="20">
        <v>7298</v>
      </c>
      <c r="F651" s="16">
        <v>29.749999620000001</v>
      </c>
      <c r="G651" s="19">
        <v>20.37</v>
      </c>
      <c r="H651" s="19">
        <v>461.335342694438</v>
      </c>
      <c r="I651" s="19">
        <v>2.9535627369999999</v>
      </c>
      <c r="J651" s="19">
        <v>1.9961330000000002E-3</v>
      </c>
      <c r="K651" s="19">
        <v>0.237504625</v>
      </c>
      <c r="L651" s="19">
        <v>4.2814421649999996</v>
      </c>
      <c r="M651" s="19">
        <v>52.447494509999999</v>
      </c>
      <c r="N651" s="19">
        <v>0.26308965699999998</v>
      </c>
      <c r="O651" s="19">
        <v>0.37838316</v>
      </c>
      <c r="P651" s="19">
        <v>3.3735897541000002</v>
      </c>
      <c r="Q651" s="16">
        <v>24.295192244854601</v>
      </c>
      <c r="R651" s="16">
        <v>54.65</v>
      </c>
      <c r="S651" s="7">
        <v>21</v>
      </c>
      <c r="T651" s="7">
        <v>25</v>
      </c>
      <c r="U651" s="7">
        <v>24</v>
      </c>
      <c r="V651" s="16">
        <v>23.3333333333333</v>
      </c>
      <c r="W651" s="19">
        <v>129</v>
      </c>
    </row>
    <row r="652" spans="1:23">
      <c r="A652" s="18" t="s">
        <v>22</v>
      </c>
      <c r="B652" s="18">
        <v>8.8530092592592605E-2</v>
      </c>
      <c r="C652" s="15">
        <v>2.12472222222222</v>
      </c>
      <c r="D652" s="16">
        <v>468.86</v>
      </c>
      <c r="E652" s="20">
        <v>7300</v>
      </c>
      <c r="F652" s="16">
        <v>31.549999239999998</v>
      </c>
      <c r="G652" s="19">
        <v>20.39</v>
      </c>
      <c r="H652" s="19">
        <v>434.39781377409997</v>
      </c>
      <c r="I652" s="19">
        <v>2.9633855819999999</v>
      </c>
      <c r="J652" s="19">
        <v>2.028644E-3</v>
      </c>
      <c r="K652" s="19">
        <v>0.243528199</v>
      </c>
      <c r="L652" s="19">
        <v>4.3210415839999996</v>
      </c>
      <c r="M652" s="19">
        <v>52.585525509999997</v>
      </c>
      <c r="N652" s="19">
        <v>0.21667561499999999</v>
      </c>
      <c r="O652" s="19">
        <v>0.42825994499999998</v>
      </c>
      <c r="P652" s="19">
        <v>3.0628757476000001</v>
      </c>
      <c r="Q652" s="16">
        <v>24.594628158028101</v>
      </c>
      <c r="R652" s="16">
        <v>54.65</v>
      </c>
      <c r="S652" s="7">
        <v>21</v>
      </c>
      <c r="T652" s="7">
        <v>23</v>
      </c>
      <c r="U652" s="7">
        <v>24</v>
      </c>
      <c r="V652" s="16">
        <v>22.6666666666667</v>
      </c>
      <c r="W652" s="19">
        <v>130</v>
      </c>
    </row>
    <row r="653" spans="1:23">
      <c r="A653" s="18" t="s">
        <v>22</v>
      </c>
      <c r="B653" s="18">
        <v>8.9259259259259302E-2</v>
      </c>
      <c r="C653" s="15">
        <v>2.14222222222222</v>
      </c>
      <c r="D653" s="16">
        <v>469.11</v>
      </c>
      <c r="E653" s="20">
        <v>7298</v>
      </c>
      <c r="F653" s="16">
        <v>53.849998470000003</v>
      </c>
      <c r="G653" s="19">
        <v>20.49</v>
      </c>
      <c r="H653" s="19">
        <v>414.88685314713001</v>
      </c>
      <c r="I653" s="19">
        <v>2.9732311249999999</v>
      </c>
      <c r="J653" s="19">
        <v>1.9316909999999999E-3</v>
      </c>
      <c r="K653" s="19">
        <v>0.241510367</v>
      </c>
      <c r="L653" s="19">
        <v>4.3807344439999998</v>
      </c>
      <c r="M653" s="19">
        <v>52.447494509999999</v>
      </c>
      <c r="N653" s="19">
        <v>0.22210197400000001</v>
      </c>
      <c r="O653" s="19">
        <v>0.37838316</v>
      </c>
      <c r="P653" s="19">
        <v>4.0099186897000001</v>
      </c>
      <c r="Q653" s="16">
        <v>24.365738286647002</v>
      </c>
      <c r="R653" s="16">
        <v>54.65</v>
      </c>
      <c r="S653" s="7">
        <v>22</v>
      </c>
      <c r="T653" s="7">
        <v>24</v>
      </c>
      <c r="U653" s="7">
        <v>22</v>
      </c>
      <c r="V653" s="16">
        <v>22.6666666666667</v>
      </c>
      <c r="W653" s="19">
        <v>136</v>
      </c>
    </row>
    <row r="654" spans="1:23">
      <c r="A654" s="18" t="s">
        <v>22</v>
      </c>
      <c r="B654" s="18">
        <v>8.9976851851851794E-2</v>
      </c>
      <c r="C654" s="15">
        <v>2.1594444444444401</v>
      </c>
      <c r="D654" s="16">
        <v>469.08</v>
      </c>
      <c r="E654" s="20">
        <v>7298</v>
      </c>
      <c r="F654" s="16">
        <v>36.500001529999999</v>
      </c>
      <c r="G654" s="19">
        <v>20.440000000000001</v>
      </c>
      <c r="H654" s="19">
        <v>432.45855909079501</v>
      </c>
      <c r="I654" s="19">
        <v>2.9535627369999999</v>
      </c>
      <c r="J654" s="19">
        <v>1.9961330000000002E-3</v>
      </c>
      <c r="K654" s="19">
        <v>0.24555585399999999</v>
      </c>
      <c r="L654" s="19">
        <v>4.2814421649999996</v>
      </c>
      <c r="M654" s="19">
        <v>52.102321619999998</v>
      </c>
      <c r="N654" s="19">
        <v>0.239013171</v>
      </c>
      <c r="O654" s="19">
        <v>0.37838316</v>
      </c>
      <c r="P654" s="19">
        <v>3.0628757476000001</v>
      </c>
      <c r="Q654" s="16">
        <v>23.7383420468135</v>
      </c>
      <c r="R654" s="16">
        <v>54.65</v>
      </c>
      <c r="S654" s="7">
        <v>22</v>
      </c>
      <c r="T654" s="7">
        <v>24</v>
      </c>
      <c r="U654" s="7">
        <v>25</v>
      </c>
      <c r="V654" s="16">
        <v>23.6666666666667</v>
      </c>
      <c r="W654" s="19">
        <v>129</v>
      </c>
    </row>
    <row r="655" spans="1:23">
      <c r="A655" s="18" t="s">
        <v>22</v>
      </c>
      <c r="B655" s="18">
        <v>9.0706018518518505E-2</v>
      </c>
      <c r="C655" s="15">
        <v>2.1769444444444401</v>
      </c>
      <c r="D655" s="16">
        <v>469.12</v>
      </c>
      <c r="E655" s="20">
        <v>7298</v>
      </c>
      <c r="F655" s="16">
        <v>57.949999239999997</v>
      </c>
      <c r="G655" s="19">
        <v>20.41</v>
      </c>
      <c r="H655" s="19">
        <v>397.299712233234</v>
      </c>
      <c r="I655" s="19">
        <v>2.9339839940000001</v>
      </c>
      <c r="J655" s="19">
        <v>1.9638170000000001E-3</v>
      </c>
      <c r="K655" s="19">
        <v>0.24555585399999999</v>
      </c>
      <c r="L655" s="19">
        <v>4.2814421649999996</v>
      </c>
      <c r="M655" s="19">
        <v>51.82600403</v>
      </c>
      <c r="N655" s="19">
        <v>0.195985928</v>
      </c>
      <c r="O655" s="19">
        <v>0.42825994499999998</v>
      </c>
      <c r="P655" s="19">
        <v>3.3735897541000002</v>
      </c>
      <c r="Q655" s="16">
        <v>24.3938619519325</v>
      </c>
      <c r="R655" s="16">
        <v>54.65</v>
      </c>
      <c r="S655" s="7">
        <v>21</v>
      </c>
      <c r="T655" s="7">
        <v>24</v>
      </c>
      <c r="U655" s="7">
        <v>25</v>
      </c>
      <c r="V655" s="16">
        <v>23.3333333333333</v>
      </c>
      <c r="W655" s="19">
        <v>140</v>
      </c>
    </row>
    <row r="656" spans="1:23">
      <c r="A656" s="18" t="s">
        <v>22</v>
      </c>
      <c r="B656" s="18">
        <v>9.1423611111111094E-2</v>
      </c>
      <c r="C656" s="15">
        <v>2.1941666666666699</v>
      </c>
      <c r="D656" s="16">
        <v>469.02</v>
      </c>
      <c r="E656" s="20">
        <v>7306</v>
      </c>
      <c r="F656" s="16">
        <v>47.60000153</v>
      </c>
      <c r="G656" s="19">
        <v>20.36</v>
      </c>
      <c r="H656" s="19">
        <v>441.439412619069</v>
      </c>
      <c r="I656" s="19">
        <v>2.924228668</v>
      </c>
      <c r="J656" s="19">
        <v>1.9316909999999999E-3</v>
      </c>
      <c r="K656" s="19">
        <v>0.24555585399999999</v>
      </c>
      <c r="L656" s="19">
        <v>4.3210415839999996</v>
      </c>
      <c r="M656" s="19">
        <v>51.480381010000002</v>
      </c>
      <c r="N656" s="19">
        <v>0.30969512500000002</v>
      </c>
      <c r="O656" s="19">
        <v>0.45472712500000001</v>
      </c>
      <c r="P656" s="19">
        <v>3.3735897541000002</v>
      </c>
      <c r="Q656" s="16">
        <v>24.384203295568401</v>
      </c>
      <c r="R656" s="16">
        <v>54.65</v>
      </c>
      <c r="S656" s="7">
        <v>21</v>
      </c>
      <c r="T656" s="7">
        <v>22</v>
      </c>
      <c r="U656" s="7">
        <v>23</v>
      </c>
      <c r="V656" s="16">
        <v>22</v>
      </c>
      <c r="W656" s="19">
        <v>140</v>
      </c>
    </row>
    <row r="657" spans="1:23">
      <c r="A657" s="18" t="s">
        <v>22</v>
      </c>
      <c r="B657" s="18">
        <v>9.2152777777777806E-2</v>
      </c>
      <c r="C657" s="15">
        <v>2.21166666666667</v>
      </c>
      <c r="D657" s="16">
        <v>468.82499999999999</v>
      </c>
      <c r="E657" s="20">
        <v>7302</v>
      </c>
      <c r="F657" s="16">
        <v>26.14999924</v>
      </c>
      <c r="G657" s="19">
        <v>20.39</v>
      </c>
      <c r="H657" s="19">
        <v>445.43837828819898</v>
      </c>
      <c r="I657" s="19">
        <v>2.924228668</v>
      </c>
      <c r="J657" s="19">
        <v>1.9961330000000002E-3</v>
      </c>
      <c r="K657" s="19">
        <v>0.243528199</v>
      </c>
      <c r="L657" s="19">
        <v>4.2814421649999996</v>
      </c>
      <c r="M657" s="19">
        <v>51.687786099999997</v>
      </c>
      <c r="N657" s="19">
        <v>0.23326950099999999</v>
      </c>
      <c r="O657" s="19">
        <v>0.37838316</v>
      </c>
      <c r="P657" s="19">
        <v>3.0628757476000001</v>
      </c>
      <c r="Q657" s="16">
        <v>24.488314585476999</v>
      </c>
      <c r="R657" s="16">
        <v>54.65</v>
      </c>
      <c r="S657" s="7">
        <v>22</v>
      </c>
      <c r="T657" s="7">
        <v>23</v>
      </c>
      <c r="U657" s="7">
        <v>24</v>
      </c>
      <c r="V657" s="16">
        <v>23</v>
      </c>
      <c r="W657" s="19">
        <v>140</v>
      </c>
    </row>
    <row r="658" spans="1:23">
      <c r="A658" s="18" t="s">
        <v>22</v>
      </c>
      <c r="B658" s="18">
        <v>9.2881944444444406E-2</v>
      </c>
      <c r="C658" s="15">
        <v>2.2291666666666701</v>
      </c>
      <c r="D658" s="16">
        <v>468.32499999999999</v>
      </c>
      <c r="E658" s="20">
        <v>7304</v>
      </c>
      <c r="F658" s="16">
        <v>26.249999620000001</v>
      </c>
      <c r="G658" s="19">
        <v>20.440000000000001</v>
      </c>
      <c r="H658" s="19">
        <v>415.60754977883198</v>
      </c>
      <c r="I658" s="19">
        <v>2.9437627790000001</v>
      </c>
      <c r="J658" s="19">
        <v>1.9961330000000002E-3</v>
      </c>
      <c r="K658" s="19">
        <v>0.241510367</v>
      </c>
      <c r="L658" s="19">
        <v>4.3012228009999998</v>
      </c>
      <c r="M658" s="19">
        <v>52.033260349999999</v>
      </c>
      <c r="N658" s="19">
        <v>0.28234565700000003</v>
      </c>
      <c r="O658" s="19">
        <v>0.354935265</v>
      </c>
      <c r="P658" s="19">
        <v>3.6893637180000001</v>
      </c>
      <c r="Q658" s="16">
        <v>24.214429637392001</v>
      </c>
      <c r="R658" s="16">
        <v>54.65</v>
      </c>
      <c r="S658" s="7">
        <v>23</v>
      </c>
      <c r="T658" s="7">
        <v>24</v>
      </c>
      <c r="U658" s="7">
        <v>26</v>
      </c>
      <c r="V658" s="16">
        <v>24.3333333333333</v>
      </c>
      <c r="W658" s="19">
        <v>139</v>
      </c>
    </row>
    <row r="659" spans="1:23">
      <c r="A659" s="18" t="s">
        <v>22</v>
      </c>
      <c r="B659" s="18">
        <v>9.3599537037036995E-2</v>
      </c>
      <c r="C659" s="15">
        <v>2.2463888888888901</v>
      </c>
      <c r="D659" s="16">
        <v>468.755</v>
      </c>
      <c r="E659" s="20">
        <v>7298</v>
      </c>
      <c r="F659" s="16">
        <v>24.049999239999998</v>
      </c>
      <c r="G659" s="19">
        <v>20.36</v>
      </c>
      <c r="H659" s="19">
        <v>427.07858892126001</v>
      </c>
      <c r="I659" s="19">
        <v>3.0028953550000002</v>
      </c>
      <c r="J659" s="19">
        <v>2.028644E-3</v>
      </c>
      <c r="K659" s="19">
        <v>0.243528199</v>
      </c>
      <c r="L659" s="19">
        <v>4.2223386759999997</v>
      </c>
      <c r="M659" s="19">
        <v>52.102321619999998</v>
      </c>
      <c r="N659" s="19">
        <v>0.20613028999999999</v>
      </c>
      <c r="O659" s="19">
        <v>0.42825994499999998</v>
      </c>
      <c r="P659" s="19">
        <v>4.0099186897000001</v>
      </c>
      <c r="Q659" s="16">
        <v>23.9092290077797</v>
      </c>
      <c r="R659" s="16">
        <v>54.65</v>
      </c>
      <c r="S659" s="7">
        <v>22</v>
      </c>
      <c r="T659" s="7">
        <v>23</v>
      </c>
      <c r="U659" s="7">
        <v>23</v>
      </c>
      <c r="V659" s="16">
        <v>22.6666666666667</v>
      </c>
      <c r="W659" s="19">
        <v>125</v>
      </c>
    </row>
    <row r="660" spans="1:23">
      <c r="A660" s="18" t="s">
        <v>22</v>
      </c>
      <c r="B660" s="18">
        <v>9.4328703703703706E-2</v>
      </c>
      <c r="C660" s="15">
        <v>2.2638888888888902</v>
      </c>
      <c r="D660" s="16">
        <v>468.47500000000002</v>
      </c>
      <c r="E660" s="20">
        <v>7298</v>
      </c>
      <c r="F660" s="16">
        <v>25.5</v>
      </c>
      <c r="G660" s="19">
        <v>20.41</v>
      </c>
      <c r="H660" s="19">
        <v>378.554711634363</v>
      </c>
      <c r="I660" s="19">
        <v>2.9535627369999999</v>
      </c>
      <c r="J660" s="19">
        <v>1.9316909999999999E-3</v>
      </c>
      <c r="K660" s="19">
        <v>0.24759378400000001</v>
      </c>
      <c r="L660" s="19">
        <v>4.163586617</v>
      </c>
      <c r="M660" s="19">
        <v>52.37849808</v>
      </c>
      <c r="N660" s="19">
        <v>0.227632737</v>
      </c>
      <c r="O660" s="19">
        <v>0.42825994499999998</v>
      </c>
      <c r="P660" s="19">
        <v>2.7575409411999998</v>
      </c>
      <c r="Q660" s="16">
        <v>23.991266696297899</v>
      </c>
      <c r="R660" s="16">
        <v>54.65</v>
      </c>
      <c r="S660" s="7">
        <v>22</v>
      </c>
      <c r="T660" s="7">
        <v>24</v>
      </c>
      <c r="U660" s="7">
        <v>26</v>
      </c>
      <c r="V660" s="16">
        <v>24</v>
      </c>
      <c r="W660" s="19">
        <v>131</v>
      </c>
    </row>
    <row r="661" spans="1:23">
      <c r="A661" s="18" t="s">
        <v>22</v>
      </c>
      <c r="B661" s="18">
        <v>9.5057870370370404E-2</v>
      </c>
      <c r="C661" s="15">
        <v>2.2813888888888898</v>
      </c>
      <c r="D661" s="16">
        <v>468.8</v>
      </c>
      <c r="E661" s="20">
        <v>7298</v>
      </c>
      <c r="F661" s="16">
        <v>25.65</v>
      </c>
      <c r="G661" s="19">
        <v>20.38</v>
      </c>
      <c r="H661" s="19">
        <v>380.215592930242</v>
      </c>
      <c r="I661" s="19">
        <v>2.827889919</v>
      </c>
      <c r="J661" s="19">
        <v>1.9638170000000001E-3</v>
      </c>
      <c r="K661" s="19">
        <v>0.243528199</v>
      </c>
      <c r="L661" s="19">
        <v>4.2027168269999997</v>
      </c>
      <c r="M661" s="19">
        <v>52.447494509999999</v>
      </c>
      <c r="N661" s="19">
        <v>0.21667561499999999</v>
      </c>
      <c r="O661" s="19">
        <v>0.42825994499999998</v>
      </c>
      <c r="P661" s="19">
        <v>3.3735897541000002</v>
      </c>
      <c r="Q661" s="16">
        <v>25.2508843433775</v>
      </c>
      <c r="R661" s="16">
        <v>54.65</v>
      </c>
      <c r="S661" s="7">
        <v>23</v>
      </c>
      <c r="T661" s="7">
        <v>24</v>
      </c>
      <c r="U661" s="7">
        <v>25</v>
      </c>
      <c r="V661" s="16">
        <v>24</v>
      </c>
      <c r="W661" s="19">
        <v>125</v>
      </c>
    </row>
    <row r="662" spans="1:23">
      <c r="A662" s="18" t="s">
        <v>22</v>
      </c>
      <c r="B662" s="18">
        <v>9.5775462962963007E-2</v>
      </c>
      <c r="C662" s="15">
        <v>2.2986111111111098</v>
      </c>
      <c r="D662" s="16">
        <v>468.32499999999999</v>
      </c>
      <c r="E662" s="20">
        <v>7302</v>
      </c>
      <c r="F662" s="16">
        <v>26.799999239999998</v>
      </c>
      <c r="G662" s="19">
        <v>20.37</v>
      </c>
      <c r="H662" s="19">
        <v>445.936739971853</v>
      </c>
      <c r="I662" s="19">
        <v>2.8374238009999999</v>
      </c>
      <c r="J662" s="19">
        <v>1.9638170000000001E-3</v>
      </c>
      <c r="K662" s="19">
        <v>0.24555585399999999</v>
      </c>
      <c r="L662" s="19">
        <v>4.2027168269999997</v>
      </c>
      <c r="M662" s="19">
        <v>52.585525509999997</v>
      </c>
      <c r="N662" s="19">
        <v>0.27580995600000002</v>
      </c>
      <c r="O662" s="19">
        <v>0.42825994499999998</v>
      </c>
      <c r="P662" s="19">
        <v>3.6893637180000001</v>
      </c>
      <c r="Q662" s="16">
        <v>25.071893852969101</v>
      </c>
      <c r="R662" s="16">
        <v>54.65</v>
      </c>
      <c r="S662" s="7">
        <v>22</v>
      </c>
      <c r="T662" s="7">
        <v>24</v>
      </c>
      <c r="U662" s="7">
        <v>21</v>
      </c>
      <c r="V662" s="16">
        <v>22.3333333333333</v>
      </c>
      <c r="W662" s="19">
        <v>140</v>
      </c>
    </row>
    <row r="663" spans="1:23">
      <c r="A663" s="18" t="s">
        <v>22</v>
      </c>
      <c r="B663" s="18">
        <v>9.6504629629629607E-2</v>
      </c>
      <c r="C663" s="15">
        <v>2.3161111111111099</v>
      </c>
      <c r="D663" s="16">
        <v>468.60500000000002</v>
      </c>
      <c r="E663" s="20">
        <v>7298</v>
      </c>
      <c r="F663" s="16">
        <v>25.80000076</v>
      </c>
      <c r="G663" s="19">
        <v>20.36</v>
      </c>
      <c r="H663" s="19">
        <v>397.90569445987597</v>
      </c>
      <c r="I663" s="19">
        <v>2.8565607069999999</v>
      </c>
      <c r="J663" s="19">
        <v>2.0613419999999999E-3</v>
      </c>
      <c r="K663" s="19">
        <v>0.24555585399999999</v>
      </c>
      <c r="L663" s="19">
        <v>4.2814421649999996</v>
      </c>
      <c r="M663" s="19">
        <v>52.6545372</v>
      </c>
      <c r="N663" s="19">
        <v>0.28900039700000002</v>
      </c>
      <c r="O663" s="19">
        <v>0.37838316</v>
      </c>
      <c r="P663" s="19">
        <v>3.3735897541000002</v>
      </c>
      <c r="Q663" s="16">
        <v>24.0718129149992</v>
      </c>
      <c r="R663" s="16">
        <v>54.65</v>
      </c>
      <c r="S663" s="7">
        <v>23</v>
      </c>
      <c r="T663" s="7">
        <v>24</v>
      </c>
      <c r="U663" s="7">
        <v>23</v>
      </c>
      <c r="V663" s="16">
        <v>23.3333333333333</v>
      </c>
      <c r="W663" s="19">
        <v>125</v>
      </c>
    </row>
    <row r="664" spans="1:23">
      <c r="A664" s="18" t="s">
        <v>22</v>
      </c>
      <c r="B664" s="18">
        <v>9.7222222222222196E-2</v>
      </c>
      <c r="C664" s="15">
        <v>2.3333333333333299</v>
      </c>
      <c r="D664" s="16">
        <v>468.52</v>
      </c>
      <c r="E664" s="20">
        <v>7304</v>
      </c>
      <c r="F664" s="16">
        <v>24.649999619999999</v>
      </c>
      <c r="G664" s="19">
        <v>20.36</v>
      </c>
      <c r="H664" s="19">
        <v>425.64819708502898</v>
      </c>
      <c r="I664" s="19">
        <v>2.904785156</v>
      </c>
      <c r="J664" s="19">
        <v>1.9638170000000001E-3</v>
      </c>
      <c r="K664" s="19">
        <v>0.24964170499999999</v>
      </c>
      <c r="L664" s="19">
        <v>4.2617020610000003</v>
      </c>
      <c r="M664" s="19">
        <v>52.37849808</v>
      </c>
      <c r="N664" s="19">
        <v>0.26308965699999998</v>
      </c>
      <c r="O664" s="19">
        <v>0.42825994499999998</v>
      </c>
      <c r="P664" s="19">
        <v>3.6893637180000001</v>
      </c>
      <c r="Q664" s="16">
        <v>24.467524581523001</v>
      </c>
      <c r="R664" s="16">
        <v>54.65</v>
      </c>
      <c r="S664" s="7">
        <v>23</v>
      </c>
      <c r="T664" s="7">
        <v>24</v>
      </c>
      <c r="U664" s="7">
        <v>23</v>
      </c>
      <c r="V664" s="16">
        <v>23.3333333333333</v>
      </c>
      <c r="W664" s="19">
        <v>130</v>
      </c>
    </row>
    <row r="665" spans="1:23">
      <c r="A665" s="18" t="s">
        <v>22</v>
      </c>
      <c r="B665" s="18">
        <v>9.7951388888888893E-2</v>
      </c>
      <c r="C665" s="15">
        <v>2.35083333333333</v>
      </c>
      <c r="D665" s="16">
        <v>469.07</v>
      </c>
      <c r="E665" s="20">
        <v>7304</v>
      </c>
      <c r="F665" s="16">
        <v>32.150000380000002</v>
      </c>
      <c r="G665" s="19">
        <v>20.43</v>
      </c>
      <c r="H665" s="19">
        <v>398.12968372544299</v>
      </c>
      <c r="I665" s="19">
        <v>2.9144952769999999</v>
      </c>
      <c r="J665" s="19">
        <v>1.9638170000000001E-3</v>
      </c>
      <c r="K665" s="19">
        <v>0.23353843699999999</v>
      </c>
      <c r="L665" s="19">
        <v>4.2617020610000003</v>
      </c>
      <c r="M665" s="19">
        <v>52.447494509999999</v>
      </c>
      <c r="N665" s="19">
        <v>0.25082836200000003</v>
      </c>
      <c r="O665" s="19">
        <v>0.37838316</v>
      </c>
      <c r="P665" s="19">
        <v>3.6893637180000001</v>
      </c>
      <c r="Q665" s="16">
        <v>24.9643076357886</v>
      </c>
      <c r="R665" s="16">
        <v>54.65</v>
      </c>
      <c r="S665" s="7">
        <v>23</v>
      </c>
      <c r="T665" s="7">
        <v>23</v>
      </c>
      <c r="U665" s="7">
        <v>25</v>
      </c>
      <c r="V665" s="16">
        <v>23.6666666666667</v>
      </c>
      <c r="W665" s="19">
        <v>126</v>
      </c>
    </row>
    <row r="666" spans="1:23">
      <c r="A666" s="18" t="s">
        <v>22</v>
      </c>
      <c r="B666" s="18">
        <v>9.8680555555555494E-2</v>
      </c>
      <c r="C666" s="15">
        <v>2.3683333333333301</v>
      </c>
      <c r="D666" s="16">
        <v>468.83499999999998</v>
      </c>
      <c r="E666" s="20">
        <v>7300</v>
      </c>
      <c r="F666" s="16">
        <v>29.599999619999998</v>
      </c>
      <c r="G666" s="19">
        <v>20.36</v>
      </c>
      <c r="H666" s="19">
        <v>401.17320168624798</v>
      </c>
      <c r="I666" s="19">
        <v>2.924228668</v>
      </c>
      <c r="J666" s="19">
        <v>2.028644E-3</v>
      </c>
      <c r="K666" s="19">
        <v>0.23353843699999999</v>
      </c>
      <c r="L666" s="19">
        <v>4.2814421649999996</v>
      </c>
      <c r="M666" s="19">
        <v>52.447494509999999</v>
      </c>
      <c r="N666" s="19">
        <v>0.28234565700000003</v>
      </c>
      <c r="O666" s="19">
        <v>0.40281844100000003</v>
      </c>
      <c r="P666" s="19">
        <v>2.7575409411999998</v>
      </c>
      <c r="Q666" s="16">
        <v>24.6017912410524</v>
      </c>
      <c r="R666" s="16">
        <v>54.65</v>
      </c>
      <c r="S666" s="7">
        <v>21</v>
      </c>
      <c r="T666" s="7">
        <v>23</v>
      </c>
      <c r="U666" s="7">
        <v>23</v>
      </c>
      <c r="V666" s="16">
        <v>22.3333333333333</v>
      </c>
      <c r="W666" s="19">
        <v>128</v>
      </c>
    </row>
    <row r="667" spans="1:23">
      <c r="A667" s="18" t="s">
        <v>22</v>
      </c>
      <c r="B667" s="18">
        <v>9.9398148148148097E-2</v>
      </c>
      <c r="C667" s="15">
        <v>2.3855555555555599</v>
      </c>
      <c r="D667" s="16">
        <v>468.26</v>
      </c>
      <c r="E667" s="20">
        <v>7298</v>
      </c>
      <c r="F667" s="16">
        <v>42</v>
      </c>
      <c r="G667" s="19">
        <v>20.38</v>
      </c>
      <c r="H667" s="19">
        <v>406.762308801769</v>
      </c>
      <c r="I667" s="19">
        <v>2.9437627790000001</v>
      </c>
      <c r="J667" s="19">
        <v>1.8680210000000001E-3</v>
      </c>
      <c r="K667" s="19">
        <v>0.23950242999999999</v>
      </c>
      <c r="L667" s="19">
        <v>4.3012228009999998</v>
      </c>
      <c r="M667" s="19">
        <v>52.6545372</v>
      </c>
      <c r="N667" s="19">
        <v>0.28900039700000002</v>
      </c>
      <c r="O667" s="19">
        <v>0.37838316</v>
      </c>
      <c r="P667" s="19">
        <v>3.6893637180000001</v>
      </c>
      <c r="Q667" s="16">
        <v>24.591085242780402</v>
      </c>
      <c r="R667" s="16">
        <v>54.65</v>
      </c>
      <c r="S667" s="7">
        <v>24</v>
      </c>
      <c r="T667" s="7">
        <v>26</v>
      </c>
      <c r="U667" s="7">
        <v>24</v>
      </c>
      <c r="V667" s="16">
        <v>24.6666666666667</v>
      </c>
      <c r="W667" s="19">
        <v>133</v>
      </c>
    </row>
    <row r="668" spans="1:23">
      <c r="A668" s="18" t="s">
        <v>22</v>
      </c>
      <c r="B668" s="18">
        <v>0.100127314814815</v>
      </c>
      <c r="C668" s="15">
        <v>2.4030555555555599</v>
      </c>
      <c r="D668" s="16">
        <v>468.67500000000001</v>
      </c>
      <c r="E668" s="20">
        <v>7298</v>
      </c>
      <c r="F668" s="16">
        <v>46.85000076</v>
      </c>
      <c r="G668" s="19">
        <v>20.440000000000001</v>
      </c>
      <c r="H668" s="19">
        <v>414.01468905827102</v>
      </c>
      <c r="I668" s="19">
        <v>2.9437627790000001</v>
      </c>
      <c r="J668" s="19">
        <v>1.9638170000000001E-3</v>
      </c>
      <c r="K668" s="19">
        <v>0.237504625</v>
      </c>
      <c r="L668" s="19">
        <v>4.3012228009999998</v>
      </c>
      <c r="M668" s="19">
        <v>52.516517640000004</v>
      </c>
      <c r="N668" s="19">
        <v>0.201008821</v>
      </c>
      <c r="O668" s="19">
        <v>0.40281844100000003</v>
      </c>
      <c r="P668" s="19">
        <v>2.7575409411999998</v>
      </c>
      <c r="Q668" s="16">
        <v>24.382171160663098</v>
      </c>
      <c r="R668" s="16">
        <v>54.65</v>
      </c>
      <c r="S668" s="7">
        <v>20</v>
      </c>
      <c r="T668" s="7">
        <v>22</v>
      </c>
      <c r="U668" s="7">
        <v>25</v>
      </c>
      <c r="V668" s="16">
        <v>22.3333333333333</v>
      </c>
      <c r="W668" s="19">
        <v>130</v>
      </c>
    </row>
    <row r="669" spans="1:23">
      <c r="A669" s="18" t="s">
        <v>22</v>
      </c>
      <c r="B669" s="18">
        <v>0.10084490740740699</v>
      </c>
      <c r="C669" s="15">
        <v>2.42027777777778</v>
      </c>
      <c r="D669" s="16">
        <v>468.685</v>
      </c>
      <c r="E669" s="20">
        <v>7304</v>
      </c>
      <c r="F669" s="16">
        <v>69.549996949999993</v>
      </c>
      <c r="G669" s="19">
        <v>20.49</v>
      </c>
      <c r="H669" s="19">
        <v>389.84743837174102</v>
      </c>
      <c r="I669" s="19">
        <v>2.9830980299999998</v>
      </c>
      <c r="J669" s="19">
        <v>2.028644E-3</v>
      </c>
      <c r="K669" s="19">
        <v>0.241510367</v>
      </c>
      <c r="L669" s="19">
        <v>4.2814421649999996</v>
      </c>
      <c r="M669" s="19">
        <v>51.964187619999997</v>
      </c>
      <c r="N669" s="19">
        <v>0.28900039700000002</v>
      </c>
      <c r="O669" s="19">
        <v>0.37838316</v>
      </c>
      <c r="P669" s="19">
        <v>3.0628757476000001</v>
      </c>
      <c r="Q669" s="16">
        <v>23.922959056216499</v>
      </c>
      <c r="R669" s="16">
        <v>54.65</v>
      </c>
      <c r="S669" s="7">
        <v>22</v>
      </c>
      <c r="T669" s="7">
        <v>24</v>
      </c>
      <c r="U669" s="7">
        <v>24</v>
      </c>
      <c r="V669" s="16">
        <v>23.3333333333333</v>
      </c>
      <c r="W669" s="19">
        <v>127</v>
      </c>
    </row>
    <row r="670" spans="1:23">
      <c r="A670" s="18" t="s">
        <v>22</v>
      </c>
      <c r="B670" s="18">
        <v>0.101574074074074</v>
      </c>
      <c r="C670" s="15">
        <v>2.43777777777778</v>
      </c>
      <c r="D670" s="16">
        <v>468.435</v>
      </c>
      <c r="E670" s="20">
        <v>7300</v>
      </c>
      <c r="F670" s="16">
        <v>52.700000760000002</v>
      </c>
      <c r="G670" s="19">
        <v>20.46</v>
      </c>
      <c r="H670" s="19">
        <v>414.49447797655603</v>
      </c>
      <c r="I670" s="19">
        <v>2.9437627790000001</v>
      </c>
      <c r="J670" s="19">
        <v>1.9316909999999999E-3</v>
      </c>
      <c r="K670" s="19">
        <v>0.243528199</v>
      </c>
      <c r="L670" s="19">
        <v>4.3409008980000001</v>
      </c>
      <c r="M670" s="19">
        <v>52.033260349999999</v>
      </c>
      <c r="N670" s="19">
        <v>0.24486568</v>
      </c>
      <c r="O670" s="19">
        <v>0.37838316</v>
      </c>
      <c r="P670" s="19">
        <v>3.3735897541000002</v>
      </c>
      <c r="Q670" s="16">
        <v>25.4475976567469</v>
      </c>
      <c r="R670" s="16">
        <v>54.65</v>
      </c>
      <c r="S670" s="7">
        <v>23</v>
      </c>
      <c r="T670" s="7">
        <v>25</v>
      </c>
      <c r="U670" s="7">
        <v>24</v>
      </c>
      <c r="V670" s="16">
        <v>24</v>
      </c>
      <c r="W670" s="19">
        <v>135</v>
      </c>
    </row>
    <row r="671" spans="1:23">
      <c r="A671" s="18" t="s">
        <v>22</v>
      </c>
      <c r="B671" s="18">
        <v>0.102303240740741</v>
      </c>
      <c r="C671" s="15">
        <v>2.4552777777777801</v>
      </c>
      <c r="D671" s="16">
        <v>468.74</v>
      </c>
      <c r="E671" s="20">
        <v>7300</v>
      </c>
      <c r="F671" s="16">
        <v>43.299998469999998</v>
      </c>
      <c r="G671" s="19">
        <v>20.43</v>
      </c>
      <c r="H671" s="19">
        <v>410.87095767634798</v>
      </c>
      <c r="I671" s="19">
        <v>2.9437627790000001</v>
      </c>
      <c r="J671" s="19">
        <v>1.9638170000000001E-3</v>
      </c>
      <c r="K671" s="19">
        <v>0.241510367</v>
      </c>
      <c r="L671" s="19">
        <v>4.2617020610000003</v>
      </c>
      <c r="M671" s="19">
        <v>51.618659970000003</v>
      </c>
      <c r="N671" s="19">
        <v>0.27580995600000002</v>
      </c>
      <c r="O671" s="19">
        <v>0.40281844100000003</v>
      </c>
      <c r="P671" s="19">
        <v>3.0628757476000001</v>
      </c>
      <c r="Q671" s="16">
        <v>23.998759796016301</v>
      </c>
      <c r="R671" s="16">
        <v>54.65</v>
      </c>
      <c r="S671" s="7">
        <v>23</v>
      </c>
      <c r="T671" s="7">
        <v>24</v>
      </c>
      <c r="U671" s="7">
        <v>24</v>
      </c>
      <c r="V671" s="16">
        <v>23.6666666666667</v>
      </c>
      <c r="W671" s="19">
        <v>125</v>
      </c>
    </row>
    <row r="672" spans="1:23">
      <c r="A672" s="18" t="s">
        <v>22</v>
      </c>
      <c r="B672" s="18">
        <v>0.10302083333333301</v>
      </c>
      <c r="C672" s="15">
        <v>2.4725000000000001</v>
      </c>
      <c r="D672" s="16">
        <v>468.27499999999998</v>
      </c>
      <c r="E672" s="20">
        <v>7309</v>
      </c>
      <c r="F672" s="16">
        <v>26.150000760000001</v>
      </c>
      <c r="G672" s="19">
        <v>20.420000000000002</v>
      </c>
      <c r="H672" s="19">
        <v>393.70187171311397</v>
      </c>
      <c r="I672" s="19">
        <v>2.9830980299999998</v>
      </c>
      <c r="J672" s="19">
        <v>1.9961330000000002E-3</v>
      </c>
      <c r="K672" s="19">
        <v>0.24555585399999999</v>
      </c>
      <c r="L672" s="19">
        <v>4.3210415839999996</v>
      </c>
      <c r="M672" s="19">
        <v>52.033260349999999</v>
      </c>
      <c r="N672" s="19">
        <v>0.22210197400000001</v>
      </c>
      <c r="O672" s="19">
        <v>0.48223867399999998</v>
      </c>
      <c r="P672" s="19">
        <v>3.3735897541000002</v>
      </c>
      <c r="Q672" s="16">
        <v>24.593746896596301</v>
      </c>
      <c r="R672" s="16">
        <v>54.65</v>
      </c>
      <c r="S672" s="7">
        <v>22</v>
      </c>
      <c r="T672" s="7">
        <v>23</v>
      </c>
      <c r="U672" s="7">
        <v>25</v>
      </c>
      <c r="V672" s="16">
        <v>23.3333333333333</v>
      </c>
      <c r="W672" s="19">
        <v>135</v>
      </c>
    </row>
    <row r="673" spans="1:23">
      <c r="A673" s="18" t="s">
        <v>22</v>
      </c>
      <c r="B673" s="18">
        <v>0.10375</v>
      </c>
      <c r="C673" s="15">
        <v>2.4900000000000002</v>
      </c>
      <c r="D673" s="16">
        <v>468.29</v>
      </c>
      <c r="E673" s="20">
        <v>7302</v>
      </c>
      <c r="F673" s="16">
        <v>25.25</v>
      </c>
      <c r="G673" s="19">
        <v>20.48</v>
      </c>
      <c r="H673" s="19">
        <v>425.809503176801</v>
      </c>
      <c r="I673" s="19">
        <v>2.9437627790000001</v>
      </c>
      <c r="J673" s="19">
        <v>2.028644E-3</v>
      </c>
      <c r="K673" s="19">
        <v>0.241510367</v>
      </c>
      <c r="L673" s="19">
        <v>4.3210415839999996</v>
      </c>
      <c r="M673" s="19">
        <v>52.033260349999999</v>
      </c>
      <c r="N673" s="19">
        <v>0.28900039700000002</v>
      </c>
      <c r="O673" s="19">
        <v>0.40281844100000003</v>
      </c>
      <c r="P673" s="19">
        <v>3.3735897541000002</v>
      </c>
      <c r="Q673" s="16">
        <v>24.5283524525153</v>
      </c>
      <c r="R673" s="16">
        <v>54.65</v>
      </c>
      <c r="S673" s="7">
        <v>23</v>
      </c>
      <c r="T673" s="7">
        <v>23</v>
      </c>
      <c r="U673" s="7">
        <v>24</v>
      </c>
      <c r="V673" s="16">
        <v>23.3333333333333</v>
      </c>
      <c r="W673" s="19">
        <v>138</v>
      </c>
    </row>
    <row r="674" spans="1:23">
      <c r="A674" s="18" t="s">
        <v>22</v>
      </c>
      <c r="B674" s="18">
        <v>0.104479166666667</v>
      </c>
      <c r="C674" s="15">
        <v>2.5074999999999998</v>
      </c>
      <c r="D674" s="16">
        <v>468.35</v>
      </c>
      <c r="E674" s="20">
        <v>7304</v>
      </c>
      <c r="F674" s="16">
        <v>24.499999620000001</v>
      </c>
      <c r="G674" s="19">
        <v>20.46</v>
      </c>
      <c r="H674" s="19">
        <v>389.50983275180698</v>
      </c>
      <c r="I674" s="19">
        <v>2.9732311249999999</v>
      </c>
      <c r="J674" s="19">
        <v>1.9638170000000001E-3</v>
      </c>
      <c r="K674" s="19">
        <v>0.243528199</v>
      </c>
      <c r="L674" s="19">
        <v>4.2027168269999997</v>
      </c>
      <c r="M674" s="19">
        <v>52.37849808</v>
      </c>
      <c r="N674" s="19">
        <v>0.24486568</v>
      </c>
      <c r="O674" s="19">
        <v>0.42825994499999998</v>
      </c>
      <c r="P674" s="19">
        <v>4.0099186897000001</v>
      </c>
      <c r="Q674" s="16">
        <v>24.729032637559001</v>
      </c>
      <c r="R674" s="16">
        <v>54.55</v>
      </c>
      <c r="S674" s="7">
        <v>21</v>
      </c>
      <c r="T674" s="7">
        <v>25</v>
      </c>
      <c r="U674" s="7">
        <v>25</v>
      </c>
      <c r="V674" s="16">
        <v>23.6666666666667</v>
      </c>
      <c r="W674" s="19">
        <v>135</v>
      </c>
    </row>
    <row r="675" spans="1:23">
      <c r="A675" s="18" t="s">
        <v>22</v>
      </c>
      <c r="B675" s="18">
        <v>0.105196759259259</v>
      </c>
      <c r="C675" s="15">
        <v>2.5247222222222199</v>
      </c>
      <c r="D675" s="16">
        <v>468.60500000000002</v>
      </c>
      <c r="E675" s="20">
        <v>7306</v>
      </c>
      <c r="F675" s="16">
        <v>24.250000759999999</v>
      </c>
      <c r="G675" s="19">
        <v>20.36</v>
      </c>
      <c r="H675" s="19">
        <v>375.59333457331701</v>
      </c>
      <c r="I675" s="19">
        <v>2.9144952769999999</v>
      </c>
      <c r="J675" s="19">
        <v>1.9316909999999999E-3</v>
      </c>
      <c r="K675" s="19">
        <v>0.241510367</v>
      </c>
      <c r="L675" s="19">
        <v>4.2617020610000003</v>
      </c>
      <c r="M675" s="19">
        <v>52.3094635</v>
      </c>
      <c r="N675" s="19">
        <v>0.27580995600000002</v>
      </c>
      <c r="O675" s="19">
        <v>0.42825994499999998</v>
      </c>
      <c r="P675" s="19">
        <v>3.6893637180000001</v>
      </c>
      <c r="Q675" s="16">
        <v>24.785626581127001</v>
      </c>
      <c r="R675" s="16">
        <v>54.55</v>
      </c>
      <c r="S675" s="7">
        <v>23</v>
      </c>
      <c r="T675" s="7">
        <v>25</v>
      </c>
      <c r="U675" s="7">
        <v>25</v>
      </c>
      <c r="V675" s="16">
        <v>24.3333333333333</v>
      </c>
      <c r="W675" s="19">
        <v>130</v>
      </c>
    </row>
    <row r="676" spans="1:23">
      <c r="A676" s="18" t="s">
        <v>22</v>
      </c>
      <c r="B676" s="18">
        <v>0.10592592592592601</v>
      </c>
      <c r="C676" s="15">
        <v>2.5422222222222199</v>
      </c>
      <c r="D676" s="16">
        <v>469.06</v>
      </c>
      <c r="E676" s="20">
        <v>7302</v>
      </c>
      <c r="F676" s="16">
        <v>25.80000076</v>
      </c>
      <c r="G676" s="19">
        <v>20.350000000000001</v>
      </c>
      <c r="H676" s="19">
        <v>415.34673206666901</v>
      </c>
      <c r="I676" s="19">
        <v>2.8088838580000002</v>
      </c>
      <c r="J676" s="19">
        <v>1.9316909999999999E-3</v>
      </c>
      <c r="K676" s="19">
        <v>0.241510367</v>
      </c>
      <c r="L676" s="19">
        <v>4.163586617</v>
      </c>
      <c r="M676" s="19">
        <v>52.585525509999997</v>
      </c>
      <c r="N676" s="19">
        <v>0.33151853100000001</v>
      </c>
      <c r="O676" s="19">
        <v>0.37838316</v>
      </c>
      <c r="P676" s="19">
        <v>4.0099186897000001</v>
      </c>
      <c r="Q676" s="16">
        <v>24.5308791731462</v>
      </c>
      <c r="R676" s="16">
        <v>54.55</v>
      </c>
      <c r="S676" s="7">
        <v>21</v>
      </c>
      <c r="T676" s="7">
        <v>24</v>
      </c>
      <c r="U676" s="7">
        <v>23</v>
      </c>
      <c r="V676" s="16">
        <v>22.6666666666667</v>
      </c>
      <c r="W676" s="19">
        <v>134</v>
      </c>
    </row>
    <row r="677" spans="1:23">
      <c r="A677" s="18" t="s">
        <v>22</v>
      </c>
      <c r="B677" s="18">
        <v>0.106643518518519</v>
      </c>
      <c r="C677" s="15">
        <v>2.55944444444444</v>
      </c>
      <c r="D677" s="16">
        <v>468.80500000000001</v>
      </c>
      <c r="E677" s="20">
        <v>7300</v>
      </c>
      <c r="F677" s="16">
        <v>24.80000076</v>
      </c>
      <c r="G677" s="19">
        <v>20.43</v>
      </c>
      <c r="H677" s="19">
        <v>404.69891441326399</v>
      </c>
      <c r="I677" s="19">
        <v>2.7805404660000002</v>
      </c>
      <c r="J677" s="19">
        <v>1.9316909999999999E-3</v>
      </c>
      <c r="K677" s="19">
        <v>0.241510367</v>
      </c>
      <c r="L677" s="19">
        <v>4.2027168269999997</v>
      </c>
      <c r="M677" s="19">
        <v>52.3094635</v>
      </c>
      <c r="N677" s="19">
        <v>0.27580995600000002</v>
      </c>
      <c r="O677" s="19">
        <v>0.354935265</v>
      </c>
      <c r="P677" s="19">
        <v>3.6893637180000001</v>
      </c>
      <c r="Q677" s="16">
        <v>24.905453712819501</v>
      </c>
      <c r="R677" s="16">
        <v>54.55</v>
      </c>
      <c r="S677" s="7">
        <v>24</v>
      </c>
      <c r="T677" s="7">
        <v>27</v>
      </c>
      <c r="U677" s="7">
        <v>27</v>
      </c>
      <c r="V677" s="16">
        <v>26</v>
      </c>
      <c r="W677" s="19">
        <v>126</v>
      </c>
    </row>
    <row r="678" spans="1:23">
      <c r="A678" s="18" t="s">
        <v>22</v>
      </c>
      <c r="B678" s="18">
        <v>0.107372685185185</v>
      </c>
      <c r="C678" s="15">
        <v>2.57694444444444</v>
      </c>
      <c r="D678" s="16">
        <v>468.625</v>
      </c>
      <c r="E678" s="20">
        <v>7302</v>
      </c>
      <c r="F678" s="16">
        <v>25.499999620000001</v>
      </c>
      <c r="G678" s="19">
        <v>20.440000000000001</v>
      </c>
      <c r="H678" s="19">
        <v>422.66086162883101</v>
      </c>
      <c r="I678" s="19">
        <v>2.8374238009999999</v>
      </c>
      <c r="J678" s="19">
        <v>1.9638170000000001E-3</v>
      </c>
      <c r="K678" s="19">
        <v>0.243528199</v>
      </c>
      <c r="L678" s="19">
        <v>4.2027168269999997</v>
      </c>
      <c r="M678" s="19">
        <v>52.102321619999998</v>
      </c>
      <c r="N678" s="19">
        <v>0.29577574699999998</v>
      </c>
      <c r="O678" s="19">
        <v>0.40281844100000003</v>
      </c>
      <c r="P678" s="19">
        <v>3.6893637180000001</v>
      </c>
      <c r="Q678" s="16">
        <v>25.585174581535501</v>
      </c>
      <c r="R678" s="16">
        <v>54.55</v>
      </c>
      <c r="S678" s="7">
        <v>24</v>
      </c>
      <c r="T678" s="7">
        <v>24</v>
      </c>
      <c r="U678" s="7">
        <v>23</v>
      </c>
      <c r="V678" s="16">
        <v>23.6666666666667</v>
      </c>
      <c r="W678" s="19">
        <v>135</v>
      </c>
    </row>
    <row r="679" spans="1:23">
      <c r="A679" s="18" t="s">
        <v>22</v>
      </c>
      <c r="B679" s="18">
        <v>0.108101851851852</v>
      </c>
      <c r="C679" s="15">
        <v>2.5944444444444401</v>
      </c>
      <c r="D679" s="16">
        <v>468.48</v>
      </c>
      <c r="E679" s="20">
        <v>7298</v>
      </c>
      <c r="F679" s="16">
        <v>25.85</v>
      </c>
      <c r="G679" s="19">
        <v>20.41</v>
      </c>
      <c r="H679" s="19">
        <v>413.22458764586202</v>
      </c>
      <c r="I679" s="19">
        <v>2.9144952769999999</v>
      </c>
      <c r="J679" s="19">
        <v>1.9638170000000001E-3</v>
      </c>
      <c r="K679" s="19">
        <v>0.235516691</v>
      </c>
      <c r="L679" s="19">
        <v>4.2420010570000004</v>
      </c>
      <c r="M679" s="19">
        <v>52.585525509999997</v>
      </c>
      <c r="N679" s="19">
        <v>0.32411580099999998</v>
      </c>
      <c r="O679" s="19">
        <v>0.40281844100000003</v>
      </c>
      <c r="P679" s="19">
        <v>3.0628757476000001</v>
      </c>
      <c r="Q679" s="16">
        <v>25.3029393332097</v>
      </c>
      <c r="R679" s="16">
        <v>54.55</v>
      </c>
      <c r="S679" s="7">
        <v>22</v>
      </c>
      <c r="T679" s="7">
        <v>25</v>
      </c>
      <c r="U679" s="7">
        <v>26</v>
      </c>
      <c r="V679" s="16">
        <v>24.3333333333333</v>
      </c>
      <c r="W679" s="19">
        <v>128</v>
      </c>
    </row>
    <row r="680" spans="1:23">
      <c r="A680" s="18" t="s">
        <v>22</v>
      </c>
      <c r="B680" s="18">
        <v>0.108819444444444</v>
      </c>
      <c r="C680" s="15">
        <v>2.6116666666666699</v>
      </c>
      <c r="D680" s="16">
        <v>468.27499999999998</v>
      </c>
      <c r="E680" s="20">
        <v>7300</v>
      </c>
      <c r="F680" s="16">
        <v>28.950000760000002</v>
      </c>
      <c r="G680" s="19">
        <v>20.399999999999999</v>
      </c>
      <c r="H680" s="19">
        <v>398.68077523590898</v>
      </c>
      <c r="I680" s="19">
        <v>2.924228668</v>
      </c>
      <c r="J680" s="19">
        <v>1.9961330000000002E-3</v>
      </c>
      <c r="K680" s="19">
        <v>0.237504625</v>
      </c>
      <c r="L680" s="19">
        <v>4.3012228009999998</v>
      </c>
      <c r="M680" s="19">
        <v>52.37849808</v>
      </c>
      <c r="N680" s="19">
        <v>0.26939165599999998</v>
      </c>
      <c r="O680" s="19">
        <v>0.40281844100000003</v>
      </c>
      <c r="P680" s="19">
        <v>3.6893637180000001</v>
      </c>
      <c r="Q680" s="16">
        <v>25.336154995039902</v>
      </c>
      <c r="R680" s="16">
        <v>54.55</v>
      </c>
      <c r="S680" s="7">
        <v>24</v>
      </c>
      <c r="T680" s="7">
        <v>24</v>
      </c>
      <c r="U680" s="7">
        <v>26</v>
      </c>
      <c r="V680" s="16">
        <v>24.6666666666667</v>
      </c>
      <c r="W680" s="19">
        <v>136</v>
      </c>
    </row>
    <row r="681" spans="1:23">
      <c r="A681" s="18" t="s">
        <v>22</v>
      </c>
      <c r="B681" s="18">
        <v>0.109548611111111</v>
      </c>
      <c r="C681" s="15">
        <v>2.62916666666667</v>
      </c>
      <c r="D681" s="16">
        <v>468.245</v>
      </c>
      <c r="E681" s="20">
        <v>7304</v>
      </c>
      <c r="F681" s="16">
        <v>42.349999240000002</v>
      </c>
      <c r="G681" s="19">
        <v>20.38</v>
      </c>
      <c r="H681" s="19">
        <v>386.63418302026002</v>
      </c>
      <c r="I681" s="19">
        <v>2.9144952769999999</v>
      </c>
      <c r="J681" s="19">
        <v>1.9638170000000001E-3</v>
      </c>
      <c r="K681" s="19">
        <v>0.237504625</v>
      </c>
      <c r="L681" s="19">
        <v>4.2617020610000003</v>
      </c>
      <c r="M681" s="19">
        <v>52.6545372</v>
      </c>
      <c r="N681" s="19">
        <v>0.227632737</v>
      </c>
      <c r="O681" s="19">
        <v>0.33245534900000001</v>
      </c>
      <c r="P681" s="19">
        <v>3.3735897541000002</v>
      </c>
      <c r="Q681" s="16">
        <v>25.203541780538501</v>
      </c>
      <c r="R681" s="16">
        <v>54.55</v>
      </c>
      <c r="S681" s="7">
        <v>25</v>
      </c>
      <c r="T681" s="7">
        <v>23</v>
      </c>
      <c r="U681" s="7">
        <v>25</v>
      </c>
      <c r="V681" s="16">
        <v>24.3333333333333</v>
      </c>
      <c r="W681" s="19">
        <v>126</v>
      </c>
    </row>
    <row r="682" spans="1:23">
      <c r="A682" s="18" t="s">
        <v>22</v>
      </c>
      <c r="B682" s="18">
        <v>0.110277777777778</v>
      </c>
      <c r="C682" s="15">
        <v>2.6466666666666701</v>
      </c>
      <c r="D682" s="16">
        <v>468.28500000000003</v>
      </c>
      <c r="E682" s="20">
        <v>7309</v>
      </c>
      <c r="F682" s="16">
        <v>31.30000076</v>
      </c>
      <c r="G682" s="19">
        <v>20.36</v>
      </c>
      <c r="H682" s="19">
        <v>410.57841590901302</v>
      </c>
      <c r="I682" s="19">
        <v>2.9437627790000001</v>
      </c>
      <c r="J682" s="19">
        <v>1.9638170000000001E-3</v>
      </c>
      <c r="K682" s="19">
        <v>0.23157021999999999</v>
      </c>
      <c r="L682" s="19">
        <v>4.2814421649999996</v>
      </c>
      <c r="M682" s="19">
        <v>52.3094635</v>
      </c>
      <c r="N682" s="19">
        <v>0.23326950099999999</v>
      </c>
      <c r="O682" s="19">
        <v>0.42825994499999998</v>
      </c>
      <c r="P682" s="19">
        <v>3.0628757476000001</v>
      </c>
      <c r="Q682" s="16">
        <v>25.4392106773569</v>
      </c>
      <c r="R682" s="16">
        <v>54.55</v>
      </c>
      <c r="S682" s="7">
        <v>25</v>
      </c>
      <c r="T682" s="7">
        <v>25</v>
      </c>
      <c r="U682" s="7">
        <v>25</v>
      </c>
      <c r="V682" s="16">
        <v>25</v>
      </c>
      <c r="W682" s="19">
        <v>135</v>
      </c>
    </row>
    <row r="683" spans="1:23">
      <c r="A683" s="18" t="s">
        <v>22</v>
      </c>
      <c r="B683" s="18">
        <v>0.11099537037036999</v>
      </c>
      <c r="C683" s="15">
        <v>2.6638888888888901</v>
      </c>
      <c r="D683" s="16">
        <v>468.42500000000001</v>
      </c>
      <c r="E683" s="20">
        <v>7309</v>
      </c>
      <c r="F683" s="16">
        <v>67.500003050000004</v>
      </c>
      <c r="G683" s="19">
        <v>20.36</v>
      </c>
      <c r="H683" s="19">
        <v>386.90620800203999</v>
      </c>
      <c r="I683" s="19">
        <v>2.9535627369999999</v>
      </c>
      <c r="J683" s="19">
        <v>1.9638170000000001E-3</v>
      </c>
      <c r="K683" s="19">
        <v>0.237504625</v>
      </c>
      <c r="L683" s="19">
        <v>4.3210415839999996</v>
      </c>
      <c r="M683" s="19">
        <v>52.447494509999999</v>
      </c>
      <c r="N683" s="19">
        <v>0.26308965699999998</v>
      </c>
      <c r="O683" s="19">
        <v>0.42825994499999998</v>
      </c>
      <c r="P683" s="19">
        <v>3.6893637180000001</v>
      </c>
      <c r="Q683" s="16">
        <v>25.3781150747376</v>
      </c>
      <c r="R683" s="16">
        <v>54.55</v>
      </c>
      <c r="S683" s="7">
        <v>23</v>
      </c>
      <c r="T683" s="7">
        <v>25</v>
      </c>
      <c r="U683" s="7">
        <v>26</v>
      </c>
      <c r="V683" s="16">
        <v>24.6666666666667</v>
      </c>
      <c r="W683" s="19">
        <v>137</v>
      </c>
    </row>
    <row r="684" spans="1:23">
      <c r="A684" s="18" t="s">
        <v>22</v>
      </c>
      <c r="B684" s="18">
        <v>0.111724537037037</v>
      </c>
      <c r="C684" s="15">
        <v>2.6813888888888902</v>
      </c>
      <c r="D684" s="16">
        <v>468.245</v>
      </c>
      <c r="E684" s="20">
        <v>7302</v>
      </c>
      <c r="F684" s="16">
        <v>48.699998469999997</v>
      </c>
      <c r="G684" s="19">
        <v>20.38</v>
      </c>
      <c r="H684" s="19">
        <v>421.88023913538001</v>
      </c>
      <c r="I684" s="19">
        <v>2.904785156</v>
      </c>
      <c r="J684" s="19">
        <v>1.9638170000000001E-3</v>
      </c>
      <c r="K684" s="19">
        <v>0.241510367</v>
      </c>
      <c r="L684" s="19">
        <v>4.2814421649999996</v>
      </c>
      <c r="M684" s="19">
        <v>52.102321619999998</v>
      </c>
      <c r="N684" s="19">
        <v>0.32411580099999998</v>
      </c>
      <c r="O684" s="19">
        <v>0.42825994499999998</v>
      </c>
      <c r="P684" s="19">
        <v>3.0628757476000001</v>
      </c>
      <c r="Q684" s="16">
        <v>24.889888512507301</v>
      </c>
      <c r="R684" s="16">
        <v>54.55</v>
      </c>
      <c r="S684" s="7">
        <v>23</v>
      </c>
      <c r="T684" s="7">
        <v>23</v>
      </c>
      <c r="U684" s="7">
        <v>25</v>
      </c>
      <c r="V684" s="16">
        <v>23.6666666666667</v>
      </c>
      <c r="W684" s="19">
        <v>130</v>
      </c>
    </row>
    <row r="685" spans="1:23">
      <c r="A685" s="18" t="s">
        <v>22</v>
      </c>
      <c r="B685" s="18">
        <v>0.11244212962963</v>
      </c>
      <c r="C685" s="15">
        <v>2.6986111111111102</v>
      </c>
      <c r="D685" s="16">
        <v>468.28</v>
      </c>
      <c r="E685" s="20">
        <v>7298</v>
      </c>
      <c r="F685" s="16">
        <v>41.700001530000002</v>
      </c>
      <c r="G685" s="19">
        <v>20.39</v>
      </c>
      <c r="H685" s="19">
        <v>393.54188719692303</v>
      </c>
      <c r="I685" s="19">
        <v>2.9830980299999998</v>
      </c>
      <c r="J685" s="19">
        <v>1.9316909999999999E-3</v>
      </c>
      <c r="K685" s="19">
        <v>0.243528199</v>
      </c>
      <c r="L685" s="19">
        <v>4.3012228009999998</v>
      </c>
      <c r="M685" s="19">
        <v>51.411224369999999</v>
      </c>
      <c r="N685" s="19">
        <v>0.302673364</v>
      </c>
      <c r="O685" s="19">
        <v>0.40281844100000003</v>
      </c>
      <c r="P685" s="19">
        <v>2.7575409411999998</v>
      </c>
      <c r="Q685" s="16">
        <v>24.843049583398901</v>
      </c>
      <c r="R685" s="16">
        <v>54.55</v>
      </c>
      <c r="S685" s="7">
        <v>22</v>
      </c>
      <c r="T685" s="7">
        <v>25</v>
      </c>
      <c r="U685" s="7">
        <v>24</v>
      </c>
      <c r="V685" s="16">
        <v>23.6666666666667</v>
      </c>
      <c r="W685" s="19">
        <v>135</v>
      </c>
    </row>
    <row r="686" spans="1:23">
      <c r="A686" s="18" t="s">
        <v>22</v>
      </c>
      <c r="B686" s="18">
        <v>0.11317129629629601</v>
      </c>
      <c r="C686" s="15">
        <v>2.7161111111111098</v>
      </c>
      <c r="D686" s="16">
        <v>468.20499999999998</v>
      </c>
      <c r="E686" s="20">
        <v>7309</v>
      </c>
      <c r="F686" s="16">
        <v>31.349999619999998</v>
      </c>
      <c r="G686" s="19">
        <v>20.36</v>
      </c>
      <c r="H686" s="19">
        <v>402.34950805098902</v>
      </c>
      <c r="I686" s="19">
        <v>2.9144952769999999</v>
      </c>
      <c r="J686" s="19">
        <v>1.8680210000000001E-3</v>
      </c>
      <c r="K686" s="19">
        <v>0.241510367</v>
      </c>
      <c r="L686" s="19">
        <v>4.3210415839999996</v>
      </c>
      <c r="M686" s="19">
        <v>51.549507140000003</v>
      </c>
      <c r="N686" s="19">
        <v>0.227632737</v>
      </c>
      <c r="O686" s="19">
        <v>0.40281844100000003</v>
      </c>
      <c r="P686" s="19">
        <v>2.7575409411999998</v>
      </c>
      <c r="Q686" s="16">
        <v>24.791418426339099</v>
      </c>
      <c r="R686" s="16">
        <v>54.55</v>
      </c>
      <c r="S686" s="7">
        <v>23</v>
      </c>
      <c r="T686" s="7">
        <v>25</v>
      </c>
      <c r="U686" s="7">
        <v>26</v>
      </c>
      <c r="V686" s="16">
        <v>24.6666666666667</v>
      </c>
      <c r="W686" s="19">
        <v>135</v>
      </c>
    </row>
    <row r="687" spans="1:23">
      <c r="A687" s="18" t="s">
        <v>22</v>
      </c>
      <c r="B687" s="18">
        <v>0.11390046296296299</v>
      </c>
      <c r="C687" s="15">
        <v>2.7336111111111099</v>
      </c>
      <c r="D687" s="16">
        <v>468.125</v>
      </c>
      <c r="E687" s="20">
        <v>7309</v>
      </c>
      <c r="F687" s="16">
        <v>25.19999962</v>
      </c>
      <c r="G687" s="19">
        <v>20.39</v>
      </c>
      <c r="H687" s="19">
        <v>414.26503218861399</v>
      </c>
      <c r="I687" s="19">
        <v>2.9535627369999999</v>
      </c>
      <c r="J687" s="19">
        <v>1.8997580000000001E-3</v>
      </c>
      <c r="K687" s="19">
        <v>0.243528199</v>
      </c>
      <c r="L687" s="19">
        <v>4.3409008980000001</v>
      </c>
      <c r="M687" s="19">
        <v>51.895088200000004</v>
      </c>
      <c r="N687" s="19">
        <v>0.26308965699999998</v>
      </c>
      <c r="O687" s="19">
        <v>0.37838316</v>
      </c>
      <c r="P687" s="19">
        <v>3.3735897541000002</v>
      </c>
      <c r="Q687" s="16">
        <v>25.143412708680302</v>
      </c>
      <c r="R687" s="16">
        <v>54.55</v>
      </c>
      <c r="S687" s="7">
        <v>24</v>
      </c>
      <c r="T687" s="7">
        <v>24</v>
      </c>
      <c r="U687" s="7">
        <v>24</v>
      </c>
      <c r="V687" s="16">
        <v>24</v>
      </c>
      <c r="W687" s="19">
        <v>129</v>
      </c>
    </row>
    <row r="688" spans="1:23">
      <c r="A688" s="18" t="s">
        <v>22</v>
      </c>
      <c r="B688" s="18">
        <v>0.114618055555556</v>
      </c>
      <c r="C688" s="15">
        <v>2.7508333333333299</v>
      </c>
      <c r="D688" s="16">
        <v>468.21</v>
      </c>
      <c r="E688" s="20">
        <v>7309</v>
      </c>
      <c r="F688" s="16">
        <v>26.2</v>
      </c>
      <c r="G688" s="19">
        <v>20.43</v>
      </c>
      <c r="H688" s="19">
        <v>418.98446211170199</v>
      </c>
      <c r="I688" s="19">
        <v>2.9830980299999998</v>
      </c>
      <c r="J688" s="19">
        <v>2.028644E-3</v>
      </c>
      <c r="K688" s="19">
        <v>0.24555585399999999</v>
      </c>
      <c r="L688" s="19">
        <v>4.3012228009999998</v>
      </c>
      <c r="M688" s="19">
        <v>52.171367650000001</v>
      </c>
      <c r="N688" s="19">
        <v>0.21667561499999999</v>
      </c>
      <c r="O688" s="19">
        <v>0.40281844100000003</v>
      </c>
      <c r="P688" s="19">
        <v>3.0628757476000001</v>
      </c>
      <c r="Q688" s="16">
        <v>24.518234424450402</v>
      </c>
      <c r="R688" s="16">
        <v>54.55</v>
      </c>
      <c r="S688" s="7">
        <v>20</v>
      </c>
      <c r="T688" s="7">
        <v>24</v>
      </c>
      <c r="U688" s="7">
        <v>23</v>
      </c>
      <c r="V688" s="16">
        <v>22.3333333333333</v>
      </c>
      <c r="W688" s="19">
        <v>125</v>
      </c>
    </row>
    <row r="689" spans="1:23">
      <c r="A689" s="18" t="s">
        <v>22</v>
      </c>
      <c r="B689" s="18">
        <v>0.115347222222222</v>
      </c>
      <c r="C689" s="15">
        <v>2.76833333333333</v>
      </c>
      <c r="D689" s="16">
        <v>468.25</v>
      </c>
      <c r="E689" s="20">
        <v>7302</v>
      </c>
      <c r="F689" s="16">
        <v>25.750000759999999</v>
      </c>
      <c r="G689" s="19">
        <v>20.45</v>
      </c>
      <c r="H689" s="19">
        <v>398.39679761888499</v>
      </c>
      <c r="I689" s="19">
        <v>2.904785156</v>
      </c>
      <c r="J689" s="19">
        <v>1.9638170000000001E-3</v>
      </c>
      <c r="K689" s="19">
        <v>0.243528199</v>
      </c>
      <c r="L689" s="19">
        <v>4.1831331250000003</v>
      </c>
      <c r="M689" s="19">
        <v>52.516517640000004</v>
      </c>
      <c r="N689" s="19">
        <v>0.20613028999999999</v>
      </c>
      <c r="O689" s="19">
        <v>0.40281844100000003</v>
      </c>
      <c r="P689" s="19">
        <v>4.0099186897000001</v>
      </c>
      <c r="Q689" s="16">
        <v>24.010925620621901</v>
      </c>
      <c r="R689" s="16">
        <v>54.55</v>
      </c>
      <c r="S689" s="7">
        <v>23</v>
      </c>
      <c r="T689" s="7">
        <v>25</v>
      </c>
      <c r="U689" s="7">
        <v>25</v>
      </c>
      <c r="V689" s="16">
        <v>24.3333333333333</v>
      </c>
      <c r="W689" s="19">
        <v>134</v>
      </c>
    </row>
    <row r="690" spans="1:23">
      <c r="A690" s="18" t="s">
        <v>22</v>
      </c>
      <c r="B690" s="18">
        <v>0.116064814814815</v>
      </c>
      <c r="C690" s="15">
        <v>2.7855555555555598</v>
      </c>
      <c r="D690" s="16">
        <v>468.2</v>
      </c>
      <c r="E690" s="20">
        <v>7309</v>
      </c>
      <c r="F690" s="16">
        <v>25.650000380000002</v>
      </c>
      <c r="G690" s="19">
        <v>20.46</v>
      </c>
      <c r="H690" s="19">
        <v>402.94024566522802</v>
      </c>
      <c r="I690" s="19">
        <v>2.904785156</v>
      </c>
      <c r="J690" s="19">
        <v>1.9961330000000002E-3</v>
      </c>
      <c r="K690" s="19">
        <v>0.23950242999999999</v>
      </c>
      <c r="L690" s="19">
        <v>4.163586617</v>
      </c>
      <c r="M690" s="19">
        <v>52.6545372</v>
      </c>
      <c r="N690" s="19">
        <v>0.31684205500000001</v>
      </c>
      <c r="O690" s="19">
        <v>0.37838316</v>
      </c>
      <c r="P690" s="19">
        <v>3.3735897541000002</v>
      </c>
      <c r="Q690" s="16">
        <v>25.227025272654799</v>
      </c>
      <c r="R690" s="16">
        <v>54.55</v>
      </c>
      <c r="S690" s="7">
        <v>25</v>
      </c>
      <c r="T690" s="7">
        <v>23</v>
      </c>
      <c r="U690" s="7">
        <v>23</v>
      </c>
      <c r="V690" s="16">
        <v>23.6666666666667</v>
      </c>
      <c r="W690" s="19">
        <v>125</v>
      </c>
    </row>
    <row r="691" spans="1:23">
      <c r="A691" s="18" t="s">
        <v>22</v>
      </c>
      <c r="B691" s="18">
        <v>0.116793981481481</v>
      </c>
      <c r="C691" s="15">
        <v>2.8030555555555599</v>
      </c>
      <c r="D691" s="16">
        <v>468.19</v>
      </c>
      <c r="E691" s="20">
        <v>7300</v>
      </c>
      <c r="F691" s="16">
        <v>24.900000380000002</v>
      </c>
      <c r="G691" s="19">
        <v>20.38</v>
      </c>
      <c r="H691" s="19">
        <v>394.71836473816097</v>
      </c>
      <c r="I691" s="19">
        <v>2.7899670599999999</v>
      </c>
      <c r="J691" s="19">
        <v>1.9638170000000001E-3</v>
      </c>
      <c r="K691" s="19">
        <v>0.243528199</v>
      </c>
      <c r="L691" s="19">
        <v>4.1831331250000003</v>
      </c>
      <c r="M691" s="19">
        <v>52.516517640000004</v>
      </c>
      <c r="N691" s="19">
        <v>0.26308965699999998</v>
      </c>
      <c r="O691" s="19">
        <v>0.42825994499999998</v>
      </c>
      <c r="P691" s="19">
        <v>3.6893637180000001</v>
      </c>
      <c r="Q691" s="16">
        <v>24.662909264487499</v>
      </c>
      <c r="R691" s="16">
        <v>54.55</v>
      </c>
      <c r="S691" s="7">
        <v>22</v>
      </c>
      <c r="T691" s="7">
        <v>24</v>
      </c>
      <c r="U691" s="7">
        <v>26</v>
      </c>
      <c r="V691" s="16">
        <v>24</v>
      </c>
      <c r="W691" s="19">
        <v>139</v>
      </c>
    </row>
    <row r="692" spans="1:23">
      <c r="A692" s="18" t="s">
        <v>22</v>
      </c>
      <c r="B692" s="18">
        <v>0.117523148148148</v>
      </c>
      <c r="C692" s="15">
        <v>2.8205555555555599</v>
      </c>
      <c r="D692" s="16">
        <v>468.16</v>
      </c>
      <c r="E692" s="20">
        <v>7309</v>
      </c>
      <c r="F692" s="16">
        <v>25.35</v>
      </c>
      <c r="G692" s="19">
        <v>20.34</v>
      </c>
      <c r="H692" s="19">
        <v>386.08973974108602</v>
      </c>
      <c r="I692" s="19">
        <v>2.8088838580000002</v>
      </c>
      <c r="J692" s="19">
        <v>1.9316909999999999E-3</v>
      </c>
      <c r="K692" s="19">
        <v>0.24555585399999999</v>
      </c>
      <c r="L692" s="19">
        <v>4.2027168269999997</v>
      </c>
      <c r="M692" s="19">
        <v>52.6545372</v>
      </c>
      <c r="N692" s="19">
        <v>0.27580995600000002</v>
      </c>
      <c r="O692" s="19">
        <v>0.40281844100000003</v>
      </c>
      <c r="P692" s="19">
        <v>3.6893637180000001</v>
      </c>
      <c r="Q692" s="16">
        <v>25.1099137046286</v>
      </c>
      <c r="R692" s="16">
        <v>54.55</v>
      </c>
      <c r="S692" s="7">
        <v>23</v>
      </c>
      <c r="T692" s="7">
        <v>24</v>
      </c>
      <c r="U692" s="7">
        <v>26</v>
      </c>
      <c r="V692" s="16">
        <v>24.3333333333333</v>
      </c>
      <c r="W692" s="19">
        <v>125</v>
      </c>
    </row>
    <row r="693" spans="1:23">
      <c r="A693" s="18" t="s">
        <v>22</v>
      </c>
      <c r="B693" s="18">
        <v>0.11824074074074099</v>
      </c>
      <c r="C693" s="15">
        <v>2.83777777777778</v>
      </c>
      <c r="D693" s="16">
        <v>468.17</v>
      </c>
      <c r="E693" s="20">
        <v>7309</v>
      </c>
      <c r="F693" s="16">
        <v>25.650000760000001</v>
      </c>
      <c r="G693" s="19">
        <v>20.38</v>
      </c>
      <c r="H693" s="19">
        <v>430.28554062054599</v>
      </c>
      <c r="I693" s="19">
        <v>2.846981049</v>
      </c>
      <c r="J693" s="19">
        <v>1.9316909999999999E-3</v>
      </c>
      <c r="K693" s="19">
        <v>0.23950242999999999</v>
      </c>
      <c r="L693" s="19">
        <v>4.3012228009999998</v>
      </c>
      <c r="M693" s="19">
        <v>52.516517640000004</v>
      </c>
      <c r="N693" s="19">
        <v>0.20613028999999999</v>
      </c>
      <c r="O693" s="19">
        <v>0.42825994499999998</v>
      </c>
      <c r="P693" s="19">
        <v>3.6893637180000001</v>
      </c>
      <c r="Q693" s="16">
        <v>25.069258786507501</v>
      </c>
      <c r="R693" s="16">
        <v>54.55</v>
      </c>
      <c r="S693" s="7">
        <v>24</v>
      </c>
      <c r="T693" s="7">
        <v>26</v>
      </c>
      <c r="U693" s="7">
        <v>25</v>
      </c>
      <c r="V693" s="16">
        <v>25</v>
      </c>
      <c r="W693" s="19">
        <v>130</v>
      </c>
    </row>
    <row r="694" spans="1:23">
      <c r="A694" s="18" t="s">
        <v>22</v>
      </c>
      <c r="B694" s="18">
        <v>0.118969907407407</v>
      </c>
      <c r="C694" s="15">
        <v>2.85527777777778</v>
      </c>
      <c r="D694" s="16">
        <v>468.21499999999997</v>
      </c>
      <c r="E694" s="20">
        <v>7309</v>
      </c>
      <c r="F694" s="16">
        <v>32.900001529999997</v>
      </c>
      <c r="G694" s="19">
        <v>20.37</v>
      </c>
      <c r="H694" s="19">
        <v>390.936374118694</v>
      </c>
      <c r="I694" s="19">
        <v>2.904785156</v>
      </c>
      <c r="J694" s="19">
        <v>1.9638170000000001E-3</v>
      </c>
      <c r="K694" s="19">
        <v>0.241510367</v>
      </c>
      <c r="L694" s="19">
        <v>4.2617020610000003</v>
      </c>
      <c r="M694" s="19">
        <v>52.3094635</v>
      </c>
      <c r="N694" s="19">
        <v>0.211352181</v>
      </c>
      <c r="O694" s="19">
        <v>0.42825994499999998</v>
      </c>
      <c r="P694" s="19">
        <v>3.6893637180000001</v>
      </c>
      <c r="Q694" s="16">
        <v>25.341996520978501</v>
      </c>
      <c r="R694" s="16">
        <v>54.55</v>
      </c>
      <c r="S694" s="7">
        <v>23</v>
      </c>
      <c r="T694" s="7">
        <v>24</v>
      </c>
      <c r="U694" s="7">
        <v>23</v>
      </c>
      <c r="V694" s="16">
        <v>23.3333333333333</v>
      </c>
      <c r="W694" s="19">
        <v>130</v>
      </c>
    </row>
    <row r="695" spans="1:23">
      <c r="A695" s="18" t="s">
        <v>22</v>
      </c>
      <c r="B695" s="18">
        <v>0.119699074074074</v>
      </c>
      <c r="C695" s="15">
        <v>2.8727777777777801</v>
      </c>
      <c r="D695" s="16">
        <v>468.16500000000002</v>
      </c>
      <c r="E695" s="20">
        <v>7309</v>
      </c>
      <c r="F695" s="16">
        <v>28.000000759999999</v>
      </c>
      <c r="G695" s="19">
        <v>20.43</v>
      </c>
      <c r="H695" s="19">
        <v>355.80506776616301</v>
      </c>
      <c r="I695" s="19">
        <v>2.9535627369999999</v>
      </c>
      <c r="J695" s="19">
        <v>1.9316909999999999E-3</v>
      </c>
      <c r="K695" s="19">
        <v>0.235516691</v>
      </c>
      <c r="L695" s="19">
        <v>4.2814421649999996</v>
      </c>
      <c r="M695" s="19">
        <v>52.447494509999999</v>
      </c>
      <c r="N695" s="19">
        <v>0.20613028999999999</v>
      </c>
      <c r="O695" s="19">
        <v>0.37838316</v>
      </c>
      <c r="P695" s="19">
        <v>3.3735897541000002</v>
      </c>
      <c r="Q695" s="16">
        <v>24.6067565980746</v>
      </c>
      <c r="R695" s="16">
        <v>54.55</v>
      </c>
      <c r="S695" s="7">
        <v>23</v>
      </c>
      <c r="T695" s="7">
        <v>23</v>
      </c>
      <c r="U695" s="7">
        <v>26</v>
      </c>
      <c r="V695" s="16">
        <v>24</v>
      </c>
      <c r="W695" s="19">
        <v>138</v>
      </c>
    </row>
    <row r="696" spans="1:23">
      <c r="A696" s="18" t="s">
        <v>22</v>
      </c>
      <c r="B696" s="18">
        <v>0.120416666666667</v>
      </c>
      <c r="C696" s="15">
        <v>2.89</v>
      </c>
      <c r="D696" s="16">
        <v>468.17500000000001</v>
      </c>
      <c r="E696" s="20">
        <v>7309</v>
      </c>
      <c r="F696" s="16">
        <v>43.200000760000002</v>
      </c>
      <c r="G696" s="19">
        <v>20.43</v>
      </c>
      <c r="H696" s="19">
        <v>411.30096263498899</v>
      </c>
      <c r="I696" s="19">
        <v>2.9339839940000001</v>
      </c>
      <c r="J696" s="19">
        <v>1.9638170000000001E-3</v>
      </c>
      <c r="K696" s="19">
        <v>0.23353843699999999</v>
      </c>
      <c r="L696" s="19">
        <v>4.3012228009999998</v>
      </c>
      <c r="M696" s="19">
        <v>52.585525509999997</v>
      </c>
      <c r="N696" s="19">
        <v>0.25690250399999998</v>
      </c>
      <c r="O696" s="19">
        <v>0.42825994499999998</v>
      </c>
      <c r="P696" s="19">
        <v>3.3735897541000002</v>
      </c>
      <c r="Q696" s="16">
        <v>25.190938385258999</v>
      </c>
      <c r="R696" s="16">
        <v>54.55</v>
      </c>
      <c r="S696" s="7">
        <v>20</v>
      </c>
      <c r="T696" s="7">
        <v>22</v>
      </c>
      <c r="U696" s="7">
        <v>22</v>
      </c>
      <c r="V696" s="16">
        <v>21.3333333333333</v>
      </c>
      <c r="W696" s="19">
        <v>129</v>
      </c>
    </row>
    <row r="697" spans="1:23">
      <c r="A697" s="18" t="s">
        <v>22</v>
      </c>
      <c r="B697" s="18">
        <v>0.12114583333333299</v>
      </c>
      <c r="C697" s="15">
        <v>2.9075000000000002</v>
      </c>
      <c r="D697" s="16">
        <v>468.26</v>
      </c>
      <c r="E697" s="20">
        <v>7302</v>
      </c>
      <c r="F697" s="16">
        <v>51.449999239999997</v>
      </c>
      <c r="G697" s="19">
        <v>20.41</v>
      </c>
      <c r="H697" s="19">
        <v>388.77884733315699</v>
      </c>
      <c r="I697" s="19">
        <v>2.9633855819999999</v>
      </c>
      <c r="J697" s="19">
        <v>1.9316909999999999E-3</v>
      </c>
      <c r="K697" s="19">
        <v>0.237504625</v>
      </c>
      <c r="L697" s="19">
        <v>4.3012228009999998</v>
      </c>
      <c r="M697" s="19">
        <v>52.585525509999997</v>
      </c>
      <c r="N697" s="19">
        <v>0.28900039700000002</v>
      </c>
      <c r="O697" s="19">
        <v>0.40281844100000003</v>
      </c>
      <c r="P697" s="19">
        <v>3.6893637180000001</v>
      </c>
      <c r="Q697" s="16">
        <v>24.038030931003401</v>
      </c>
      <c r="R697" s="16">
        <v>54.55</v>
      </c>
      <c r="S697" s="7">
        <v>20</v>
      </c>
      <c r="T697" s="7">
        <v>23</v>
      </c>
      <c r="U697" s="7">
        <v>24</v>
      </c>
      <c r="V697" s="16">
        <v>22.3333333333333</v>
      </c>
      <c r="W697" s="19">
        <v>133</v>
      </c>
    </row>
    <row r="698" spans="1:23">
      <c r="A698" s="18" t="s">
        <v>22</v>
      </c>
      <c r="B698" s="18">
        <v>0.121863425925926</v>
      </c>
      <c r="C698" s="15">
        <v>2.9247222222222198</v>
      </c>
      <c r="D698" s="16">
        <v>468.2</v>
      </c>
      <c r="E698" s="20">
        <v>7309</v>
      </c>
      <c r="F698" s="16">
        <v>80.000003050000004</v>
      </c>
      <c r="G698" s="19">
        <v>20.399999999999999</v>
      </c>
      <c r="H698" s="19">
        <v>375.16499239216699</v>
      </c>
      <c r="I698" s="19">
        <v>2.9732311249999999</v>
      </c>
      <c r="J698" s="19">
        <v>1.9961330000000002E-3</v>
      </c>
      <c r="K698" s="19">
        <v>0.241510367</v>
      </c>
      <c r="L698" s="19">
        <v>4.360797882</v>
      </c>
      <c r="M698" s="19">
        <v>52.240440370000002</v>
      </c>
      <c r="N698" s="19">
        <v>0.28234565700000003</v>
      </c>
      <c r="O698" s="19">
        <v>0.37838316</v>
      </c>
      <c r="P698" s="19">
        <v>3.0628757476000001</v>
      </c>
      <c r="Q698" s="16">
        <v>24.179859979783501</v>
      </c>
      <c r="R698" s="16">
        <v>54.55</v>
      </c>
      <c r="S698" s="7">
        <v>21</v>
      </c>
      <c r="T698" s="7">
        <v>24</v>
      </c>
      <c r="U698" s="7">
        <v>23</v>
      </c>
      <c r="V698" s="16">
        <v>22.6666666666667</v>
      </c>
      <c r="W698" s="19">
        <v>127</v>
      </c>
    </row>
    <row r="699" spans="1:23">
      <c r="A699" s="18" t="s">
        <v>22</v>
      </c>
      <c r="B699" s="18">
        <v>0.122592592592593</v>
      </c>
      <c r="C699" s="15">
        <v>2.9422222222222199</v>
      </c>
      <c r="D699" s="16">
        <v>468.19499999999999</v>
      </c>
      <c r="E699" s="20">
        <v>7309</v>
      </c>
      <c r="F699" s="16">
        <v>56.550001530000003</v>
      </c>
      <c r="G699" s="19">
        <v>20.399999999999999</v>
      </c>
      <c r="H699" s="19">
        <v>399.952214069631</v>
      </c>
      <c r="I699" s="19">
        <v>2.9732311249999999</v>
      </c>
      <c r="J699" s="19">
        <v>1.8997580000000001E-3</v>
      </c>
      <c r="K699" s="19">
        <v>0.241510367</v>
      </c>
      <c r="L699" s="19">
        <v>4.3409008980000001</v>
      </c>
      <c r="M699" s="19">
        <v>51.964187619999997</v>
      </c>
      <c r="N699" s="19">
        <v>0.27580995600000002</v>
      </c>
      <c r="O699" s="19">
        <v>0.40281844100000003</v>
      </c>
      <c r="P699" s="19">
        <v>3.6893637180000001</v>
      </c>
      <c r="Q699" s="16">
        <v>24.479721087186601</v>
      </c>
      <c r="R699" s="16">
        <v>54.55</v>
      </c>
      <c r="S699" s="7">
        <v>22</v>
      </c>
      <c r="T699" s="7">
        <v>24</v>
      </c>
      <c r="U699" s="7">
        <v>24</v>
      </c>
      <c r="V699" s="16">
        <v>23.3333333333333</v>
      </c>
      <c r="W699" s="19">
        <v>130</v>
      </c>
    </row>
    <row r="700" spans="1:23">
      <c r="A700" s="18" t="s">
        <v>22</v>
      </c>
      <c r="B700" s="18">
        <v>0.12332175925925901</v>
      </c>
      <c r="C700" s="15">
        <v>2.9597222222222199</v>
      </c>
      <c r="D700" s="16">
        <v>468.22</v>
      </c>
      <c r="E700" s="20">
        <v>7309</v>
      </c>
      <c r="F700" s="16">
        <v>46.250001529999999</v>
      </c>
      <c r="G700" s="19">
        <v>20.49</v>
      </c>
      <c r="H700" s="19">
        <v>388.95451134805103</v>
      </c>
      <c r="I700" s="19">
        <v>2.9535627369999999</v>
      </c>
      <c r="J700" s="19">
        <v>1.9316909999999999E-3</v>
      </c>
      <c r="K700" s="19">
        <v>0.241510367</v>
      </c>
      <c r="L700" s="19">
        <v>4.2814421649999996</v>
      </c>
      <c r="M700" s="19">
        <v>51.82600403</v>
      </c>
      <c r="N700" s="19">
        <v>0.25082836200000003</v>
      </c>
      <c r="O700" s="19">
        <v>0.37838316</v>
      </c>
      <c r="P700" s="19">
        <v>2.4579584597999999</v>
      </c>
      <c r="Q700" s="16">
        <v>24.509391557010598</v>
      </c>
      <c r="R700" s="16">
        <v>54.55</v>
      </c>
      <c r="S700" s="7">
        <v>22</v>
      </c>
      <c r="T700" s="7">
        <v>23</v>
      </c>
      <c r="U700" s="7">
        <v>26</v>
      </c>
      <c r="V700" s="16">
        <v>23.6666666666667</v>
      </c>
      <c r="W700" s="19">
        <v>127</v>
      </c>
    </row>
    <row r="701" spans="1:23">
      <c r="A701" s="18" t="s">
        <v>22</v>
      </c>
      <c r="B701" s="18">
        <v>0.124039351851852</v>
      </c>
      <c r="C701" s="15">
        <v>2.97694444444444</v>
      </c>
      <c r="D701" s="16">
        <v>468.17500000000001</v>
      </c>
      <c r="E701" s="20">
        <v>7306</v>
      </c>
      <c r="F701" s="16">
        <v>26.55</v>
      </c>
      <c r="G701" s="19">
        <v>20.43</v>
      </c>
      <c r="H701" s="19">
        <v>376.21121023227801</v>
      </c>
      <c r="I701" s="19">
        <v>2.9437627790000001</v>
      </c>
      <c r="J701" s="19">
        <v>1.9638170000000001E-3</v>
      </c>
      <c r="K701" s="19">
        <v>0.24759378400000001</v>
      </c>
      <c r="L701" s="19">
        <v>4.2617020610000003</v>
      </c>
      <c r="M701" s="19">
        <v>52.033260349999999</v>
      </c>
      <c r="N701" s="19">
        <v>0.27580995600000002</v>
      </c>
      <c r="O701" s="19">
        <v>0.40281844100000003</v>
      </c>
      <c r="P701" s="19">
        <v>3.0628757476000001</v>
      </c>
      <c r="Q701" s="16">
        <v>24.8919488751099</v>
      </c>
      <c r="R701" s="16">
        <v>54.55</v>
      </c>
      <c r="S701" s="7">
        <v>25</v>
      </c>
      <c r="T701" s="7">
        <v>25</v>
      </c>
      <c r="U701" s="7">
        <v>26</v>
      </c>
      <c r="V701" s="16">
        <v>25.3333333333333</v>
      </c>
      <c r="W701" s="19">
        <v>137</v>
      </c>
    </row>
    <row r="702" spans="1:23">
      <c r="A702" s="18" t="s">
        <v>22</v>
      </c>
      <c r="B702" s="18">
        <v>0.124768518518519</v>
      </c>
      <c r="C702" s="15">
        <v>2.99444444444444</v>
      </c>
      <c r="D702" s="16">
        <v>468.185</v>
      </c>
      <c r="E702" s="20">
        <v>7309</v>
      </c>
      <c r="F702" s="16">
        <v>25.100000380000001</v>
      </c>
      <c r="G702" s="19">
        <v>20.36</v>
      </c>
      <c r="H702" s="19">
        <v>401.309450683943</v>
      </c>
      <c r="I702" s="19">
        <v>2.9437627790000001</v>
      </c>
      <c r="J702" s="19">
        <v>1.8680210000000001E-3</v>
      </c>
      <c r="K702" s="19">
        <v>0.243528199</v>
      </c>
      <c r="L702" s="19">
        <v>4.3409008980000001</v>
      </c>
      <c r="M702" s="19">
        <v>51.964187619999997</v>
      </c>
      <c r="N702" s="19">
        <v>0.32411580099999998</v>
      </c>
      <c r="O702" s="19">
        <v>0.40281844100000003</v>
      </c>
      <c r="P702" s="19">
        <v>2.7575409411999998</v>
      </c>
      <c r="Q702" s="16">
        <v>25.246369266444599</v>
      </c>
      <c r="R702" s="16">
        <v>54.55</v>
      </c>
      <c r="S702" s="7">
        <v>22</v>
      </c>
      <c r="T702" s="7">
        <v>23</v>
      </c>
      <c r="U702" s="7">
        <v>23</v>
      </c>
      <c r="V702" s="16">
        <v>22.6666666666667</v>
      </c>
      <c r="W702" s="19">
        <v>138</v>
      </c>
    </row>
    <row r="703" spans="1:23">
      <c r="A703" s="18" t="s">
        <v>22</v>
      </c>
      <c r="B703" s="18">
        <v>0.12548611111111099</v>
      </c>
      <c r="C703" s="15">
        <v>3.0116666666666698</v>
      </c>
      <c r="D703" s="16">
        <v>468.15499999999997</v>
      </c>
      <c r="E703" s="20">
        <v>7304</v>
      </c>
      <c r="F703" s="16">
        <v>25.150000760000001</v>
      </c>
      <c r="G703" s="19">
        <v>20.36</v>
      </c>
      <c r="H703" s="19">
        <v>389.58308811867101</v>
      </c>
      <c r="I703" s="19">
        <v>2.9633855819999999</v>
      </c>
      <c r="J703" s="19">
        <v>1.8680210000000001E-3</v>
      </c>
      <c r="K703" s="19">
        <v>0.241510367</v>
      </c>
      <c r="L703" s="19">
        <v>4.2223386759999997</v>
      </c>
      <c r="M703" s="19">
        <v>52.240440370000002</v>
      </c>
      <c r="N703" s="19">
        <v>0.25082836200000003</v>
      </c>
      <c r="O703" s="19">
        <v>0.37838316</v>
      </c>
      <c r="P703" s="19">
        <v>3.3735897541000002</v>
      </c>
      <c r="Q703" s="16">
        <v>24.4066545495225</v>
      </c>
      <c r="R703" s="16">
        <v>54.55</v>
      </c>
      <c r="S703" s="7">
        <v>23</v>
      </c>
      <c r="T703" s="7">
        <v>22</v>
      </c>
      <c r="U703" s="7">
        <v>24</v>
      </c>
      <c r="V703" s="16">
        <v>23</v>
      </c>
      <c r="W703" s="19">
        <v>140</v>
      </c>
    </row>
    <row r="704" spans="1:23">
      <c r="A704" s="18" t="s">
        <v>22</v>
      </c>
      <c r="B704" s="18">
        <v>0.126215277777778</v>
      </c>
      <c r="C704" s="15">
        <v>3.0291666666666699</v>
      </c>
      <c r="D704" s="16">
        <v>468.14</v>
      </c>
      <c r="E704" s="20">
        <v>7309</v>
      </c>
      <c r="F704" s="16">
        <v>25.94999962</v>
      </c>
      <c r="G704" s="19">
        <v>20.41</v>
      </c>
      <c r="H704" s="19">
        <v>411.34428237194197</v>
      </c>
      <c r="I704" s="19">
        <v>2.9535627369999999</v>
      </c>
      <c r="J704" s="19">
        <v>1.9961330000000002E-3</v>
      </c>
      <c r="K704" s="19">
        <v>0.23950242999999999</v>
      </c>
      <c r="L704" s="19">
        <v>4.2420010570000004</v>
      </c>
      <c r="M704" s="19">
        <v>52.447494509999999</v>
      </c>
      <c r="N704" s="19">
        <v>0.23326950099999999</v>
      </c>
      <c r="O704" s="19">
        <v>0.42825994499999998</v>
      </c>
      <c r="P704" s="19">
        <v>4.0099186897000001</v>
      </c>
      <c r="Q704" s="16">
        <v>23.9635932380077</v>
      </c>
      <c r="R704" s="16">
        <v>54.55</v>
      </c>
      <c r="S704" s="7">
        <v>21</v>
      </c>
      <c r="T704" s="7">
        <v>24</v>
      </c>
      <c r="U704" s="7">
        <v>22</v>
      </c>
      <c r="V704" s="16">
        <v>22.3333333333333</v>
      </c>
      <c r="W704" s="19">
        <v>132</v>
      </c>
    </row>
    <row r="705" spans="1:23">
      <c r="A705" s="18" t="s">
        <v>22</v>
      </c>
      <c r="B705" s="18">
        <v>0.126944444444444</v>
      </c>
      <c r="C705" s="15">
        <v>3.04666666666667</v>
      </c>
      <c r="D705" s="16">
        <v>468.16500000000002</v>
      </c>
      <c r="E705" s="20">
        <v>7309</v>
      </c>
      <c r="F705" s="16">
        <v>24.950000760000002</v>
      </c>
      <c r="G705" s="19">
        <v>20.420000000000002</v>
      </c>
      <c r="H705" s="19">
        <v>395.53842757510103</v>
      </c>
      <c r="I705" s="19">
        <v>2.8374238009999999</v>
      </c>
      <c r="J705" s="19">
        <v>1.8997580000000001E-3</v>
      </c>
      <c r="K705" s="19">
        <v>0.243528199</v>
      </c>
      <c r="L705" s="19">
        <v>4.1831331250000003</v>
      </c>
      <c r="M705" s="19">
        <v>52.37849808</v>
      </c>
      <c r="N705" s="19">
        <v>0.27580995600000002</v>
      </c>
      <c r="O705" s="19">
        <v>0.42825994499999998</v>
      </c>
      <c r="P705" s="19">
        <v>3.6893637180000001</v>
      </c>
      <c r="Q705" s="16">
        <v>24.134643768377799</v>
      </c>
      <c r="R705" s="16">
        <v>54.55</v>
      </c>
      <c r="S705" s="7">
        <v>23</v>
      </c>
      <c r="T705" s="7">
        <v>25</v>
      </c>
      <c r="U705" s="7">
        <v>25</v>
      </c>
      <c r="V705" s="16">
        <v>24.3333333333333</v>
      </c>
      <c r="W705" s="19">
        <v>137</v>
      </c>
    </row>
    <row r="706" spans="1:23">
      <c r="A706" s="18" t="s">
        <v>22</v>
      </c>
      <c r="B706" s="18">
        <v>0.12766203703703699</v>
      </c>
      <c r="C706" s="15">
        <v>3.06388888888889</v>
      </c>
      <c r="D706" s="16">
        <v>468.17</v>
      </c>
      <c r="E706" s="20">
        <v>7309</v>
      </c>
      <c r="F706" s="16">
        <v>25.649999619999999</v>
      </c>
      <c r="G706" s="19">
        <v>20.420000000000002</v>
      </c>
      <c r="H706" s="19">
        <v>429.91201155820301</v>
      </c>
      <c r="I706" s="19">
        <v>2.8565607069999999</v>
      </c>
      <c r="J706" s="19">
        <v>1.8997580000000001E-3</v>
      </c>
      <c r="K706" s="19">
        <v>0.23950242999999999</v>
      </c>
      <c r="L706" s="19">
        <v>4.2027168269999997</v>
      </c>
      <c r="M706" s="19">
        <v>52.3094635</v>
      </c>
      <c r="N706" s="19">
        <v>0.28234565700000003</v>
      </c>
      <c r="O706" s="19">
        <v>0.42825994499999998</v>
      </c>
      <c r="P706" s="19">
        <v>3.3735897541000002</v>
      </c>
      <c r="Q706" s="16">
        <v>25.099726159841001</v>
      </c>
      <c r="R706" s="16">
        <v>54.55</v>
      </c>
      <c r="S706" s="7">
        <v>23</v>
      </c>
      <c r="T706" s="7">
        <v>25</v>
      </c>
      <c r="U706" s="7">
        <v>27</v>
      </c>
      <c r="V706" s="16">
        <v>25</v>
      </c>
      <c r="W706" s="19">
        <v>132</v>
      </c>
    </row>
    <row r="707" spans="1:23">
      <c r="A707" s="18" t="s">
        <v>22</v>
      </c>
      <c r="B707" s="18">
        <v>0.12839120370370399</v>
      </c>
      <c r="C707" s="15">
        <v>3.0813888888888901</v>
      </c>
      <c r="D707" s="16">
        <v>468.21499999999997</v>
      </c>
      <c r="E707" s="20">
        <v>7309</v>
      </c>
      <c r="F707" s="16">
        <v>24.500000759999999</v>
      </c>
      <c r="G707" s="19">
        <v>20.36</v>
      </c>
      <c r="H707" s="19">
        <v>370.61622504313601</v>
      </c>
      <c r="I707" s="19">
        <v>2.866161537</v>
      </c>
      <c r="J707" s="19">
        <v>1.9316909999999999E-3</v>
      </c>
      <c r="K707" s="19">
        <v>0.24555585399999999</v>
      </c>
      <c r="L707" s="19">
        <v>4.2420010570000004</v>
      </c>
      <c r="M707" s="19">
        <v>52.447494509999999</v>
      </c>
      <c r="N707" s="19">
        <v>0.26308965699999998</v>
      </c>
      <c r="O707" s="19">
        <v>0.42825994499999998</v>
      </c>
      <c r="P707" s="19">
        <v>4.0099186897000001</v>
      </c>
      <c r="Q707" s="16">
        <v>26.4026678454433</v>
      </c>
      <c r="R707" s="16">
        <v>54.55</v>
      </c>
      <c r="S707" s="7">
        <v>25</v>
      </c>
      <c r="T707" s="7">
        <v>26</v>
      </c>
      <c r="U707" s="7">
        <v>25</v>
      </c>
      <c r="V707" s="16">
        <v>25.3333333333333</v>
      </c>
      <c r="W707" s="19">
        <v>134</v>
      </c>
    </row>
    <row r="708" spans="1:23">
      <c r="A708" s="18" t="s">
        <v>22</v>
      </c>
      <c r="B708" s="18">
        <v>0.12912037037037</v>
      </c>
      <c r="C708" s="15">
        <v>3.0988888888888901</v>
      </c>
      <c r="D708" s="16">
        <v>468.21499999999997</v>
      </c>
      <c r="E708" s="20">
        <v>7300</v>
      </c>
      <c r="F708" s="16">
        <v>26.499999240000001</v>
      </c>
      <c r="G708" s="19">
        <v>20.420000000000002</v>
      </c>
      <c r="H708" s="19">
        <v>383.29076140008999</v>
      </c>
      <c r="I708" s="19">
        <v>2.924228668</v>
      </c>
      <c r="J708" s="19">
        <v>1.9638170000000001E-3</v>
      </c>
      <c r="K708" s="19">
        <v>0.243528199</v>
      </c>
      <c r="L708" s="19">
        <v>4.2814421649999996</v>
      </c>
      <c r="M708" s="19">
        <v>52.861431119999999</v>
      </c>
      <c r="N708" s="19">
        <v>0.27580995600000002</v>
      </c>
      <c r="O708" s="19">
        <v>0.42825994499999998</v>
      </c>
      <c r="P708" s="19">
        <v>3.0628757476000001</v>
      </c>
      <c r="Q708" s="16">
        <v>25.697931982572399</v>
      </c>
      <c r="R708" s="16">
        <v>54.55</v>
      </c>
      <c r="S708" s="7">
        <v>21</v>
      </c>
      <c r="T708" s="7">
        <v>24</v>
      </c>
      <c r="U708" s="7">
        <v>24</v>
      </c>
      <c r="V708" s="16">
        <v>23</v>
      </c>
      <c r="W708" s="19">
        <v>134</v>
      </c>
    </row>
    <row r="709" spans="1:23">
      <c r="A709" s="18" t="s">
        <v>22</v>
      </c>
      <c r="B709" s="18">
        <v>0.12983796296296299</v>
      </c>
      <c r="C709" s="15">
        <v>3.1161111111111102</v>
      </c>
      <c r="D709" s="16">
        <v>468.17</v>
      </c>
      <c r="E709" s="20">
        <v>7300</v>
      </c>
      <c r="F709" s="16">
        <v>30.900000380000002</v>
      </c>
      <c r="G709" s="19">
        <v>20.38</v>
      </c>
      <c r="H709" s="19">
        <v>378.60937373773498</v>
      </c>
      <c r="I709" s="19">
        <v>2.9437627790000001</v>
      </c>
      <c r="J709" s="19">
        <v>1.9638170000000001E-3</v>
      </c>
      <c r="K709" s="19">
        <v>0.241510367</v>
      </c>
      <c r="L709" s="19">
        <v>4.3210415839999996</v>
      </c>
      <c r="M709" s="19">
        <v>52.723495479999997</v>
      </c>
      <c r="N709" s="19">
        <v>0.26939165599999998</v>
      </c>
      <c r="O709" s="19">
        <v>0.45472712500000001</v>
      </c>
      <c r="P709" s="19">
        <v>3.0628757476000001</v>
      </c>
      <c r="Q709" s="16">
        <v>24.665032676124302</v>
      </c>
      <c r="R709" s="16">
        <v>54.55</v>
      </c>
      <c r="S709" s="7">
        <v>23</v>
      </c>
      <c r="T709" s="7">
        <v>22</v>
      </c>
      <c r="U709" s="7">
        <v>26</v>
      </c>
      <c r="V709" s="16">
        <v>23.6666666666667</v>
      </c>
      <c r="W709" s="19">
        <v>133</v>
      </c>
    </row>
    <row r="710" spans="1:23">
      <c r="A710" s="18" t="s">
        <v>22</v>
      </c>
      <c r="B710" s="18">
        <v>0.13056712962962999</v>
      </c>
      <c r="C710" s="15">
        <v>3.1336111111111098</v>
      </c>
      <c r="D710" s="16">
        <v>468.14499999999998</v>
      </c>
      <c r="E710" s="20">
        <v>7306</v>
      </c>
      <c r="F710" s="16">
        <v>38.85000076</v>
      </c>
      <c r="G710" s="19">
        <v>20.37</v>
      </c>
      <c r="H710" s="19">
        <v>378.17794333910501</v>
      </c>
      <c r="I710" s="19">
        <v>2.9732311249999999</v>
      </c>
      <c r="J710" s="19">
        <v>1.9638170000000001E-3</v>
      </c>
      <c r="K710" s="19">
        <v>0.23353843699999999</v>
      </c>
      <c r="L710" s="19">
        <v>4.2814421649999996</v>
      </c>
      <c r="M710" s="19">
        <v>52.585525509999997</v>
      </c>
      <c r="N710" s="19">
        <v>0.26939165599999998</v>
      </c>
      <c r="O710" s="19">
        <v>0.37838316</v>
      </c>
      <c r="P710" s="19">
        <v>3.6893637180000001</v>
      </c>
      <c r="Q710" s="16">
        <v>24.792418896910402</v>
      </c>
      <c r="R710" s="16">
        <v>54.65</v>
      </c>
      <c r="S710" s="7">
        <v>24</v>
      </c>
      <c r="T710" s="7">
        <v>25</v>
      </c>
      <c r="U710" s="7">
        <v>25</v>
      </c>
      <c r="V710" s="16">
        <v>24.6666666666667</v>
      </c>
      <c r="W710" s="19">
        <v>134</v>
      </c>
    </row>
    <row r="711" spans="1:23">
      <c r="A711" s="18" t="s">
        <v>22</v>
      </c>
      <c r="B711" s="18">
        <v>0.13128472222222201</v>
      </c>
      <c r="C711" s="15">
        <v>3.1508333333333298</v>
      </c>
      <c r="D711" s="16">
        <v>468.19</v>
      </c>
      <c r="E711" s="20">
        <v>7309</v>
      </c>
      <c r="F711" s="16">
        <v>31.749999620000001</v>
      </c>
      <c r="G711" s="19">
        <v>20.45</v>
      </c>
      <c r="H711" s="19">
        <v>426.422242572691</v>
      </c>
      <c r="I711" s="19">
        <v>2.924228668</v>
      </c>
      <c r="J711" s="19">
        <v>1.8997580000000001E-3</v>
      </c>
      <c r="K711" s="19">
        <v>0.23353843699999999</v>
      </c>
      <c r="L711" s="19">
        <v>4.2814421649999996</v>
      </c>
      <c r="M711" s="19">
        <v>52.3094635</v>
      </c>
      <c r="N711" s="19">
        <v>0.25082836200000003</v>
      </c>
      <c r="O711" s="19">
        <v>0.40281844100000003</v>
      </c>
      <c r="P711" s="19">
        <v>3.6893637180000001</v>
      </c>
      <c r="Q711" s="16">
        <v>24.452914025066299</v>
      </c>
      <c r="R711" s="16">
        <v>54.65</v>
      </c>
      <c r="S711" s="7">
        <v>20</v>
      </c>
      <c r="T711" s="7">
        <v>23</v>
      </c>
      <c r="U711" s="7">
        <v>25</v>
      </c>
      <c r="V711" s="16">
        <v>22.6666666666667</v>
      </c>
      <c r="W711" s="19">
        <v>140</v>
      </c>
    </row>
    <row r="712" spans="1:23">
      <c r="A712" s="18" t="s">
        <v>22</v>
      </c>
      <c r="B712" s="18">
        <v>0.13201388888888901</v>
      </c>
      <c r="C712" s="15">
        <v>3.1683333333333299</v>
      </c>
      <c r="D712" s="16">
        <v>468.14499999999998</v>
      </c>
      <c r="E712" s="20">
        <v>7298</v>
      </c>
      <c r="F712" s="16">
        <v>67.14999847</v>
      </c>
      <c r="G712" s="19">
        <v>20.36</v>
      </c>
      <c r="H712" s="19">
        <v>370.82108235583797</v>
      </c>
      <c r="I712" s="19">
        <v>2.9633855819999999</v>
      </c>
      <c r="J712" s="19">
        <v>1.8680210000000001E-3</v>
      </c>
      <c r="K712" s="19">
        <v>0.237504625</v>
      </c>
      <c r="L712" s="19">
        <v>4.2814421649999996</v>
      </c>
      <c r="M712" s="19">
        <v>52.171367650000001</v>
      </c>
      <c r="N712" s="19">
        <v>0.239013171</v>
      </c>
      <c r="O712" s="19">
        <v>0.40281844100000003</v>
      </c>
      <c r="P712" s="19">
        <v>3.3735897541000002</v>
      </c>
      <c r="Q712" s="16">
        <v>24.071849729557002</v>
      </c>
      <c r="R712" s="16">
        <v>54.65</v>
      </c>
      <c r="S712" s="7">
        <v>22</v>
      </c>
      <c r="T712" s="7">
        <v>23</v>
      </c>
      <c r="U712" s="7">
        <v>27</v>
      </c>
      <c r="V712" s="16">
        <v>24</v>
      </c>
      <c r="W712" s="19">
        <v>139</v>
      </c>
    </row>
    <row r="713" spans="1:23">
      <c r="A713" s="18" t="s">
        <v>22</v>
      </c>
      <c r="B713" s="18">
        <v>0.13274305555555599</v>
      </c>
      <c r="C713" s="15">
        <v>3.18583333333333</v>
      </c>
      <c r="D713" s="16">
        <v>468.16500000000002</v>
      </c>
      <c r="E713" s="20">
        <v>7309</v>
      </c>
      <c r="F713" s="16">
        <v>49.85000153</v>
      </c>
      <c r="G713" s="19">
        <v>20.38</v>
      </c>
      <c r="H713" s="19">
        <v>372.63697787842398</v>
      </c>
      <c r="I713" s="19">
        <v>2.9437627790000001</v>
      </c>
      <c r="J713" s="19">
        <v>1.9961330000000002E-3</v>
      </c>
      <c r="K713" s="19">
        <v>0.243528199</v>
      </c>
      <c r="L713" s="19">
        <v>4.3210415839999996</v>
      </c>
      <c r="M713" s="19">
        <v>52.102321619999998</v>
      </c>
      <c r="N713" s="19">
        <v>0.30969512500000002</v>
      </c>
      <c r="O713" s="19">
        <v>0.40281844100000003</v>
      </c>
      <c r="P713" s="19">
        <v>3.6893637180000001</v>
      </c>
      <c r="Q713" s="16">
        <v>24.796658033022201</v>
      </c>
      <c r="R713" s="16">
        <v>54.65</v>
      </c>
      <c r="S713" s="7">
        <v>22</v>
      </c>
      <c r="T713" s="7">
        <v>25</v>
      </c>
      <c r="U713" s="7">
        <v>26</v>
      </c>
      <c r="V713" s="16">
        <v>24.3333333333333</v>
      </c>
      <c r="W713" s="19">
        <v>137</v>
      </c>
    </row>
    <row r="714" spans="1:23">
      <c r="A714" s="18" t="s">
        <v>22</v>
      </c>
      <c r="B714" s="18">
        <v>0.13346064814814801</v>
      </c>
      <c r="C714" s="15">
        <v>3.2030555555555602</v>
      </c>
      <c r="D714" s="16">
        <v>468.21</v>
      </c>
      <c r="E714" s="20">
        <v>7309</v>
      </c>
      <c r="F714" s="16">
        <v>39.65</v>
      </c>
      <c r="G714" s="19">
        <v>20.41</v>
      </c>
      <c r="H714" s="19">
        <v>404.33398920357399</v>
      </c>
      <c r="I714" s="19">
        <v>2.9339839940000001</v>
      </c>
      <c r="J714" s="19">
        <v>1.8997580000000001E-3</v>
      </c>
      <c r="K714" s="19">
        <v>0.241510367</v>
      </c>
      <c r="L714" s="19">
        <v>4.2814421649999996</v>
      </c>
      <c r="M714" s="19">
        <v>51.964187619999997</v>
      </c>
      <c r="N714" s="19">
        <v>0.239013171</v>
      </c>
      <c r="O714" s="19">
        <v>0.42825994499999998</v>
      </c>
      <c r="P714" s="19">
        <v>3.3735897541000002</v>
      </c>
      <c r="Q714" s="16">
        <v>25.150878845215999</v>
      </c>
      <c r="R714" s="16">
        <v>54.65</v>
      </c>
      <c r="S714" s="7">
        <v>22</v>
      </c>
      <c r="T714" s="7">
        <v>25</v>
      </c>
      <c r="U714" s="7">
        <v>24</v>
      </c>
      <c r="V714" s="16">
        <v>23.6666666666667</v>
      </c>
      <c r="W714" s="19">
        <v>137</v>
      </c>
    </row>
    <row r="715" spans="1:23">
      <c r="A715" s="18" t="s">
        <v>22</v>
      </c>
      <c r="B715" s="18">
        <v>0.13418981481481501</v>
      </c>
      <c r="C715" s="15">
        <v>3.2205555555555598</v>
      </c>
      <c r="D715" s="16">
        <v>468.185</v>
      </c>
      <c r="E715" s="20">
        <v>7309</v>
      </c>
      <c r="F715" s="16">
        <v>31.900001530000001</v>
      </c>
      <c r="G715" s="19">
        <v>20.420000000000002</v>
      </c>
      <c r="H715" s="19">
        <v>389.28583962545201</v>
      </c>
      <c r="I715" s="19">
        <v>2.9929847719999998</v>
      </c>
      <c r="J715" s="19">
        <v>1.8680210000000001E-3</v>
      </c>
      <c r="K715" s="19">
        <v>0.243528199</v>
      </c>
      <c r="L715" s="19">
        <v>4.3409008980000001</v>
      </c>
      <c r="M715" s="19">
        <v>51.549507140000003</v>
      </c>
      <c r="N715" s="19">
        <v>0.23326950099999999</v>
      </c>
      <c r="O715" s="19">
        <v>0.40281844100000003</v>
      </c>
      <c r="P715" s="19">
        <v>2.7575409411999998</v>
      </c>
      <c r="Q715" s="16">
        <v>24.761698737574701</v>
      </c>
      <c r="R715" s="16">
        <v>54.65</v>
      </c>
      <c r="S715" s="7">
        <v>23</v>
      </c>
      <c r="T715" s="7">
        <v>25</v>
      </c>
      <c r="U715" s="7">
        <v>25</v>
      </c>
      <c r="V715" s="16">
        <v>24.3333333333333</v>
      </c>
      <c r="W715" s="19">
        <v>137</v>
      </c>
    </row>
    <row r="716" spans="1:23">
      <c r="A716" s="18" t="s">
        <v>22</v>
      </c>
      <c r="B716" s="18">
        <v>0.134907407407407</v>
      </c>
      <c r="C716" s="15">
        <v>3.2377777777777799</v>
      </c>
      <c r="D716" s="16">
        <v>468.19</v>
      </c>
      <c r="E716" s="20">
        <v>7309</v>
      </c>
      <c r="F716" s="16">
        <v>25.799999620000001</v>
      </c>
      <c r="G716" s="19">
        <v>20.46</v>
      </c>
      <c r="H716" s="19">
        <v>375.78216184035102</v>
      </c>
      <c r="I716" s="19">
        <v>2.9633855819999999</v>
      </c>
      <c r="J716" s="19">
        <v>1.8680210000000001E-3</v>
      </c>
      <c r="K716" s="19">
        <v>0.243528199</v>
      </c>
      <c r="L716" s="19">
        <v>4.3012228009999998</v>
      </c>
      <c r="M716" s="19">
        <v>51.82600403</v>
      </c>
      <c r="N716" s="19">
        <v>0.227632737</v>
      </c>
      <c r="O716" s="19">
        <v>0.42825994499999998</v>
      </c>
      <c r="P716" s="19">
        <v>2.7575409411999998</v>
      </c>
      <c r="Q716" s="16">
        <v>24.554568677712599</v>
      </c>
      <c r="R716" s="16">
        <v>54.65</v>
      </c>
      <c r="S716" s="7">
        <v>22</v>
      </c>
      <c r="T716" s="7">
        <v>23</v>
      </c>
      <c r="U716" s="7">
        <v>24</v>
      </c>
      <c r="V716" s="16">
        <v>23</v>
      </c>
      <c r="W716" s="19">
        <v>140</v>
      </c>
    </row>
    <row r="717" spans="1:23">
      <c r="A717" s="18" t="s">
        <v>22</v>
      </c>
      <c r="B717" s="18">
        <v>0.13563657407407401</v>
      </c>
      <c r="C717" s="15">
        <v>3.2552777777777799</v>
      </c>
      <c r="D717" s="16">
        <v>468.17500000000001</v>
      </c>
      <c r="E717" s="20">
        <v>7309</v>
      </c>
      <c r="F717" s="16">
        <v>24.999999240000001</v>
      </c>
      <c r="G717" s="19">
        <v>20.39</v>
      </c>
      <c r="H717" s="19">
        <v>380.638129560545</v>
      </c>
      <c r="I717" s="19">
        <v>2.9437627790000001</v>
      </c>
      <c r="J717" s="19">
        <v>1.9638170000000001E-3</v>
      </c>
      <c r="K717" s="19">
        <v>0.241510367</v>
      </c>
      <c r="L717" s="19">
        <v>4.2420010570000004</v>
      </c>
      <c r="M717" s="19">
        <v>52.240440370000002</v>
      </c>
      <c r="N717" s="19">
        <v>0.25690250399999998</v>
      </c>
      <c r="O717" s="19">
        <v>0.42825994499999998</v>
      </c>
      <c r="P717" s="19">
        <v>3.3735897541000002</v>
      </c>
      <c r="Q717" s="16">
        <v>24.661990457088901</v>
      </c>
      <c r="R717" s="16">
        <v>54.65</v>
      </c>
      <c r="S717" s="7">
        <v>22</v>
      </c>
      <c r="T717" s="7">
        <v>24</v>
      </c>
      <c r="U717" s="7">
        <v>23</v>
      </c>
      <c r="V717" s="16">
        <v>23</v>
      </c>
      <c r="W717" s="19">
        <v>127</v>
      </c>
    </row>
    <row r="718" spans="1:23">
      <c r="A718" s="18" t="s">
        <v>22</v>
      </c>
      <c r="B718" s="18">
        <v>0.13636574074074101</v>
      </c>
      <c r="C718" s="15">
        <v>3.27277777777778</v>
      </c>
      <c r="D718" s="16">
        <v>468.17500000000001</v>
      </c>
      <c r="E718" s="20">
        <v>7309</v>
      </c>
      <c r="F718" s="16">
        <v>24.1</v>
      </c>
      <c r="G718" s="19">
        <v>20.41</v>
      </c>
      <c r="H718" s="19">
        <v>386.6371805846</v>
      </c>
      <c r="I718" s="19">
        <v>2.904785156</v>
      </c>
      <c r="J718" s="19">
        <v>1.8997580000000001E-3</v>
      </c>
      <c r="K718" s="19">
        <v>0.241510367</v>
      </c>
      <c r="L718" s="19">
        <v>4.2617020610000003</v>
      </c>
      <c r="M718" s="19">
        <v>52.37849808</v>
      </c>
      <c r="N718" s="19">
        <v>0.28234565700000003</v>
      </c>
      <c r="O718" s="19">
        <v>0.37838316</v>
      </c>
      <c r="P718" s="19">
        <v>3.3735897541000002</v>
      </c>
      <c r="Q718" s="16">
        <v>24.577522298323998</v>
      </c>
      <c r="R718" s="16">
        <v>54.65</v>
      </c>
      <c r="S718" s="7">
        <v>20</v>
      </c>
      <c r="T718" s="7">
        <v>22</v>
      </c>
      <c r="U718" s="7">
        <v>23</v>
      </c>
      <c r="V718" s="16">
        <v>21.6666666666667</v>
      </c>
      <c r="W718" s="19">
        <v>133</v>
      </c>
    </row>
    <row r="719" spans="1:23">
      <c r="A719" s="18" t="s">
        <v>22</v>
      </c>
      <c r="B719" s="18">
        <v>0.137083333333333</v>
      </c>
      <c r="C719" s="15">
        <v>3.29</v>
      </c>
      <c r="D719" s="16">
        <v>468.14</v>
      </c>
      <c r="E719" s="20">
        <v>7309</v>
      </c>
      <c r="F719" s="16">
        <v>26.19999962</v>
      </c>
      <c r="G719" s="19">
        <v>20.420000000000002</v>
      </c>
      <c r="H719" s="19">
        <v>400.34299159467702</v>
      </c>
      <c r="I719" s="19">
        <v>2.904785156</v>
      </c>
      <c r="J719" s="19">
        <v>1.9961330000000002E-3</v>
      </c>
      <c r="K719" s="19">
        <v>0.24964170499999999</v>
      </c>
      <c r="L719" s="19">
        <v>4.2223386759999997</v>
      </c>
      <c r="M719" s="19">
        <v>52.447494509999999</v>
      </c>
      <c r="N719" s="19">
        <v>0.201008821</v>
      </c>
      <c r="O719" s="19">
        <v>0.45472712500000001</v>
      </c>
      <c r="P719" s="19">
        <v>3.6893637180000001</v>
      </c>
      <c r="Q719" s="16">
        <v>23.6163087833778</v>
      </c>
      <c r="R719" s="16">
        <v>54.65</v>
      </c>
      <c r="S719" s="7">
        <v>23</v>
      </c>
      <c r="T719" s="7">
        <v>25</v>
      </c>
      <c r="U719" s="7">
        <v>23</v>
      </c>
      <c r="V719" s="16">
        <v>23.6666666666667</v>
      </c>
      <c r="W719" s="19">
        <v>139</v>
      </c>
    </row>
    <row r="720" spans="1:23">
      <c r="A720" s="18" t="s">
        <v>22</v>
      </c>
      <c r="B720" s="18">
        <v>0.1378125</v>
      </c>
      <c r="C720" s="15">
        <v>3.3075000000000001</v>
      </c>
      <c r="D720" s="16">
        <v>468.18</v>
      </c>
      <c r="E720" s="20">
        <v>7309</v>
      </c>
      <c r="F720" s="16">
        <v>25.700000379999999</v>
      </c>
      <c r="G720" s="19">
        <v>20.420000000000002</v>
      </c>
      <c r="H720" s="19">
        <v>384.54987767366401</v>
      </c>
      <c r="I720" s="19">
        <v>2.8565607069999999</v>
      </c>
      <c r="J720" s="19">
        <v>1.9638170000000001E-3</v>
      </c>
      <c r="K720" s="19">
        <v>0.24555585399999999</v>
      </c>
      <c r="L720" s="19">
        <v>4.2223386759999997</v>
      </c>
      <c r="M720" s="19">
        <v>52.6545372</v>
      </c>
      <c r="N720" s="19">
        <v>0.26939165599999998</v>
      </c>
      <c r="O720" s="19">
        <v>0.45472712500000001</v>
      </c>
      <c r="P720" s="19">
        <v>4.0099186897000001</v>
      </c>
      <c r="Q720" s="16">
        <v>24.738470654454702</v>
      </c>
      <c r="R720" s="16">
        <v>54.65</v>
      </c>
      <c r="S720" s="7">
        <v>24</v>
      </c>
      <c r="T720" s="7">
        <v>24</v>
      </c>
      <c r="U720" s="7">
        <v>22</v>
      </c>
      <c r="V720" s="16">
        <v>23.3333333333333</v>
      </c>
      <c r="W720" s="19">
        <v>130</v>
      </c>
    </row>
    <row r="721" spans="1:23">
      <c r="A721" s="18" t="s">
        <v>22</v>
      </c>
      <c r="B721" s="18">
        <v>0.138530092592593</v>
      </c>
      <c r="C721" s="15">
        <v>3.3247222222222201</v>
      </c>
      <c r="D721" s="16">
        <v>468.20499999999998</v>
      </c>
      <c r="E721" s="20">
        <v>7309</v>
      </c>
      <c r="F721" s="16">
        <v>24.5</v>
      </c>
      <c r="G721" s="19">
        <v>20.39</v>
      </c>
      <c r="H721" s="19">
        <v>365.58281511142599</v>
      </c>
      <c r="I721" s="19">
        <v>2.8374238009999999</v>
      </c>
      <c r="J721" s="19">
        <v>1.9316909999999999E-3</v>
      </c>
      <c r="K721" s="19">
        <v>0.241510367</v>
      </c>
      <c r="L721" s="19">
        <v>4.2027168269999997</v>
      </c>
      <c r="M721" s="19">
        <v>52.516517640000004</v>
      </c>
      <c r="N721" s="19">
        <v>0.195985928</v>
      </c>
      <c r="O721" s="19">
        <v>0.42825994499999998</v>
      </c>
      <c r="P721" s="19">
        <v>3.6893637180000001</v>
      </c>
      <c r="Q721" s="16">
        <v>24.429122842522101</v>
      </c>
      <c r="R721" s="16">
        <v>54.65</v>
      </c>
      <c r="S721" s="7">
        <v>22</v>
      </c>
      <c r="T721" s="7">
        <v>24</v>
      </c>
      <c r="U721" s="7">
        <v>27</v>
      </c>
      <c r="V721" s="16">
        <v>24.3333333333333</v>
      </c>
      <c r="W721" s="19">
        <v>138</v>
      </c>
    </row>
    <row r="722" spans="1:23">
      <c r="A722" s="18" t="s">
        <v>22</v>
      </c>
      <c r="B722" s="18">
        <v>0.139259259259259</v>
      </c>
      <c r="C722" s="15">
        <v>3.3422222222222202</v>
      </c>
      <c r="D722" s="16">
        <v>468.17</v>
      </c>
      <c r="E722" s="20">
        <v>7309</v>
      </c>
      <c r="F722" s="16">
        <v>26.249999620000001</v>
      </c>
      <c r="G722" s="19">
        <v>20.350000000000001</v>
      </c>
      <c r="H722" s="19">
        <v>386.01551304552498</v>
      </c>
      <c r="I722" s="19">
        <v>2.846981049</v>
      </c>
      <c r="J722" s="19">
        <v>1.9316909999999999E-3</v>
      </c>
      <c r="K722" s="19">
        <v>0.23950242999999999</v>
      </c>
      <c r="L722" s="19">
        <v>4.2420010570000004</v>
      </c>
      <c r="M722" s="19">
        <v>52.792480470000001</v>
      </c>
      <c r="N722" s="19">
        <v>0.302673364</v>
      </c>
      <c r="O722" s="19">
        <v>0.40281844100000003</v>
      </c>
      <c r="P722" s="19">
        <v>3.6893637180000001</v>
      </c>
      <c r="Q722" s="16">
        <v>24.9514631529821</v>
      </c>
      <c r="R722" s="16">
        <v>54.65</v>
      </c>
      <c r="S722" s="7">
        <v>22</v>
      </c>
      <c r="T722" s="7">
        <v>24</v>
      </c>
      <c r="U722" s="7">
        <v>25</v>
      </c>
      <c r="V722" s="16">
        <v>23.6666666666667</v>
      </c>
      <c r="W722" s="19">
        <v>139</v>
      </c>
    </row>
    <row r="723" spans="1:23">
      <c r="A723" s="18" t="s">
        <v>22</v>
      </c>
      <c r="B723" s="18">
        <v>0.139988425925926</v>
      </c>
      <c r="C723" s="15">
        <v>3.3597222222222198</v>
      </c>
      <c r="D723" s="16">
        <v>468.15499999999997</v>
      </c>
      <c r="E723" s="20">
        <v>7309</v>
      </c>
      <c r="F723" s="16">
        <v>27.650000760000001</v>
      </c>
      <c r="G723" s="19">
        <v>20.38</v>
      </c>
      <c r="H723" s="19">
        <v>366.43322390073899</v>
      </c>
      <c r="I723" s="19">
        <v>2.904785156</v>
      </c>
      <c r="J723" s="19">
        <v>1.9316909999999999E-3</v>
      </c>
      <c r="K723" s="19">
        <v>0.23950242999999999</v>
      </c>
      <c r="L723" s="19">
        <v>4.3409008980000001</v>
      </c>
      <c r="M723" s="19">
        <v>52.516517640000004</v>
      </c>
      <c r="N723" s="19">
        <v>0.239013171</v>
      </c>
      <c r="O723" s="19">
        <v>0.40281844100000003</v>
      </c>
      <c r="P723" s="19">
        <v>3.6893637180000001</v>
      </c>
      <c r="Q723" s="16">
        <v>24.323221450374501</v>
      </c>
      <c r="R723" s="16">
        <v>54.65</v>
      </c>
      <c r="S723" s="7">
        <v>23</v>
      </c>
      <c r="T723" s="7">
        <v>24</v>
      </c>
      <c r="U723" s="7">
        <v>27</v>
      </c>
      <c r="V723" s="16">
        <v>24.6666666666667</v>
      </c>
      <c r="W723" s="19">
        <v>133</v>
      </c>
    </row>
    <row r="724" spans="1:23">
      <c r="A724" s="18" t="s">
        <v>22</v>
      </c>
      <c r="B724" s="18">
        <v>0.14070601851851899</v>
      </c>
      <c r="C724" s="15">
        <v>3.3769444444444399</v>
      </c>
      <c r="D724" s="16">
        <v>468.23</v>
      </c>
      <c r="E724" s="20">
        <v>7304</v>
      </c>
      <c r="F724" s="16">
        <v>42.39999924</v>
      </c>
      <c r="G724" s="19">
        <v>20.420000000000002</v>
      </c>
      <c r="H724" s="19">
        <v>436.137019885337</v>
      </c>
      <c r="I724" s="19">
        <v>2.9339839940000001</v>
      </c>
      <c r="J724" s="19">
        <v>1.9638170000000001E-3</v>
      </c>
      <c r="K724" s="19">
        <v>0.235516691</v>
      </c>
      <c r="L724" s="19">
        <v>4.3409008980000001</v>
      </c>
      <c r="M724" s="19">
        <v>52.447494509999999</v>
      </c>
      <c r="N724" s="19">
        <v>0.33151853100000001</v>
      </c>
      <c r="O724" s="19">
        <v>0.40281844100000003</v>
      </c>
      <c r="P724" s="19">
        <v>4.0099186897000001</v>
      </c>
      <c r="Q724" s="16">
        <v>25.605392922098702</v>
      </c>
      <c r="R724" s="16">
        <v>54.65</v>
      </c>
      <c r="S724" s="7">
        <v>24</v>
      </c>
      <c r="T724" s="7">
        <v>26</v>
      </c>
      <c r="U724" s="7">
        <v>26</v>
      </c>
      <c r="V724" s="16">
        <v>25.3333333333333</v>
      </c>
      <c r="W724" s="19">
        <v>132</v>
      </c>
    </row>
    <row r="725" spans="1:23">
      <c r="A725" s="18" t="s">
        <v>22</v>
      </c>
      <c r="B725" s="18">
        <v>0.141435185185185</v>
      </c>
      <c r="C725" s="15">
        <v>3.3944444444444399</v>
      </c>
      <c r="D725" s="16">
        <v>468.20499999999998</v>
      </c>
      <c r="E725" s="20">
        <v>7309</v>
      </c>
      <c r="F725" s="16">
        <v>35.6</v>
      </c>
      <c r="G725" s="19">
        <v>20.420000000000002</v>
      </c>
      <c r="H725" s="19">
        <v>366.04500845453998</v>
      </c>
      <c r="I725" s="19">
        <v>2.9633855819999999</v>
      </c>
      <c r="J725" s="19">
        <v>1.9316909999999999E-3</v>
      </c>
      <c r="K725" s="19">
        <v>0.23157021999999999</v>
      </c>
      <c r="L725" s="19">
        <v>4.2814421649999996</v>
      </c>
      <c r="M725" s="19">
        <v>52.861431119999999</v>
      </c>
      <c r="N725" s="19">
        <v>0.25082836200000003</v>
      </c>
      <c r="O725" s="19">
        <v>0.40281844100000003</v>
      </c>
      <c r="P725" s="19">
        <v>3.3735897541000002</v>
      </c>
      <c r="Q725" s="16">
        <v>25.4700859766163</v>
      </c>
      <c r="R725" s="16">
        <v>54.65</v>
      </c>
      <c r="S725" s="7">
        <v>23</v>
      </c>
      <c r="T725" s="7">
        <v>23</v>
      </c>
      <c r="U725" s="7">
        <v>24</v>
      </c>
      <c r="V725" s="16">
        <v>23.3333333333333</v>
      </c>
      <c r="W725" s="19">
        <v>132</v>
      </c>
    </row>
    <row r="726" spans="1:23">
      <c r="A726" s="18" t="s">
        <v>22</v>
      </c>
      <c r="B726" s="18">
        <v>0.142164351851852</v>
      </c>
      <c r="C726" s="15">
        <v>3.41194444444444</v>
      </c>
      <c r="D726" s="16">
        <v>468.2</v>
      </c>
      <c r="E726" s="20">
        <v>7309</v>
      </c>
      <c r="F726" s="16">
        <v>30.3</v>
      </c>
      <c r="G726" s="19">
        <v>20.34</v>
      </c>
      <c r="H726" s="19">
        <v>344.82168355742698</v>
      </c>
      <c r="I726" s="19">
        <v>3.0128309729999998</v>
      </c>
      <c r="J726" s="19">
        <v>1.9638170000000001E-3</v>
      </c>
      <c r="K726" s="19">
        <v>0.237504625</v>
      </c>
      <c r="L726" s="19">
        <v>4.3409008980000001</v>
      </c>
      <c r="M726" s="19">
        <v>52.6545372</v>
      </c>
      <c r="N726" s="19">
        <v>0.21667561499999999</v>
      </c>
      <c r="O726" s="19">
        <v>0.42825994499999998</v>
      </c>
      <c r="P726" s="19">
        <v>3.3735897541000002</v>
      </c>
      <c r="Q726" s="16">
        <v>24.554593971578999</v>
      </c>
      <c r="R726" s="16">
        <v>54.65</v>
      </c>
      <c r="S726" s="7">
        <v>24</v>
      </c>
      <c r="T726" s="7">
        <v>23</v>
      </c>
      <c r="U726" s="7">
        <v>24</v>
      </c>
      <c r="V726" s="16">
        <v>23.6666666666667</v>
      </c>
      <c r="W726" s="19">
        <v>131</v>
      </c>
    </row>
    <row r="727" spans="1:23">
      <c r="A727" s="18" t="s">
        <v>22</v>
      </c>
      <c r="B727" s="18">
        <v>0.14288194444444399</v>
      </c>
      <c r="C727" s="15">
        <v>3.4291666666666698</v>
      </c>
      <c r="D727" s="16">
        <v>468.185</v>
      </c>
      <c r="E727" s="20">
        <v>7309</v>
      </c>
      <c r="F727" s="16">
        <v>64.599998470000003</v>
      </c>
      <c r="G727" s="19">
        <v>20.39</v>
      </c>
      <c r="H727" s="19">
        <v>345.361650721378</v>
      </c>
      <c r="I727" s="19">
        <v>2.9535627369999999</v>
      </c>
      <c r="J727" s="19">
        <v>1.9638170000000001E-3</v>
      </c>
      <c r="K727" s="19">
        <v>0.237504625</v>
      </c>
      <c r="L727" s="19">
        <v>4.3409008980000001</v>
      </c>
      <c r="M727" s="19">
        <v>52.240440370000002</v>
      </c>
      <c r="N727" s="19">
        <v>0.33905103199999997</v>
      </c>
      <c r="O727" s="19">
        <v>0.42825994499999998</v>
      </c>
      <c r="P727" s="19">
        <v>3.6893637180000001</v>
      </c>
      <c r="Q727" s="16">
        <v>24.1185962472725</v>
      </c>
      <c r="R727" s="16">
        <v>54.65</v>
      </c>
      <c r="S727" s="7">
        <v>22</v>
      </c>
      <c r="T727" s="7">
        <v>23</v>
      </c>
      <c r="U727" s="7">
        <v>25</v>
      </c>
      <c r="V727" s="16">
        <v>23.3333333333333</v>
      </c>
      <c r="W727" s="19">
        <v>133</v>
      </c>
    </row>
    <row r="728" spans="1:23">
      <c r="A728" s="18" t="s">
        <v>22</v>
      </c>
      <c r="B728" s="18">
        <v>0.143611111111111</v>
      </c>
      <c r="C728" s="15">
        <v>3.4466666666666699</v>
      </c>
      <c r="D728" s="16">
        <v>468.19</v>
      </c>
      <c r="E728" s="20">
        <v>7309</v>
      </c>
      <c r="F728" s="16">
        <v>50.8</v>
      </c>
      <c r="G728" s="19">
        <v>20.420000000000002</v>
      </c>
      <c r="H728" s="19">
        <v>366.38778964125203</v>
      </c>
      <c r="I728" s="19">
        <v>2.9144952769999999</v>
      </c>
      <c r="J728" s="19">
        <v>1.8997580000000001E-3</v>
      </c>
      <c r="K728" s="19">
        <v>0.237504625</v>
      </c>
      <c r="L728" s="19">
        <v>4.3409008980000001</v>
      </c>
      <c r="M728" s="19">
        <v>52.171367650000001</v>
      </c>
      <c r="N728" s="19">
        <v>0.28234565700000003</v>
      </c>
      <c r="O728" s="19">
        <v>0.48223867399999998</v>
      </c>
      <c r="P728" s="19">
        <v>3.3735897541000002</v>
      </c>
      <c r="Q728" s="16">
        <v>24.848978929606801</v>
      </c>
      <c r="R728" s="16">
        <v>54.65</v>
      </c>
      <c r="S728" s="7">
        <v>21</v>
      </c>
      <c r="T728" s="7">
        <v>22</v>
      </c>
      <c r="U728" s="7">
        <v>22</v>
      </c>
      <c r="V728" s="16">
        <v>21.6666666666667</v>
      </c>
      <c r="W728" s="19">
        <v>136</v>
      </c>
    </row>
    <row r="729" spans="1:23">
      <c r="A729" s="18" t="s">
        <v>22</v>
      </c>
      <c r="B729" s="18">
        <v>0.14432870370370399</v>
      </c>
      <c r="C729" s="15">
        <v>3.4638888888888899</v>
      </c>
      <c r="D729" s="16">
        <v>468.19499999999999</v>
      </c>
      <c r="E729" s="20">
        <v>7309</v>
      </c>
      <c r="F729" s="16">
        <v>40.799999239999998</v>
      </c>
      <c r="G729" s="19">
        <v>20.399999999999999</v>
      </c>
      <c r="H729" s="19">
        <v>381.242195454745</v>
      </c>
      <c r="I729" s="19">
        <v>2.9732311249999999</v>
      </c>
      <c r="J729" s="19">
        <v>1.9316909999999999E-3</v>
      </c>
      <c r="K729" s="19">
        <v>0.24555585399999999</v>
      </c>
      <c r="L729" s="19">
        <v>4.3409008980000001</v>
      </c>
      <c r="M729" s="19">
        <v>51.964187619999997</v>
      </c>
      <c r="N729" s="19">
        <v>0.239013171</v>
      </c>
      <c r="O729" s="19">
        <v>0.45472712500000001</v>
      </c>
      <c r="P729" s="19">
        <v>3.0628757476000001</v>
      </c>
      <c r="Q729" s="16">
        <v>23.777300237667799</v>
      </c>
      <c r="R729" s="16">
        <v>54.65</v>
      </c>
      <c r="S729" s="7">
        <v>20</v>
      </c>
      <c r="T729" s="7">
        <v>25</v>
      </c>
      <c r="U729" s="7">
        <v>24</v>
      </c>
      <c r="V729" s="16">
        <v>23</v>
      </c>
      <c r="W729" s="19">
        <v>125</v>
      </c>
    </row>
    <row r="730" spans="1:23">
      <c r="A730" s="18" t="s">
        <v>22</v>
      </c>
      <c r="B730" s="18">
        <v>0.14505787037036999</v>
      </c>
      <c r="C730" s="15">
        <v>3.48138888888889</v>
      </c>
      <c r="D730" s="16">
        <v>468.16500000000002</v>
      </c>
      <c r="E730" s="20">
        <v>7309</v>
      </c>
      <c r="F730" s="16">
        <v>33.35000076</v>
      </c>
      <c r="G730" s="19">
        <v>20.47</v>
      </c>
      <c r="H730" s="19">
        <v>358.248376448052</v>
      </c>
      <c r="I730" s="19">
        <v>2.9929847719999998</v>
      </c>
      <c r="J730" s="19">
        <v>1.9316909999999999E-3</v>
      </c>
      <c r="K730" s="19">
        <v>0.24555585399999999</v>
      </c>
      <c r="L730" s="19">
        <v>4.3409008980000001</v>
      </c>
      <c r="M730" s="19">
        <v>51.895088200000004</v>
      </c>
      <c r="N730" s="19">
        <v>0.28234565700000003</v>
      </c>
      <c r="O730" s="19">
        <v>0.42825994499999998</v>
      </c>
      <c r="P730" s="19">
        <v>3.0628757476000001</v>
      </c>
      <c r="Q730" s="16">
        <v>24.833679921547699</v>
      </c>
      <c r="R730" s="16">
        <v>54.65</v>
      </c>
      <c r="S730" s="7">
        <v>22</v>
      </c>
      <c r="T730" s="7">
        <v>24</v>
      </c>
      <c r="U730" s="7">
        <v>26</v>
      </c>
      <c r="V730" s="16">
        <v>24</v>
      </c>
      <c r="W730" s="19">
        <v>131</v>
      </c>
    </row>
    <row r="731" spans="1:23">
      <c r="A731" s="18" t="s">
        <v>22</v>
      </c>
      <c r="B731" s="18">
        <v>0.14578703703703699</v>
      </c>
      <c r="C731" s="15">
        <v>3.49888888888889</v>
      </c>
      <c r="D731" s="16">
        <v>468.26</v>
      </c>
      <c r="E731" s="20">
        <v>7309</v>
      </c>
      <c r="F731" s="16">
        <v>25.549999239999998</v>
      </c>
      <c r="G731" s="19">
        <v>20.41</v>
      </c>
      <c r="H731" s="19">
        <v>367.78477043785699</v>
      </c>
      <c r="I731" s="19">
        <v>2.9830980299999998</v>
      </c>
      <c r="J731" s="19">
        <v>1.8997580000000001E-3</v>
      </c>
      <c r="K731" s="19">
        <v>0.24555585399999999</v>
      </c>
      <c r="L731" s="19">
        <v>4.3409008980000001</v>
      </c>
      <c r="M731" s="19">
        <v>52.102321619999998</v>
      </c>
      <c r="N731" s="19">
        <v>0.28900039700000002</v>
      </c>
      <c r="O731" s="19">
        <v>0.40281844100000003</v>
      </c>
      <c r="P731" s="19">
        <v>2.7575409411999998</v>
      </c>
      <c r="Q731" s="16">
        <v>24.5291597563157</v>
      </c>
      <c r="R731" s="16">
        <v>54.65</v>
      </c>
      <c r="S731" s="7">
        <v>23</v>
      </c>
      <c r="T731" s="7">
        <v>25</v>
      </c>
      <c r="U731" s="7">
        <v>22</v>
      </c>
      <c r="V731" s="16">
        <v>23.3333333333333</v>
      </c>
      <c r="W731" s="19">
        <v>137</v>
      </c>
    </row>
    <row r="732" spans="1:23">
      <c r="A732" s="18" t="s">
        <v>22</v>
      </c>
      <c r="B732" s="18">
        <v>0.14650462962963001</v>
      </c>
      <c r="C732" s="15">
        <v>3.5161111111111101</v>
      </c>
      <c r="D732" s="16">
        <v>468.19</v>
      </c>
      <c r="E732" s="20">
        <v>7309</v>
      </c>
      <c r="F732" s="16">
        <v>24.3</v>
      </c>
      <c r="G732" s="19">
        <v>20.34</v>
      </c>
      <c r="H732" s="19">
        <v>382.63006610495103</v>
      </c>
      <c r="I732" s="19">
        <v>2.9633855819999999</v>
      </c>
      <c r="J732" s="19">
        <v>1.9316909999999999E-3</v>
      </c>
      <c r="K732" s="19">
        <v>0.243528199</v>
      </c>
      <c r="L732" s="19">
        <v>4.3012228009999998</v>
      </c>
      <c r="M732" s="19">
        <v>52.240440370000002</v>
      </c>
      <c r="N732" s="19">
        <v>0.23326950099999999</v>
      </c>
      <c r="O732" s="19">
        <v>0.40281844100000003</v>
      </c>
      <c r="P732" s="19">
        <v>3.6893637180000001</v>
      </c>
      <c r="Q732" s="16">
        <v>24.5721140026806</v>
      </c>
      <c r="R732" s="16">
        <v>54.65</v>
      </c>
      <c r="S732" s="7">
        <v>22</v>
      </c>
      <c r="T732" s="7">
        <v>22</v>
      </c>
      <c r="U732" s="7">
        <v>24</v>
      </c>
      <c r="V732" s="16">
        <v>22.6666666666667</v>
      </c>
      <c r="W732" s="19">
        <v>127</v>
      </c>
    </row>
    <row r="733" spans="1:23">
      <c r="A733" s="18" t="s">
        <v>22</v>
      </c>
      <c r="B733" s="18">
        <v>0.14723379629629599</v>
      </c>
      <c r="C733" s="15">
        <v>3.5336111111111101</v>
      </c>
      <c r="D733" s="16">
        <v>468.18</v>
      </c>
      <c r="E733" s="20">
        <v>7309</v>
      </c>
      <c r="F733" s="16">
        <v>25.30000076</v>
      </c>
      <c r="G733" s="19">
        <v>20.38</v>
      </c>
      <c r="H733" s="19">
        <v>392.991378430971</v>
      </c>
      <c r="I733" s="19">
        <v>2.9437627790000001</v>
      </c>
      <c r="J733" s="19">
        <v>1.9316909999999999E-3</v>
      </c>
      <c r="K733" s="19">
        <v>0.24759378400000001</v>
      </c>
      <c r="L733" s="19">
        <v>4.3210415839999996</v>
      </c>
      <c r="M733" s="19">
        <v>52.516517640000004</v>
      </c>
      <c r="N733" s="19">
        <v>0.24486568</v>
      </c>
      <c r="O733" s="19">
        <v>0.40281844100000003</v>
      </c>
      <c r="P733" s="19">
        <v>3.3735897541000002</v>
      </c>
      <c r="Q733" s="16">
        <v>24.439026539591499</v>
      </c>
      <c r="R733" s="16">
        <v>54.65</v>
      </c>
      <c r="S733" s="7">
        <v>23</v>
      </c>
      <c r="T733" s="7">
        <v>24</v>
      </c>
      <c r="U733" s="7">
        <v>28</v>
      </c>
      <c r="V733" s="16">
        <v>25</v>
      </c>
      <c r="W733" s="19">
        <v>133</v>
      </c>
    </row>
    <row r="734" spans="1:23">
      <c r="A734" s="18" t="s">
        <v>22</v>
      </c>
      <c r="B734" s="18">
        <v>0.14795138888888901</v>
      </c>
      <c r="C734" s="15">
        <v>3.5508333333333302</v>
      </c>
      <c r="D734" s="16">
        <v>468.19499999999999</v>
      </c>
      <c r="E734" s="20">
        <v>7309</v>
      </c>
      <c r="F734" s="16">
        <v>25.650000380000002</v>
      </c>
      <c r="G734" s="19">
        <v>20.38</v>
      </c>
      <c r="H734" s="19">
        <v>404.56191676478801</v>
      </c>
      <c r="I734" s="19">
        <v>2.9339839940000001</v>
      </c>
      <c r="J734" s="19">
        <v>1.8680210000000001E-3</v>
      </c>
      <c r="K734" s="19">
        <v>0.24555585399999999</v>
      </c>
      <c r="L734" s="19">
        <v>4.2420010570000004</v>
      </c>
      <c r="M734" s="19">
        <v>52.37849808</v>
      </c>
      <c r="N734" s="19">
        <v>0.227632737</v>
      </c>
      <c r="O734" s="19">
        <v>0.48223867399999998</v>
      </c>
      <c r="P734" s="19">
        <v>4.0099186897000001</v>
      </c>
      <c r="Q734" s="16">
        <v>25.257963894498801</v>
      </c>
      <c r="R734" s="16">
        <v>54.65</v>
      </c>
      <c r="S734" s="7">
        <v>23</v>
      </c>
      <c r="T734" s="7">
        <v>23</v>
      </c>
      <c r="U734" s="7">
        <v>24</v>
      </c>
      <c r="V734" s="16">
        <v>23.3333333333333</v>
      </c>
      <c r="W734" s="19">
        <v>128</v>
      </c>
    </row>
    <row r="735" spans="1:23">
      <c r="A735" s="18" t="s">
        <v>22</v>
      </c>
      <c r="B735" s="18">
        <v>0.14868055555555601</v>
      </c>
      <c r="C735" s="15">
        <v>3.5683333333333298</v>
      </c>
      <c r="D735" s="16">
        <v>468.17</v>
      </c>
      <c r="E735" s="20">
        <v>7309</v>
      </c>
      <c r="F735" s="16">
        <v>26.3</v>
      </c>
      <c r="G735" s="19">
        <v>20.41</v>
      </c>
      <c r="H735" s="19">
        <v>371.95279198856298</v>
      </c>
      <c r="I735" s="19">
        <v>2.8565607069999999</v>
      </c>
      <c r="J735" s="19">
        <v>1.9638170000000001E-3</v>
      </c>
      <c r="K735" s="19">
        <v>0.24759378400000001</v>
      </c>
      <c r="L735" s="19">
        <v>4.2027168269999997</v>
      </c>
      <c r="M735" s="19">
        <v>52.447494509999999</v>
      </c>
      <c r="N735" s="19">
        <v>0.22210197400000001</v>
      </c>
      <c r="O735" s="19">
        <v>0.42825994499999998</v>
      </c>
      <c r="P735" s="19">
        <v>3.3735897541000002</v>
      </c>
      <c r="Q735" s="16">
        <v>24.529193374709202</v>
      </c>
      <c r="R735" s="16">
        <v>54.65</v>
      </c>
      <c r="S735" s="7">
        <v>21</v>
      </c>
      <c r="T735" s="7">
        <v>24</v>
      </c>
      <c r="U735" s="7">
        <v>24</v>
      </c>
      <c r="V735" s="16">
        <v>23</v>
      </c>
      <c r="W735" s="19">
        <v>139</v>
      </c>
    </row>
    <row r="736" spans="1:23">
      <c r="A736" s="18" t="s">
        <v>22</v>
      </c>
      <c r="B736" s="18">
        <v>0.14940972222222201</v>
      </c>
      <c r="C736" s="15">
        <v>3.5858333333333299</v>
      </c>
      <c r="D736" s="16">
        <v>468.16</v>
      </c>
      <c r="E736" s="20">
        <v>7309</v>
      </c>
      <c r="F736" s="16">
        <v>26.14999924</v>
      </c>
      <c r="G736" s="19">
        <v>20.440000000000001</v>
      </c>
      <c r="H736" s="19">
        <v>404.09925786559</v>
      </c>
      <c r="I736" s="19">
        <v>2.827889919</v>
      </c>
      <c r="J736" s="19">
        <v>1.9316909999999999E-3</v>
      </c>
      <c r="K736" s="19">
        <v>0.24555585399999999</v>
      </c>
      <c r="L736" s="19">
        <v>4.2027168269999997</v>
      </c>
      <c r="M736" s="19">
        <v>52.585525509999997</v>
      </c>
      <c r="N736" s="19">
        <v>0.28900039700000002</v>
      </c>
      <c r="O736" s="19">
        <v>0.40281844100000003</v>
      </c>
      <c r="P736" s="19">
        <v>3.6893637180000001</v>
      </c>
      <c r="Q736" s="16">
        <v>24.482638943682201</v>
      </c>
      <c r="R736" s="16">
        <v>54.65</v>
      </c>
      <c r="S736" s="7">
        <v>22</v>
      </c>
      <c r="T736" s="7">
        <v>24</v>
      </c>
      <c r="U736" s="7">
        <v>25</v>
      </c>
      <c r="V736" s="16">
        <v>23.6666666666667</v>
      </c>
      <c r="W736" s="19">
        <v>138</v>
      </c>
    </row>
    <row r="737" spans="1:23">
      <c r="A737" s="18" t="s">
        <v>22</v>
      </c>
      <c r="B737" s="18">
        <v>0.150127314814815</v>
      </c>
      <c r="C737" s="15">
        <v>3.6030555555555601</v>
      </c>
      <c r="D737" s="16">
        <v>468.19</v>
      </c>
      <c r="E737" s="20">
        <v>7309</v>
      </c>
      <c r="F737" s="16">
        <v>25.400000760000001</v>
      </c>
      <c r="G737" s="19">
        <v>20.399999999999999</v>
      </c>
      <c r="H737" s="19">
        <v>352.66531245632899</v>
      </c>
      <c r="I737" s="19">
        <v>2.846981049</v>
      </c>
      <c r="J737" s="19">
        <v>1.9961330000000002E-3</v>
      </c>
      <c r="K737" s="19">
        <v>0.243528199</v>
      </c>
      <c r="L737" s="19">
        <v>4.2814421649999996</v>
      </c>
      <c r="M737" s="19">
        <v>52.585525509999997</v>
      </c>
      <c r="N737" s="19">
        <v>0.21667561499999999</v>
      </c>
      <c r="O737" s="19">
        <v>0.45472712500000001</v>
      </c>
      <c r="P737" s="19">
        <v>3.6893637180000001</v>
      </c>
      <c r="Q737" s="16">
        <v>24.980058029939599</v>
      </c>
      <c r="R737" s="16">
        <v>54.65</v>
      </c>
      <c r="S737" s="7">
        <v>23</v>
      </c>
      <c r="T737" s="7">
        <v>24</v>
      </c>
      <c r="U737" s="7">
        <v>23</v>
      </c>
      <c r="V737" s="16">
        <v>23.3333333333333</v>
      </c>
      <c r="W737" s="19">
        <v>127</v>
      </c>
    </row>
    <row r="738" spans="1:23">
      <c r="A738" s="18" t="s">
        <v>22</v>
      </c>
      <c r="B738" s="18">
        <v>0.15085648148148101</v>
      </c>
      <c r="C738" s="15">
        <v>3.6205555555555602</v>
      </c>
      <c r="D738" s="16">
        <v>468.17</v>
      </c>
      <c r="E738" s="20">
        <v>7309</v>
      </c>
      <c r="F738" s="16">
        <v>26.6</v>
      </c>
      <c r="G738" s="19">
        <v>20.36</v>
      </c>
      <c r="H738" s="19">
        <v>370.68750231359701</v>
      </c>
      <c r="I738" s="19">
        <v>2.8854303360000002</v>
      </c>
      <c r="J738" s="19">
        <v>1.9961330000000002E-3</v>
      </c>
      <c r="K738" s="19">
        <v>0.235516691</v>
      </c>
      <c r="L738" s="19">
        <v>4.3012228009999998</v>
      </c>
      <c r="M738" s="19">
        <v>52.447494509999999</v>
      </c>
      <c r="N738" s="19">
        <v>0.302673364</v>
      </c>
      <c r="O738" s="19">
        <v>0.37838316</v>
      </c>
      <c r="P738" s="19">
        <v>3.3735897541000002</v>
      </c>
      <c r="Q738" s="16">
        <v>24.919888537275099</v>
      </c>
      <c r="R738" s="16">
        <v>54.65</v>
      </c>
      <c r="S738" s="7">
        <v>24</v>
      </c>
      <c r="T738" s="7">
        <v>25</v>
      </c>
      <c r="U738" s="7">
        <v>25</v>
      </c>
      <c r="V738" s="16">
        <v>24.6666666666667</v>
      </c>
      <c r="W738" s="19">
        <v>133</v>
      </c>
    </row>
    <row r="739" spans="1:23">
      <c r="A739" s="18" t="s">
        <v>22</v>
      </c>
      <c r="B739" s="18">
        <v>0.15158564814814801</v>
      </c>
      <c r="C739" s="15">
        <v>3.6380555555555598</v>
      </c>
      <c r="D739" s="16">
        <v>468.2</v>
      </c>
      <c r="E739" s="20">
        <v>7309</v>
      </c>
      <c r="F739" s="16">
        <v>44.249999240000001</v>
      </c>
      <c r="G739" s="19">
        <v>20.399999999999999</v>
      </c>
      <c r="H739" s="19">
        <v>387.21092841670702</v>
      </c>
      <c r="I739" s="19">
        <v>2.9144952769999999</v>
      </c>
      <c r="J739" s="19">
        <v>1.9316909999999999E-3</v>
      </c>
      <c r="K739" s="19">
        <v>0.235516691</v>
      </c>
      <c r="L739" s="19">
        <v>4.3210415839999996</v>
      </c>
      <c r="M739" s="19">
        <v>52.516517640000004</v>
      </c>
      <c r="N739" s="19">
        <v>0.26308965699999998</v>
      </c>
      <c r="O739" s="19">
        <v>0.40281844100000003</v>
      </c>
      <c r="P739" s="19">
        <v>3.6893637180000001</v>
      </c>
      <c r="Q739" s="16">
        <v>24.527494498230599</v>
      </c>
      <c r="R739" s="16">
        <v>54.65</v>
      </c>
      <c r="S739" s="7">
        <v>22</v>
      </c>
      <c r="T739" s="7">
        <v>25</v>
      </c>
      <c r="U739" s="7">
        <v>24</v>
      </c>
      <c r="V739" s="16">
        <v>23.6666666666667</v>
      </c>
      <c r="W739" s="19">
        <v>127</v>
      </c>
    </row>
    <row r="740" spans="1:23">
      <c r="A740" s="18" t="s">
        <v>22</v>
      </c>
      <c r="B740" s="18">
        <v>0.152303240740741</v>
      </c>
      <c r="C740" s="15">
        <v>3.6552777777777798</v>
      </c>
      <c r="D740" s="16">
        <v>468.21</v>
      </c>
      <c r="E740" s="20">
        <v>7309</v>
      </c>
      <c r="F740" s="16">
        <v>33.249998470000001</v>
      </c>
      <c r="G740" s="19">
        <v>20.38</v>
      </c>
      <c r="H740" s="19">
        <v>392.32405968870103</v>
      </c>
      <c r="I740" s="19">
        <v>2.9830980299999998</v>
      </c>
      <c r="J740" s="19">
        <v>1.9316909999999999E-3</v>
      </c>
      <c r="K740" s="19">
        <v>0.23950242999999999</v>
      </c>
      <c r="L740" s="19">
        <v>4.4007091520000001</v>
      </c>
      <c r="M740" s="19">
        <v>52.792480470000001</v>
      </c>
      <c r="N740" s="19">
        <v>0.26308965699999998</v>
      </c>
      <c r="O740" s="19">
        <v>0.42825994499999998</v>
      </c>
      <c r="P740" s="19">
        <v>4.0099186897000001</v>
      </c>
      <c r="Q740" s="16">
        <v>24.718450461341</v>
      </c>
      <c r="R740" s="16">
        <v>54.65</v>
      </c>
      <c r="S740" s="7">
        <v>23</v>
      </c>
      <c r="T740" s="7">
        <v>24</v>
      </c>
      <c r="U740" s="7">
        <v>24</v>
      </c>
      <c r="V740" s="16">
        <v>23.6666666666667</v>
      </c>
      <c r="W740" s="19">
        <v>133</v>
      </c>
    </row>
    <row r="741" spans="1:23">
      <c r="A741" s="18" t="s">
        <v>22</v>
      </c>
      <c r="B741" s="18">
        <v>0.15303240740740701</v>
      </c>
      <c r="C741" s="15">
        <v>3.6727777777777799</v>
      </c>
      <c r="D741" s="16">
        <v>468.2</v>
      </c>
      <c r="E741" s="20">
        <v>7309</v>
      </c>
      <c r="F741" s="16">
        <v>71.650000000000006</v>
      </c>
      <c r="G741" s="19">
        <v>20.38</v>
      </c>
      <c r="H741" s="19">
        <v>395.170626088078</v>
      </c>
      <c r="I741" s="19">
        <v>2.9535627369999999</v>
      </c>
      <c r="J741" s="19">
        <v>1.9638170000000001E-3</v>
      </c>
      <c r="K741" s="19">
        <v>0.241510367</v>
      </c>
      <c r="L741" s="19">
        <v>4.3409008980000001</v>
      </c>
      <c r="M741" s="19">
        <v>52.516517640000004</v>
      </c>
      <c r="N741" s="19">
        <v>0.239013171</v>
      </c>
      <c r="O741" s="19">
        <v>0.40281844100000003</v>
      </c>
      <c r="P741" s="19">
        <v>2.7575409411999998</v>
      </c>
      <c r="Q741" s="16">
        <v>24.794715891781099</v>
      </c>
      <c r="R741" s="16">
        <v>54.65</v>
      </c>
      <c r="S741" s="7">
        <v>22</v>
      </c>
      <c r="T741" s="7">
        <v>26</v>
      </c>
      <c r="U741" s="7">
        <v>28</v>
      </c>
      <c r="V741" s="16">
        <v>25.3333333333333</v>
      </c>
      <c r="W741" s="19">
        <v>126</v>
      </c>
    </row>
    <row r="742" spans="1:23">
      <c r="A742" s="18" t="s">
        <v>22</v>
      </c>
      <c r="B742" s="18">
        <v>0.15375</v>
      </c>
      <c r="C742" s="15">
        <v>3.69</v>
      </c>
      <c r="D742" s="16">
        <v>468.21499999999997</v>
      </c>
      <c r="E742" s="20">
        <v>7309</v>
      </c>
      <c r="F742" s="16">
        <v>56.10000076</v>
      </c>
      <c r="G742" s="19">
        <v>20.36</v>
      </c>
      <c r="H742" s="19">
        <v>389.59487138068499</v>
      </c>
      <c r="I742" s="19">
        <v>2.9633855819999999</v>
      </c>
      <c r="J742" s="19">
        <v>1.9316909999999999E-3</v>
      </c>
      <c r="K742" s="19">
        <v>0.237504625</v>
      </c>
      <c r="L742" s="19">
        <v>4.3012228009999998</v>
      </c>
      <c r="M742" s="19">
        <v>52.447494509999999</v>
      </c>
      <c r="N742" s="19">
        <v>0.37051653899999998</v>
      </c>
      <c r="O742" s="19">
        <v>0.45472712500000001</v>
      </c>
      <c r="P742" s="19">
        <v>3.3735897541000002</v>
      </c>
      <c r="Q742" s="16">
        <v>25.522451423169599</v>
      </c>
      <c r="R742" s="16">
        <v>54.65</v>
      </c>
      <c r="S742" s="7">
        <v>23</v>
      </c>
      <c r="T742" s="7">
        <v>25</v>
      </c>
      <c r="U742" s="7">
        <v>24</v>
      </c>
      <c r="V742" s="16">
        <v>24</v>
      </c>
      <c r="W742" s="19">
        <v>140</v>
      </c>
    </row>
    <row r="743" spans="1:23">
      <c r="A743" s="18" t="s">
        <v>22</v>
      </c>
      <c r="B743" s="18">
        <v>0.154479166666667</v>
      </c>
      <c r="C743" s="15">
        <v>3.7075</v>
      </c>
      <c r="D743" s="16">
        <v>468.19499999999999</v>
      </c>
      <c r="E743" s="20">
        <v>7309</v>
      </c>
      <c r="F743" s="16">
        <v>45.65</v>
      </c>
      <c r="G743" s="19">
        <v>20.43</v>
      </c>
      <c r="H743" s="19">
        <v>420.40361541121302</v>
      </c>
      <c r="I743" s="19">
        <v>2.9535627369999999</v>
      </c>
      <c r="J743" s="19">
        <v>1.9961330000000002E-3</v>
      </c>
      <c r="K743" s="19">
        <v>0.237504625</v>
      </c>
      <c r="L743" s="19">
        <v>4.3409008980000001</v>
      </c>
      <c r="M743" s="19">
        <v>52.240440370000002</v>
      </c>
      <c r="N743" s="19">
        <v>0.24486568</v>
      </c>
      <c r="O743" s="19">
        <v>0.42825994499999998</v>
      </c>
      <c r="P743" s="19">
        <v>3.3735897541000002</v>
      </c>
      <c r="Q743" s="16">
        <v>25.0543552732513</v>
      </c>
      <c r="R743" s="16">
        <v>54.65</v>
      </c>
      <c r="S743" s="7">
        <v>23</v>
      </c>
      <c r="T743" s="7">
        <v>23</v>
      </c>
      <c r="U743" s="7">
        <v>25</v>
      </c>
      <c r="V743" s="16">
        <v>23.6666666666667</v>
      </c>
      <c r="W743" s="19">
        <v>134</v>
      </c>
    </row>
    <row r="744" spans="1:23">
      <c r="A744" s="18" t="s">
        <v>22</v>
      </c>
      <c r="B744" s="18">
        <v>0.155208333333333</v>
      </c>
      <c r="C744" s="15">
        <v>3.7250000000000001</v>
      </c>
      <c r="D744" s="16">
        <v>468.19</v>
      </c>
      <c r="E744" s="20">
        <v>7309</v>
      </c>
      <c r="F744" s="16">
        <v>78.350003049999998</v>
      </c>
      <c r="G744" s="19">
        <v>20.43</v>
      </c>
      <c r="H744" s="19">
        <v>354.42711242044498</v>
      </c>
      <c r="I744" s="19">
        <v>2.9830980299999998</v>
      </c>
      <c r="J744" s="19">
        <v>1.9638170000000001E-3</v>
      </c>
      <c r="K744" s="19">
        <v>0.24555585399999999</v>
      </c>
      <c r="L744" s="19">
        <v>4.3409008980000001</v>
      </c>
      <c r="M744" s="19">
        <v>51.82600403</v>
      </c>
      <c r="N744" s="19">
        <v>0.26939165599999998</v>
      </c>
      <c r="O744" s="19">
        <v>0.45472712500000001</v>
      </c>
      <c r="P744" s="19">
        <v>3.3735897541000002</v>
      </c>
      <c r="Q744" s="16">
        <v>24.393134304441698</v>
      </c>
      <c r="R744" s="16">
        <v>54.65</v>
      </c>
      <c r="S744" s="7">
        <v>22</v>
      </c>
      <c r="T744" s="7">
        <v>24</v>
      </c>
      <c r="U744" s="7">
        <v>23</v>
      </c>
      <c r="V744" s="16">
        <v>23</v>
      </c>
      <c r="W744" s="19">
        <v>130</v>
      </c>
    </row>
    <row r="745" spans="1:23">
      <c r="A745" s="18" t="s">
        <v>22</v>
      </c>
      <c r="B745" s="18">
        <v>0.155925925925926</v>
      </c>
      <c r="C745" s="15">
        <v>3.7422222222222201</v>
      </c>
      <c r="D745" s="16">
        <v>468.16</v>
      </c>
      <c r="E745" s="20">
        <v>7309</v>
      </c>
      <c r="F745" s="16">
        <v>30.39999924</v>
      </c>
      <c r="G745" s="19">
        <v>20.46</v>
      </c>
      <c r="H745" s="19">
        <v>389.96906448918003</v>
      </c>
      <c r="I745" s="19">
        <v>2.9929847719999998</v>
      </c>
      <c r="J745" s="19">
        <v>1.9638170000000001E-3</v>
      </c>
      <c r="K745" s="19">
        <v>0.243528199</v>
      </c>
      <c r="L745" s="19">
        <v>4.3807344439999998</v>
      </c>
      <c r="M745" s="19">
        <v>52.033260349999999</v>
      </c>
      <c r="N745" s="19">
        <v>0.29577574699999998</v>
      </c>
      <c r="O745" s="19">
        <v>0.45472712500000001</v>
      </c>
      <c r="P745" s="19">
        <v>2.7575409411999998</v>
      </c>
      <c r="Q745" s="16">
        <v>24.166654245615501</v>
      </c>
      <c r="R745" s="16">
        <v>54.65</v>
      </c>
      <c r="S745" s="7">
        <v>22</v>
      </c>
      <c r="T745" s="7">
        <v>23</v>
      </c>
      <c r="U745" s="7">
        <v>24</v>
      </c>
      <c r="V745" s="16">
        <v>23</v>
      </c>
      <c r="W745" s="19">
        <v>137</v>
      </c>
    </row>
    <row r="746" spans="1:23">
      <c r="A746" s="18" t="s">
        <v>22</v>
      </c>
      <c r="B746" s="18">
        <v>0.156655092592593</v>
      </c>
      <c r="C746" s="15">
        <v>3.7597222222222202</v>
      </c>
      <c r="D746" s="16">
        <v>468.17500000000001</v>
      </c>
      <c r="E746" s="20">
        <v>7309</v>
      </c>
      <c r="F746" s="16">
        <v>25.000000379999999</v>
      </c>
      <c r="G746" s="19">
        <v>20.420000000000002</v>
      </c>
      <c r="H746" s="19">
        <v>392.50140220903103</v>
      </c>
      <c r="I746" s="19">
        <v>2.9535627369999999</v>
      </c>
      <c r="J746" s="19">
        <v>1.9638170000000001E-3</v>
      </c>
      <c r="K746" s="19">
        <v>0.24555585399999999</v>
      </c>
      <c r="L746" s="19">
        <v>4.360797882</v>
      </c>
      <c r="M746" s="19">
        <v>52.033260349999999</v>
      </c>
      <c r="N746" s="19">
        <v>0.24486568</v>
      </c>
      <c r="O746" s="19">
        <v>0.37838316</v>
      </c>
      <c r="P746" s="19">
        <v>2.7575409411999998</v>
      </c>
      <c r="Q746" s="16">
        <v>25.245783062327899</v>
      </c>
      <c r="R746" s="16">
        <v>54.65</v>
      </c>
      <c r="S746" s="7">
        <v>23</v>
      </c>
      <c r="T746" s="7">
        <v>27</v>
      </c>
      <c r="U746" s="7">
        <v>26</v>
      </c>
      <c r="V746" s="16">
        <v>25.3333333333333</v>
      </c>
      <c r="W746" s="19">
        <v>128</v>
      </c>
    </row>
    <row r="747" spans="1:23">
      <c r="A747" s="18" t="s">
        <v>22</v>
      </c>
      <c r="B747" s="18">
        <v>0.157384259259259</v>
      </c>
      <c r="C747" s="15">
        <v>3.7772222222222198</v>
      </c>
      <c r="D747" s="16">
        <v>468.17500000000001</v>
      </c>
      <c r="E747" s="20">
        <v>7309</v>
      </c>
      <c r="F747" s="16">
        <v>26.000000379999999</v>
      </c>
      <c r="G747" s="19">
        <v>20.46</v>
      </c>
      <c r="H747" s="19">
        <v>375.69325983515398</v>
      </c>
      <c r="I747" s="19">
        <v>3.0028953550000002</v>
      </c>
      <c r="J747" s="19">
        <v>1.9316909999999999E-3</v>
      </c>
      <c r="K747" s="19">
        <v>0.243528199</v>
      </c>
      <c r="L747" s="19">
        <v>4.3210415839999996</v>
      </c>
      <c r="M747" s="19">
        <v>52.171367650000001</v>
      </c>
      <c r="N747" s="19">
        <v>0.201008821</v>
      </c>
      <c r="O747" s="19">
        <v>0.45472712500000001</v>
      </c>
      <c r="P747" s="19">
        <v>3.6893637180000001</v>
      </c>
      <c r="Q747" s="16">
        <v>25.126271443370999</v>
      </c>
      <c r="R747" s="16">
        <v>54.65</v>
      </c>
      <c r="S747" s="7">
        <v>22</v>
      </c>
      <c r="T747" s="7">
        <v>23</v>
      </c>
      <c r="U747" s="7">
        <v>24</v>
      </c>
      <c r="V747" s="16">
        <v>23</v>
      </c>
      <c r="W747" s="19">
        <v>127</v>
      </c>
    </row>
    <row r="748" spans="1:23">
      <c r="A748" s="18" t="s">
        <v>22</v>
      </c>
      <c r="B748" s="18">
        <v>0.15810185185185199</v>
      </c>
      <c r="C748" s="15">
        <v>3.7944444444444398</v>
      </c>
      <c r="D748" s="16">
        <v>468.23</v>
      </c>
      <c r="E748" s="20">
        <v>7309</v>
      </c>
      <c r="F748" s="16">
        <v>24.94999962</v>
      </c>
      <c r="G748" s="19">
        <v>20.39</v>
      </c>
      <c r="H748" s="19">
        <v>381.079581831734</v>
      </c>
      <c r="I748" s="19">
        <v>2.924228668</v>
      </c>
      <c r="J748" s="19">
        <v>1.8997580000000001E-3</v>
      </c>
      <c r="K748" s="19">
        <v>0.24555585399999999</v>
      </c>
      <c r="L748" s="19">
        <v>4.3012228009999998</v>
      </c>
      <c r="M748" s="19">
        <v>52.6545372</v>
      </c>
      <c r="N748" s="19">
        <v>0.24486568</v>
      </c>
      <c r="O748" s="19">
        <v>0.40281844100000003</v>
      </c>
      <c r="P748" s="19">
        <v>3.6893637180000001</v>
      </c>
      <c r="Q748" s="16">
        <v>24.226836207552399</v>
      </c>
      <c r="R748" s="16">
        <v>54.65</v>
      </c>
      <c r="S748" s="7">
        <v>22</v>
      </c>
      <c r="T748" s="7">
        <v>24</v>
      </c>
      <c r="U748" s="7">
        <v>24</v>
      </c>
      <c r="V748" s="16">
        <v>23.3333333333333</v>
      </c>
      <c r="W748" s="19">
        <v>131</v>
      </c>
    </row>
    <row r="749" spans="1:23">
      <c r="A749" s="18" t="s">
        <v>22</v>
      </c>
      <c r="B749" s="18">
        <v>0.158831018518519</v>
      </c>
      <c r="C749" s="15">
        <v>3.8119444444444399</v>
      </c>
      <c r="D749" s="16">
        <v>468.16500000000002</v>
      </c>
      <c r="E749" s="20">
        <v>7309</v>
      </c>
      <c r="F749" s="16">
        <v>26.600000380000001</v>
      </c>
      <c r="G749" s="19">
        <v>20.36</v>
      </c>
      <c r="H749" s="19">
        <v>405.37957843336397</v>
      </c>
      <c r="I749" s="19">
        <v>2.904785156</v>
      </c>
      <c r="J749" s="19">
        <v>1.9638170000000001E-3</v>
      </c>
      <c r="K749" s="19">
        <v>0.24759378400000001</v>
      </c>
      <c r="L749" s="19">
        <v>4.2223386759999997</v>
      </c>
      <c r="M749" s="19">
        <v>52.792480470000001</v>
      </c>
      <c r="N749" s="19">
        <v>0.25690250399999998</v>
      </c>
      <c r="O749" s="19">
        <v>0.42825994499999998</v>
      </c>
      <c r="P749" s="19">
        <v>3.6893637180000001</v>
      </c>
      <c r="Q749" s="16">
        <v>24.611369820308099</v>
      </c>
      <c r="R749" s="16">
        <v>54.65</v>
      </c>
      <c r="S749" s="7">
        <v>22</v>
      </c>
      <c r="T749" s="7">
        <v>26</v>
      </c>
      <c r="U749" s="7">
        <v>25</v>
      </c>
      <c r="V749" s="16">
        <v>24.3333333333333</v>
      </c>
      <c r="W749" s="19">
        <v>130</v>
      </c>
    </row>
    <row r="750" spans="1:23">
      <c r="A750" s="18" t="s">
        <v>22</v>
      </c>
      <c r="B750" s="18">
        <v>0.15954861111111099</v>
      </c>
      <c r="C750" s="15">
        <v>3.8291666666666702</v>
      </c>
      <c r="D750" s="16">
        <v>468.22500000000002</v>
      </c>
      <c r="E750" s="20">
        <v>7309</v>
      </c>
      <c r="F750" s="16">
        <v>25.85</v>
      </c>
      <c r="G750" s="19">
        <v>20.36</v>
      </c>
      <c r="H750" s="19">
        <v>348.13521755048203</v>
      </c>
      <c r="I750" s="19">
        <v>2.8950960160000001</v>
      </c>
      <c r="J750" s="19">
        <v>1.8997580000000001E-3</v>
      </c>
      <c r="K750" s="19">
        <v>0.243528199</v>
      </c>
      <c r="L750" s="19">
        <v>4.2223386759999997</v>
      </c>
      <c r="M750" s="19">
        <v>52.792480470000001</v>
      </c>
      <c r="N750" s="19">
        <v>0.227632737</v>
      </c>
      <c r="O750" s="19">
        <v>0.40281844100000003</v>
      </c>
      <c r="P750" s="19">
        <v>3.6893637180000001</v>
      </c>
      <c r="Q750" s="16">
        <v>25.122346583197</v>
      </c>
      <c r="R750" s="16">
        <v>54.65</v>
      </c>
      <c r="S750" s="7">
        <v>21</v>
      </c>
      <c r="T750" s="7">
        <v>25</v>
      </c>
      <c r="U750" s="7">
        <v>23</v>
      </c>
      <c r="V750" s="16">
        <v>23</v>
      </c>
      <c r="W750" s="19">
        <v>136</v>
      </c>
    </row>
    <row r="751" spans="1:23">
      <c r="A751" s="18" t="s">
        <v>22</v>
      </c>
      <c r="B751" s="18">
        <v>0.16027777777777799</v>
      </c>
      <c r="C751" s="15">
        <v>3.8466666666666698</v>
      </c>
      <c r="D751" s="16">
        <v>468.16500000000002</v>
      </c>
      <c r="E751" s="20">
        <v>7309</v>
      </c>
      <c r="F751" s="16">
        <v>25.000000379999999</v>
      </c>
      <c r="G751" s="19">
        <v>20.34</v>
      </c>
      <c r="H751" s="19">
        <v>330.58153588707597</v>
      </c>
      <c r="I751" s="19">
        <v>2.7994151120000001</v>
      </c>
      <c r="J751" s="19">
        <v>1.9638170000000001E-3</v>
      </c>
      <c r="K751" s="19">
        <v>0.243528199</v>
      </c>
      <c r="L751" s="19">
        <v>4.2617020610000003</v>
      </c>
      <c r="M751" s="19">
        <v>52.447494509999999</v>
      </c>
      <c r="N751" s="19">
        <v>0.24486568</v>
      </c>
      <c r="O751" s="19">
        <v>0.42825994499999998</v>
      </c>
      <c r="P751" s="19">
        <v>4.0099186897000001</v>
      </c>
      <c r="Q751" s="16">
        <v>24.047041021926201</v>
      </c>
      <c r="R751" s="16">
        <v>54.65</v>
      </c>
      <c r="S751" s="7">
        <v>26</v>
      </c>
      <c r="T751" s="7">
        <v>25</v>
      </c>
      <c r="U751" s="7">
        <v>23</v>
      </c>
      <c r="V751" s="16">
        <v>24.6666666666667</v>
      </c>
      <c r="W751" s="19">
        <v>133</v>
      </c>
    </row>
    <row r="752" spans="1:23">
      <c r="A752" s="18" t="s">
        <v>22</v>
      </c>
      <c r="B752" s="18">
        <v>0.16100694444444399</v>
      </c>
      <c r="C752" s="15">
        <v>3.8641666666666699</v>
      </c>
      <c r="D752" s="16">
        <v>468.19</v>
      </c>
      <c r="E752" s="20">
        <v>7309</v>
      </c>
      <c r="F752" s="16">
        <v>24.200000760000002</v>
      </c>
      <c r="G752" s="19">
        <v>20.51</v>
      </c>
      <c r="H752" s="19">
        <v>357.36649537413098</v>
      </c>
      <c r="I752" s="19">
        <v>2.8374238009999999</v>
      </c>
      <c r="J752" s="19">
        <v>1.9316909999999999E-3</v>
      </c>
      <c r="K752" s="19">
        <v>0.241510367</v>
      </c>
      <c r="L752" s="19">
        <v>4.3012228009999998</v>
      </c>
      <c r="M752" s="19">
        <v>52.37849808</v>
      </c>
      <c r="N752" s="19">
        <v>0.24486568</v>
      </c>
      <c r="O752" s="19">
        <v>0.40281844100000003</v>
      </c>
      <c r="P752" s="19">
        <v>3.6893637180000001</v>
      </c>
      <c r="Q752" s="16">
        <v>25.389136456983501</v>
      </c>
      <c r="R752" s="16">
        <v>54.65</v>
      </c>
      <c r="S752" s="7">
        <v>22</v>
      </c>
      <c r="T752" s="7">
        <v>24</v>
      </c>
      <c r="U752" s="7">
        <v>23</v>
      </c>
      <c r="V752" s="16">
        <v>23</v>
      </c>
      <c r="W752" s="19">
        <v>130</v>
      </c>
    </row>
    <row r="753" spans="1:23">
      <c r="A753" s="18" t="s">
        <v>22</v>
      </c>
      <c r="B753" s="18">
        <v>0.16172453703703699</v>
      </c>
      <c r="C753" s="15">
        <v>3.8813888888888899</v>
      </c>
      <c r="D753" s="16">
        <v>468.19</v>
      </c>
      <c r="E753" s="20">
        <v>7309</v>
      </c>
      <c r="F753" s="16">
        <v>42.000001529999999</v>
      </c>
      <c r="G753" s="19">
        <v>20.399999999999999</v>
      </c>
      <c r="H753" s="19">
        <v>398.34636789714801</v>
      </c>
      <c r="I753" s="19">
        <v>2.8854303360000002</v>
      </c>
      <c r="J753" s="19">
        <v>1.9638170000000001E-3</v>
      </c>
      <c r="K753" s="19">
        <v>0.235516691</v>
      </c>
      <c r="L753" s="19">
        <v>4.5011768339999998</v>
      </c>
      <c r="M753" s="19">
        <v>52.585525509999997</v>
      </c>
      <c r="N753" s="19">
        <v>0.28900039700000002</v>
      </c>
      <c r="O753" s="19">
        <v>0.37838316</v>
      </c>
      <c r="P753" s="19">
        <v>3.3735897541000002</v>
      </c>
      <c r="Q753" s="16">
        <v>24.0898429784218</v>
      </c>
      <c r="R753" s="16">
        <v>54.65</v>
      </c>
      <c r="S753" s="7">
        <v>21</v>
      </c>
      <c r="T753" s="7">
        <v>24</v>
      </c>
      <c r="U753" s="7">
        <v>24</v>
      </c>
      <c r="V753" s="16">
        <v>23</v>
      </c>
      <c r="W753" s="19">
        <v>127</v>
      </c>
    </row>
    <row r="754" spans="1:23">
      <c r="A754" s="18" t="s">
        <v>22</v>
      </c>
      <c r="B754" s="18">
        <v>0.16245370370370399</v>
      </c>
      <c r="C754" s="15">
        <v>3.89888888888889</v>
      </c>
      <c r="D754" s="16">
        <v>468.21</v>
      </c>
      <c r="E754" s="20">
        <v>7309</v>
      </c>
      <c r="F754" s="16">
        <v>36.050000760000003</v>
      </c>
      <c r="G754" s="19">
        <v>20.399999999999999</v>
      </c>
      <c r="H754" s="19">
        <v>377.96870588948002</v>
      </c>
      <c r="I754" s="19">
        <v>2.9535627369999999</v>
      </c>
      <c r="J754" s="19">
        <v>1.8997580000000001E-3</v>
      </c>
      <c r="K754" s="19">
        <v>0.23157021999999999</v>
      </c>
      <c r="L754" s="19">
        <v>4.3807344439999998</v>
      </c>
      <c r="M754" s="19">
        <v>52.37849808</v>
      </c>
      <c r="N754" s="19">
        <v>0.35451352600000002</v>
      </c>
      <c r="O754" s="19">
        <v>0.40281844100000003</v>
      </c>
      <c r="P754" s="19">
        <v>3.3735897541000002</v>
      </c>
      <c r="Q754" s="16">
        <v>24.029254892642399</v>
      </c>
      <c r="R754" s="16">
        <v>54.65</v>
      </c>
      <c r="S754" s="7">
        <v>23</v>
      </c>
      <c r="T754" s="7">
        <v>24</v>
      </c>
      <c r="U754" s="7">
        <v>24</v>
      </c>
      <c r="V754" s="16">
        <v>23.6666666666667</v>
      </c>
      <c r="W754" s="19">
        <v>127</v>
      </c>
    </row>
    <row r="755" spans="1:23">
      <c r="A755" s="18" t="s">
        <v>22</v>
      </c>
      <c r="B755" s="18">
        <v>0.16317129629629601</v>
      </c>
      <c r="C755" s="15">
        <v>3.91611111111111</v>
      </c>
      <c r="D755" s="16">
        <v>468.19499999999999</v>
      </c>
      <c r="E755" s="20">
        <v>7309</v>
      </c>
      <c r="F755" s="16">
        <v>29.95</v>
      </c>
      <c r="G755" s="19">
        <v>20.440000000000001</v>
      </c>
      <c r="H755" s="19">
        <v>376.51606673868099</v>
      </c>
      <c r="I755" s="19">
        <v>2.9339839940000001</v>
      </c>
      <c r="J755" s="19">
        <v>1.9638170000000001E-3</v>
      </c>
      <c r="K755" s="19">
        <v>0.23353843699999999</v>
      </c>
      <c r="L755" s="19">
        <v>4.3409008980000001</v>
      </c>
      <c r="M755" s="19">
        <v>52.447494509999999</v>
      </c>
      <c r="N755" s="19">
        <v>0.24486568</v>
      </c>
      <c r="O755" s="19">
        <v>0.40281844100000003</v>
      </c>
      <c r="P755" s="19">
        <v>3.6893637180000001</v>
      </c>
      <c r="Q755" s="16">
        <v>23.920943820468899</v>
      </c>
      <c r="R755" s="16">
        <v>54.65</v>
      </c>
      <c r="S755" s="7">
        <v>19</v>
      </c>
      <c r="T755" s="7">
        <v>21</v>
      </c>
      <c r="U755" s="7">
        <v>24</v>
      </c>
      <c r="V755" s="16">
        <v>21.3333333333333</v>
      </c>
      <c r="W755" s="19">
        <v>126</v>
      </c>
    </row>
    <row r="756" spans="1:23">
      <c r="A756" s="18" t="s">
        <v>22</v>
      </c>
      <c r="B756" s="18">
        <v>0.16390046296296301</v>
      </c>
      <c r="C756" s="15">
        <v>3.9336111111111101</v>
      </c>
      <c r="D756" s="16">
        <v>468.32</v>
      </c>
      <c r="E756" s="20">
        <v>7309</v>
      </c>
      <c r="F756" s="16">
        <v>60.450001530000002</v>
      </c>
      <c r="G756" s="19">
        <v>20.440000000000001</v>
      </c>
      <c r="H756" s="19">
        <v>378.42101414407199</v>
      </c>
      <c r="I756" s="19">
        <v>2.9732311249999999</v>
      </c>
      <c r="J756" s="19">
        <v>1.9638170000000001E-3</v>
      </c>
      <c r="K756" s="19">
        <v>0.235516691</v>
      </c>
      <c r="L756" s="19">
        <v>4.360797882</v>
      </c>
      <c r="M756" s="19">
        <v>52.6545372</v>
      </c>
      <c r="N756" s="19">
        <v>0.227632737</v>
      </c>
      <c r="O756" s="19">
        <v>0.37838316</v>
      </c>
      <c r="P756" s="19">
        <v>3.0628757476000001</v>
      </c>
      <c r="Q756" s="16">
        <v>23.684550672986902</v>
      </c>
      <c r="R756" s="16">
        <v>54.65</v>
      </c>
      <c r="S756" s="7">
        <v>19</v>
      </c>
      <c r="T756" s="7">
        <v>23</v>
      </c>
      <c r="U756" s="7">
        <v>23</v>
      </c>
      <c r="V756" s="16">
        <v>21.6666666666667</v>
      </c>
      <c r="W756" s="19">
        <v>125</v>
      </c>
    </row>
    <row r="757" spans="1:23">
      <c r="A757" s="18" t="s">
        <v>22</v>
      </c>
      <c r="B757" s="18">
        <v>0.16462962962962999</v>
      </c>
      <c r="C757" s="15">
        <v>3.9511111111111101</v>
      </c>
      <c r="D757" s="16">
        <v>468.22</v>
      </c>
      <c r="E757" s="20">
        <v>7309</v>
      </c>
      <c r="F757" s="16">
        <v>50.049998469999998</v>
      </c>
      <c r="G757" s="19">
        <v>20.420000000000002</v>
      </c>
      <c r="H757" s="19">
        <v>363.707297906485</v>
      </c>
      <c r="I757" s="19">
        <v>2.9633855819999999</v>
      </c>
      <c r="J757" s="19">
        <v>1.8997580000000001E-3</v>
      </c>
      <c r="K757" s="19">
        <v>0.243528199</v>
      </c>
      <c r="L757" s="19">
        <v>4.3807344439999998</v>
      </c>
      <c r="M757" s="19">
        <v>52.3094635</v>
      </c>
      <c r="N757" s="19">
        <v>0.239013171</v>
      </c>
      <c r="O757" s="19">
        <v>0.37838316</v>
      </c>
      <c r="P757" s="19">
        <v>4.0099186897000001</v>
      </c>
      <c r="Q757" s="16">
        <v>23.904834528227301</v>
      </c>
      <c r="R757" s="16">
        <v>54.65</v>
      </c>
      <c r="S757" s="7">
        <v>20</v>
      </c>
      <c r="T757" s="7">
        <v>22</v>
      </c>
      <c r="U757" s="7">
        <v>23</v>
      </c>
      <c r="V757" s="16">
        <v>21.6666666666667</v>
      </c>
      <c r="W757" s="19">
        <v>138</v>
      </c>
    </row>
    <row r="758" spans="1:23">
      <c r="A758" s="18" t="s">
        <v>22</v>
      </c>
      <c r="B758" s="18">
        <v>0.16534722222222201</v>
      </c>
      <c r="C758" s="15">
        <v>3.9683333333333302</v>
      </c>
      <c r="D758" s="16">
        <v>468.31</v>
      </c>
      <c r="E758" s="20">
        <v>7309</v>
      </c>
      <c r="F758" s="16">
        <v>40.499999240000001</v>
      </c>
      <c r="G758" s="19">
        <v>20.399999999999999</v>
      </c>
      <c r="H758" s="19">
        <v>368.04107538596401</v>
      </c>
      <c r="I758" s="19">
        <v>2.9339839940000001</v>
      </c>
      <c r="J758" s="19">
        <v>1.9316909999999999E-3</v>
      </c>
      <c r="K758" s="19">
        <v>0.243528199</v>
      </c>
      <c r="L758" s="19">
        <v>4.3409008980000001</v>
      </c>
      <c r="M758" s="19">
        <v>52.516517640000004</v>
      </c>
      <c r="N758" s="19">
        <v>0.227632737</v>
      </c>
      <c r="O758" s="19">
        <v>0.40281844100000003</v>
      </c>
      <c r="P758" s="19">
        <v>3.6893637180000001</v>
      </c>
      <c r="Q758" s="16">
        <v>23.935560284917901</v>
      </c>
      <c r="R758" s="16">
        <v>54.65</v>
      </c>
      <c r="S758" s="7">
        <v>23</v>
      </c>
      <c r="T758" s="7">
        <v>22</v>
      </c>
      <c r="U758" s="7">
        <v>24</v>
      </c>
      <c r="V758" s="16">
        <v>23</v>
      </c>
      <c r="W758" s="19">
        <v>132</v>
      </c>
    </row>
    <row r="759" spans="1:23">
      <c r="A759" s="18" t="s">
        <v>22</v>
      </c>
      <c r="B759" s="18">
        <v>0.16607638888888901</v>
      </c>
      <c r="C759" s="15">
        <v>3.9858333333333298</v>
      </c>
      <c r="D759" s="16">
        <v>468.21</v>
      </c>
      <c r="E759" s="20">
        <v>7309</v>
      </c>
      <c r="F759" s="16">
        <v>68.249998469999994</v>
      </c>
      <c r="G759" s="19">
        <v>20.41</v>
      </c>
      <c r="H759" s="19">
        <v>358.49021556192798</v>
      </c>
      <c r="I759" s="19">
        <v>2.9732311249999999</v>
      </c>
      <c r="J759" s="19">
        <v>1.8680210000000001E-3</v>
      </c>
      <c r="K759" s="19">
        <v>0.241510367</v>
      </c>
      <c r="L759" s="19">
        <v>4.360797882</v>
      </c>
      <c r="M759" s="19">
        <v>52.033260349999999</v>
      </c>
      <c r="N759" s="19">
        <v>0.22210197400000001</v>
      </c>
      <c r="O759" s="19">
        <v>0.40281844100000003</v>
      </c>
      <c r="P759" s="19">
        <v>3.0628757476000001</v>
      </c>
      <c r="Q759" s="16">
        <v>24.312165540584999</v>
      </c>
      <c r="R759" s="16">
        <v>54.65</v>
      </c>
      <c r="S759" s="7">
        <v>22</v>
      </c>
      <c r="T759" s="7">
        <v>24</v>
      </c>
      <c r="U759" s="7">
        <v>22</v>
      </c>
      <c r="V759" s="16">
        <v>22.6666666666667</v>
      </c>
      <c r="W759" s="19">
        <v>126</v>
      </c>
    </row>
    <row r="760" spans="1:23">
      <c r="A760" s="18" t="s">
        <v>22</v>
      </c>
      <c r="B760" s="18">
        <v>0.166793981481481</v>
      </c>
      <c r="C760" s="15">
        <v>4.0030555555555596</v>
      </c>
      <c r="D760" s="16">
        <v>468.17500000000001</v>
      </c>
      <c r="E760" s="20">
        <v>7309</v>
      </c>
      <c r="F760" s="16">
        <v>29.94999962</v>
      </c>
      <c r="G760" s="19">
        <v>20.440000000000001</v>
      </c>
      <c r="H760" s="19">
        <v>359.62658541604799</v>
      </c>
      <c r="I760" s="19">
        <v>2.9339839940000001</v>
      </c>
      <c r="J760" s="19">
        <v>1.8680210000000001E-3</v>
      </c>
      <c r="K760" s="19">
        <v>0.23950242999999999</v>
      </c>
      <c r="L760" s="19">
        <v>4.3210415839999996</v>
      </c>
      <c r="M760" s="19">
        <v>51.82600403</v>
      </c>
      <c r="N760" s="19">
        <v>0.25690250399999998</v>
      </c>
      <c r="O760" s="19">
        <v>0.40281844100000003</v>
      </c>
      <c r="P760" s="19">
        <v>2.7575409411999998</v>
      </c>
      <c r="Q760" s="16">
        <v>24.138802288044701</v>
      </c>
      <c r="R760" s="16">
        <v>54.65</v>
      </c>
      <c r="S760" s="7">
        <v>22</v>
      </c>
      <c r="T760" s="7">
        <v>23</v>
      </c>
      <c r="U760" s="7">
        <v>25</v>
      </c>
      <c r="V760" s="16">
        <v>23.3333333333333</v>
      </c>
      <c r="W760" s="19">
        <v>139</v>
      </c>
    </row>
    <row r="761" spans="1:23">
      <c r="A761" s="18" t="s">
        <v>22</v>
      </c>
      <c r="B761" s="18">
        <v>0.167523148148148</v>
      </c>
      <c r="C761" s="15">
        <v>4.0205555555555597</v>
      </c>
      <c r="D761" s="16">
        <v>468.29500000000002</v>
      </c>
      <c r="E761" s="20">
        <v>7309</v>
      </c>
      <c r="F761" s="16">
        <v>24.89999924</v>
      </c>
      <c r="G761" s="19">
        <v>20.440000000000001</v>
      </c>
      <c r="H761" s="19">
        <v>390.401587371517</v>
      </c>
      <c r="I761" s="19">
        <v>2.9830980299999998</v>
      </c>
      <c r="J761" s="19">
        <v>1.9638170000000001E-3</v>
      </c>
      <c r="K761" s="19">
        <v>0.24555585399999999</v>
      </c>
      <c r="L761" s="19">
        <v>4.360797882</v>
      </c>
      <c r="M761" s="19">
        <v>52.240440370000002</v>
      </c>
      <c r="N761" s="19">
        <v>0.19106068600000001</v>
      </c>
      <c r="O761" s="19">
        <v>0.45472712500000001</v>
      </c>
      <c r="P761" s="19">
        <v>2.7575409411999998</v>
      </c>
      <c r="Q761" s="16">
        <v>24.741185687681799</v>
      </c>
      <c r="R761" s="16">
        <v>54.65</v>
      </c>
      <c r="S761" s="7">
        <v>22</v>
      </c>
      <c r="T761" s="7">
        <v>23</v>
      </c>
      <c r="U761" s="7">
        <v>25</v>
      </c>
      <c r="V761" s="16">
        <v>23.3333333333333</v>
      </c>
      <c r="W761" s="19">
        <v>138</v>
      </c>
    </row>
    <row r="762" spans="1:23">
      <c r="A762" s="18" t="s">
        <v>22</v>
      </c>
      <c r="B762" s="18">
        <v>0.16825231481481501</v>
      </c>
      <c r="C762" s="15">
        <v>4.0380555555555597</v>
      </c>
      <c r="D762" s="16">
        <v>468.185</v>
      </c>
      <c r="E762" s="20">
        <v>7309</v>
      </c>
      <c r="F762" s="16">
        <v>25.999999620000001</v>
      </c>
      <c r="G762" s="19">
        <v>20.39</v>
      </c>
      <c r="H762" s="19">
        <v>378.23954791332898</v>
      </c>
      <c r="I762" s="19">
        <v>2.9535627369999999</v>
      </c>
      <c r="J762" s="19">
        <v>1.8680210000000001E-3</v>
      </c>
      <c r="K762" s="19">
        <v>0.243528199</v>
      </c>
      <c r="L762" s="19">
        <v>4.2814421649999996</v>
      </c>
      <c r="M762" s="19">
        <v>52.447494509999999</v>
      </c>
      <c r="N762" s="19">
        <v>0.28900039700000002</v>
      </c>
      <c r="O762" s="19">
        <v>0.48223867399999998</v>
      </c>
      <c r="P762" s="19">
        <v>3.0628757476000001</v>
      </c>
      <c r="Q762" s="16">
        <v>24.404421274249</v>
      </c>
      <c r="R762" s="16">
        <v>54.65</v>
      </c>
      <c r="S762" s="7">
        <v>22</v>
      </c>
      <c r="T762" s="7">
        <v>23</v>
      </c>
      <c r="U762" s="7">
        <v>24</v>
      </c>
      <c r="V762" s="16">
        <v>23</v>
      </c>
      <c r="W762" s="19">
        <v>125</v>
      </c>
    </row>
    <row r="763" spans="1:23">
      <c r="A763" s="18" t="s">
        <v>22</v>
      </c>
      <c r="B763" s="18">
        <v>0.168969907407407</v>
      </c>
      <c r="C763" s="15">
        <v>4.0552777777777802</v>
      </c>
      <c r="D763" s="16">
        <v>468.27499999999998</v>
      </c>
      <c r="E763" s="20">
        <v>7309</v>
      </c>
      <c r="F763" s="16">
        <v>25.80000038</v>
      </c>
      <c r="G763" s="19">
        <v>20.38</v>
      </c>
      <c r="H763" s="19">
        <v>381.97563373705901</v>
      </c>
      <c r="I763" s="19">
        <v>2.8950960160000001</v>
      </c>
      <c r="J763" s="19">
        <v>1.8997580000000001E-3</v>
      </c>
      <c r="K763" s="19">
        <v>0.24964170499999999</v>
      </c>
      <c r="L763" s="19">
        <v>4.3210415839999996</v>
      </c>
      <c r="M763" s="19">
        <v>52.723495479999997</v>
      </c>
      <c r="N763" s="19">
        <v>0.27580995600000002</v>
      </c>
      <c r="O763" s="19">
        <v>0.42825994499999998</v>
      </c>
      <c r="P763" s="19">
        <v>3.6893637180000001</v>
      </c>
      <c r="Q763" s="16">
        <v>23.877358855807799</v>
      </c>
      <c r="R763" s="16">
        <v>54.65</v>
      </c>
      <c r="S763" s="7">
        <v>21</v>
      </c>
      <c r="T763" s="7">
        <v>23</v>
      </c>
      <c r="U763" s="7">
        <v>22</v>
      </c>
      <c r="V763" s="16">
        <v>22</v>
      </c>
      <c r="W763" s="19">
        <v>136</v>
      </c>
    </row>
    <row r="764" spans="1:23">
      <c r="A764" s="18" t="s">
        <v>22</v>
      </c>
      <c r="B764" s="18">
        <v>0.169699074074074</v>
      </c>
      <c r="C764" s="15">
        <v>4.0727777777777803</v>
      </c>
      <c r="D764" s="16">
        <v>468.21499999999997</v>
      </c>
      <c r="E764" s="20">
        <v>7306</v>
      </c>
      <c r="F764" s="16">
        <v>24.3</v>
      </c>
      <c r="G764" s="19">
        <v>20.36</v>
      </c>
      <c r="H764" s="19">
        <v>364.81559336032097</v>
      </c>
      <c r="I764" s="19">
        <v>2.8950960160000001</v>
      </c>
      <c r="J764" s="19">
        <v>1.9638170000000001E-3</v>
      </c>
      <c r="K764" s="19">
        <v>0.24759378400000001</v>
      </c>
      <c r="L764" s="19">
        <v>4.2617020610000003</v>
      </c>
      <c r="M764" s="19">
        <v>52.930397030000002</v>
      </c>
      <c r="N764" s="19">
        <v>0.28234565700000003</v>
      </c>
      <c r="O764" s="19">
        <v>0.42825994499999998</v>
      </c>
      <c r="P764" s="19">
        <v>4.0099186897000001</v>
      </c>
      <c r="Q764" s="16">
        <v>23.7880772119345</v>
      </c>
      <c r="R764" s="16">
        <v>54.65</v>
      </c>
      <c r="S764" s="7">
        <v>23</v>
      </c>
      <c r="T764" s="7">
        <v>22</v>
      </c>
      <c r="U764" s="7">
        <v>25</v>
      </c>
      <c r="V764" s="16">
        <v>23.3333333333333</v>
      </c>
      <c r="W764" s="19">
        <v>125</v>
      </c>
    </row>
    <row r="765" spans="1:23">
      <c r="A765" s="18" t="s">
        <v>22</v>
      </c>
      <c r="B765" s="18">
        <v>0.170428240740741</v>
      </c>
      <c r="C765" s="15">
        <v>4.0902777777777803</v>
      </c>
      <c r="D765" s="16">
        <v>468.2</v>
      </c>
      <c r="E765" s="20">
        <v>7309</v>
      </c>
      <c r="F765" s="16">
        <v>26.200000760000002</v>
      </c>
      <c r="G765" s="19">
        <v>20.420000000000002</v>
      </c>
      <c r="H765" s="19">
        <v>352.91183585204601</v>
      </c>
      <c r="I765" s="19">
        <v>2.8374238009999999</v>
      </c>
      <c r="J765" s="19">
        <v>2.028644E-3</v>
      </c>
      <c r="K765" s="19">
        <v>0.24964170499999999</v>
      </c>
      <c r="L765" s="19">
        <v>4.2223386759999997</v>
      </c>
      <c r="M765" s="19">
        <v>52.792480470000001</v>
      </c>
      <c r="N765" s="19">
        <v>0.227632737</v>
      </c>
      <c r="O765" s="19">
        <v>0.48223867399999998</v>
      </c>
      <c r="P765" s="19">
        <v>3.3735897541000002</v>
      </c>
      <c r="Q765" s="16">
        <v>24.417878323377501</v>
      </c>
      <c r="R765" s="16">
        <v>54.65</v>
      </c>
      <c r="S765" s="7">
        <v>24</v>
      </c>
      <c r="T765" s="7">
        <v>24</v>
      </c>
      <c r="U765" s="7">
        <v>25</v>
      </c>
      <c r="V765" s="16">
        <v>24.3333333333333</v>
      </c>
      <c r="W765" s="19">
        <v>140</v>
      </c>
    </row>
    <row r="766" spans="1:23">
      <c r="A766" s="18" t="s">
        <v>22</v>
      </c>
      <c r="B766" s="18">
        <v>0.171145833333333</v>
      </c>
      <c r="C766" s="15">
        <v>4.1074999999999999</v>
      </c>
      <c r="D766" s="16">
        <v>468.24</v>
      </c>
      <c r="E766" s="20">
        <v>7309</v>
      </c>
      <c r="F766" s="16">
        <v>24.60000076</v>
      </c>
      <c r="G766" s="19">
        <v>20.399999999999999</v>
      </c>
      <c r="H766" s="19">
        <v>374.94513206034298</v>
      </c>
      <c r="I766" s="19">
        <v>2.8374238009999999</v>
      </c>
      <c r="J766" s="19">
        <v>1.9316909999999999E-3</v>
      </c>
      <c r="K766" s="19">
        <v>0.243528199</v>
      </c>
      <c r="L766" s="19">
        <v>4.3210415839999996</v>
      </c>
      <c r="M766" s="19">
        <v>52.792480470000001</v>
      </c>
      <c r="N766" s="19">
        <v>0.211352181</v>
      </c>
      <c r="O766" s="19">
        <v>0.42825994499999998</v>
      </c>
      <c r="P766" s="19">
        <v>4.0099186897000001</v>
      </c>
      <c r="Q766" s="16">
        <v>24.614504574008802</v>
      </c>
      <c r="R766" s="16">
        <v>54.55</v>
      </c>
      <c r="S766" s="7">
        <v>23</v>
      </c>
      <c r="T766" s="7">
        <v>24</v>
      </c>
      <c r="U766" s="7">
        <v>24</v>
      </c>
      <c r="V766" s="16">
        <v>23.6666666666667</v>
      </c>
      <c r="W766" s="19">
        <v>127</v>
      </c>
    </row>
    <row r="767" spans="1:23">
      <c r="A767" s="18" t="s">
        <v>22</v>
      </c>
      <c r="B767" s="18">
        <v>0.171875</v>
      </c>
      <c r="C767" s="15">
        <v>4.125</v>
      </c>
      <c r="D767" s="16">
        <v>468.245</v>
      </c>
      <c r="E767" s="20">
        <v>7309</v>
      </c>
      <c r="F767" s="16">
        <v>25.700000379999999</v>
      </c>
      <c r="G767" s="19">
        <v>20.37</v>
      </c>
      <c r="H767" s="19">
        <v>327.656665484759</v>
      </c>
      <c r="I767" s="19">
        <v>2.8565607069999999</v>
      </c>
      <c r="J767" s="19">
        <v>1.8997580000000001E-3</v>
      </c>
      <c r="K767" s="19">
        <v>0.241510367</v>
      </c>
      <c r="L767" s="19">
        <v>4.3210415839999996</v>
      </c>
      <c r="M767" s="19">
        <v>52.585525509999997</v>
      </c>
      <c r="N767" s="19">
        <v>0.24486568</v>
      </c>
      <c r="O767" s="19">
        <v>0.42825994499999998</v>
      </c>
      <c r="P767" s="19">
        <v>3.0628757476000001</v>
      </c>
      <c r="Q767" s="16">
        <v>24.6550236912285</v>
      </c>
      <c r="R767" s="16">
        <v>54.55</v>
      </c>
      <c r="S767" s="7">
        <v>22</v>
      </c>
      <c r="T767" s="7">
        <v>23</v>
      </c>
      <c r="U767" s="7">
        <v>24</v>
      </c>
      <c r="V767" s="16">
        <v>23</v>
      </c>
      <c r="W767" s="19">
        <v>129</v>
      </c>
    </row>
    <row r="768" spans="1:23">
      <c r="A768" s="18" t="s">
        <v>22</v>
      </c>
      <c r="B768" s="18">
        <v>0.17259259259259299</v>
      </c>
      <c r="C768" s="15">
        <v>4.1422222222222196</v>
      </c>
      <c r="D768" s="16">
        <v>468.245</v>
      </c>
      <c r="E768" s="20">
        <v>7300</v>
      </c>
      <c r="F768" s="16">
        <v>36.500000759999999</v>
      </c>
      <c r="G768" s="19">
        <v>20.34</v>
      </c>
      <c r="H768" s="19">
        <v>358.09237488030698</v>
      </c>
      <c r="I768" s="19">
        <v>2.904785156</v>
      </c>
      <c r="J768" s="19">
        <v>1.9316909999999999E-3</v>
      </c>
      <c r="K768" s="19">
        <v>0.237504625</v>
      </c>
      <c r="L768" s="19">
        <v>4.4007091520000001</v>
      </c>
      <c r="M768" s="19">
        <v>52.861431119999999</v>
      </c>
      <c r="N768" s="19">
        <v>0.23326950099999999</v>
      </c>
      <c r="O768" s="19">
        <v>0.42825994499999998</v>
      </c>
      <c r="P768" s="19">
        <v>3.6893637180000001</v>
      </c>
      <c r="Q768" s="16">
        <v>24.534706115679601</v>
      </c>
      <c r="R768" s="16">
        <v>54.55</v>
      </c>
      <c r="S768" s="7">
        <v>20</v>
      </c>
      <c r="T768" s="7">
        <v>25</v>
      </c>
      <c r="U768" s="7">
        <v>24</v>
      </c>
      <c r="V768" s="16">
        <v>23</v>
      </c>
      <c r="W768" s="19">
        <v>132</v>
      </c>
    </row>
    <row r="769" spans="1:23">
      <c r="A769" s="18" t="s">
        <v>22</v>
      </c>
      <c r="B769" s="18">
        <v>0.173321759259259</v>
      </c>
      <c r="C769" s="15">
        <v>4.1597222222222197</v>
      </c>
      <c r="D769" s="16">
        <v>468.14499999999998</v>
      </c>
      <c r="E769" s="20">
        <v>7309</v>
      </c>
      <c r="F769" s="16">
        <v>30.19999924</v>
      </c>
      <c r="G769" s="19">
        <v>20.38</v>
      </c>
      <c r="H769" s="19">
        <v>368.46697261572001</v>
      </c>
      <c r="I769" s="19">
        <v>2.9437627790000001</v>
      </c>
      <c r="J769" s="19">
        <v>1.9316909999999999E-3</v>
      </c>
      <c r="K769" s="19">
        <v>0.22961199299999999</v>
      </c>
      <c r="L769" s="19">
        <v>4.360797882</v>
      </c>
      <c r="M769" s="19">
        <v>52.585525509999997</v>
      </c>
      <c r="N769" s="19">
        <v>0.29577574699999998</v>
      </c>
      <c r="O769" s="19">
        <v>0.45472712500000001</v>
      </c>
      <c r="P769" s="19">
        <v>4.335011959</v>
      </c>
      <c r="Q769" s="16">
        <v>23.747643830570201</v>
      </c>
      <c r="R769" s="16">
        <v>54.55</v>
      </c>
      <c r="S769" s="7">
        <v>24</v>
      </c>
      <c r="T769" s="7">
        <v>23</v>
      </c>
      <c r="U769" s="7">
        <v>25</v>
      </c>
      <c r="V769" s="16">
        <v>24</v>
      </c>
      <c r="W769" s="19">
        <v>134</v>
      </c>
    </row>
    <row r="770" spans="1:23">
      <c r="A770" s="18" t="s">
        <v>22</v>
      </c>
      <c r="B770" s="18">
        <v>0.174050925925926</v>
      </c>
      <c r="C770" s="15">
        <v>4.1772222222222197</v>
      </c>
      <c r="D770" s="16">
        <v>468.26499999999999</v>
      </c>
      <c r="E770" s="20">
        <v>7309</v>
      </c>
      <c r="F770" s="16">
        <v>31.200000760000002</v>
      </c>
      <c r="G770" s="19">
        <v>20.420000000000002</v>
      </c>
      <c r="H770" s="19">
        <v>375.34896611593803</v>
      </c>
      <c r="I770" s="19">
        <v>2.924228668</v>
      </c>
      <c r="J770" s="19">
        <v>1.9316909999999999E-3</v>
      </c>
      <c r="K770" s="19">
        <v>0.23157021999999999</v>
      </c>
      <c r="L770" s="19">
        <v>4.360797882</v>
      </c>
      <c r="M770" s="19">
        <v>52.516517640000004</v>
      </c>
      <c r="N770" s="19">
        <v>0.27580995600000002</v>
      </c>
      <c r="O770" s="19">
        <v>0.42825994499999998</v>
      </c>
      <c r="P770" s="19">
        <v>3.0628757476000001</v>
      </c>
      <c r="Q770" s="16">
        <v>23.774528145966801</v>
      </c>
      <c r="R770" s="16">
        <v>54.55</v>
      </c>
      <c r="S770" s="7">
        <v>18</v>
      </c>
      <c r="T770" s="7">
        <v>20</v>
      </c>
      <c r="U770" s="7">
        <v>24</v>
      </c>
      <c r="V770" s="16">
        <v>20.6666666666667</v>
      </c>
      <c r="W770" s="19">
        <v>136</v>
      </c>
    </row>
    <row r="771" spans="1:23">
      <c r="A771" s="18" t="s">
        <v>22</v>
      </c>
      <c r="B771" s="18">
        <v>0.17476851851851899</v>
      </c>
      <c r="C771" s="15">
        <v>4.1944444444444402</v>
      </c>
      <c r="D771" s="16">
        <v>468.26499999999999</v>
      </c>
      <c r="E771" s="20">
        <v>7309</v>
      </c>
      <c r="F771" s="16">
        <v>63.64999847</v>
      </c>
      <c r="G771" s="19">
        <v>20.440000000000001</v>
      </c>
      <c r="H771" s="19">
        <v>370.58784913380799</v>
      </c>
      <c r="I771" s="19">
        <v>2.924228668</v>
      </c>
      <c r="J771" s="19">
        <v>1.9316909999999999E-3</v>
      </c>
      <c r="K771" s="19">
        <v>0.235516691</v>
      </c>
      <c r="L771" s="19">
        <v>4.3012228009999998</v>
      </c>
      <c r="M771" s="19">
        <v>52.585525509999997</v>
      </c>
      <c r="N771" s="19">
        <v>0.25690250399999998</v>
      </c>
      <c r="O771" s="19">
        <v>0.37838316</v>
      </c>
      <c r="P771" s="19">
        <v>3.0628757476000001</v>
      </c>
      <c r="Q771" s="16">
        <v>23.561154242330499</v>
      </c>
      <c r="R771" s="16">
        <v>54.55</v>
      </c>
      <c r="S771" s="7">
        <v>19</v>
      </c>
      <c r="T771" s="7">
        <v>22</v>
      </c>
      <c r="U771" s="7">
        <v>21</v>
      </c>
      <c r="V771" s="16">
        <v>20.6666666666667</v>
      </c>
      <c r="W771" s="19">
        <v>137</v>
      </c>
    </row>
    <row r="772" spans="1:23">
      <c r="A772" s="18" t="s">
        <v>22</v>
      </c>
      <c r="B772" s="18">
        <v>0.17549768518518499</v>
      </c>
      <c r="C772" s="15">
        <v>4.2119444444444403</v>
      </c>
      <c r="D772" s="16">
        <v>468.375</v>
      </c>
      <c r="E772" s="20">
        <v>7309</v>
      </c>
      <c r="F772" s="16">
        <v>43.25</v>
      </c>
      <c r="G772" s="19">
        <v>20.440000000000001</v>
      </c>
      <c r="H772" s="19">
        <v>355.51378764032899</v>
      </c>
      <c r="I772" s="19">
        <v>2.9929847719999998</v>
      </c>
      <c r="J772" s="19">
        <v>1.9961330000000002E-3</v>
      </c>
      <c r="K772" s="19">
        <v>0.24555585399999999</v>
      </c>
      <c r="L772" s="19">
        <v>4.3409008980000001</v>
      </c>
      <c r="M772" s="19">
        <v>52.3094635</v>
      </c>
      <c r="N772" s="19">
        <v>0.23326950099999999</v>
      </c>
      <c r="O772" s="19">
        <v>0.45472712500000001</v>
      </c>
      <c r="P772" s="19">
        <v>3.6893637180000001</v>
      </c>
      <c r="Q772" s="16">
        <v>23.425681291480299</v>
      </c>
      <c r="R772" s="16">
        <v>54.55</v>
      </c>
      <c r="S772" s="7">
        <v>23</v>
      </c>
      <c r="T772" s="7">
        <v>24</v>
      </c>
      <c r="U772" s="7">
        <v>24</v>
      </c>
      <c r="V772" s="16">
        <v>23.6666666666667</v>
      </c>
      <c r="W772" s="19">
        <v>126</v>
      </c>
    </row>
    <row r="773" spans="1:23">
      <c r="A773" s="18" t="s">
        <v>22</v>
      </c>
      <c r="B773" s="18">
        <v>0.17621527777777801</v>
      </c>
      <c r="C773" s="15">
        <v>4.2291666666666696</v>
      </c>
      <c r="D773" s="16">
        <v>468.70499999999998</v>
      </c>
      <c r="E773" s="20">
        <v>7309</v>
      </c>
      <c r="F773" s="16">
        <v>78.999998469999994</v>
      </c>
      <c r="G773" s="19">
        <v>20.47</v>
      </c>
      <c r="H773" s="19">
        <v>376.18013220444197</v>
      </c>
      <c r="I773" s="19">
        <v>2.9633855819999999</v>
      </c>
      <c r="J773" s="19">
        <v>1.9316909999999999E-3</v>
      </c>
      <c r="K773" s="19">
        <v>0.241510367</v>
      </c>
      <c r="L773" s="19">
        <v>4.4007091520000001</v>
      </c>
      <c r="M773" s="19">
        <v>52.033260349999999</v>
      </c>
      <c r="N773" s="19">
        <v>0.227632737</v>
      </c>
      <c r="O773" s="19">
        <v>0.40281844100000003</v>
      </c>
      <c r="P773" s="19">
        <v>3.6893637180000001</v>
      </c>
      <c r="Q773" s="16">
        <v>24.699234754707899</v>
      </c>
      <c r="R773" s="16">
        <v>54.55</v>
      </c>
      <c r="S773" s="7">
        <v>22</v>
      </c>
      <c r="T773" s="7">
        <v>23</v>
      </c>
      <c r="U773" s="7">
        <v>24</v>
      </c>
      <c r="V773" s="16">
        <v>23</v>
      </c>
      <c r="W773" s="19">
        <v>136</v>
      </c>
    </row>
    <row r="774" spans="1:23">
      <c r="A774" s="18" t="s">
        <v>22</v>
      </c>
      <c r="B774" s="18">
        <v>0.17694444444444399</v>
      </c>
      <c r="C774" s="15">
        <v>4.2466666666666697</v>
      </c>
      <c r="D774" s="16">
        <v>468.55500000000001</v>
      </c>
      <c r="E774" s="20">
        <v>7309</v>
      </c>
      <c r="F774" s="16">
        <v>59.499999240000001</v>
      </c>
      <c r="G774" s="19">
        <v>20.39</v>
      </c>
      <c r="H774" s="19">
        <v>402.93368000151497</v>
      </c>
      <c r="I774" s="19">
        <v>2.9339839940000001</v>
      </c>
      <c r="J774" s="19">
        <v>1.9316909999999999E-3</v>
      </c>
      <c r="K774" s="19">
        <v>0.241510367</v>
      </c>
      <c r="L774" s="19">
        <v>4.4007091520000001</v>
      </c>
      <c r="M774" s="19">
        <v>52.033260349999999</v>
      </c>
      <c r="N774" s="19">
        <v>0.28234565700000003</v>
      </c>
      <c r="O774" s="19">
        <v>0.42825994499999998</v>
      </c>
      <c r="P774" s="19">
        <v>3.0628757476000001</v>
      </c>
      <c r="Q774" s="16">
        <v>25.1211074526299</v>
      </c>
      <c r="R774" s="16">
        <v>54.55</v>
      </c>
      <c r="S774" s="7">
        <v>23</v>
      </c>
      <c r="T774" s="7">
        <v>24</v>
      </c>
      <c r="U774" s="7">
        <v>25</v>
      </c>
      <c r="V774" s="16">
        <v>24</v>
      </c>
      <c r="W774" s="19">
        <v>128</v>
      </c>
    </row>
    <row r="775" spans="1:23">
      <c r="A775" s="18" t="s">
        <v>22</v>
      </c>
      <c r="B775" s="18">
        <v>0.17767361111111099</v>
      </c>
      <c r="C775" s="15">
        <v>4.2641666666666698</v>
      </c>
      <c r="D775" s="16">
        <v>469.05500000000001</v>
      </c>
      <c r="E775" s="20">
        <v>7306</v>
      </c>
      <c r="F775" s="16">
        <v>28.249999240000001</v>
      </c>
      <c r="G775" s="19">
        <v>20.47</v>
      </c>
      <c r="H775" s="19">
        <v>323.32049808983402</v>
      </c>
      <c r="I775" s="19">
        <v>2.9633855819999999</v>
      </c>
      <c r="J775" s="19">
        <v>1.8997580000000001E-3</v>
      </c>
      <c r="K775" s="19">
        <v>0.24555585399999999</v>
      </c>
      <c r="L775" s="19">
        <v>4.3807344439999998</v>
      </c>
      <c r="M775" s="19">
        <v>52.102321619999998</v>
      </c>
      <c r="N775" s="19">
        <v>0.24486568</v>
      </c>
      <c r="O775" s="19">
        <v>0.45472712500000001</v>
      </c>
      <c r="P775" s="19">
        <v>3.0628757476000001</v>
      </c>
      <c r="Q775" s="16">
        <v>25.1790163917203</v>
      </c>
      <c r="R775" s="16">
        <v>54.55</v>
      </c>
      <c r="S775" s="7">
        <v>22</v>
      </c>
      <c r="T775" s="7">
        <v>23</v>
      </c>
      <c r="U775" s="7">
        <v>24</v>
      </c>
      <c r="V775" s="16">
        <v>23</v>
      </c>
      <c r="W775" s="19">
        <v>126</v>
      </c>
    </row>
    <row r="776" spans="1:23">
      <c r="A776" s="18" t="s">
        <v>22</v>
      </c>
      <c r="B776" s="18">
        <v>0.17839120370370401</v>
      </c>
      <c r="C776" s="15">
        <v>4.2813888888888902</v>
      </c>
      <c r="D776" s="16">
        <v>469.05</v>
      </c>
      <c r="E776" s="20">
        <v>7309</v>
      </c>
      <c r="F776" s="16">
        <v>25.899999619999999</v>
      </c>
      <c r="G776" s="19">
        <v>20.47</v>
      </c>
      <c r="H776" s="19">
        <v>371.50627536785998</v>
      </c>
      <c r="I776" s="19">
        <v>2.9732311249999999</v>
      </c>
      <c r="J776" s="19">
        <v>1.9638170000000001E-3</v>
      </c>
      <c r="K776" s="19">
        <v>0.24555585399999999</v>
      </c>
      <c r="L776" s="19">
        <v>4.3807344439999998</v>
      </c>
      <c r="M776" s="19">
        <v>52.3094635</v>
      </c>
      <c r="N776" s="19">
        <v>0.239013171</v>
      </c>
      <c r="O776" s="19">
        <v>0.51081414199999997</v>
      </c>
      <c r="P776" s="19">
        <v>3.3735897541000002</v>
      </c>
      <c r="Q776" s="16">
        <v>24.753660342129798</v>
      </c>
      <c r="R776" s="16">
        <v>54.55</v>
      </c>
      <c r="S776" s="7">
        <v>24</v>
      </c>
      <c r="T776" s="7">
        <v>24</v>
      </c>
      <c r="U776" s="7">
        <v>23</v>
      </c>
      <c r="V776" s="16">
        <v>23.6666666666667</v>
      </c>
      <c r="W776" s="19">
        <v>140</v>
      </c>
    </row>
    <row r="777" spans="1:23">
      <c r="A777" s="18" t="s">
        <v>22</v>
      </c>
      <c r="B777" s="18">
        <v>0.17912037037037001</v>
      </c>
      <c r="C777" s="15">
        <v>4.2988888888888903</v>
      </c>
      <c r="D777" s="16">
        <v>469.02499999999998</v>
      </c>
      <c r="E777" s="20">
        <v>7306</v>
      </c>
      <c r="F777" s="16">
        <v>25.950000379999999</v>
      </c>
      <c r="G777" s="19">
        <v>20.43</v>
      </c>
      <c r="H777" s="19">
        <v>360.92511808428497</v>
      </c>
      <c r="I777" s="19">
        <v>2.9732311249999999</v>
      </c>
      <c r="J777" s="19">
        <v>1.9638170000000001E-3</v>
      </c>
      <c r="K777" s="19">
        <v>0.243528199</v>
      </c>
      <c r="L777" s="19">
        <v>4.3210415839999996</v>
      </c>
      <c r="M777" s="19">
        <v>52.516517640000004</v>
      </c>
      <c r="N777" s="19">
        <v>0.25690250399999998</v>
      </c>
      <c r="O777" s="19">
        <v>0.45472712500000001</v>
      </c>
      <c r="P777" s="19">
        <v>3.6893637180000001</v>
      </c>
      <c r="Q777" s="16">
        <v>24.5552023566641</v>
      </c>
      <c r="R777" s="16">
        <v>54.55</v>
      </c>
      <c r="S777" s="7">
        <v>20</v>
      </c>
      <c r="T777" s="7">
        <v>25</v>
      </c>
      <c r="U777" s="7">
        <v>24</v>
      </c>
      <c r="V777" s="16">
        <v>23</v>
      </c>
      <c r="W777" s="19">
        <v>136</v>
      </c>
    </row>
    <row r="778" spans="1:23">
      <c r="A778" s="18" t="s">
        <v>22</v>
      </c>
      <c r="B778" s="18">
        <v>0.17984953703703699</v>
      </c>
      <c r="C778" s="15">
        <v>4.3163888888888904</v>
      </c>
      <c r="D778" s="16">
        <v>469.01499999999999</v>
      </c>
      <c r="E778" s="20">
        <v>7309</v>
      </c>
      <c r="F778" s="16">
        <v>25.05</v>
      </c>
      <c r="G778" s="19">
        <v>20.38</v>
      </c>
      <c r="H778" s="19">
        <v>372.98154939321199</v>
      </c>
      <c r="I778" s="19">
        <v>2.924228668</v>
      </c>
      <c r="J778" s="19">
        <v>1.9316909999999999E-3</v>
      </c>
      <c r="K778" s="19">
        <v>0.243528199</v>
      </c>
      <c r="L778" s="19">
        <v>4.2617020610000003</v>
      </c>
      <c r="M778" s="19">
        <v>52.6545372</v>
      </c>
      <c r="N778" s="19">
        <v>0.21667561499999999</v>
      </c>
      <c r="O778" s="19">
        <v>0.40281844100000003</v>
      </c>
      <c r="P778" s="19">
        <v>3.6893637180000001</v>
      </c>
      <c r="Q778" s="16">
        <v>24.119935508310899</v>
      </c>
      <c r="R778" s="16">
        <v>54.55</v>
      </c>
      <c r="S778" s="7">
        <v>24</v>
      </c>
      <c r="T778" s="7">
        <v>24</v>
      </c>
      <c r="U778" s="7">
        <v>26</v>
      </c>
      <c r="V778" s="16">
        <v>24.6666666666667</v>
      </c>
      <c r="W778" s="19">
        <v>140</v>
      </c>
    </row>
    <row r="779" spans="1:23">
      <c r="A779" s="18" t="s">
        <v>22</v>
      </c>
      <c r="B779" s="18">
        <v>0.18056712962963001</v>
      </c>
      <c r="C779" s="15">
        <v>4.33361111111111</v>
      </c>
      <c r="D779" s="16">
        <v>469.065</v>
      </c>
      <c r="E779" s="20">
        <v>7306</v>
      </c>
      <c r="F779" s="16">
        <v>26.64999924</v>
      </c>
      <c r="G779" s="19">
        <v>20.36</v>
      </c>
      <c r="H779" s="19">
        <v>355.24862350457897</v>
      </c>
      <c r="I779" s="19">
        <v>2.8950960160000001</v>
      </c>
      <c r="J779" s="19">
        <v>1.9961330000000002E-3</v>
      </c>
      <c r="K779" s="19">
        <v>0.243528199</v>
      </c>
      <c r="L779" s="19">
        <v>4.2027168269999997</v>
      </c>
      <c r="M779" s="19">
        <v>52.723495479999997</v>
      </c>
      <c r="N779" s="19">
        <v>0.26939165599999998</v>
      </c>
      <c r="O779" s="19">
        <v>0.42825994499999998</v>
      </c>
      <c r="P779" s="19">
        <v>3.0628757476000001</v>
      </c>
      <c r="Q779" s="16">
        <v>24.702019438241201</v>
      </c>
      <c r="R779" s="16">
        <v>54.45</v>
      </c>
      <c r="S779" s="7">
        <v>22</v>
      </c>
      <c r="T779" s="7">
        <v>23</v>
      </c>
      <c r="U779" s="7">
        <v>23</v>
      </c>
      <c r="V779" s="16">
        <v>22.6666666666667</v>
      </c>
      <c r="W779" s="19">
        <v>132</v>
      </c>
    </row>
    <row r="780" spans="1:23">
      <c r="A780" s="18" t="s">
        <v>22</v>
      </c>
      <c r="B780" s="18">
        <v>0.18129629629629601</v>
      </c>
      <c r="C780" s="15">
        <v>4.35111111111111</v>
      </c>
      <c r="D780" s="16">
        <v>469.05500000000001</v>
      </c>
      <c r="E780" s="20">
        <v>7302</v>
      </c>
      <c r="F780" s="16">
        <v>25.100000380000001</v>
      </c>
      <c r="G780" s="19">
        <v>20.45</v>
      </c>
      <c r="H780" s="19">
        <v>324.67380433713998</v>
      </c>
      <c r="I780" s="19">
        <v>2.8088838580000002</v>
      </c>
      <c r="J780" s="19">
        <v>1.8997580000000001E-3</v>
      </c>
      <c r="K780" s="19">
        <v>0.23950242999999999</v>
      </c>
      <c r="L780" s="19">
        <v>4.2223386759999997</v>
      </c>
      <c r="M780" s="19">
        <v>52.585525509999997</v>
      </c>
      <c r="N780" s="19">
        <v>0.24486568</v>
      </c>
      <c r="O780" s="19">
        <v>0.51081414199999997</v>
      </c>
      <c r="P780" s="19">
        <v>3.6893637180000001</v>
      </c>
      <c r="Q780" s="16">
        <v>24.601677838617199</v>
      </c>
      <c r="R780" s="16">
        <v>54.45</v>
      </c>
      <c r="S780" s="7">
        <v>23</v>
      </c>
      <c r="T780" s="7">
        <v>24</v>
      </c>
      <c r="U780" s="7">
        <v>24</v>
      </c>
      <c r="V780" s="16">
        <v>23.6666666666667</v>
      </c>
      <c r="W780" s="19">
        <v>130</v>
      </c>
    </row>
    <row r="781" spans="1:23">
      <c r="A781" s="18" t="s">
        <v>22</v>
      </c>
      <c r="B781" s="18">
        <v>0.182013888888889</v>
      </c>
      <c r="C781" s="15">
        <v>4.3683333333333296</v>
      </c>
      <c r="D781" s="16">
        <v>468.85500000000002</v>
      </c>
      <c r="E781" s="20">
        <v>7309</v>
      </c>
      <c r="F781" s="16">
        <v>26.099999619999998</v>
      </c>
      <c r="G781" s="19">
        <v>20.46</v>
      </c>
      <c r="H781" s="19">
        <v>349.99879382660703</v>
      </c>
      <c r="I781" s="19">
        <v>2.846981049</v>
      </c>
      <c r="J781" s="19">
        <v>1.9638170000000001E-3</v>
      </c>
      <c r="K781" s="19">
        <v>0.24555585399999999</v>
      </c>
      <c r="L781" s="19">
        <v>4.3012228009999998</v>
      </c>
      <c r="M781" s="19">
        <v>52.723495479999997</v>
      </c>
      <c r="N781" s="19">
        <v>0.26939165599999998</v>
      </c>
      <c r="O781" s="19">
        <v>0.48223867399999998</v>
      </c>
      <c r="P781" s="19">
        <v>3.6893637180000001</v>
      </c>
      <c r="Q781" s="16">
        <v>25.3273689305679</v>
      </c>
      <c r="R781" s="16">
        <v>54.45</v>
      </c>
      <c r="S781" s="7">
        <v>24</v>
      </c>
      <c r="T781" s="7">
        <v>22</v>
      </c>
      <c r="U781" s="7">
        <v>24</v>
      </c>
      <c r="V781" s="16">
        <v>23.3333333333333</v>
      </c>
      <c r="W781" s="19">
        <v>128</v>
      </c>
    </row>
    <row r="782" spans="1:23">
      <c r="A782" s="18" t="s">
        <v>22</v>
      </c>
      <c r="B782" s="18">
        <v>0.18274305555555601</v>
      </c>
      <c r="C782" s="15">
        <v>4.3858333333333297</v>
      </c>
      <c r="D782" s="16">
        <v>469.10500000000002</v>
      </c>
      <c r="E782" s="20">
        <v>7302</v>
      </c>
      <c r="F782" s="16">
        <v>24.650000380000002</v>
      </c>
      <c r="G782" s="19">
        <v>20.45</v>
      </c>
      <c r="H782" s="19">
        <v>359.99155599656098</v>
      </c>
      <c r="I782" s="19">
        <v>2.8374238009999999</v>
      </c>
      <c r="J782" s="19">
        <v>1.9316909999999999E-3</v>
      </c>
      <c r="K782" s="19">
        <v>0.23950242999999999</v>
      </c>
      <c r="L782" s="19">
        <v>4.3012228009999998</v>
      </c>
      <c r="M782" s="19">
        <v>52.516517640000004</v>
      </c>
      <c r="N782" s="19">
        <v>0.30969512500000002</v>
      </c>
      <c r="O782" s="19">
        <v>0.40281844100000003</v>
      </c>
      <c r="P782" s="19">
        <v>3.3735897541000002</v>
      </c>
      <c r="Q782" s="16">
        <v>24.549285368722298</v>
      </c>
      <c r="R782" s="16">
        <v>54.45</v>
      </c>
      <c r="S782" s="7">
        <v>22</v>
      </c>
      <c r="T782" s="7">
        <v>23</v>
      </c>
      <c r="U782" s="7">
        <v>25</v>
      </c>
      <c r="V782" s="16">
        <v>23.3333333333333</v>
      </c>
      <c r="W782" s="19">
        <v>135</v>
      </c>
    </row>
    <row r="783" spans="1:23">
      <c r="A783" s="18" t="s">
        <v>22</v>
      </c>
      <c r="B783" s="18">
        <v>0.18347222222222201</v>
      </c>
      <c r="C783" s="15">
        <v>4.4033333333333298</v>
      </c>
      <c r="D783" s="16">
        <v>469.13</v>
      </c>
      <c r="E783" s="20">
        <v>7310</v>
      </c>
      <c r="F783" s="16">
        <v>42.500000759999999</v>
      </c>
      <c r="G783" s="19">
        <v>20.440000000000001</v>
      </c>
      <c r="H783" s="19">
        <v>327.30747059334601</v>
      </c>
      <c r="I783" s="19">
        <v>2.9144952769999999</v>
      </c>
      <c r="J783" s="19">
        <v>1.9638170000000001E-3</v>
      </c>
      <c r="K783" s="19">
        <v>0.23950242999999999</v>
      </c>
      <c r="L783" s="19">
        <v>4.360797882</v>
      </c>
      <c r="M783" s="19">
        <v>52.585525509999997</v>
      </c>
      <c r="N783" s="19">
        <v>0.34671566500000001</v>
      </c>
      <c r="O783" s="19">
        <v>0.45472712500000001</v>
      </c>
      <c r="P783" s="19">
        <v>3.6893637180000001</v>
      </c>
      <c r="Q783" s="16">
        <v>24.758359221194802</v>
      </c>
      <c r="R783" s="16">
        <v>54.45</v>
      </c>
      <c r="S783" s="7">
        <v>24</v>
      </c>
      <c r="T783" s="7">
        <v>23</v>
      </c>
      <c r="U783" s="7">
        <v>27</v>
      </c>
      <c r="V783" s="16">
        <v>24.6666666666667</v>
      </c>
      <c r="W783" s="19">
        <v>131</v>
      </c>
    </row>
    <row r="784" spans="1:23">
      <c r="A784" s="18" t="s">
        <v>22</v>
      </c>
      <c r="B784" s="18">
        <v>0.184189814814815</v>
      </c>
      <c r="C784" s="15">
        <v>4.42055555555556</v>
      </c>
      <c r="D784" s="16">
        <v>469.09500000000003</v>
      </c>
      <c r="E784" s="20">
        <v>7309</v>
      </c>
      <c r="F784" s="16">
        <v>36.699998469999997</v>
      </c>
      <c r="G784" s="19">
        <v>20.399999999999999</v>
      </c>
      <c r="H784" s="19">
        <v>368.76222096329201</v>
      </c>
      <c r="I784" s="19">
        <v>2.9535627369999999</v>
      </c>
      <c r="J784" s="19">
        <v>1.9638170000000001E-3</v>
      </c>
      <c r="K784" s="19">
        <v>0.235516691</v>
      </c>
      <c r="L784" s="19">
        <v>4.3409008980000001</v>
      </c>
      <c r="M784" s="19">
        <v>52.861431119999999</v>
      </c>
      <c r="N784" s="19">
        <v>0.28900039700000002</v>
      </c>
      <c r="O784" s="19">
        <v>0.45472712500000001</v>
      </c>
      <c r="P784" s="19">
        <v>3.0628757476000001</v>
      </c>
      <c r="Q784" s="16">
        <v>24.602018007480002</v>
      </c>
      <c r="R784" s="16">
        <v>54.45</v>
      </c>
      <c r="S784" s="7">
        <v>22</v>
      </c>
      <c r="T784" s="7">
        <v>23</v>
      </c>
      <c r="U784" s="7">
        <v>21</v>
      </c>
      <c r="V784" s="16">
        <v>22</v>
      </c>
      <c r="W784" s="19">
        <v>130</v>
      </c>
    </row>
    <row r="785" spans="1:23">
      <c r="A785" s="18" t="s">
        <v>22</v>
      </c>
      <c r="B785" s="18">
        <v>0.184918981481481</v>
      </c>
      <c r="C785" s="15">
        <v>4.4380555555555601</v>
      </c>
      <c r="D785" s="16">
        <v>469.14</v>
      </c>
      <c r="E785" s="20">
        <v>7309</v>
      </c>
      <c r="F785" s="16">
        <v>30.499999620000001</v>
      </c>
      <c r="G785" s="19">
        <v>20.43</v>
      </c>
      <c r="H785" s="19">
        <v>337.02162174941998</v>
      </c>
      <c r="I785" s="19">
        <v>2.9732311249999999</v>
      </c>
      <c r="J785" s="19">
        <v>1.8997580000000001E-3</v>
      </c>
      <c r="K785" s="19">
        <v>0.237504625</v>
      </c>
      <c r="L785" s="19">
        <v>4.420726299</v>
      </c>
      <c r="M785" s="19">
        <v>52.861431119999999</v>
      </c>
      <c r="N785" s="19">
        <v>0.26939165599999998</v>
      </c>
      <c r="O785" s="19">
        <v>0.42825994499999998</v>
      </c>
      <c r="P785" s="19">
        <v>3.0628757476000001</v>
      </c>
      <c r="Q785" s="16">
        <v>23.960932252033601</v>
      </c>
      <c r="R785" s="16">
        <v>54.45</v>
      </c>
      <c r="S785" s="7">
        <v>23</v>
      </c>
      <c r="T785" s="7">
        <v>23</v>
      </c>
      <c r="U785" s="7">
        <v>24</v>
      </c>
      <c r="V785" s="16">
        <v>23.3333333333333</v>
      </c>
      <c r="W785" s="19">
        <v>131</v>
      </c>
    </row>
    <row r="786" spans="1:23">
      <c r="A786" s="18" t="s">
        <v>22</v>
      </c>
      <c r="B786" s="18">
        <v>0.185636574074074</v>
      </c>
      <c r="C786" s="15">
        <v>4.4552777777777797</v>
      </c>
      <c r="D786" s="16">
        <v>469.1</v>
      </c>
      <c r="E786" s="20">
        <v>7309</v>
      </c>
      <c r="F786" s="16">
        <v>67.349998470000003</v>
      </c>
      <c r="G786" s="19">
        <v>20.399999999999999</v>
      </c>
      <c r="H786" s="19">
        <v>372.78544474615802</v>
      </c>
      <c r="I786" s="19">
        <v>2.9437627790000001</v>
      </c>
      <c r="J786" s="19">
        <v>1.9316909999999999E-3</v>
      </c>
      <c r="K786" s="19">
        <v>0.237504625</v>
      </c>
      <c r="L786" s="19">
        <v>4.360797882</v>
      </c>
      <c r="M786" s="19">
        <v>52.792480470000001</v>
      </c>
      <c r="N786" s="19">
        <v>0.29577574699999998</v>
      </c>
      <c r="O786" s="19">
        <v>0.37838316</v>
      </c>
      <c r="P786" s="19">
        <v>3.3735897541000002</v>
      </c>
      <c r="Q786" s="16">
        <v>24.738600132863699</v>
      </c>
      <c r="R786" s="16">
        <v>54.45</v>
      </c>
      <c r="S786" s="7">
        <v>26</v>
      </c>
      <c r="T786" s="7">
        <v>24</v>
      </c>
      <c r="U786" s="7">
        <v>23</v>
      </c>
      <c r="V786" s="16">
        <v>24.3333333333333</v>
      </c>
      <c r="W786" s="19">
        <v>134</v>
      </c>
    </row>
    <row r="787" spans="1:23">
      <c r="A787" s="18" t="s">
        <v>22</v>
      </c>
      <c r="B787" s="18">
        <v>0.186365740740741</v>
      </c>
      <c r="C787" s="15">
        <v>4.4727777777777797</v>
      </c>
      <c r="D787" s="16">
        <v>469.04500000000002</v>
      </c>
      <c r="E787" s="20">
        <v>7304</v>
      </c>
      <c r="F787" s="16">
        <v>55.8</v>
      </c>
      <c r="G787" s="19">
        <v>20.420000000000002</v>
      </c>
      <c r="H787" s="19">
        <v>337.65150848296099</v>
      </c>
      <c r="I787" s="19">
        <v>2.9535627369999999</v>
      </c>
      <c r="J787" s="19">
        <v>1.8997580000000001E-3</v>
      </c>
      <c r="K787" s="19">
        <v>0.23353843699999999</v>
      </c>
      <c r="L787" s="19">
        <v>4.360797882</v>
      </c>
      <c r="M787" s="19">
        <v>52.447494509999999</v>
      </c>
      <c r="N787" s="19">
        <v>0.26308965699999998</v>
      </c>
      <c r="O787" s="19">
        <v>0.40281844100000003</v>
      </c>
      <c r="P787" s="19">
        <v>4.0099186897000001</v>
      </c>
      <c r="Q787" s="16">
        <v>24.926427249824101</v>
      </c>
      <c r="R787" s="16">
        <v>54.45</v>
      </c>
      <c r="S787" s="7">
        <v>22</v>
      </c>
      <c r="T787" s="7">
        <v>27</v>
      </c>
      <c r="U787" s="7">
        <v>27</v>
      </c>
      <c r="V787" s="16">
        <v>25.3333333333333</v>
      </c>
      <c r="W787" s="19">
        <v>134</v>
      </c>
    </row>
    <row r="788" spans="1:23">
      <c r="A788" s="18" t="s">
        <v>22</v>
      </c>
      <c r="B788" s="18">
        <v>0.187094907407407</v>
      </c>
      <c r="C788" s="15">
        <v>4.4902777777777798</v>
      </c>
      <c r="D788" s="16">
        <v>469.15</v>
      </c>
      <c r="E788" s="20">
        <v>7309</v>
      </c>
      <c r="F788" s="16">
        <v>46.050000760000003</v>
      </c>
      <c r="G788" s="19">
        <v>20.399999999999999</v>
      </c>
      <c r="H788" s="19">
        <v>361.38924933513499</v>
      </c>
      <c r="I788" s="19">
        <v>2.9437627790000001</v>
      </c>
      <c r="J788" s="19">
        <v>1.8680210000000001E-3</v>
      </c>
      <c r="K788" s="19">
        <v>0.237504625</v>
      </c>
      <c r="L788" s="19">
        <v>4.3807344439999998</v>
      </c>
      <c r="M788" s="19">
        <v>52.447494509999999</v>
      </c>
      <c r="N788" s="19">
        <v>0.227632737</v>
      </c>
      <c r="O788" s="19">
        <v>0.45472712500000001</v>
      </c>
      <c r="P788" s="19">
        <v>3.3735897541000002</v>
      </c>
      <c r="Q788" s="16">
        <v>25.426455502052001</v>
      </c>
      <c r="R788" s="16">
        <v>54.45</v>
      </c>
      <c r="S788" s="7">
        <v>21</v>
      </c>
      <c r="T788" s="7">
        <v>22</v>
      </c>
      <c r="U788" s="7">
        <v>22</v>
      </c>
      <c r="V788" s="16">
        <v>21.6666666666667</v>
      </c>
      <c r="W788" s="19">
        <v>128</v>
      </c>
    </row>
    <row r="789" spans="1:23">
      <c r="A789" s="18" t="s">
        <v>22</v>
      </c>
      <c r="B789" s="18">
        <v>0.18781249999999999</v>
      </c>
      <c r="C789" s="15">
        <v>4.5075000000000003</v>
      </c>
      <c r="D789" s="16">
        <v>469.08499999999998</v>
      </c>
      <c r="E789" s="20">
        <v>7306</v>
      </c>
      <c r="F789" s="16">
        <v>40.049999239999998</v>
      </c>
      <c r="G789" s="19">
        <v>20.420000000000002</v>
      </c>
      <c r="H789" s="19">
        <v>352.935734906405</v>
      </c>
      <c r="I789" s="19">
        <v>2.9633855819999999</v>
      </c>
      <c r="J789" s="19">
        <v>1.9316909999999999E-3</v>
      </c>
      <c r="K789" s="19">
        <v>0.243528199</v>
      </c>
      <c r="L789" s="19">
        <v>4.3409008980000001</v>
      </c>
      <c r="M789" s="19">
        <v>52.240440370000002</v>
      </c>
      <c r="N789" s="19">
        <v>0.26308965699999998</v>
      </c>
      <c r="O789" s="19">
        <v>0.45472712500000001</v>
      </c>
      <c r="P789" s="19">
        <v>3.0628757476000001</v>
      </c>
      <c r="Q789" s="16">
        <v>24.534251415308798</v>
      </c>
      <c r="R789" s="16">
        <v>54.45</v>
      </c>
      <c r="S789" s="7">
        <v>25</v>
      </c>
      <c r="T789" s="7">
        <v>25</v>
      </c>
      <c r="U789" s="7">
        <v>24</v>
      </c>
      <c r="V789" s="16">
        <v>24.6666666666667</v>
      </c>
      <c r="W789" s="19">
        <v>125</v>
      </c>
    </row>
    <row r="790" spans="1:23">
      <c r="A790" s="18" t="s">
        <v>22</v>
      </c>
      <c r="B790" s="18">
        <v>0.188541666666667</v>
      </c>
      <c r="C790" s="15">
        <v>4.5250000000000004</v>
      </c>
      <c r="D790" s="16">
        <v>469.1</v>
      </c>
      <c r="E790" s="20">
        <v>7306</v>
      </c>
      <c r="F790" s="16">
        <v>34.60000153</v>
      </c>
      <c r="G790" s="19">
        <v>20.39</v>
      </c>
      <c r="H790" s="19">
        <v>365.48495393292001</v>
      </c>
      <c r="I790" s="19">
        <v>3.0028953550000002</v>
      </c>
      <c r="J790" s="19">
        <v>1.9316909999999999E-3</v>
      </c>
      <c r="K790" s="19">
        <v>0.241510367</v>
      </c>
      <c r="L790" s="19">
        <v>4.3210415839999996</v>
      </c>
      <c r="M790" s="19">
        <v>52.033260349999999</v>
      </c>
      <c r="N790" s="19">
        <v>0.27580995600000002</v>
      </c>
      <c r="O790" s="19">
        <v>0.40281844100000003</v>
      </c>
      <c r="P790" s="19">
        <v>3.0628757476000001</v>
      </c>
      <c r="Q790" s="16">
        <v>25.284240286380101</v>
      </c>
      <c r="R790" s="16">
        <v>54.45</v>
      </c>
      <c r="S790" s="7">
        <v>23</v>
      </c>
      <c r="T790" s="7">
        <v>24</v>
      </c>
      <c r="U790" s="7">
        <v>25</v>
      </c>
      <c r="V790" s="16">
        <v>24</v>
      </c>
      <c r="W790" s="19">
        <v>128</v>
      </c>
    </row>
    <row r="791" spans="1:23">
      <c r="A791" s="18" t="s">
        <v>22</v>
      </c>
      <c r="B791" s="18">
        <v>0.189270833333333</v>
      </c>
      <c r="C791" s="15">
        <v>4.5425000000000004</v>
      </c>
      <c r="D791" s="16">
        <v>469.1</v>
      </c>
      <c r="E791" s="20">
        <v>7304</v>
      </c>
      <c r="F791" s="16">
        <v>25.400000760000001</v>
      </c>
      <c r="G791" s="19">
        <v>20.46</v>
      </c>
      <c r="H791" s="19">
        <v>380.74759848807702</v>
      </c>
      <c r="I791" s="19">
        <v>3.0028953550000002</v>
      </c>
      <c r="J791" s="19">
        <v>1.8997580000000001E-3</v>
      </c>
      <c r="K791" s="19">
        <v>0.243528199</v>
      </c>
      <c r="L791" s="19">
        <v>4.3807344439999998</v>
      </c>
      <c r="M791" s="19">
        <v>52.3094635</v>
      </c>
      <c r="N791" s="19">
        <v>0.29577574699999998</v>
      </c>
      <c r="O791" s="19">
        <v>0.48223867399999998</v>
      </c>
      <c r="P791" s="19">
        <v>3.0628757476000001</v>
      </c>
      <c r="Q791" s="16">
        <v>24.948640838362799</v>
      </c>
      <c r="R791" s="16">
        <v>54.45</v>
      </c>
      <c r="S791" s="7">
        <v>24</v>
      </c>
      <c r="T791" s="7">
        <v>25</v>
      </c>
      <c r="U791" s="7">
        <v>23</v>
      </c>
      <c r="V791" s="16">
        <v>24</v>
      </c>
      <c r="W791" s="19">
        <v>128</v>
      </c>
    </row>
    <row r="792" spans="1:23">
      <c r="A792" s="18" t="s">
        <v>22</v>
      </c>
      <c r="B792" s="18">
        <v>0.18998842592592599</v>
      </c>
      <c r="C792" s="15">
        <v>4.55972222222222</v>
      </c>
      <c r="D792" s="16">
        <v>469.14499999999998</v>
      </c>
      <c r="E792" s="20">
        <v>7295</v>
      </c>
      <c r="F792" s="16">
        <v>25.899999619999999</v>
      </c>
      <c r="G792" s="19">
        <v>20.41</v>
      </c>
      <c r="H792" s="19">
        <v>359.85274018690097</v>
      </c>
      <c r="I792" s="19">
        <v>2.9929847719999998</v>
      </c>
      <c r="J792" s="19">
        <v>1.9316909999999999E-3</v>
      </c>
      <c r="K792" s="19">
        <v>0.24759378400000001</v>
      </c>
      <c r="L792" s="19">
        <v>4.2814421649999996</v>
      </c>
      <c r="M792" s="19">
        <v>52.516517640000004</v>
      </c>
      <c r="N792" s="19">
        <v>0.211352181</v>
      </c>
      <c r="O792" s="19">
        <v>0.45472712500000001</v>
      </c>
      <c r="P792" s="19">
        <v>3.0628757480000002</v>
      </c>
      <c r="Q792" s="16">
        <v>25.444435109613401</v>
      </c>
      <c r="R792" s="16">
        <v>54.45</v>
      </c>
      <c r="S792" s="7">
        <v>23</v>
      </c>
      <c r="T792" s="7">
        <v>24</v>
      </c>
      <c r="U792" s="7">
        <v>26</v>
      </c>
      <c r="V792" s="16">
        <v>24.3333333333333</v>
      </c>
      <c r="W792" s="19">
        <v>125</v>
      </c>
    </row>
    <row r="793" spans="1:23">
      <c r="A793" s="18" t="s">
        <v>22</v>
      </c>
      <c r="B793" s="18">
        <v>0.19071759259259299</v>
      </c>
      <c r="C793" s="15">
        <v>4.5772222222222201</v>
      </c>
      <c r="D793" s="16">
        <v>469.07</v>
      </c>
      <c r="E793" s="20">
        <v>7293</v>
      </c>
      <c r="F793" s="16">
        <v>25.349999619999998</v>
      </c>
      <c r="G793" s="19">
        <v>20.440000000000001</v>
      </c>
      <c r="H793" s="19">
        <v>362.048861135724</v>
      </c>
      <c r="I793" s="19">
        <v>2.9732311249999999</v>
      </c>
      <c r="J793" s="19">
        <v>1.9638170000000001E-3</v>
      </c>
      <c r="K793" s="19">
        <v>0.23950242999999999</v>
      </c>
      <c r="L793" s="19">
        <v>4.2617020610000003</v>
      </c>
      <c r="M793" s="19">
        <v>52.6545372</v>
      </c>
      <c r="N793" s="19">
        <v>0.29577574699999998</v>
      </c>
      <c r="O793" s="19">
        <v>0.42825994499999998</v>
      </c>
      <c r="P793" s="19">
        <v>3.3735897540000002</v>
      </c>
      <c r="Q793" s="16">
        <v>25.343535077907401</v>
      </c>
      <c r="R793" s="16">
        <v>54.45</v>
      </c>
      <c r="S793" s="7">
        <v>23</v>
      </c>
      <c r="T793" s="7">
        <v>25</v>
      </c>
      <c r="U793" s="7">
        <v>24</v>
      </c>
      <c r="V793" s="16">
        <v>24</v>
      </c>
      <c r="W793" s="19">
        <v>138</v>
      </c>
    </row>
    <row r="794" spans="1:23">
      <c r="A794" s="18" t="s">
        <v>22</v>
      </c>
      <c r="B794" s="18">
        <v>0.19143518518518499</v>
      </c>
      <c r="C794" s="15">
        <v>4.5944444444444397</v>
      </c>
      <c r="D794" s="16">
        <v>469.005</v>
      </c>
      <c r="E794" s="20">
        <v>7307</v>
      </c>
      <c r="F794" s="16">
        <v>25.69999924</v>
      </c>
      <c r="G794" s="19">
        <v>20.36</v>
      </c>
      <c r="H794" s="19">
        <v>346.738535688431</v>
      </c>
      <c r="I794" s="19">
        <v>2.8565607069999999</v>
      </c>
      <c r="J794" s="19">
        <v>1.8680210000000001E-3</v>
      </c>
      <c r="K794" s="19">
        <v>0.243528199</v>
      </c>
      <c r="L794" s="19">
        <v>4.2420010570000004</v>
      </c>
      <c r="M794" s="19">
        <v>52.930397030000002</v>
      </c>
      <c r="N794" s="19">
        <v>0.227632737</v>
      </c>
      <c r="O794" s="19">
        <v>0.45472712500000001</v>
      </c>
      <c r="P794" s="19">
        <v>3.6893637180000001</v>
      </c>
      <c r="Q794" s="16">
        <v>25.051899352224499</v>
      </c>
      <c r="R794" s="16">
        <v>54.45</v>
      </c>
      <c r="S794" s="7">
        <v>22</v>
      </c>
      <c r="T794" s="7">
        <v>25</v>
      </c>
      <c r="U794" s="7">
        <v>25</v>
      </c>
      <c r="V794" s="16">
        <v>24</v>
      </c>
      <c r="W794" s="19">
        <v>133</v>
      </c>
    </row>
    <row r="795" spans="1:23">
      <c r="A795" s="18" t="s">
        <v>22</v>
      </c>
      <c r="B795" s="18">
        <v>0.19216435185185199</v>
      </c>
      <c r="C795" s="15">
        <v>4.6119444444444397</v>
      </c>
      <c r="D795" s="16">
        <v>468.95</v>
      </c>
      <c r="E795" s="20">
        <v>7298</v>
      </c>
      <c r="F795" s="16">
        <v>26.150000380000002</v>
      </c>
      <c r="G795" s="19">
        <v>20.34</v>
      </c>
      <c r="H795" s="19">
        <v>364.40113567851898</v>
      </c>
      <c r="I795" s="19">
        <v>2.8565607069999999</v>
      </c>
      <c r="J795" s="19">
        <v>1.9638170000000001E-3</v>
      </c>
      <c r="K795" s="19">
        <v>0.24759378400000001</v>
      </c>
      <c r="L795" s="19">
        <v>4.2617020610000003</v>
      </c>
      <c r="M795" s="19">
        <v>52.723495479999997</v>
      </c>
      <c r="N795" s="19">
        <v>0.33905103199999997</v>
      </c>
      <c r="O795" s="19">
        <v>0.42825994499999998</v>
      </c>
      <c r="P795" s="19">
        <v>3.3735897540000002</v>
      </c>
      <c r="Q795" s="16">
        <v>24.662510336287198</v>
      </c>
      <c r="R795" s="16">
        <v>54.35</v>
      </c>
      <c r="S795" s="7">
        <v>22</v>
      </c>
      <c r="T795" s="7">
        <v>22</v>
      </c>
      <c r="U795" s="7">
        <v>24</v>
      </c>
      <c r="V795" s="16">
        <v>22.6666666666667</v>
      </c>
      <c r="W795" s="19">
        <v>128</v>
      </c>
    </row>
    <row r="796" spans="1:23">
      <c r="A796" s="18" t="s">
        <v>22</v>
      </c>
      <c r="B796" s="18">
        <v>0.19289351851851899</v>
      </c>
      <c r="C796" s="15">
        <v>4.6294444444444496</v>
      </c>
      <c r="D796" s="16">
        <v>468.89</v>
      </c>
      <c r="E796" s="20">
        <v>7304</v>
      </c>
      <c r="F796" s="16">
        <v>26.19999962</v>
      </c>
      <c r="G796" s="19">
        <v>20.38</v>
      </c>
      <c r="H796" s="19">
        <v>397.66890688785003</v>
      </c>
      <c r="I796" s="19">
        <v>2.827889919</v>
      </c>
      <c r="J796" s="19">
        <v>1.8997580000000001E-3</v>
      </c>
      <c r="K796" s="19">
        <v>0.243528199</v>
      </c>
      <c r="L796" s="19">
        <v>4.2617020610000003</v>
      </c>
      <c r="M796" s="19">
        <v>53.068279269999998</v>
      </c>
      <c r="N796" s="19">
        <v>0.25082836200000003</v>
      </c>
      <c r="O796" s="19">
        <v>0.37838316</v>
      </c>
      <c r="P796" s="19">
        <v>3.6893637180000001</v>
      </c>
      <c r="Q796" s="16">
        <v>24.4475049329209</v>
      </c>
      <c r="R796" s="16">
        <v>54.35</v>
      </c>
      <c r="S796" s="7">
        <v>24</v>
      </c>
      <c r="T796" s="7">
        <v>24</v>
      </c>
      <c r="U796" s="7">
        <v>24</v>
      </c>
      <c r="V796" s="16">
        <v>24</v>
      </c>
      <c r="W796" s="19">
        <v>137</v>
      </c>
    </row>
    <row r="797" spans="1:23">
      <c r="A797" s="18" t="s">
        <v>22</v>
      </c>
      <c r="B797" s="18">
        <v>0.19361111111111101</v>
      </c>
      <c r="C797" s="15">
        <v>4.6466666666666701</v>
      </c>
      <c r="D797" s="16">
        <v>468.935</v>
      </c>
      <c r="E797" s="20">
        <v>7302</v>
      </c>
      <c r="F797" s="16">
        <v>24.60000076</v>
      </c>
      <c r="G797" s="19">
        <v>20.39</v>
      </c>
      <c r="H797" s="19">
        <v>309.43818734786902</v>
      </c>
      <c r="I797" s="19">
        <v>2.827889919</v>
      </c>
      <c r="J797" s="19">
        <v>1.9316909999999999E-3</v>
      </c>
      <c r="K797" s="19">
        <v>0.243528199</v>
      </c>
      <c r="L797" s="19">
        <v>4.3210415839999996</v>
      </c>
      <c r="M797" s="19">
        <v>52.723495479999997</v>
      </c>
      <c r="N797" s="19">
        <v>0.24486568</v>
      </c>
      <c r="O797" s="19">
        <v>0.37838316</v>
      </c>
      <c r="P797" s="19">
        <v>3.3735897540000002</v>
      </c>
      <c r="Q797" s="16">
        <v>25.144067354790099</v>
      </c>
      <c r="R797" s="16">
        <v>54.35</v>
      </c>
      <c r="S797" s="7">
        <v>23</v>
      </c>
      <c r="T797" s="7">
        <v>24</v>
      </c>
      <c r="U797" s="7">
        <v>26</v>
      </c>
      <c r="V797" s="16">
        <v>24.3333333333333</v>
      </c>
      <c r="W797" s="19">
        <v>127</v>
      </c>
    </row>
    <row r="798" spans="1:23">
      <c r="A798" s="18" t="s">
        <v>22</v>
      </c>
      <c r="B798" s="18">
        <v>0.19434027777777799</v>
      </c>
      <c r="C798" s="15">
        <v>4.6641666666666701</v>
      </c>
      <c r="D798" s="16">
        <v>468.92</v>
      </c>
      <c r="E798" s="20">
        <v>7300</v>
      </c>
      <c r="F798" s="16">
        <v>24.849999239999999</v>
      </c>
      <c r="G798" s="19">
        <v>20.399999999999999</v>
      </c>
      <c r="H798" s="19">
        <v>352.72163243989303</v>
      </c>
      <c r="I798" s="19">
        <v>2.8374238009999999</v>
      </c>
      <c r="J798" s="19">
        <v>1.9961330000000002E-3</v>
      </c>
      <c r="K798" s="19">
        <v>0.241510367</v>
      </c>
      <c r="L798" s="19">
        <v>4.2617020610000003</v>
      </c>
      <c r="M798" s="19">
        <v>52.861431119999999</v>
      </c>
      <c r="N798" s="19">
        <v>0.24486568</v>
      </c>
      <c r="O798" s="19">
        <v>0.45472712500000001</v>
      </c>
      <c r="P798" s="19">
        <v>4.0099186900000001</v>
      </c>
      <c r="Q798" s="16">
        <v>24.656632880666901</v>
      </c>
      <c r="R798" s="16">
        <v>54.35</v>
      </c>
      <c r="S798" s="7">
        <v>22</v>
      </c>
      <c r="T798" s="7">
        <v>24</v>
      </c>
      <c r="U798" s="7">
        <v>24</v>
      </c>
      <c r="V798" s="16">
        <v>23.3333333333333</v>
      </c>
      <c r="W798" s="19">
        <v>128</v>
      </c>
    </row>
    <row r="799" spans="1:23">
      <c r="A799" s="18" t="s">
        <v>22</v>
      </c>
      <c r="B799" s="18">
        <v>0.19505787037037001</v>
      </c>
      <c r="C799" s="15">
        <v>4.6813888888888897</v>
      </c>
      <c r="D799" s="16">
        <v>468.89499999999998</v>
      </c>
      <c r="E799" s="20">
        <v>7304</v>
      </c>
      <c r="F799" s="16">
        <v>37.450001530000002</v>
      </c>
      <c r="G799" s="19">
        <v>20.37</v>
      </c>
      <c r="H799" s="19">
        <v>351.83082533887602</v>
      </c>
      <c r="I799" s="19">
        <v>2.904785156</v>
      </c>
      <c r="J799" s="19">
        <v>1.8997580000000001E-3</v>
      </c>
      <c r="K799" s="19">
        <v>0.23157021999999999</v>
      </c>
      <c r="L799" s="19">
        <v>4.360797882</v>
      </c>
      <c r="M799" s="19">
        <v>52.6545372</v>
      </c>
      <c r="N799" s="19">
        <v>0.27580995600000002</v>
      </c>
      <c r="O799" s="19">
        <v>0.40281844100000003</v>
      </c>
      <c r="P799" s="19">
        <v>3.3735897540000002</v>
      </c>
      <c r="Q799" s="16">
        <v>24.1561188964168</v>
      </c>
      <c r="R799" s="16">
        <v>54.35</v>
      </c>
      <c r="S799" s="7">
        <v>22</v>
      </c>
      <c r="T799" s="7">
        <v>23</v>
      </c>
      <c r="U799" s="7">
        <v>24</v>
      </c>
      <c r="V799" s="16">
        <v>23</v>
      </c>
      <c r="W799" s="19">
        <v>130</v>
      </c>
    </row>
    <row r="800" spans="1:23">
      <c r="A800" s="18" t="s">
        <v>22</v>
      </c>
      <c r="B800" s="18">
        <v>0.19578703703703701</v>
      </c>
      <c r="C800" s="15">
        <v>4.6988888888888898</v>
      </c>
      <c r="D800" s="16">
        <v>468.89</v>
      </c>
      <c r="E800" s="20">
        <v>7306</v>
      </c>
      <c r="F800" s="16">
        <v>32.199998469999997</v>
      </c>
      <c r="G800" s="19">
        <v>20.47</v>
      </c>
      <c r="H800" s="19">
        <v>374.464988023003</v>
      </c>
      <c r="I800" s="19">
        <v>2.9437627790000001</v>
      </c>
      <c r="J800" s="19">
        <v>1.9316909999999999E-3</v>
      </c>
      <c r="K800" s="19">
        <v>0.235516691</v>
      </c>
      <c r="L800" s="19">
        <v>4.360797882</v>
      </c>
      <c r="M800" s="19">
        <v>52.930397030000002</v>
      </c>
      <c r="N800" s="19">
        <v>0.27580995600000002</v>
      </c>
      <c r="O800" s="19">
        <v>0.45472712500000001</v>
      </c>
      <c r="P800" s="19">
        <v>3.6893637180000001</v>
      </c>
      <c r="Q800" s="16">
        <v>24.303947085888101</v>
      </c>
      <c r="R800" s="16">
        <v>54.35</v>
      </c>
      <c r="S800" s="7">
        <v>24</v>
      </c>
      <c r="T800" s="7">
        <v>24</v>
      </c>
      <c r="U800" s="7">
        <v>24</v>
      </c>
      <c r="V800" s="16">
        <v>24</v>
      </c>
      <c r="W800" s="19">
        <v>126</v>
      </c>
    </row>
    <row r="801" spans="1:23">
      <c r="A801" s="18" t="s">
        <v>22</v>
      </c>
      <c r="B801" s="18">
        <v>0.19651620370370401</v>
      </c>
      <c r="C801" s="15">
        <v>4.7163888888888899</v>
      </c>
      <c r="D801" s="16">
        <v>468.92500000000001</v>
      </c>
      <c r="E801" s="20">
        <v>7304</v>
      </c>
      <c r="F801" s="16">
        <v>29.900000380000002</v>
      </c>
      <c r="G801" s="19">
        <v>20.440000000000001</v>
      </c>
      <c r="H801" s="19">
        <v>380.86764188139603</v>
      </c>
      <c r="I801" s="19">
        <v>2.9732311249999999</v>
      </c>
      <c r="J801" s="19">
        <v>1.9961330000000002E-3</v>
      </c>
      <c r="K801" s="19">
        <v>0.23950242999999999</v>
      </c>
      <c r="L801" s="19">
        <v>4.360797882</v>
      </c>
      <c r="M801" s="19">
        <v>52.930397030000002</v>
      </c>
      <c r="N801" s="19">
        <v>0.302673364</v>
      </c>
      <c r="O801" s="19">
        <v>0.40281844100000003</v>
      </c>
      <c r="P801" s="19">
        <v>3.3735897540000002</v>
      </c>
      <c r="Q801" s="16">
        <v>24.4516315805093</v>
      </c>
      <c r="R801" s="16">
        <v>54.35</v>
      </c>
      <c r="S801" s="7">
        <v>23</v>
      </c>
      <c r="T801" s="7">
        <v>22</v>
      </c>
      <c r="U801" s="7">
        <v>24</v>
      </c>
      <c r="V801" s="16">
        <v>23</v>
      </c>
      <c r="W801" s="19">
        <v>140</v>
      </c>
    </row>
    <row r="802" spans="1:23">
      <c r="A802" s="18" t="s">
        <v>22</v>
      </c>
      <c r="B802" s="18">
        <v>0.197233796296296</v>
      </c>
      <c r="C802" s="15">
        <v>4.7336111111111103</v>
      </c>
      <c r="D802" s="16">
        <v>468.98</v>
      </c>
      <c r="E802" s="20">
        <v>7302</v>
      </c>
      <c r="F802" s="16">
        <v>62.050000760000003</v>
      </c>
      <c r="G802" s="19">
        <v>20.440000000000001</v>
      </c>
      <c r="H802" s="19">
        <v>362.99539323675702</v>
      </c>
      <c r="I802" s="19">
        <v>2.9535627369999999</v>
      </c>
      <c r="J802" s="19">
        <v>1.8997580000000001E-3</v>
      </c>
      <c r="K802" s="19">
        <v>0.23157021999999999</v>
      </c>
      <c r="L802" s="19">
        <v>4.360797882</v>
      </c>
      <c r="M802" s="19">
        <v>52.999340060000002</v>
      </c>
      <c r="N802" s="19">
        <v>0.28900039700000002</v>
      </c>
      <c r="O802" s="19">
        <v>0.48223867399999998</v>
      </c>
      <c r="P802" s="19">
        <v>4.0099186900000001</v>
      </c>
      <c r="Q802" s="16">
        <v>24.434521276081501</v>
      </c>
      <c r="R802" s="16">
        <v>54.35</v>
      </c>
      <c r="S802" s="7">
        <v>24</v>
      </c>
      <c r="T802" s="7">
        <v>25</v>
      </c>
      <c r="U802" s="7">
        <v>26</v>
      </c>
      <c r="V802" s="16">
        <v>25</v>
      </c>
      <c r="W802" s="19">
        <v>125</v>
      </c>
    </row>
    <row r="803" spans="1:23">
      <c r="A803" s="18" t="s">
        <v>22</v>
      </c>
      <c r="B803" s="18">
        <v>0.19796296296296301</v>
      </c>
      <c r="C803" s="15">
        <v>4.7511111111111104</v>
      </c>
      <c r="D803" s="16">
        <v>469</v>
      </c>
      <c r="E803" s="20">
        <v>7309</v>
      </c>
      <c r="F803" s="16">
        <v>55.549998469999998</v>
      </c>
      <c r="G803" s="19">
        <v>20.399999999999999</v>
      </c>
      <c r="H803" s="19">
        <v>369.77047202321501</v>
      </c>
      <c r="I803" s="19">
        <v>3.0128309729999998</v>
      </c>
      <c r="J803" s="19">
        <v>1.8680210000000001E-3</v>
      </c>
      <c r="K803" s="19">
        <v>0.243528199</v>
      </c>
      <c r="L803" s="19">
        <v>4.3409008980000001</v>
      </c>
      <c r="M803" s="19">
        <v>52.37849808</v>
      </c>
      <c r="N803" s="19">
        <v>0.27580995600000002</v>
      </c>
      <c r="O803" s="19">
        <v>0.48223867399999998</v>
      </c>
      <c r="P803" s="19">
        <v>3.3735897540000002</v>
      </c>
      <c r="Q803" s="16">
        <v>25.259507659054901</v>
      </c>
      <c r="R803" s="16">
        <v>54.35</v>
      </c>
      <c r="S803" s="7">
        <v>20</v>
      </c>
      <c r="T803" s="7">
        <v>24</v>
      </c>
      <c r="U803" s="7">
        <v>25</v>
      </c>
      <c r="V803" s="16">
        <v>23</v>
      </c>
      <c r="W803" s="19">
        <v>138</v>
      </c>
    </row>
    <row r="804" spans="1:23">
      <c r="A804" s="18" t="s">
        <v>22</v>
      </c>
      <c r="B804" s="18">
        <v>0.198680555555556</v>
      </c>
      <c r="C804" s="15">
        <v>4.76833333333333</v>
      </c>
      <c r="D804" s="16">
        <v>468.92500000000001</v>
      </c>
      <c r="E804" s="20">
        <v>7300</v>
      </c>
      <c r="F804" s="16">
        <v>45.849999240000002</v>
      </c>
      <c r="G804" s="19">
        <v>20.41</v>
      </c>
      <c r="H804" s="19">
        <v>345.87714557957702</v>
      </c>
      <c r="I804" s="19">
        <v>2.9633855819999999</v>
      </c>
      <c r="J804" s="19">
        <v>1.9638170000000001E-3</v>
      </c>
      <c r="K804" s="19">
        <v>0.241510367</v>
      </c>
      <c r="L804" s="19">
        <v>4.360797882</v>
      </c>
      <c r="M804" s="19">
        <v>52.6545372</v>
      </c>
      <c r="N804" s="19">
        <v>0.26308965699999998</v>
      </c>
      <c r="O804" s="19">
        <v>0.51081414199999997</v>
      </c>
      <c r="P804" s="19">
        <v>2.7575409409999998</v>
      </c>
      <c r="Q804" s="16">
        <v>24.7814697362729</v>
      </c>
      <c r="R804" s="16">
        <v>54.35</v>
      </c>
      <c r="S804" s="7">
        <v>19</v>
      </c>
      <c r="T804" s="7">
        <v>24</v>
      </c>
      <c r="U804" s="7">
        <v>26</v>
      </c>
      <c r="V804" s="16">
        <v>23</v>
      </c>
      <c r="W804" s="19">
        <v>135</v>
      </c>
    </row>
    <row r="805" spans="1:23">
      <c r="A805" s="18" t="s">
        <v>22</v>
      </c>
      <c r="B805" s="18">
        <v>0.199409722222222</v>
      </c>
      <c r="C805" s="15">
        <v>4.7858333333333301</v>
      </c>
      <c r="D805" s="16">
        <v>468.9</v>
      </c>
      <c r="E805" s="20">
        <v>7304</v>
      </c>
      <c r="F805" s="16">
        <v>39.65</v>
      </c>
      <c r="G805" s="19">
        <v>20.399999999999999</v>
      </c>
      <c r="H805" s="19">
        <v>384.890014518626</v>
      </c>
      <c r="I805" s="19">
        <v>2.9732311249999999</v>
      </c>
      <c r="J805" s="19">
        <v>1.8680210000000001E-3</v>
      </c>
      <c r="K805" s="19">
        <v>0.241510367</v>
      </c>
      <c r="L805" s="19">
        <v>4.360797882</v>
      </c>
      <c r="M805" s="19">
        <v>52.447494509999999</v>
      </c>
      <c r="N805" s="19">
        <v>0.23326950099999999</v>
      </c>
      <c r="O805" s="19">
        <v>0.51081414199999997</v>
      </c>
      <c r="P805" s="19">
        <v>3.3735897540000002</v>
      </c>
      <c r="Q805" s="16">
        <v>24.882933321213901</v>
      </c>
      <c r="R805" s="16">
        <v>54.35</v>
      </c>
      <c r="S805" s="7">
        <v>22</v>
      </c>
      <c r="T805" s="7">
        <v>25</v>
      </c>
      <c r="U805" s="7">
        <v>25</v>
      </c>
      <c r="V805" s="16">
        <v>24</v>
      </c>
      <c r="W805" s="19">
        <v>138</v>
      </c>
    </row>
    <row r="806" spans="1:23">
      <c r="A806" s="18" t="s">
        <v>22</v>
      </c>
      <c r="B806" s="18">
        <v>0.200138888888889</v>
      </c>
      <c r="C806" s="15">
        <v>4.8033333333333301</v>
      </c>
      <c r="D806" s="16">
        <v>468.89499999999998</v>
      </c>
      <c r="E806" s="20">
        <v>7309</v>
      </c>
      <c r="F806" s="16">
        <v>33.500001529999999</v>
      </c>
      <c r="G806" s="19">
        <v>20.420000000000002</v>
      </c>
      <c r="H806" s="19">
        <v>339.01484705523598</v>
      </c>
      <c r="I806" s="19">
        <v>2.9633855819999999</v>
      </c>
      <c r="J806" s="19">
        <v>1.8680210000000001E-3</v>
      </c>
      <c r="K806" s="19">
        <v>0.237504625</v>
      </c>
      <c r="L806" s="19">
        <v>4.360797882</v>
      </c>
      <c r="M806" s="19">
        <v>51.895088200000004</v>
      </c>
      <c r="N806" s="19">
        <v>0.23326950099999999</v>
      </c>
      <c r="O806" s="19">
        <v>0.45472712500000001</v>
      </c>
      <c r="P806" s="19">
        <v>2.7575409409999998</v>
      </c>
      <c r="Q806" s="16">
        <v>25.183467092708</v>
      </c>
      <c r="R806" s="16">
        <v>54.35</v>
      </c>
      <c r="S806" s="7">
        <v>23</v>
      </c>
      <c r="T806" s="7">
        <v>26</v>
      </c>
      <c r="U806" s="7">
        <v>25</v>
      </c>
      <c r="V806" s="16">
        <v>24.6666666666667</v>
      </c>
      <c r="W806" s="19">
        <v>126</v>
      </c>
    </row>
    <row r="807" spans="1:23">
      <c r="A807" s="18" t="s">
        <v>22</v>
      </c>
      <c r="B807" s="18">
        <v>0.200856481481481</v>
      </c>
      <c r="C807" s="15">
        <v>4.8205555555555604</v>
      </c>
      <c r="D807" s="16">
        <v>468.89</v>
      </c>
      <c r="E807" s="20">
        <v>7295</v>
      </c>
      <c r="F807" s="16">
        <v>24.999999620000001</v>
      </c>
      <c r="G807" s="19">
        <v>20.45</v>
      </c>
      <c r="H807" s="19">
        <v>364.42501775177698</v>
      </c>
      <c r="I807" s="19">
        <v>2.9339839940000001</v>
      </c>
      <c r="J807" s="19">
        <v>1.8997580000000001E-3</v>
      </c>
      <c r="K807" s="19">
        <v>0.243528199</v>
      </c>
      <c r="L807" s="19">
        <v>4.3409008980000001</v>
      </c>
      <c r="M807" s="19">
        <v>52.171367650000001</v>
      </c>
      <c r="N807" s="19">
        <v>0.26939165599999998</v>
      </c>
      <c r="O807" s="19">
        <v>0.40281844100000003</v>
      </c>
      <c r="P807" s="19">
        <v>2.7575409409999998</v>
      </c>
      <c r="Q807" s="16">
        <v>25.261363341168799</v>
      </c>
      <c r="R807" s="16">
        <v>54.35</v>
      </c>
      <c r="S807" s="7">
        <v>22</v>
      </c>
      <c r="T807" s="7">
        <v>24</v>
      </c>
      <c r="U807" s="7">
        <v>24</v>
      </c>
      <c r="V807" s="16">
        <v>23.3333333333333</v>
      </c>
      <c r="W807" s="19">
        <v>138</v>
      </c>
    </row>
    <row r="808" spans="1:23">
      <c r="A808" s="18" t="s">
        <v>22</v>
      </c>
      <c r="B808" s="18">
        <v>0.201585648148148</v>
      </c>
      <c r="C808" s="15">
        <v>4.8380555555555604</v>
      </c>
      <c r="D808" s="16">
        <v>468.94</v>
      </c>
      <c r="E808" s="20">
        <v>7302</v>
      </c>
      <c r="F808" s="16">
        <v>25.200000379999999</v>
      </c>
      <c r="G808" s="19">
        <v>20.49</v>
      </c>
      <c r="H808" s="19">
        <v>342.77616978543199</v>
      </c>
      <c r="I808" s="19">
        <v>3.0028953550000002</v>
      </c>
      <c r="J808" s="19">
        <v>1.8997580000000001E-3</v>
      </c>
      <c r="K808" s="19">
        <v>0.241510367</v>
      </c>
      <c r="L808" s="19">
        <v>4.2617020610000003</v>
      </c>
      <c r="M808" s="19">
        <v>52.37849808</v>
      </c>
      <c r="N808" s="19">
        <v>0.211352181</v>
      </c>
      <c r="O808" s="19">
        <v>0.48223867399999998</v>
      </c>
      <c r="P808" s="19">
        <v>3.3735897540000002</v>
      </c>
      <c r="Q808" s="16">
        <v>24.437401293249</v>
      </c>
      <c r="R808" s="16">
        <v>54.35</v>
      </c>
      <c r="S808" s="7">
        <v>23</v>
      </c>
      <c r="T808" s="7">
        <v>22</v>
      </c>
      <c r="U808" s="7">
        <v>25</v>
      </c>
      <c r="V808" s="16">
        <v>23.3333333333333</v>
      </c>
      <c r="W808" s="19">
        <v>136</v>
      </c>
    </row>
    <row r="809" spans="1:23">
      <c r="A809" s="18" t="s">
        <v>22</v>
      </c>
      <c r="B809" s="18">
        <v>0.202314814814815</v>
      </c>
      <c r="C809" s="15">
        <v>4.8555555555555596</v>
      </c>
      <c r="D809" s="16">
        <v>468.935</v>
      </c>
      <c r="E809" s="20">
        <v>7305</v>
      </c>
      <c r="F809" s="16">
        <v>25.399999619999999</v>
      </c>
      <c r="G809" s="19">
        <v>20.45</v>
      </c>
      <c r="H809" s="19">
        <v>361.70767313828497</v>
      </c>
      <c r="I809" s="19">
        <v>2.9633855819999999</v>
      </c>
      <c r="J809" s="19">
        <v>1.8680210000000001E-3</v>
      </c>
      <c r="K809" s="19">
        <v>0.241510367</v>
      </c>
      <c r="L809" s="19">
        <v>4.2814421649999996</v>
      </c>
      <c r="M809" s="19">
        <v>52.585525509999997</v>
      </c>
      <c r="N809" s="19">
        <v>0.26939165599999998</v>
      </c>
      <c r="O809" s="19">
        <v>0.45472712500000001</v>
      </c>
      <c r="P809" s="19">
        <v>3.6893637180000001</v>
      </c>
      <c r="Q809" s="16">
        <v>23.896159930469501</v>
      </c>
      <c r="R809" s="16">
        <v>54.35</v>
      </c>
      <c r="S809" s="7">
        <v>21</v>
      </c>
      <c r="T809" s="7">
        <v>25</v>
      </c>
      <c r="U809" s="7">
        <v>26</v>
      </c>
      <c r="V809" s="16">
        <v>24</v>
      </c>
      <c r="W809" s="19">
        <v>126</v>
      </c>
    </row>
    <row r="810" spans="1:23">
      <c r="A810" s="18" t="s">
        <v>22</v>
      </c>
      <c r="B810" s="18">
        <v>0.203032407407407</v>
      </c>
      <c r="C810" s="15">
        <v>4.8727777777777801</v>
      </c>
      <c r="D810" s="16">
        <v>468.92</v>
      </c>
      <c r="E810" s="20">
        <v>7305</v>
      </c>
      <c r="F810" s="16">
        <v>25.599999239999999</v>
      </c>
      <c r="G810" s="19">
        <v>20.399999999999999</v>
      </c>
      <c r="H810" s="19">
        <v>333.94065796714301</v>
      </c>
      <c r="I810" s="19">
        <v>2.9144952769999999</v>
      </c>
      <c r="J810" s="19">
        <v>1.8997580000000001E-3</v>
      </c>
      <c r="K810" s="19">
        <v>0.237504625</v>
      </c>
      <c r="L810" s="19">
        <v>4.2420010570000004</v>
      </c>
      <c r="M810" s="19">
        <v>52.792480470000001</v>
      </c>
      <c r="N810" s="19">
        <v>0.29577574699999998</v>
      </c>
      <c r="O810" s="19">
        <v>0.45472712500000001</v>
      </c>
      <c r="P810" s="19">
        <v>4.0099186900000001</v>
      </c>
      <c r="Q810" s="16">
        <v>25.151272193222901</v>
      </c>
      <c r="R810" s="16">
        <v>54.35</v>
      </c>
      <c r="S810" s="7">
        <v>23</v>
      </c>
      <c r="T810" s="7">
        <v>23</v>
      </c>
      <c r="U810" s="7">
        <v>23</v>
      </c>
      <c r="V810" s="16">
        <v>23</v>
      </c>
      <c r="W810" s="19">
        <v>137</v>
      </c>
    </row>
    <row r="811" spans="1:23">
      <c r="A811" s="18" t="s">
        <v>22</v>
      </c>
      <c r="B811" s="18">
        <v>0.203761574074074</v>
      </c>
      <c r="C811" s="15">
        <v>4.8902777777777802</v>
      </c>
      <c r="D811" s="16">
        <v>468.99</v>
      </c>
      <c r="E811" s="20">
        <v>7320</v>
      </c>
      <c r="F811" s="16">
        <v>25.89999924</v>
      </c>
      <c r="G811" s="19">
        <v>20.399999999999999</v>
      </c>
      <c r="H811" s="19">
        <v>340.91023678268903</v>
      </c>
      <c r="I811" s="19">
        <v>2.866161537</v>
      </c>
      <c r="J811" s="19">
        <v>1.8997580000000001E-3</v>
      </c>
      <c r="K811" s="19">
        <v>0.241510367</v>
      </c>
      <c r="L811" s="19">
        <v>4.2814421649999996</v>
      </c>
      <c r="M811" s="19">
        <v>52.723495479999997</v>
      </c>
      <c r="N811" s="19">
        <v>0.28900039700000002</v>
      </c>
      <c r="O811" s="19">
        <v>0.45472712500000001</v>
      </c>
      <c r="P811" s="19">
        <v>4.0099186900000001</v>
      </c>
      <c r="Q811" s="16">
        <v>24.310404211876701</v>
      </c>
      <c r="R811" s="16">
        <v>54.35</v>
      </c>
      <c r="S811" s="7">
        <v>21</v>
      </c>
      <c r="T811" s="7">
        <v>25</v>
      </c>
      <c r="U811" s="7">
        <v>23</v>
      </c>
      <c r="V811" s="16">
        <v>23</v>
      </c>
      <c r="W811" s="19">
        <v>139</v>
      </c>
    </row>
    <row r="812" spans="1:23">
      <c r="A812" s="18" t="s">
        <v>22</v>
      </c>
      <c r="B812" s="18">
        <v>0.20447916666666699</v>
      </c>
      <c r="C812" s="15">
        <v>4.9074999999999998</v>
      </c>
      <c r="D812" s="16">
        <v>469.17500000000001</v>
      </c>
      <c r="E812" s="20">
        <v>7298</v>
      </c>
      <c r="F812" s="16">
        <v>25.2</v>
      </c>
      <c r="G812" s="19">
        <v>20.43</v>
      </c>
      <c r="H812" s="19">
        <v>369.44922858963901</v>
      </c>
      <c r="I812" s="19">
        <v>2.846981049</v>
      </c>
      <c r="J812" s="19">
        <v>1.9316909999999999E-3</v>
      </c>
      <c r="K812" s="19">
        <v>0.24555585399999999</v>
      </c>
      <c r="L812" s="19">
        <v>4.2617020610000003</v>
      </c>
      <c r="M812" s="19">
        <v>52.585525509999997</v>
      </c>
      <c r="N812" s="19">
        <v>0.26939165599999998</v>
      </c>
      <c r="O812" s="19">
        <v>0.48223867399999998</v>
      </c>
      <c r="P812" s="19">
        <v>4.0099186900000001</v>
      </c>
      <c r="Q812" s="16">
        <v>24.1838861719073</v>
      </c>
      <c r="R812" s="16">
        <v>54.35</v>
      </c>
      <c r="S812" s="7">
        <v>21</v>
      </c>
      <c r="T812" s="7">
        <v>23</v>
      </c>
      <c r="U812" s="7">
        <v>24</v>
      </c>
      <c r="V812" s="16">
        <v>22.6666666666667</v>
      </c>
      <c r="W812" s="19">
        <v>131</v>
      </c>
    </row>
    <row r="813" spans="1:23">
      <c r="A813" s="18" t="s">
        <v>22</v>
      </c>
      <c r="B813" s="18">
        <v>0.20520833333333299</v>
      </c>
      <c r="C813" s="15">
        <v>4.9249999999999998</v>
      </c>
      <c r="D813" s="16">
        <v>468.96499999999997</v>
      </c>
      <c r="E813" s="20">
        <v>7311</v>
      </c>
      <c r="F813" s="16">
        <v>24.4</v>
      </c>
      <c r="G813" s="19">
        <v>20.5</v>
      </c>
      <c r="H813" s="19">
        <v>318.180586699326</v>
      </c>
      <c r="I813" s="19">
        <v>2.827889919</v>
      </c>
      <c r="J813" s="19">
        <v>1.9961330000000002E-3</v>
      </c>
      <c r="K813" s="19">
        <v>0.243528199</v>
      </c>
      <c r="L813" s="19">
        <v>4.2617020610000003</v>
      </c>
      <c r="M813" s="19">
        <v>52.6545372</v>
      </c>
      <c r="N813" s="19">
        <v>0.26939165599999998</v>
      </c>
      <c r="O813" s="19">
        <v>0.37838316</v>
      </c>
      <c r="P813" s="19">
        <v>3.0628757480000002</v>
      </c>
      <c r="Q813" s="16">
        <v>23.703547310471698</v>
      </c>
      <c r="R813" s="16">
        <v>54.35</v>
      </c>
      <c r="S813" s="7">
        <v>23</v>
      </c>
      <c r="T813" s="7">
        <v>25</v>
      </c>
      <c r="U813" s="7">
        <v>25</v>
      </c>
      <c r="V813" s="16">
        <v>24.3333333333333</v>
      </c>
      <c r="W813" s="19">
        <v>131</v>
      </c>
    </row>
    <row r="814" spans="1:23">
      <c r="A814" s="18" t="s">
        <v>22</v>
      </c>
      <c r="B814" s="18">
        <v>0.2059375</v>
      </c>
      <c r="C814" s="15">
        <v>4.9424999999999999</v>
      </c>
      <c r="D814" s="16">
        <v>469.04</v>
      </c>
      <c r="E814" s="20">
        <v>7293</v>
      </c>
      <c r="F814" s="16">
        <v>25.89999924</v>
      </c>
      <c r="G814" s="19">
        <v>20.38</v>
      </c>
      <c r="H814" s="19">
        <v>354.810658328518</v>
      </c>
      <c r="I814" s="19">
        <v>2.8854303360000002</v>
      </c>
      <c r="J814" s="19">
        <v>1.9638170000000001E-3</v>
      </c>
      <c r="K814" s="19">
        <v>0.237504625</v>
      </c>
      <c r="L814" s="19">
        <v>4.3012228009999998</v>
      </c>
      <c r="M814" s="19">
        <v>52.930397030000002</v>
      </c>
      <c r="N814" s="19">
        <v>0.24486568</v>
      </c>
      <c r="O814" s="19">
        <v>0.42825994499999998</v>
      </c>
      <c r="P814" s="19">
        <v>3.0628757480000002</v>
      </c>
      <c r="Q814" s="16">
        <v>24.7769866193048</v>
      </c>
      <c r="R814" s="16">
        <v>54.35</v>
      </c>
      <c r="S814" s="7">
        <v>21</v>
      </c>
      <c r="T814" s="7">
        <v>24</v>
      </c>
      <c r="U814" s="7">
        <v>25</v>
      </c>
      <c r="V814" s="16">
        <v>23.3333333333333</v>
      </c>
      <c r="W814" s="19">
        <v>137</v>
      </c>
    </row>
    <row r="815" spans="1:23">
      <c r="A815" s="18" t="s">
        <v>22</v>
      </c>
      <c r="B815" s="18">
        <v>0.20665509259259299</v>
      </c>
      <c r="C815" s="15">
        <v>4.9597222222222204</v>
      </c>
      <c r="D815" s="16">
        <v>469.02499999999998</v>
      </c>
      <c r="E815" s="20">
        <v>7304</v>
      </c>
      <c r="F815" s="16">
        <v>30.549999239999998</v>
      </c>
      <c r="G815" s="19">
        <v>20.36</v>
      </c>
      <c r="H815" s="19">
        <v>370.89889102359598</v>
      </c>
      <c r="I815" s="19">
        <v>2.9144952769999999</v>
      </c>
      <c r="J815" s="19">
        <v>1.9638170000000001E-3</v>
      </c>
      <c r="K815" s="19">
        <v>0.23157021999999999</v>
      </c>
      <c r="L815" s="19">
        <v>4.3409008980000001</v>
      </c>
      <c r="M815" s="19">
        <v>52.723495479999997</v>
      </c>
      <c r="N815" s="19">
        <v>0.24486568</v>
      </c>
      <c r="O815" s="19">
        <v>0.37838316</v>
      </c>
      <c r="P815" s="19">
        <v>4.0099186900000001</v>
      </c>
      <c r="Q815" s="16">
        <v>24.464921823861001</v>
      </c>
      <c r="R815" s="16">
        <v>54.35</v>
      </c>
      <c r="S815" s="7">
        <v>23</v>
      </c>
      <c r="T815" s="7">
        <v>24</v>
      </c>
      <c r="U815" s="7">
        <v>25</v>
      </c>
      <c r="V815" s="16">
        <v>24</v>
      </c>
      <c r="W815" s="19">
        <v>128</v>
      </c>
    </row>
    <row r="816" spans="1:23">
      <c r="A816" s="18" t="s">
        <v>22</v>
      </c>
      <c r="B816" s="18">
        <v>0.20738425925925899</v>
      </c>
      <c r="C816" s="15">
        <v>4.9772222222222204</v>
      </c>
      <c r="D816" s="16">
        <v>469.19499999999999</v>
      </c>
      <c r="E816" s="20">
        <v>7309</v>
      </c>
      <c r="F816" s="16">
        <v>30.19999924</v>
      </c>
      <c r="G816" s="19">
        <v>20.399999999999999</v>
      </c>
      <c r="H816" s="19">
        <v>347.61515523918001</v>
      </c>
      <c r="I816" s="19">
        <v>2.924228668</v>
      </c>
      <c r="J816" s="19">
        <v>1.8997580000000001E-3</v>
      </c>
      <c r="K816" s="19">
        <v>0.22961199299999999</v>
      </c>
      <c r="L816" s="19">
        <v>4.3409008980000001</v>
      </c>
      <c r="M816" s="19">
        <v>52.585525509999997</v>
      </c>
      <c r="N816" s="19">
        <v>0.27580995600000002</v>
      </c>
      <c r="O816" s="19">
        <v>0.37838316</v>
      </c>
      <c r="P816" s="19">
        <v>4.335011959</v>
      </c>
      <c r="Q816" s="16">
        <v>25.0900247509128</v>
      </c>
      <c r="R816" s="16">
        <v>54.35</v>
      </c>
      <c r="S816" s="7">
        <v>19</v>
      </c>
      <c r="T816" s="7">
        <v>23</v>
      </c>
      <c r="U816" s="7">
        <v>23</v>
      </c>
      <c r="V816" s="16">
        <v>21.6666666666667</v>
      </c>
      <c r="W816" s="19">
        <v>139</v>
      </c>
    </row>
    <row r="817" spans="1:23">
      <c r="A817" s="18" t="s">
        <v>22</v>
      </c>
      <c r="B817" s="18">
        <v>0.20810185185185201</v>
      </c>
      <c r="C817" s="15">
        <v>4.99444444444444</v>
      </c>
      <c r="D817" s="16">
        <v>469.04500000000002</v>
      </c>
      <c r="E817" s="20">
        <v>7302</v>
      </c>
      <c r="F817" s="16">
        <v>40.849998470000003</v>
      </c>
      <c r="G817" s="19">
        <v>20.46</v>
      </c>
      <c r="H817" s="19">
        <v>365.740572417458</v>
      </c>
      <c r="I817" s="19">
        <v>2.9535627369999999</v>
      </c>
      <c r="J817" s="19">
        <v>1.9316909999999999E-3</v>
      </c>
      <c r="K817" s="19">
        <v>0.23353843699999999</v>
      </c>
      <c r="L817" s="19">
        <v>4.3409008980000001</v>
      </c>
      <c r="M817" s="19">
        <v>52.861431119999999</v>
      </c>
      <c r="N817" s="19">
        <v>0.30969512500000002</v>
      </c>
      <c r="O817" s="19">
        <v>0.45472712500000001</v>
      </c>
      <c r="P817" s="19">
        <v>4.0099186900000001</v>
      </c>
      <c r="Q817" s="16">
        <v>24.0989167364651</v>
      </c>
      <c r="R817" s="16">
        <v>54.25</v>
      </c>
      <c r="S817" s="7">
        <v>25</v>
      </c>
      <c r="T817" s="7">
        <v>25</v>
      </c>
      <c r="U817" s="7">
        <v>25</v>
      </c>
      <c r="V817" s="16">
        <v>25</v>
      </c>
      <c r="W817" s="19">
        <v>139</v>
      </c>
    </row>
    <row r="818" spans="1:23">
      <c r="A818" s="18" t="s">
        <v>22</v>
      </c>
      <c r="B818" s="18">
        <v>0.20883101851851901</v>
      </c>
      <c r="C818" s="15">
        <v>5.0119444444444401</v>
      </c>
      <c r="D818" s="16">
        <v>468.95499999999998</v>
      </c>
      <c r="E818" s="20">
        <v>7298</v>
      </c>
      <c r="F818" s="16">
        <v>49.450001530000002</v>
      </c>
      <c r="G818" s="19">
        <v>20.43</v>
      </c>
      <c r="H818" s="19">
        <v>351.491513051087</v>
      </c>
      <c r="I818" s="19">
        <v>2.924228668</v>
      </c>
      <c r="J818" s="19">
        <v>1.9961330000000002E-3</v>
      </c>
      <c r="K818" s="19">
        <v>0.23353843699999999</v>
      </c>
      <c r="L818" s="19">
        <v>4.3210415839999996</v>
      </c>
      <c r="M818" s="19">
        <v>52.585525509999997</v>
      </c>
      <c r="N818" s="19">
        <v>0.31684205500000001</v>
      </c>
      <c r="O818" s="19">
        <v>0.45472712500000001</v>
      </c>
      <c r="P818" s="19">
        <v>4.0099186897000001</v>
      </c>
      <c r="Q818" s="16">
        <v>25.985553702225602</v>
      </c>
      <c r="R818" s="16">
        <v>54.25</v>
      </c>
      <c r="S818" s="7">
        <v>23</v>
      </c>
      <c r="T818" s="7">
        <v>24</v>
      </c>
      <c r="U818" s="7">
        <v>25</v>
      </c>
      <c r="V818" s="16">
        <v>24</v>
      </c>
      <c r="W818" s="19">
        <v>137</v>
      </c>
    </row>
    <row r="819" spans="1:23">
      <c r="A819" s="18" t="s">
        <v>22</v>
      </c>
      <c r="B819" s="18">
        <v>0.20956018518518499</v>
      </c>
      <c r="C819" s="15">
        <v>5.0294444444444402</v>
      </c>
      <c r="D819" s="16">
        <v>468.92500000000001</v>
      </c>
      <c r="E819" s="20">
        <v>7302</v>
      </c>
      <c r="F819" s="16">
        <v>38.200000000000003</v>
      </c>
      <c r="G819" s="19">
        <v>20.39</v>
      </c>
      <c r="H819" s="19">
        <v>359.52943211393301</v>
      </c>
      <c r="I819" s="19">
        <v>2.9437627790000001</v>
      </c>
      <c r="J819" s="19">
        <v>1.8680210000000001E-3</v>
      </c>
      <c r="K819" s="19">
        <v>0.237504625</v>
      </c>
      <c r="L819" s="19">
        <v>4.360797882</v>
      </c>
      <c r="M819" s="19">
        <v>52.3094635</v>
      </c>
      <c r="N819" s="19">
        <v>0.25082836200000003</v>
      </c>
      <c r="O819" s="19">
        <v>0.354935265</v>
      </c>
      <c r="P819" s="19">
        <v>3.6893637180000001</v>
      </c>
      <c r="Q819" s="16">
        <v>25.0152501417449</v>
      </c>
      <c r="R819" s="16">
        <v>54.25</v>
      </c>
      <c r="S819" s="7">
        <v>22</v>
      </c>
      <c r="T819" s="7">
        <v>24</v>
      </c>
      <c r="U819" s="7">
        <v>24</v>
      </c>
      <c r="V819" s="16">
        <v>23.3333333333333</v>
      </c>
      <c r="W819" s="19">
        <v>134</v>
      </c>
    </row>
    <row r="820" spans="1:23">
      <c r="A820" s="18" t="s">
        <v>22</v>
      </c>
      <c r="B820" s="18">
        <v>0.21027777777777801</v>
      </c>
      <c r="C820" s="15">
        <v>5.0466666666666704</v>
      </c>
      <c r="D820" s="16">
        <v>469.005</v>
      </c>
      <c r="E820" s="20">
        <v>7294</v>
      </c>
      <c r="F820" s="16">
        <v>65.499998469999994</v>
      </c>
      <c r="G820" s="19">
        <v>20.43</v>
      </c>
      <c r="H820" s="19">
        <v>351.50983011411398</v>
      </c>
      <c r="I820" s="19">
        <v>2.9535627369999999</v>
      </c>
      <c r="J820" s="19">
        <v>1.9316909999999999E-3</v>
      </c>
      <c r="K820" s="19">
        <v>0.23950242999999999</v>
      </c>
      <c r="L820" s="19">
        <v>4.3409008980000001</v>
      </c>
      <c r="M820" s="19">
        <v>51.964187619999997</v>
      </c>
      <c r="N820" s="19">
        <v>0.25690250399999998</v>
      </c>
      <c r="O820" s="19">
        <v>0.45472712500000001</v>
      </c>
      <c r="P820" s="19">
        <v>3.3735897541000002</v>
      </c>
      <c r="Q820" s="16">
        <v>24.861125775330098</v>
      </c>
      <c r="R820" s="16">
        <v>54.25</v>
      </c>
      <c r="S820" s="7">
        <v>22</v>
      </c>
      <c r="T820" s="7">
        <v>25</v>
      </c>
      <c r="U820" s="7">
        <v>25</v>
      </c>
      <c r="V820" s="16">
        <v>24</v>
      </c>
      <c r="W820" s="19">
        <v>128</v>
      </c>
    </row>
    <row r="821" spans="1:23">
      <c r="A821" s="18" t="s">
        <v>22</v>
      </c>
      <c r="B821" s="18">
        <v>0.21100694444444401</v>
      </c>
      <c r="C821" s="15">
        <v>5.0641666666666696</v>
      </c>
      <c r="D821" s="16">
        <v>469.28</v>
      </c>
      <c r="E821" s="20">
        <v>7306</v>
      </c>
      <c r="F821" s="16">
        <v>52.550000760000003</v>
      </c>
      <c r="G821" s="19">
        <v>20.46</v>
      </c>
      <c r="H821" s="19">
        <v>369.98591190614002</v>
      </c>
      <c r="I821" s="19">
        <v>2.9144952769999999</v>
      </c>
      <c r="J821" s="19">
        <v>1.8997580000000001E-3</v>
      </c>
      <c r="K821" s="19">
        <v>0.241510367</v>
      </c>
      <c r="L821" s="19">
        <v>4.3409008980000001</v>
      </c>
      <c r="M821" s="19">
        <v>52.171367650000001</v>
      </c>
      <c r="N821" s="19">
        <v>0.30969512500000002</v>
      </c>
      <c r="O821" s="19">
        <v>0.354935265</v>
      </c>
      <c r="P821" s="19">
        <v>2.4579584597999999</v>
      </c>
      <c r="Q821" s="16">
        <v>25.365054840621099</v>
      </c>
      <c r="R821" s="16">
        <v>54.25</v>
      </c>
      <c r="S821" s="7">
        <v>23</v>
      </c>
      <c r="T821" s="7">
        <v>25</v>
      </c>
      <c r="U821" s="7">
        <v>24</v>
      </c>
      <c r="V821" s="16">
        <v>24</v>
      </c>
      <c r="W821" s="19">
        <v>126</v>
      </c>
    </row>
    <row r="822" spans="1:23">
      <c r="A822" s="18" t="s">
        <v>22</v>
      </c>
      <c r="B822" s="18">
        <v>0.21173611111111099</v>
      </c>
      <c r="C822" s="15">
        <v>5.0816666666666697</v>
      </c>
      <c r="D822" s="16">
        <v>469.27</v>
      </c>
      <c r="E822" s="20">
        <v>7304</v>
      </c>
      <c r="F822" s="16">
        <v>27.15</v>
      </c>
      <c r="G822" s="19">
        <v>20.46</v>
      </c>
      <c r="H822" s="19">
        <v>375.97006187756199</v>
      </c>
      <c r="I822" s="19">
        <v>2.9929847719999998</v>
      </c>
      <c r="J822" s="19">
        <v>1.9638170000000001E-3</v>
      </c>
      <c r="K822" s="19">
        <v>0.24555585399999999</v>
      </c>
      <c r="L822" s="19">
        <v>4.420726299</v>
      </c>
      <c r="M822" s="19">
        <v>52.033260349999999</v>
      </c>
      <c r="N822" s="19">
        <v>0.211352181</v>
      </c>
      <c r="O822" s="19">
        <v>0.45472712500000001</v>
      </c>
      <c r="P822" s="19">
        <v>2.7575409411999998</v>
      </c>
      <c r="Q822" s="16">
        <v>24.377116167391002</v>
      </c>
      <c r="R822" s="16">
        <v>54.25</v>
      </c>
      <c r="S822" s="7">
        <v>21</v>
      </c>
      <c r="T822" s="7">
        <v>25</v>
      </c>
      <c r="U822" s="7">
        <v>23</v>
      </c>
      <c r="V822" s="16">
        <v>23</v>
      </c>
      <c r="W822" s="19">
        <v>136</v>
      </c>
    </row>
    <row r="823" spans="1:23">
      <c r="A823" s="18" t="s">
        <v>22</v>
      </c>
      <c r="B823" s="18">
        <v>0.21245370370370401</v>
      </c>
      <c r="C823" s="15">
        <v>5.0988888888888901</v>
      </c>
      <c r="D823" s="16">
        <v>469.17500000000001</v>
      </c>
      <c r="E823" s="20">
        <v>7304</v>
      </c>
      <c r="F823" s="16">
        <v>24.700000379999999</v>
      </c>
      <c r="G823" s="19">
        <v>20.399999999999999</v>
      </c>
      <c r="H823" s="19">
        <v>364.60511179763398</v>
      </c>
      <c r="I823" s="19">
        <v>2.9633855819999999</v>
      </c>
      <c r="J823" s="19">
        <v>1.8680210000000001E-3</v>
      </c>
      <c r="K823" s="19">
        <v>0.237504625</v>
      </c>
      <c r="L823" s="19">
        <v>4.360797882</v>
      </c>
      <c r="M823" s="19">
        <v>52.102321619999998</v>
      </c>
      <c r="N823" s="19">
        <v>0.24486568</v>
      </c>
      <c r="O823" s="19">
        <v>0.40281844100000003</v>
      </c>
      <c r="P823" s="19">
        <v>3.3735897541000002</v>
      </c>
      <c r="Q823" s="16">
        <v>24.720301898238301</v>
      </c>
      <c r="R823" s="16">
        <v>54.25</v>
      </c>
      <c r="S823" s="7">
        <v>22</v>
      </c>
      <c r="T823" s="7">
        <v>27</v>
      </c>
      <c r="U823" s="7">
        <v>24</v>
      </c>
      <c r="V823" s="16">
        <v>24.3333333333333</v>
      </c>
      <c r="W823" s="19">
        <v>133</v>
      </c>
    </row>
    <row r="824" spans="1:23">
      <c r="A824" s="18" t="s">
        <v>22</v>
      </c>
      <c r="B824" s="18">
        <v>0.21318287037037001</v>
      </c>
      <c r="C824" s="15">
        <v>5.1163888888888902</v>
      </c>
      <c r="D824" s="16">
        <v>468.93</v>
      </c>
      <c r="E824" s="20">
        <v>7304</v>
      </c>
      <c r="F824" s="16">
        <v>26.15</v>
      </c>
      <c r="G824" s="19">
        <v>20.47</v>
      </c>
      <c r="H824" s="19">
        <v>372.23308367358601</v>
      </c>
      <c r="I824" s="19">
        <v>2.9535627369999999</v>
      </c>
      <c r="J824" s="19">
        <v>1.9638170000000001E-3</v>
      </c>
      <c r="K824" s="19">
        <v>0.235516691</v>
      </c>
      <c r="L824" s="19">
        <v>4.3012228009999998</v>
      </c>
      <c r="M824" s="19">
        <v>52.3094635</v>
      </c>
      <c r="N824" s="19">
        <v>0.25082836200000003</v>
      </c>
      <c r="O824" s="19">
        <v>0.40281844100000003</v>
      </c>
      <c r="P824" s="19">
        <v>4.0099186897000001</v>
      </c>
      <c r="Q824" s="16">
        <v>24.893612470587598</v>
      </c>
      <c r="R824" s="16">
        <v>54.25</v>
      </c>
      <c r="S824" s="7">
        <v>21</v>
      </c>
      <c r="T824" s="7">
        <v>22</v>
      </c>
      <c r="U824" s="7">
        <v>24</v>
      </c>
      <c r="V824" s="16">
        <v>22.3333333333333</v>
      </c>
      <c r="W824" s="19">
        <v>129</v>
      </c>
    </row>
    <row r="825" spans="1:23">
      <c r="A825" s="18" t="s">
        <v>22</v>
      </c>
      <c r="B825" s="18">
        <v>0.213900462962963</v>
      </c>
      <c r="C825" s="15">
        <v>5.1336111111111098</v>
      </c>
      <c r="D825" s="16">
        <v>469.02</v>
      </c>
      <c r="E825" s="20">
        <v>7309</v>
      </c>
      <c r="F825" s="16">
        <v>24.85000076</v>
      </c>
      <c r="G825" s="19">
        <v>20.39</v>
      </c>
      <c r="H825" s="19">
        <v>340.53724187734599</v>
      </c>
      <c r="I825" s="19">
        <v>2.866161537</v>
      </c>
      <c r="J825" s="19">
        <v>1.9316909999999999E-3</v>
      </c>
      <c r="K825" s="19">
        <v>0.23950242999999999</v>
      </c>
      <c r="L825" s="19">
        <v>4.1831331250000003</v>
      </c>
      <c r="M825" s="19">
        <v>52.6545372</v>
      </c>
      <c r="N825" s="19">
        <v>0.22210197400000001</v>
      </c>
      <c r="O825" s="19">
        <v>0.42825994499999998</v>
      </c>
      <c r="P825" s="19">
        <v>3.0628757476000001</v>
      </c>
      <c r="Q825" s="16">
        <v>23.911873608099398</v>
      </c>
      <c r="R825" s="16">
        <v>54.25</v>
      </c>
      <c r="S825" s="7">
        <v>21</v>
      </c>
      <c r="T825" s="7">
        <v>24</v>
      </c>
      <c r="U825" s="7">
        <v>23</v>
      </c>
      <c r="V825" s="16">
        <v>22.6666666666667</v>
      </c>
      <c r="W825" s="19">
        <v>138</v>
      </c>
    </row>
    <row r="826" spans="1:23">
      <c r="A826" s="18" t="s">
        <v>22</v>
      </c>
      <c r="B826" s="18">
        <v>0.21462962962963</v>
      </c>
      <c r="C826" s="15">
        <v>5.1511111111111099</v>
      </c>
      <c r="D826" s="16">
        <v>468.96499999999997</v>
      </c>
      <c r="E826" s="20">
        <v>7309</v>
      </c>
      <c r="F826" s="16">
        <v>25.4</v>
      </c>
      <c r="G826" s="19">
        <v>20.43</v>
      </c>
      <c r="H826" s="19">
        <v>371.70625406592598</v>
      </c>
      <c r="I826" s="19">
        <v>2.7994151120000001</v>
      </c>
      <c r="J826" s="19">
        <v>1.8997580000000001E-3</v>
      </c>
      <c r="K826" s="19">
        <v>0.235516691</v>
      </c>
      <c r="L826" s="19">
        <v>4.163586617</v>
      </c>
      <c r="M826" s="19">
        <v>52.37849808</v>
      </c>
      <c r="N826" s="19">
        <v>0.211352181</v>
      </c>
      <c r="O826" s="19">
        <v>0.37838316</v>
      </c>
      <c r="P826" s="19">
        <v>3.6893637180000001</v>
      </c>
      <c r="Q826" s="16">
        <v>24.546172945270701</v>
      </c>
      <c r="R826" s="16">
        <v>54.25</v>
      </c>
      <c r="S826" s="7">
        <v>23</v>
      </c>
      <c r="T826" s="7">
        <v>26</v>
      </c>
      <c r="U826" s="7">
        <v>26</v>
      </c>
      <c r="V826" s="16">
        <v>25</v>
      </c>
      <c r="W826" s="19">
        <v>134</v>
      </c>
    </row>
    <row r="827" spans="1:23">
      <c r="A827" s="18" t="s">
        <v>22</v>
      </c>
      <c r="B827" s="18">
        <v>0.21535879629629601</v>
      </c>
      <c r="C827" s="15">
        <v>5.1686111111111099</v>
      </c>
      <c r="D827" s="16">
        <v>469.02</v>
      </c>
      <c r="E827" s="20">
        <v>7309</v>
      </c>
      <c r="F827" s="16">
        <v>25.749999240000001</v>
      </c>
      <c r="G827" s="19">
        <v>20.399999999999999</v>
      </c>
      <c r="H827" s="19">
        <v>397.94077674515802</v>
      </c>
      <c r="I827" s="19">
        <v>2.8374238009999999</v>
      </c>
      <c r="J827" s="19">
        <v>1.8680210000000001E-3</v>
      </c>
      <c r="K827" s="19">
        <v>0.24555585399999999</v>
      </c>
      <c r="L827" s="19">
        <v>4.2420010570000004</v>
      </c>
      <c r="M827" s="19">
        <v>52.723495479999997</v>
      </c>
      <c r="N827" s="19">
        <v>0.28900039700000002</v>
      </c>
      <c r="O827" s="19">
        <v>0.45472712500000001</v>
      </c>
      <c r="P827" s="19">
        <v>4.0099186897000001</v>
      </c>
      <c r="Q827" s="16">
        <v>25.148145720936299</v>
      </c>
      <c r="R827" s="16">
        <v>54.25</v>
      </c>
      <c r="S827" s="7">
        <v>24</v>
      </c>
      <c r="T827" s="7">
        <v>24</v>
      </c>
      <c r="U827" s="7">
        <v>24</v>
      </c>
      <c r="V827" s="16">
        <v>24</v>
      </c>
      <c r="W827" s="19">
        <v>126</v>
      </c>
    </row>
    <row r="828" spans="1:23">
      <c r="A828" s="18" t="s">
        <v>22</v>
      </c>
      <c r="B828" s="18">
        <v>0.216076388888889</v>
      </c>
      <c r="C828" s="15">
        <v>5.1858333333333304</v>
      </c>
      <c r="D828" s="16">
        <v>468.91</v>
      </c>
      <c r="E828" s="20">
        <v>7309</v>
      </c>
      <c r="F828" s="16">
        <v>24.700000379999999</v>
      </c>
      <c r="G828" s="19">
        <v>20.420000000000002</v>
      </c>
      <c r="H828" s="19">
        <v>389.36448696867302</v>
      </c>
      <c r="I828" s="19">
        <v>2.866161537</v>
      </c>
      <c r="J828" s="19">
        <v>1.9316909999999999E-3</v>
      </c>
      <c r="K828" s="19">
        <v>0.24964170499999999</v>
      </c>
      <c r="L828" s="19">
        <v>4.3409008980000001</v>
      </c>
      <c r="M828" s="19">
        <v>52.723495479999997</v>
      </c>
      <c r="N828" s="19">
        <v>0.21667561499999999</v>
      </c>
      <c r="O828" s="19">
        <v>0.40281844100000003</v>
      </c>
      <c r="P828" s="19">
        <v>3.0628757476000001</v>
      </c>
      <c r="Q828" s="16">
        <v>24.7054821436118</v>
      </c>
      <c r="R828" s="16">
        <v>54.25</v>
      </c>
      <c r="S828" s="7">
        <v>22</v>
      </c>
      <c r="T828" s="7">
        <v>23</v>
      </c>
      <c r="U828" s="7">
        <v>25</v>
      </c>
      <c r="V828" s="16">
        <v>23.3333333333333</v>
      </c>
      <c r="W828" s="19">
        <v>128</v>
      </c>
    </row>
    <row r="829" spans="1:23">
      <c r="A829" s="18" t="s">
        <v>22</v>
      </c>
      <c r="B829" s="18">
        <v>0.216805555555556</v>
      </c>
      <c r="C829" s="15">
        <v>5.2033333333333296</v>
      </c>
      <c r="D829" s="16">
        <v>468.91</v>
      </c>
      <c r="E829" s="20">
        <v>7309</v>
      </c>
      <c r="F829" s="16">
        <v>26.200000760000002</v>
      </c>
      <c r="G829" s="19">
        <v>20.46</v>
      </c>
      <c r="H829" s="19">
        <v>348.13801507010101</v>
      </c>
      <c r="I829" s="19">
        <v>2.8854303360000002</v>
      </c>
      <c r="J829" s="19">
        <v>1.9316909999999999E-3</v>
      </c>
      <c r="K829" s="19">
        <v>0.23950242999999999</v>
      </c>
      <c r="L829" s="19">
        <v>4.2814421649999996</v>
      </c>
      <c r="M829" s="19">
        <v>52.723495479999997</v>
      </c>
      <c r="N829" s="19">
        <v>0.28234565700000003</v>
      </c>
      <c r="O829" s="19">
        <v>0.42825994499999998</v>
      </c>
      <c r="P829" s="19">
        <v>3.6893637180000001</v>
      </c>
      <c r="Q829" s="16">
        <v>24.942517037692699</v>
      </c>
      <c r="R829" s="16">
        <v>54.25</v>
      </c>
      <c r="S829" s="7">
        <v>22</v>
      </c>
      <c r="T829" s="7">
        <v>22</v>
      </c>
      <c r="U829" s="7">
        <v>23</v>
      </c>
      <c r="V829" s="16">
        <v>22.3333333333333</v>
      </c>
      <c r="W829" s="19">
        <v>129</v>
      </c>
    </row>
    <row r="830" spans="1:23">
      <c r="A830" s="18" t="s">
        <v>22</v>
      </c>
      <c r="B830" s="18">
        <v>0.21752314814814799</v>
      </c>
      <c r="C830" s="15">
        <v>5.2205555555555598</v>
      </c>
      <c r="D830" s="16">
        <v>469.01</v>
      </c>
      <c r="E830" s="20">
        <v>7309</v>
      </c>
      <c r="F830" s="16">
        <v>30.3</v>
      </c>
      <c r="G830" s="19">
        <v>20.440000000000001</v>
      </c>
      <c r="H830" s="19">
        <v>380.99415042382901</v>
      </c>
      <c r="I830" s="19">
        <v>2.9144952769999999</v>
      </c>
      <c r="J830" s="19">
        <v>1.9316909999999999E-3</v>
      </c>
      <c r="K830" s="19">
        <v>0.23353843699999999</v>
      </c>
      <c r="L830" s="19">
        <v>4.360797882</v>
      </c>
      <c r="M830" s="19">
        <v>53.206146240000002</v>
      </c>
      <c r="N830" s="19">
        <v>0.21667561499999999</v>
      </c>
      <c r="O830" s="19">
        <v>0.48223867399999998</v>
      </c>
      <c r="P830" s="19">
        <v>3.6893637180000001</v>
      </c>
      <c r="Q830" s="16">
        <v>23.863743784743001</v>
      </c>
      <c r="R830" s="16">
        <v>54.25</v>
      </c>
      <c r="S830" s="7">
        <v>22</v>
      </c>
      <c r="T830" s="7">
        <v>21</v>
      </c>
      <c r="U830" s="7">
        <v>22</v>
      </c>
      <c r="V830" s="16">
        <v>21.6666666666667</v>
      </c>
      <c r="W830" s="19">
        <v>129</v>
      </c>
    </row>
    <row r="831" spans="1:23">
      <c r="A831" s="18" t="s">
        <v>22</v>
      </c>
      <c r="B831" s="18">
        <v>0.218252314814815</v>
      </c>
      <c r="C831" s="15">
        <v>5.2380555555555599</v>
      </c>
      <c r="D831" s="16">
        <v>468.9</v>
      </c>
      <c r="E831" s="20">
        <v>7309</v>
      </c>
      <c r="F831" s="16">
        <v>29.399999619999999</v>
      </c>
      <c r="G831" s="19">
        <v>20.38</v>
      </c>
      <c r="H831" s="19">
        <v>352.68387375300802</v>
      </c>
      <c r="I831" s="19">
        <v>2.9339839940000001</v>
      </c>
      <c r="J831" s="19">
        <v>1.9961330000000002E-3</v>
      </c>
      <c r="K831" s="19">
        <v>0.23353843699999999</v>
      </c>
      <c r="L831" s="19">
        <v>4.3409008980000001</v>
      </c>
      <c r="M831" s="19">
        <v>52.999340060000002</v>
      </c>
      <c r="N831" s="19">
        <v>0.26308965699999998</v>
      </c>
      <c r="O831" s="19">
        <v>0.40281844100000003</v>
      </c>
      <c r="P831" s="19">
        <v>3.0628757476000001</v>
      </c>
      <c r="Q831" s="16">
        <v>23.724883799625299</v>
      </c>
      <c r="R831" s="16">
        <v>54.25</v>
      </c>
      <c r="S831" s="7">
        <v>23</v>
      </c>
      <c r="T831" s="7">
        <v>22</v>
      </c>
      <c r="U831" s="7">
        <v>25</v>
      </c>
      <c r="V831" s="16">
        <v>23.3333333333333</v>
      </c>
      <c r="W831" s="19">
        <v>136</v>
      </c>
    </row>
    <row r="832" spans="1:23">
      <c r="A832" s="18" t="s">
        <v>22</v>
      </c>
      <c r="B832" s="18">
        <v>0.218981481481481</v>
      </c>
      <c r="C832" s="15">
        <v>5.25555555555556</v>
      </c>
      <c r="D832" s="16">
        <v>468.95499999999998</v>
      </c>
      <c r="E832" s="20">
        <v>7309</v>
      </c>
      <c r="F832" s="16">
        <v>36.549999239999998</v>
      </c>
      <c r="G832" s="19">
        <v>20.49</v>
      </c>
      <c r="H832" s="19">
        <v>393.33767873346</v>
      </c>
      <c r="I832" s="19">
        <v>2.9535627369999999</v>
      </c>
      <c r="J832" s="19">
        <v>1.9316909999999999E-3</v>
      </c>
      <c r="K832" s="19">
        <v>0.235516691</v>
      </c>
      <c r="L832" s="19">
        <v>4.3807344439999998</v>
      </c>
      <c r="M832" s="19">
        <v>53.068279269999998</v>
      </c>
      <c r="N832" s="19">
        <v>0.31684205500000001</v>
      </c>
      <c r="O832" s="19">
        <v>0.42825994499999998</v>
      </c>
      <c r="P832" s="19">
        <v>3.6893637180000001</v>
      </c>
      <c r="Q832" s="16">
        <v>24.5896064508816</v>
      </c>
      <c r="R832" s="16">
        <v>54.25</v>
      </c>
      <c r="S832" s="7">
        <v>24</v>
      </c>
      <c r="T832" s="7">
        <v>23</v>
      </c>
      <c r="U832" s="7">
        <v>27</v>
      </c>
      <c r="V832" s="16">
        <v>24.6666666666667</v>
      </c>
      <c r="W832" s="19">
        <v>130</v>
      </c>
    </row>
    <row r="833" spans="1:23">
      <c r="A833" s="18" t="s">
        <v>22</v>
      </c>
      <c r="B833" s="18">
        <v>0.21969907407407399</v>
      </c>
      <c r="C833" s="15">
        <v>5.2727777777777796</v>
      </c>
      <c r="D833" s="16">
        <v>469.13</v>
      </c>
      <c r="E833" s="20">
        <v>7309</v>
      </c>
      <c r="F833" s="16">
        <v>42.699999990499997</v>
      </c>
      <c r="G833" s="19">
        <v>20.420000000000002</v>
      </c>
      <c r="H833" s="19">
        <v>391.654510053612</v>
      </c>
      <c r="I833" s="19">
        <v>2.9437627790000001</v>
      </c>
      <c r="J833" s="19">
        <v>1.9316909999999999E-3</v>
      </c>
      <c r="K833" s="19">
        <v>0.23950242999999999</v>
      </c>
      <c r="L833" s="19">
        <v>4.3807344439999998</v>
      </c>
      <c r="M833" s="19">
        <v>53.206146240000002</v>
      </c>
      <c r="N833" s="19">
        <v>0.195985928</v>
      </c>
      <c r="O833" s="19">
        <v>0.37838316</v>
      </c>
      <c r="P833" s="19">
        <v>3.3735897541000002</v>
      </c>
      <c r="Q833" s="16">
        <v>24.901731347477799</v>
      </c>
      <c r="R833" s="16">
        <v>54.25</v>
      </c>
      <c r="S833" s="7">
        <v>21</v>
      </c>
      <c r="T833" s="7">
        <v>23</v>
      </c>
      <c r="U833" s="7">
        <v>26</v>
      </c>
      <c r="V833" s="16">
        <v>23.3333333333333</v>
      </c>
      <c r="W833" s="19">
        <v>129</v>
      </c>
    </row>
    <row r="834" spans="1:23">
      <c r="A834" s="18" t="s">
        <v>22</v>
      </c>
      <c r="B834" s="18">
        <v>0.22042824074074099</v>
      </c>
      <c r="C834" s="15">
        <v>5.2902777777777796</v>
      </c>
      <c r="D834" s="16">
        <v>469.04500000000002</v>
      </c>
      <c r="E834" s="20">
        <v>7309</v>
      </c>
      <c r="F834" s="16">
        <v>59</v>
      </c>
      <c r="G834" s="19">
        <v>20.38</v>
      </c>
      <c r="H834" s="19">
        <v>393.39851882704198</v>
      </c>
      <c r="I834" s="19">
        <v>2.924228668</v>
      </c>
      <c r="J834" s="19">
        <v>1.8680210000000001E-3</v>
      </c>
      <c r="K834" s="19">
        <v>0.23950242999999999</v>
      </c>
      <c r="L834" s="19">
        <v>4.360797882</v>
      </c>
      <c r="M834" s="19">
        <v>52.37849808</v>
      </c>
      <c r="N834" s="19">
        <v>0.25082836200000003</v>
      </c>
      <c r="O834" s="19">
        <v>0.45472712500000001</v>
      </c>
      <c r="P834" s="19">
        <v>3.6893637180000001</v>
      </c>
      <c r="Q834" s="16">
        <v>24.406612394161499</v>
      </c>
      <c r="R834" s="16">
        <v>54.25</v>
      </c>
      <c r="S834" s="7">
        <v>24</v>
      </c>
      <c r="T834" s="7">
        <v>23</v>
      </c>
      <c r="U834" s="7">
        <v>24</v>
      </c>
      <c r="V834" s="16">
        <v>23.6666666666667</v>
      </c>
      <c r="W834" s="19">
        <v>136</v>
      </c>
    </row>
    <row r="835" spans="1:23">
      <c r="A835" s="18" t="s">
        <v>22</v>
      </c>
      <c r="B835" s="18">
        <v>0.221157407407407</v>
      </c>
      <c r="C835" s="15">
        <v>5.3077777777777797</v>
      </c>
      <c r="D835" s="16">
        <v>468.96</v>
      </c>
      <c r="E835" s="20">
        <v>7309</v>
      </c>
      <c r="F835" s="16">
        <v>45.10000153</v>
      </c>
      <c r="G835" s="19">
        <v>20.38</v>
      </c>
      <c r="H835" s="19">
        <v>365.88395699710401</v>
      </c>
      <c r="I835" s="19">
        <v>2.9437627790000001</v>
      </c>
      <c r="J835" s="19">
        <v>1.8997580000000001E-3</v>
      </c>
      <c r="K835" s="19">
        <v>0.235516691</v>
      </c>
      <c r="L835" s="19">
        <v>4.360797882</v>
      </c>
      <c r="M835" s="19">
        <v>52.37849808</v>
      </c>
      <c r="N835" s="19">
        <v>0.25690250399999998</v>
      </c>
      <c r="O835" s="19">
        <v>0.45472712500000001</v>
      </c>
      <c r="P835" s="19">
        <v>3.6893637180000001</v>
      </c>
      <c r="Q835" s="16">
        <v>24.382951222492899</v>
      </c>
      <c r="R835" s="16">
        <v>54.25</v>
      </c>
      <c r="S835" s="7">
        <v>22</v>
      </c>
      <c r="T835" s="7">
        <v>21</v>
      </c>
      <c r="U835" s="7">
        <v>22</v>
      </c>
      <c r="V835" s="16">
        <v>21.6666666666667</v>
      </c>
      <c r="W835" s="19">
        <v>135</v>
      </c>
    </row>
    <row r="836" spans="1:23">
      <c r="A836" s="18" t="s">
        <v>22</v>
      </c>
      <c r="B836" s="18">
        <v>0.22187499999999999</v>
      </c>
      <c r="C836" s="15">
        <v>5.3250000000000002</v>
      </c>
      <c r="D836" s="16">
        <v>469.15</v>
      </c>
      <c r="E836" s="20">
        <v>7309</v>
      </c>
      <c r="F836" s="16">
        <v>36.89999924</v>
      </c>
      <c r="G836" s="19">
        <v>20.47</v>
      </c>
      <c r="H836" s="19">
        <v>357.675775720101</v>
      </c>
      <c r="I836" s="19">
        <v>2.9732311249999999</v>
      </c>
      <c r="J836" s="19">
        <v>1.8997580000000001E-3</v>
      </c>
      <c r="K836" s="19">
        <v>0.241510367</v>
      </c>
      <c r="L836" s="19">
        <v>4.3409008980000001</v>
      </c>
      <c r="M836" s="19">
        <v>52.447494509999999</v>
      </c>
      <c r="N836" s="19">
        <v>0.26308965699999998</v>
      </c>
      <c r="O836" s="19">
        <v>0.48223867399999998</v>
      </c>
      <c r="P836" s="19">
        <v>3.6893637180000001</v>
      </c>
      <c r="Q836" s="16">
        <v>24.222403777154799</v>
      </c>
      <c r="R836" s="16">
        <v>54.25</v>
      </c>
      <c r="S836" s="7">
        <v>24</v>
      </c>
      <c r="T836" s="7">
        <v>24</v>
      </c>
      <c r="U836" s="7">
        <v>22</v>
      </c>
      <c r="V836" s="16">
        <v>23.3333333333333</v>
      </c>
      <c r="W836" s="19">
        <v>131</v>
      </c>
    </row>
    <row r="837" spans="1:23">
      <c r="A837" s="18" t="s">
        <v>22</v>
      </c>
      <c r="B837" s="18">
        <v>0.22260416666666699</v>
      </c>
      <c r="C837" s="15">
        <v>5.3425000000000002</v>
      </c>
      <c r="D837" s="16">
        <v>469.1</v>
      </c>
      <c r="E837" s="20">
        <v>7302</v>
      </c>
      <c r="F837" s="16">
        <v>25.5</v>
      </c>
      <c r="G837" s="19">
        <v>20.52</v>
      </c>
      <c r="H837" s="19">
        <v>381.95219656606298</v>
      </c>
      <c r="I837" s="19">
        <v>2.9732311249999999</v>
      </c>
      <c r="J837" s="19">
        <v>1.9638170000000001E-3</v>
      </c>
      <c r="K837" s="19">
        <v>0.243528199</v>
      </c>
      <c r="L837" s="19">
        <v>4.360797882</v>
      </c>
      <c r="M837" s="19">
        <v>52.240440370000002</v>
      </c>
      <c r="N837" s="19">
        <v>0.211352181</v>
      </c>
      <c r="O837" s="19">
        <v>0.40281844100000003</v>
      </c>
      <c r="P837" s="19">
        <v>3.6893637180000001</v>
      </c>
      <c r="Q837" s="16">
        <v>24.9677587861086</v>
      </c>
      <c r="R837" s="16">
        <v>54.25</v>
      </c>
      <c r="S837" s="7">
        <v>21</v>
      </c>
      <c r="T837" s="7">
        <v>24</v>
      </c>
      <c r="U837" s="7">
        <v>25</v>
      </c>
      <c r="V837" s="16">
        <v>23.3333333333333</v>
      </c>
      <c r="W837" s="19">
        <v>132</v>
      </c>
    </row>
    <row r="838" spans="1:23">
      <c r="A838" s="18" t="s">
        <v>22</v>
      </c>
      <c r="B838" s="18">
        <v>0.22332175925925901</v>
      </c>
      <c r="C838" s="15">
        <v>5.3597222222222198</v>
      </c>
      <c r="D838" s="16">
        <v>468.96</v>
      </c>
      <c r="E838" s="20">
        <v>7309</v>
      </c>
      <c r="F838" s="16">
        <v>26.9</v>
      </c>
      <c r="G838" s="19">
        <v>20.48</v>
      </c>
      <c r="H838" s="19">
        <v>348.32458824217599</v>
      </c>
      <c r="I838" s="19">
        <v>2.9732311249999999</v>
      </c>
      <c r="J838" s="19">
        <v>1.9316909999999999E-3</v>
      </c>
      <c r="K838" s="19">
        <v>0.237504625</v>
      </c>
      <c r="L838" s="19">
        <v>4.3409008980000001</v>
      </c>
      <c r="M838" s="19">
        <v>52.6545372</v>
      </c>
      <c r="N838" s="19">
        <v>0.227632737</v>
      </c>
      <c r="O838" s="19">
        <v>0.48223867399999998</v>
      </c>
      <c r="P838" s="19">
        <v>2.7575409409999998</v>
      </c>
      <c r="Q838" s="16">
        <v>24.911926181225098</v>
      </c>
      <c r="R838" s="16">
        <v>54.25</v>
      </c>
      <c r="S838" s="7">
        <v>24</v>
      </c>
      <c r="T838" s="7">
        <v>24</v>
      </c>
      <c r="U838" s="7">
        <v>26</v>
      </c>
      <c r="V838" s="16">
        <v>24.6666666666667</v>
      </c>
      <c r="W838" s="19">
        <v>139</v>
      </c>
    </row>
    <row r="839" spans="1:23">
      <c r="A839" s="18" t="s">
        <v>22</v>
      </c>
      <c r="B839" s="18">
        <v>0.22405092592592599</v>
      </c>
      <c r="C839" s="15">
        <v>5.3772222222222199</v>
      </c>
      <c r="D839" s="16">
        <v>469.17500000000001</v>
      </c>
      <c r="E839" s="20">
        <v>7302</v>
      </c>
      <c r="F839" s="16">
        <v>26.099999239999999</v>
      </c>
      <c r="G839" s="19">
        <v>20.399999999999999</v>
      </c>
      <c r="H839" s="19">
        <v>359.98562305578798</v>
      </c>
      <c r="I839" s="19">
        <v>2.9929847719999998</v>
      </c>
      <c r="J839" s="19">
        <v>1.9638170000000001E-3</v>
      </c>
      <c r="K839" s="19">
        <v>0.241510367</v>
      </c>
      <c r="L839" s="19">
        <v>4.3210415839999996</v>
      </c>
      <c r="M839" s="19">
        <v>52.585525509999997</v>
      </c>
      <c r="N839" s="19">
        <v>0.25690250399999998</v>
      </c>
      <c r="O839" s="19">
        <v>0.45472712500000001</v>
      </c>
      <c r="P839" s="19">
        <v>3.6893637180000001</v>
      </c>
      <c r="Q839" s="16">
        <v>25.166017390095998</v>
      </c>
      <c r="R839" s="16">
        <v>54.25</v>
      </c>
      <c r="S839" s="7">
        <v>24</v>
      </c>
      <c r="T839" s="7">
        <v>26</v>
      </c>
      <c r="U839" s="7">
        <v>25</v>
      </c>
      <c r="V839" s="16">
        <v>25</v>
      </c>
      <c r="W839" s="19">
        <v>135</v>
      </c>
    </row>
    <row r="840" spans="1:23">
      <c r="A840" s="18" t="s">
        <v>22</v>
      </c>
      <c r="B840" s="18">
        <v>0.22478009259259299</v>
      </c>
      <c r="C840" s="15">
        <v>5.39472222222222</v>
      </c>
      <c r="D840" s="16">
        <v>469.04500000000002</v>
      </c>
      <c r="E840" s="20">
        <v>7304</v>
      </c>
      <c r="F840" s="16">
        <v>24.44999962</v>
      </c>
      <c r="G840" s="19">
        <v>20.420000000000002</v>
      </c>
      <c r="H840" s="19">
        <v>397.28310011535399</v>
      </c>
      <c r="I840" s="19">
        <v>2.8950960160000001</v>
      </c>
      <c r="J840" s="19">
        <v>1.9638170000000001E-3</v>
      </c>
      <c r="K840" s="19">
        <v>0.23950242999999999</v>
      </c>
      <c r="L840" s="19">
        <v>4.2617020610000003</v>
      </c>
      <c r="M840" s="19">
        <v>52.6545372</v>
      </c>
      <c r="N840" s="19">
        <v>0.26308965699999998</v>
      </c>
      <c r="O840" s="19">
        <v>0.42825994499999998</v>
      </c>
      <c r="P840" s="19">
        <v>3.6893637180000001</v>
      </c>
      <c r="Q840" s="16">
        <v>25.265839304592198</v>
      </c>
      <c r="R840" s="16">
        <v>54.25</v>
      </c>
      <c r="S840" s="7">
        <v>21</v>
      </c>
      <c r="T840" s="7">
        <v>24</v>
      </c>
      <c r="U840" s="7">
        <v>24</v>
      </c>
      <c r="V840" s="16">
        <v>23</v>
      </c>
      <c r="W840" s="19">
        <v>125</v>
      </c>
    </row>
    <row r="841" spans="1:23">
      <c r="A841" s="18" t="s">
        <v>22</v>
      </c>
      <c r="B841" s="18">
        <v>0.22549768518518501</v>
      </c>
      <c r="C841" s="15">
        <v>5.4119444444444396</v>
      </c>
      <c r="D841" s="16">
        <v>469.04500000000002</v>
      </c>
      <c r="E841" s="20">
        <v>7309</v>
      </c>
      <c r="F841" s="16">
        <v>25.44999962</v>
      </c>
      <c r="G841" s="19">
        <v>20.420000000000002</v>
      </c>
      <c r="H841" s="19">
        <v>382.36556096631801</v>
      </c>
      <c r="I841" s="19">
        <v>2.8374238009999999</v>
      </c>
      <c r="J841" s="19">
        <v>1.9638170000000001E-3</v>
      </c>
      <c r="K841" s="19">
        <v>0.24759378400000001</v>
      </c>
      <c r="L841" s="19">
        <v>4.2420010570000004</v>
      </c>
      <c r="M841" s="19">
        <v>52.792480470000001</v>
      </c>
      <c r="N841" s="19">
        <v>0.25082836200000003</v>
      </c>
      <c r="O841" s="19">
        <v>0.40281844100000003</v>
      </c>
      <c r="P841" s="19">
        <v>3.3735897540000002</v>
      </c>
      <c r="Q841" s="16">
        <v>24.9579562340049</v>
      </c>
      <c r="R841" s="16">
        <v>54.25</v>
      </c>
      <c r="S841" s="7">
        <v>23</v>
      </c>
      <c r="T841" s="7">
        <v>25</v>
      </c>
      <c r="U841" s="7">
        <v>25</v>
      </c>
      <c r="V841" s="16">
        <v>24.3333333333333</v>
      </c>
      <c r="W841" s="19">
        <v>126</v>
      </c>
    </row>
    <row r="842" spans="1:23">
      <c r="A842" s="18" t="s">
        <v>22</v>
      </c>
      <c r="B842" s="18">
        <v>0.22622685185185201</v>
      </c>
      <c r="C842" s="15">
        <v>5.4294444444444396</v>
      </c>
      <c r="D842" s="16">
        <v>469.07</v>
      </c>
      <c r="E842" s="20">
        <v>7309</v>
      </c>
      <c r="F842" s="16">
        <v>25.350000380000001</v>
      </c>
      <c r="G842" s="19">
        <v>20.41</v>
      </c>
      <c r="H842" s="19">
        <v>362.452716477877</v>
      </c>
      <c r="I842" s="19">
        <v>2.7899670599999999</v>
      </c>
      <c r="J842" s="19">
        <v>1.9638170000000001E-3</v>
      </c>
      <c r="K842" s="19">
        <v>0.241510367</v>
      </c>
      <c r="L842" s="19">
        <v>4.2814421649999996</v>
      </c>
      <c r="M842" s="19">
        <v>52.6545372</v>
      </c>
      <c r="N842" s="19">
        <v>0.25690250399999998</v>
      </c>
      <c r="O842" s="19">
        <v>0.42825994499999998</v>
      </c>
      <c r="P842" s="19">
        <v>3.3735897540000002</v>
      </c>
      <c r="Q842" s="16">
        <v>25.172556695543999</v>
      </c>
      <c r="R842" s="16">
        <v>54.25</v>
      </c>
      <c r="S842" s="7">
        <v>25</v>
      </c>
      <c r="T842" s="7">
        <v>24</v>
      </c>
      <c r="U842" s="7">
        <v>25</v>
      </c>
      <c r="V842" s="16">
        <v>24.6666666666667</v>
      </c>
      <c r="W842" s="19">
        <v>125</v>
      </c>
    </row>
    <row r="843" spans="1:23">
      <c r="A843" s="18" t="s">
        <v>22</v>
      </c>
      <c r="B843" s="18">
        <v>0.226944444444444</v>
      </c>
      <c r="C843" s="15">
        <v>5.4466666666666699</v>
      </c>
      <c r="D843" s="16">
        <v>469.125</v>
      </c>
      <c r="E843" s="20">
        <v>7302</v>
      </c>
      <c r="F843" s="16">
        <v>24.849999619999998</v>
      </c>
      <c r="G843" s="19">
        <v>20.39</v>
      </c>
      <c r="H843" s="19">
        <v>351.60424348474999</v>
      </c>
      <c r="I843" s="19">
        <v>2.846981049</v>
      </c>
      <c r="J843" s="19">
        <v>1.9316909999999999E-3</v>
      </c>
      <c r="K843" s="19">
        <v>0.241510367</v>
      </c>
      <c r="L843" s="19">
        <v>4.2814421649999996</v>
      </c>
      <c r="M843" s="19">
        <v>52.723495479999997</v>
      </c>
      <c r="N843" s="19">
        <v>0.211352181</v>
      </c>
      <c r="O843" s="19">
        <v>0.40281844100000003</v>
      </c>
      <c r="P843" s="19">
        <v>4.0099186900000001</v>
      </c>
      <c r="Q843" s="16">
        <v>25.4687119915579</v>
      </c>
      <c r="R843" s="16">
        <v>54.35</v>
      </c>
      <c r="S843" s="7">
        <v>22</v>
      </c>
      <c r="T843" s="7">
        <v>26</v>
      </c>
      <c r="U843" s="7">
        <v>26</v>
      </c>
      <c r="V843" s="16">
        <v>24.6666666666667</v>
      </c>
      <c r="W843" s="19">
        <v>140</v>
      </c>
    </row>
    <row r="844" spans="1:23">
      <c r="A844" s="18" t="s">
        <v>22</v>
      </c>
      <c r="B844" s="18">
        <v>0.22767361111111101</v>
      </c>
      <c r="C844" s="15">
        <v>5.4641666666666699</v>
      </c>
      <c r="D844" s="16">
        <v>469.08499999999998</v>
      </c>
      <c r="E844" s="20">
        <v>7309</v>
      </c>
      <c r="F844" s="16">
        <v>25.349999619999998</v>
      </c>
      <c r="G844" s="19">
        <v>20.38</v>
      </c>
      <c r="H844" s="19">
        <v>355.67566525429498</v>
      </c>
      <c r="I844" s="19">
        <v>2.8854303360000002</v>
      </c>
      <c r="J844" s="19">
        <v>1.8680210000000001E-3</v>
      </c>
      <c r="K844" s="19">
        <v>0.23157021999999999</v>
      </c>
      <c r="L844" s="19">
        <v>4.3210415839999996</v>
      </c>
      <c r="M844" s="19">
        <v>52.723495479999997</v>
      </c>
      <c r="N844" s="19">
        <v>0.239013171</v>
      </c>
      <c r="O844" s="19">
        <v>0.48223867399999998</v>
      </c>
      <c r="P844" s="19">
        <v>3.6893637180000001</v>
      </c>
      <c r="Q844" s="16">
        <v>24.356139211322599</v>
      </c>
      <c r="R844" s="16">
        <v>54.35</v>
      </c>
      <c r="S844" s="7">
        <v>21</v>
      </c>
      <c r="T844" s="7">
        <v>24</v>
      </c>
      <c r="U844" s="7">
        <v>24</v>
      </c>
      <c r="V844" s="16">
        <v>23</v>
      </c>
      <c r="W844" s="19">
        <v>132</v>
      </c>
    </row>
    <row r="845" spans="1:23">
      <c r="A845" s="18" t="s">
        <v>22</v>
      </c>
      <c r="B845" s="18">
        <v>0.22840277777777801</v>
      </c>
      <c r="C845" s="15">
        <v>5.48166666666667</v>
      </c>
      <c r="D845" s="16">
        <v>469.065</v>
      </c>
      <c r="E845" s="20">
        <v>7309</v>
      </c>
      <c r="F845" s="16">
        <v>31.000000759999999</v>
      </c>
      <c r="G845" s="19">
        <v>20.399999999999999</v>
      </c>
      <c r="H845" s="19">
        <v>389.39363618577602</v>
      </c>
      <c r="I845" s="19">
        <v>2.924228668</v>
      </c>
      <c r="J845" s="19">
        <v>1.9316909999999999E-3</v>
      </c>
      <c r="K845" s="19">
        <v>0.23157021999999999</v>
      </c>
      <c r="L845" s="19">
        <v>4.3409008980000001</v>
      </c>
      <c r="M845" s="19">
        <v>52.792480470000001</v>
      </c>
      <c r="N845" s="19">
        <v>0.32411580099999998</v>
      </c>
      <c r="O845" s="19">
        <v>0.42825994499999998</v>
      </c>
      <c r="P845" s="19">
        <v>3.3735897540000002</v>
      </c>
      <c r="Q845" s="16">
        <v>24.726497732495901</v>
      </c>
      <c r="R845" s="16">
        <v>54.35</v>
      </c>
      <c r="S845" s="7">
        <v>21</v>
      </c>
      <c r="T845" s="7">
        <v>26</v>
      </c>
      <c r="U845" s="7">
        <v>25</v>
      </c>
      <c r="V845" s="16">
        <v>24</v>
      </c>
      <c r="W845" s="19">
        <v>131</v>
      </c>
    </row>
    <row r="846" spans="1:23">
      <c r="A846" s="18" t="s">
        <v>22</v>
      </c>
      <c r="B846" s="18">
        <v>0.22912037037037</v>
      </c>
      <c r="C846" s="15">
        <v>5.4988888888888896</v>
      </c>
      <c r="D846" s="16">
        <v>469.065</v>
      </c>
      <c r="E846" s="20">
        <v>7309</v>
      </c>
      <c r="F846" s="16">
        <v>29.950000760000002</v>
      </c>
      <c r="G846" s="19">
        <v>20.38</v>
      </c>
      <c r="H846" s="19">
        <v>408.70359234815101</v>
      </c>
      <c r="I846" s="19">
        <v>2.9633855819999999</v>
      </c>
      <c r="J846" s="19">
        <v>1.9961330000000002E-3</v>
      </c>
      <c r="K846" s="19">
        <v>0.23353843699999999</v>
      </c>
      <c r="L846" s="19">
        <v>4.3409008980000001</v>
      </c>
      <c r="M846" s="19">
        <v>52.930397030000002</v>
      </c>
      <c r="N846" s="19">
        <v>0.201008821</v>
      </c>
      <c r="O846" s="19">
        <v>0.42825994499999998</v>
      </c>
      <c r="P846" s="19">
        <v>3.0628757480000002</v>
      </c>
      <c r="Q846" s="16">
        <v>24.602536320021699</v>
      </c>
      <c r="R846" s="16">
        <v>54.35</v>
      </c>
      <c r="S846" s="7">
        <v>22</v>
      </c>
      <c r="T846" s="7">
        <v>24</v>
      </c>
      <c r="U846" s="7">
        <v>23</v>
      </c>
      <c r="V846" s="16">
        <v>23</v>
      </c>
      <c r="W846" s="19">
        <v>133</v>
      </c>
    </row>
    <row r="847" spans="1:23">
      <c r="A847" s="18" t="s">
        <v>22</v>
      </c>
      <c r="B847" s="18">
        <v>0.22984953703703701</v>
      </c>
      <c r="C847" s="15">
        <v>5.5163888888888897</v>
      </c>
      <c r="D847" s="16">
        <v>469.07</v>
      </c>
      <c r="E847" s="20">
        <v>7302</v>
      </c>
      <c r="F847" s="16">
        <v>39.249998470000001</v>
      </c>
      <c r="G847" s="19">
        <v>20.420000000000002</v>
      </c>
      <c r="H847" s="19">
        <v>387.82270135936801</v>
      </c>
      <c r="I847" s="19">
        <v>2.9633855819999999</v>
      </c>
      <c r="J847" s="19">
        <v>1.9638170000000001E-3</v>
      </c>
      <c r="K847" s="19">
        <v>0.235516691</v>
      </c>
      <c r="L847" s="19">
        <v>4.4007091520000001</v>
      </c>
      <c r="M847" s="19">
        <v>52.792480470000001</v>
      </c>
      <c r="N847" s="19">
        <v>0.239013171</v>
      </c>
      <c r="O847" s="19">
        <v>0.45472712500000001</v>
      </c>
      <c r="P847" s="19">
        <v>3.6893637180000001</v>
      </c>
      <c r="Q847" s="16">
        <v>24.336221442001399</v>
      </c>
      <c r="R847" s="16">
        <v>54.35</v>
      </c>
      <c r="S847" s="7">
        <v>21</v>
      </c>
      <c r="T847" s="7">
        <v>25</v>
      </c>
      <c r="U847" s="7">
        <v>24</v>
      </c>
      <c r="V847" s="16">
        <v>23.3333333333333</v>
      </c>
      <c r="W847" s="19">
        <v>130</v>
      </c>
    </row>
    <row r="848" spans="1:23">
      <c r="A848" s="18" t="s">
        <v>22</v>
      </c>
      <c r="B848" s="18">
        <v>0.23057870370370401</v>
      </c>
      <c r="C848" s="15">
        <v>5.5338888888888897</v>
      </c>
      <c r="D848" s="16">
        <v>468.96499999999997</v>
      </c>
      <c r="E848" s="20">
        <v>7291</v>
      </c>
      <c r="F848" s="16">
        <v>48.050001530000003</v>
      </c>
      <c r="G848" s="19">
        <v>20.52</v>
      </c>
      <c r="H848" s="19">
        <v>374.03036832511799</v>
      </c>
      <c r="I848" s="19">
        <v>2.9144952769999999</v>
      </c>
      <c r="J848" s="19">
        <v>1.9316909999999999E-3</v>
      </c>
      <c r="K848" s="19">
        <v>0.235516691</v>
      </c>
      <c r="L848" s="19">
        <v>4.3210415839999996</v>
      </c>
      <c r="M848" s="19">
        <v>52.723495479999997</v>
      </c>
      <c r="N848" s="19">
        <v>0.33151853100000001</v>
      </c>
      <c r="O848" s="19">
        <v>0.42825994499999998</v>
      </c>
      <c r="P848" s="19">
        <v>3.3735897540000002</v>
      </c>
      <c r="Q848" s="16">
        <v>24.6584531572442</v>
      </c>
      <c r="R848" s="16">
        <v>54.35</v>
      </c>
      <c r="S848" s="7">
        <v>23</v>
      </c>
      <c r="T848" s="7">
        <v>24</v>
      </c>
      <c r="U848" s="7">
        <v>23</v>
      </c>
      <c r="V848" s="16">
        <v>23.3333333333333</v>
      </c>
      <c r="W848" s="19">
        <v>138</v>
      </c>
    </row>
    <row r="849" spans="1:23">
      <c r="A849" s="18" t="s">
        <v>22</v>
      </c>
      <c r="B849" s="18">
        <v>0.231296296296296</v>
      </c>
      <c r="C849" s="15">
        <v>5.5511111111111102</v>
      </c>
      <c r="D849" s="16">
        <v>469.005</v>
      </c>
      <c r="E849" s="20">
        <v>7295</v>
      </c>
      <c r="F849" s="16">
        <v>77.55</v>
      </c>
      <c r="G849" s="19">
        <v>20.46</v>
      </c>
      <c r="H849" s="19">
        <v>392.17651407728903</v>
      </c>
      <c r="I849" s="19">
        <v>2.9144952769999999</v>
      </c>
      <c r="J849" s="19">
        <v>1.9316909999999999E-3</v>
      </c>
      <c r="K849" s="19">
        <v>0.237504625</v>
      </c>
      <c r="L849" s="19">
        <v>4.3409008980000001</v>
      </c>
      <c r="M849" s="19">
        <v>52.240440370000002</v>
      </c>
      <c r="N849" s="19">
        <v>0.29577574699999998</v>
      </c>
      <c r="O849" s="19">
        <v>0.40281844100000003</v>
      </c>
      <c r="P849" s="19">
        <v>3.6893637180000001</v>
      </c>
      <c r="Q849" s="16">
        <v>24.5543684088566</v>
      </c>
      <c r="R849" s="16">
        <v>54.35</v>
      </c>
      <c r="S849" s="7">
        <v>25</v>
      </c>
      <c r="T849" s="7">
        <v>25</v>
      </c>
      <c r="U849" s="7">
        <v>26</v>
      </c>
      <c r="V849" s="16">
        <v>25.3333333333333</v>
      </c>
      <c r="W849" s="19">
        <v>140</v>
      </c>
    </row>
    <row r="850" spans="1:23">
      <c r="A850" s="18" t="s">
        <v>22</v>
      </c>
      <c r="B850" s="18">
        <v>0.232025462962963</v>
      </c>
      <c r="C850" s="15">
        <v>5.5686111111111103</v>
      </c>
      <c r="D850" s="16">
        <v>469.065</v>
      </c>
      <c r="E850" s="20">
        <v>7291</v>
      </c>
      <c r="F850" s="16">
        <v>58.800000760000003</v>
      </c>
      <c r="G850" s="19">
        <v>20.420000000000002</v>
      </c>
      <c r="H850" s="19">
        <v>423.44679951296303</v>
      </c>
      <c r="I850" s="19">
        <v>2.9437627790000001</v>
      </c>
      <c r="J850" s="19">
        <v>1.9316909999999999E-3</v>
      </c>
      <c r="K850" s="19">
        <v>0.237504625</v>
      </c>
      <c r="L850" s="19">
        <v>4.3807344439999998</v>
      </c>
      <c r="M850" s="19">
        <v>52.240440370000002</v>
      </c>
      <c r="N850" s="19">
        <v>0.28900039700000002</v>
      </c>
      <c r="O850" s="19">
        <v>0.42825994499999998</v>
      </c>
      <c r="P850" s="19">
        <v>3.3735897540000002</v>
      </c>
      <c r="Q850" s="16">
        <v>25.411322805365</v>
      </c>
      <c r="R850" s="16">
        <v>54.35</v>
      </c>
      <c r="S850" s="7">
        <v>24</v>
      </c>
      <c r="T850" s="7">
        <v>24</v>
      </c>
      <c r="U850" s="7">
        <v>25</v>
      </c>
      <c r="V850" s="16">
        <v>24.3333333333333</v>
      </c>
      <c r="W850" s="19">
        <v>136</v>
      </c>
    </row>
    <row r="851" spans="1:23">
      <c r="A851" s="18" t="s">
        <v>22</v>
      </c>
      <c r="B851" s="18">
        <v>0.23274305555555599</v>
      </c>
      <c r="C851" s="15">
        <v>5.5858333333333299</v>
      </c>
      <c r="D851" s="16">
        <v>469.12</v>
      </c>
      <c r="E851" s="20">
        <v>7282</v>
      </c>
      <c r="F851" s="16">
        <v>48.950001530000002</v>
      </c>
      <c r="G851" s="19">
        <v>20.41</v>
      </c>
      <c r="H851" s="19">
        <v>409.51197455085003</v>
      </c>
      <c r="I851" s="19">
        <v>2.9339839940000001</v>
      </c>
      <c r="J851" s="19">
        <v>1.9316909999999999E-3</v>
      </c>
      <c r="K851" s="19">
        <v>0.23950242999999999</v>
      </c>
      <c r="L851" s="19">
        <v>4.3807344439999998</v>
      </c>
      <c r="M851" s="19">
        <v>52.240440370000002</v>
      </c>
      <c r="N851" s="19">
        <v>0.26308965699999998</v>
      </c>
      <c r="O851" s="19">
        <v>0.48223867399999998</v>
      </c>
      <c r="P851" s="19">
        <v>3.0628757480000002</v>
      </c>
      <c r="Q851" s="16">
        <v>24.4229214296058</v>
      </c>
      <c r="R851" s="16">
        <v>54.35</v>
      </c>
      <c r="S851" s="7">
        <v>22</v>
      </c>
      <c r="T851" s="7">
        <v>23</v>
      </c>
      <c r="U851" s="7">
        <v>23</v>
      </c>
      <c r="V851" s="16">
        <v>22.6666666666667</v>
      </c>
      <c r="W851" s="19">
        <v>136</v>
      </c>
    </row>
    <row r="852" spans="1:23">
      <c r="A852" s="18" t="s">
        <v>22</v>
      </c>
      <c r="B852" s="18">
        <v>0.233472222222222</v>
      </c>
      <c r="C852" s="15">
        <v>5.6033333333333299</v>
      </c>
      <c r="D852" s="16">
        <v>468.89</v>
      </c>
      <c r="E852" s="20">
        <v>7291</v>
      </c>
      <c r="F852" s="16">
        <v>26.549999239999998</v>
      </c>
      <c r="G852" s="19">
        <v>20.440000000000001</v>
      </c>
      <c r="H852" s="19">
        <v>417.03547371802603</v>
      </c>
      <c r="I852" s="19">
        <v>2.9830980299999998</v>
      </c>
      <c r="J852" s="19">
        <v>1.9638170000000001E-3</v>
      </c>
      <c r="K852" s="19">
        <v>0.243528199</v>
      </c>
      <c r="L852" s="19">
        <v>4.4007091520000001</v>
      </c>
      <c r="M852" s="19">
        <v>52.102321619999998</v>
      </c>
      <c r="N852" s="19">
        <v>0.20613028999999999</v>
      </c>
      <c r="O852" s="19">
        <v>0.40281844100000003</v>
      </c>
      <c r="P852" s="19">
        <v>3.3735897540000002</v>
      </c>
      <c r="Q852" s="16">
        <v>24.530373557893299</v>
      </c>
      <c r="R852" s="16">
        <v>54.45</v>
      </c>
      <c r="S852" s="7">
        <v>22</v>
      </c>
      <c r="T852" s="7">
        <v>27</v>
      </c>
      <c r="U852" s="7">
        <v>25</v>
      </c>
      <c r="V852" s="16">
        <v>24.6666666666667</v>
      </c>
      <c r="W852" s="19">
        <v>127</v>
      </c>
    </row>
    <row r="853" spans="1:23">
      <c r="A853" s="18" t="s">
        <v>22</v>
      </c>
      <c r="B853" s="18">
        <v>0.234201388888889</v>
      </c>
      <c r="C853" s="15">
        <v>5.62083333333333</v>
      </c>
      <c r="D853" s="16">
        <v>468.89499999999998</v>
      </c>
      <c r="E853" s="20">
        <v>7311</v>
      </c>
      <c r="F853" s="16">
        <v>25.19999924</v>
      </c>
      <c r="G853" s="19">
        <v>20.440000000000001</v>
      </c>
      <c r="H853" s="19">
        <v>390.26040894092398</v>
      </c>
      <c r="I853" s="19">
        <v>2.9633855819999999</v>
      </c>
      <c r="J853" s="19">
        <v>1.8051269999999999E-3</v>
      </c>
      <c r="K853" s="19">
        <v>0.243528199</v>
      </c>
      <c r="L853" s="19">
        <v>4.4007091520000001</v>
      </c>
      <c r="M853" s="19">
        <v>52.37849808</v>
      </c>
      <c r="N853" s="19">
        <v>0.33905103199999997</v>
      </c>
      <c r="O853" s="19">
        <v>0.48223867399999998</v>
      </c>
      <c r="P853" s="19">
        <v>3.3735897541000002</v>
      </c>
      <c r="Q853" s="16">
        <v>25.226796374299699</v>
      </c>
      <c r="R853" s="16">
        <v>54.45</v>
      </c>
      <c r="S853" s="7">
        <v>23</v>
      </c>
      <c r="T853" s="7">
        <v>25</v>
      </c>
      <c r="U853" s="7">
        <v>25</v>
      </c>
      <c r="V853" s="16">
        <v>24.3333333333333</v>
      </c>
      <c r="W853" s="19">
        <v>129</v>
      </c>
    </row>
    <row r="854" spans="1:23">
      <c r="A854" s="18" t="s">
        <v>22</v>
      </c>
      <c r="B854" s="18">
        <v>0.23491898148148099</v>
      </c>
      <c r="C854" s="15">
        <v>5.6380555555555496</v>
      </c>
      <c r="D854" s="16">
        <v>468.86</v>
      </c>
      <c r="E854" s="20">
        <v>7275</v>
      </c>
      <c r="F854" s="16">
        <v>25.30000038</v>
      </c>
      <c r="G854" s="19">
        <v>20.48</v>
      </c>
      <c r="H854" s="19">
        <v>433.48436436587002</v>
      </c>
      <c r="I854" s="19">
        <v>2.9732311249999999</v>
      </c>
      <c r="J854" s="19">
        <v>1.8997580000000001E-3</v>
      </c>
      <c r="K854" s="19">
        <v>0.23950242999999999</v>
      </c>
      <c r="L854" s="19">
        <v>4.3012228009999998</v>
      </c>
      <c r="M854" s="19">
        <v>52.585525509999997</v>
      </c>
      <c r="N854" s="19">
        <v>0.239013171</v>
      </c>
      <c r="O854" s="19">
        <v>0.42825994499999998</v>
      </c>
      <c r="P854" s="19">
        <v>3.6893637180000001</v>
      </c>
      <c r="Q854" s="16">
        <v>24.4709168081583</v>
      </c>
      <c r="R854" s="16">
        <v>54.35</v>
      </c>
      <c r="S854" s="7">
        <v>24</v>
      </c>
      <c r="T854" s="7">
        <v>22</v>
      </c>
      <c r="U854" s="7">
        <v>24</v>
      </c>
      <c r="V854" s="16">
        <v>23.3333333333333</v>
      </c>
      <c r="W854" s="19">
        <v>135</v>
      </c>
    </row>
    <row r="855" spans="1:23">
      <c r="A855" s="18" t="s">
        <v>22</v>
      </c>
      <c r="B855" s="18">
        <v>0.235648148148148</v>
      </c>
      <c r="C855" s="15">
        <v>5.6555555555555603</v>
      </c>
      <c r="D855" s="16">
        <v>468.88499999999999</v>
      </c>
      <c r="E855" s="20">
        <v>7311</v>
      </c>
      <c r="F855" s="16">
        <v>26.549999239999998</v>
      </c>
      <c r="G855" s="19">
        <v>20.39</v>
      </c>
      <c r="H855" s="19">
        <v>393.633165248821</v>
      </c>
      <c r="I855" s="19">
        <v>2.9144952769999999</v>
      </c>
      <c r="J855" s="19">
        <v>1.8997580000000001E-3</v>
      </c>
      <c r="K855" s="19">
        <v>0.241510367</v>
      </c>
      <c r="L855" s="19">
        <v>4.2420010570000004</v>
      </c>
      <c r="M855" s="19">
        <v>52.6545372</v>
      </c>
      <c r="N855" s="19">
        <v>0.25690250399999998</v>
      </c>
      <c r="O855" s="19">
        <v>0.45472712500000001</v>
      </c>
      <c r="P855" s="19">
        <v>3.3735897540000002</v>
      </c>
      <c r="Q855" s="16">
        <v>25.1843401689957</v>
      </c>
      <c r="R855" s="16">
        <v>54.35</v>
      </c>
      <c r="S855" s="7">
        <v>22</v>
      </c>
      <c r="T855" s="7">
        <v>24</v>
      </c>
      <c r="U855" s="7">
        <v>24</v>
      </c>
      <c r="V855" s="16">
        <v>23.3333333333333</v>
      </c>
      <c r="W855" s="19">
        <v>131</v>
      </c>
    </row>
    <row r="856" spans="1:23">
      <c r="A856" s="18" t="s">
        <v>22</v>
      </c>
      <c r="B856" s="18">
        <v>0.23636574074074099</v>
      </c>
      <c r="C856" s="15">
        <v>5.6727777777777799</v>
      </c>
      <c r="D856" s="16">
        <v>468.88</v>
      </c>
      <c r="E856" s="20">
        <v>7311</v>
      </c>
      <c r="F856" s="16">
        <v>25.000000379999999</v>
      </c>
      <c r="G856" s="19">
        <v>20.399999999999999</v>
      </c>
      <c r="H856" s="19">
        <v>396.62507624236702</v>
      </c>
      <c r="I856" s="19">
        <v>2.8565607069999999</v>
      </c>
      <c r="J856" s="19">
        <v>1.9316909999999999E-3</v>
      </c>
      <c r="K856" s="19">
        <v>0.24555585399999999</v>
      </c>
      <c r="L856" s="19">
        <v>4.2027168269999997</v>
      </c>
      <c r="M856" s="19">
        <v>52.585525509999997</v>
      </c>
      <c r="N856" s="19">
        <v>0.25082836200000003</v>
      </c>
      <c r="O856" s="19">
        <v>0.40281844100000003</v>
      </c>
      <c r="P856" s="19">
        <v>3.3735897540000002</v>
      </c>
      <c r="Q856" s="16">
        <v>24.0579528106386</v>
      </c>
      <c r="R856" s="16">
        <v>54.35</v>
      </c>
      <c r="S856" s="7">
        <v>23</v>
      </c>
      <c r="T856" s="7">
        <v>26</v>
      </c>
      <c r="U856" s="7">
        <v>24</v>
      </c>
      <c r="V856" s="16">
        <v>24.3333333333333</v>
      </c>
      <c r="W856" s="19">
        <v>135</v>
      </c>
    </row>
    <row r="857" spans="1:23">
      <c r="A857" s="18" t="s">
        <v>22</v>
      </c>
      <c r="B857" s="18">
        <v>0.23709490740740699</v>
      </c>
      <c r="C857" s="15">
        <v>5.69027777777778</v>
      </c>
      <c r="D857" s="16">
        <v>468.94499999999999</v>
      </c>
      <c r="E857" s="20">
        <v>7303</v>
      </c>
      <c r="F857" s="16">
        <v>25.44999924</v>
      </c>
      <c r="G857" s="19">
        <v>20.43</v>
      </c>
      <c r="H857" s="19">
        <v>431.48438786108801</v>
      </c>
      <c r="I857" s="19">
        <v>2.827889919</v>
      </c>
      <c r="J857" s="19">
        <v>1.8997580000000001E-3</v>
      </c>
      <c r="K857" s="19">
        <v>0.241510367</v>
      </c>
      <c r="L857" s="19">
        <v>4.2420010570000004</v>
      </c>
      <c r="M857" s="19">
        <v>52.6545372</v>
      </c>
      <c r="N857" s="19">
        <v>0.239013171</v>
      </c>
      <c r="O857" s="19">
        <v>0.42825994499999998</v>
      </c>
      <c r="P857" s="19">
        <v>3.3735897541000002</v>
      </c>
      <c r="Q857" s="16">
        <v>24.996124666028201</v>
      </c>
      <c r="R857" s="16">
        <v>54.45</v>
      </c>
      <c r="S857" s="7">
        <v>22</v>
      </c>
      <c r="T857" s="7">
        <v>26</v>
      </c>
      <c r="U857" s="7">
        <v>26</v>
      </c>
      <c r="V857" s="16">
        <v>24.6666666666667</v>
      </c>
      <c r="W857" s="19">
        <v>136</v>
      </c>
    </row>
    <row r="858" spans="1:23">
      <c r="A858" s="18" t="s">
        <v>22</v>
      </c>
      <c r="B858" s="18">
        <v>0.23782407407407399</v>
      </c>
      <c r="C858" s="15">
        <v>5.7077777777777801</v>
      </c>
      <c r="D858" s="16">
        <v>468.82499999999999</v>
      </c>
      <c r="E858" s="20">
        <v>7311</v>
      </c>
      <c r="F858" s="16">
        <v>25.500000759999999</v>
      </c>
      <c r="G858" s="19">
        <v>20.47</v>
      </c>
      <c r="H858" s="19">
        <v>387.34057306421101</v>
      </c>
      <c r="I858" s="19">
        <v>2.7805404660000002</v>
      </c>
      <c r="J858" s="19">
        <v>1.9316909999999999E-3</v>
      </c>
      <c r="K858" s="19">
        <v>0.24555585399999999</v>
      </c>
      <c r="L858" s="19">
        <v>4.3409008980000001</v>
      </c>
      <c r="M858" s="19">
        <v>52.999340060000002</v>
      </c>
      <c r="N858" s="19">
        <v>0.30969512500000002</v>
      </c>
      <c r="O858" s="19">
        <v>0.45472712500000001</v>
      </c>
      <c r="P858" s="19">
        <v>3.3735897541000002</v>
      </c>
      <c r="Q858" s="16">
        <v>24.807488549202802</v>
      </c>
      <c r="R858" s="16">
        <v>54.45</v>
      </c>
      <c r="S858" s="7">
        <v>22</v>
      </c>
      <c r="T858" s="7">
        <v>22</v>
      </c>
      <c r="U858" s="7">
        <v>22</v>
      </c>
      <c r="V858" s="16">
        <v>22</v>
      </c>
      <c r="W858" s="19">
        <v>128</v>
      </c>
    </row>
    <row r="859" spans="1:23">
      <c r="A859" s="18" t="s">
        <v>22</v>
      </c>
      <c r="B859" s="18">
        <v>0.23854166666666701</v>
      </c>
      <c r="C859" s="15">
        <v>5.7249999999999996</v>
      </c>
      <c r="D859" s="16">
        <v>468.78500000000003</v>
      </c>
      <c r="E859" s="20">
        <v>7311</v>
      </c>
      <c r="F859" s="16">
        <v>25.80000038</v>
      </c>
      <c r="G859" s="19">
        <v>20.46</v>
      </c>
      <c r="H859" s="19">
        <v>409.904647087564</v>
      </c>
      <c r="I859" s="19">
        <v>2.827889919</v>
      </c>
      <c r="J859" s="19">
        <v>1.9316909999999999E-3</v>
      </c>
      <c r="K859" s="19">
        <v>0.24555585399999999</v>
      </c>
      <c r="L859" s="19">
        <v>4.360797882</v>
      </c>
      <c r="M859" s="19">
        <v>52.516517640000004</v>
      </c>
      <c r="N859" s="19">
        <v>0.32411580099999998</v>
      </c>
      <c r="O859" s="19">
        <v>0.42825994499999998</v>
      </c>
      <c r="P859" s="19">
        <v>3.6893637180000001</v>
      </c>
      <c r="Q859" s="16">
        <v>24.7654901805947</v>
      </c>
      <c r="R859" s="16">
        <v>54.45</v>
      </c>
      <c r="S859" s="7">
        <v>23</v>
      </c>
      <c r="T859" s="7">
        <v>26</v>
      </c>
      <c r="U859" s="7">
        <v>26</v>
      </c>
      <c r="V859" s="16">
        <v>25</v>
      </c>
      <c r="W859" s="19">
        <v>134</v>
      </c>
    </row>
    <row r="860" spans="1:23">
      <c r="A860" s="18" t="s">
        <v>22</v>
      </c>
      <c r="B860" s="18">
        <v>0.23927083333333299</v>
      </c>
      <c r="C860" s="15">
        <v>5.7424999999999997</v>
      </c>
      <c r="D860" s="16">
        <v>468.875</v>
      </c>
      <c r="E860" s="20">
        <v>7311</v>
      </c>
      <c r="F860" s="16">
        <v>28.900000760000001</v>
      </c>
      <c r="G860" s="19">
        <v>20.420000000000002</v>
      </c>
      <c r="H860" s="19">
        <v>411.47957716178701</v>
      </c>
      <c r="I860" s="19">
        <v>2.866161537</v>
      </c>
      <c r="J860" s="19">
        <v>1.9638170000000001E-3</v>
      </c>
      <c r="K860" s="19">
        <v>0.237504625</v>
      </c>
      <c r="L860" s="19">
        <v>4.360797882</v>
      </c>
      <c r="M860" s="19">
        <v>52.516517640000004</v>
      </c>
      <c r="N860" s="19">
        <v>0.239013171</v>
      </c>
      <c r="O860" s="19">
        <v>0.40281844100000003</v>
      </c>
      <c r="P860" s="19">
        <v>4.0099186897000001</v>
      </c>
      <c r="Q860" s="16">
        <v>25.477064918288299</v>
      </c>
      <c r="R860" s="16">
        <v>54.45</v>
      </c>
      <c r="S860" s="7">
        <v>22</v>
      </c>
      <c r="T860" s="7">
        <v>24</v>
      </c>
      <c r="U860" s="7">
        <v>24</v>
      </c>
      <c r="V860" s="16">
        <v>23.3333333333333</v>
      </c>
      <c r="W860" s="19">
        <v>135</v>
      </c>
    </row>
    <row r="861" spans="1:23">
      <c r="A861" s="18" t="s">
        <v>22</v>
      </c>
      <c r="B861" s="18">
        <v>0.24</v>
      </c>
      <c r="C861" s="15">
        <v>5.76</v>
      </c>
      <c r="D861" s="16">
        <v>468.745</v>
      </c>
      <c r="E861" s="20">
        <v>7311</v>
      </c>
      <c r="F861" s="16">
        <v>41.749999240000001</v>
      </c>
      <c r="G861" s="19">
        <v>20.39</v>
      </c>
      <c r="H861" s="19">
        <v>392.48789139011598</v>
      </c>
      <c r="I861" s="19">
        <v>2.9144952769999999</v>
      </c>
      <c r="J861" s="19">
        <v>1.9316909999999999E-3</v>
      </c>
      <c r="K861" s="19">
        <v>0.23950242999999999</v>
      </c>
      <c r="L861" s="19">
        <v>4.360797882</v>
      </c>
      <c r="M861" s="19">
        <v>52.792480470000001</v>
      </c>
      <c r="N861" s="19">
        <v>0.227632737</v>
      </c>
      <c r="O861" s="19">
        <v>0.45472712500000001</v>
      </c>
      <c r="P861" s="19">
        <v>3.3735897541000002</v>
      </c>
      <c r="Q861" s="16">
        <v>24.412105069943799</v>
      </c>
      <c r="R861" s="16">
        <v>54.45</v>
      </c>
      <c r="S861" s="7">
        <v>22</v>
      </c>
      <c r="T861" s="7">
        <v>26</v>
      </c>
      <c r="U861" s="7">
        <v>23</v>
      </c>
      <c r="V861" s="16">
        <v>23.6666666666667</v>
      </c>
      <c r="W861" s="19">
        <v>134</v>
      </c>
    </row>
    <row r="862" spans="1:23">
      <c r="A862" s="18" t="s">
        <v>22</v>
      </c>
      <c r="B862" s="18">
        <v>0.24071759259259301</v>
      </c>
      <c r="C862" s="15">
        <v>5.7772222222222203</v>
      </c>
      <c r="D862" s="16">
        <v>468.98</v>
      </c>
      <c r="E862" s="20">
        <v>7275</v>
      </c>
      <c r="F862" s="16">
        <v>33.200000760000002</v>
      </c>
      <c r="G862" s="19">
        <v>20.39</v>
      </c>
      <c r="H862" s="19">
        <v>400.05583357877498</v>
      </c>
      <c r="I862" s="19">
        <v>2.9144952769999999</v>
      </c>
      <c r="J862" s="19">
        <v>1.9638170000000001E-3</v>
      </c>
      <c r="K862" s="19">
        <v>0.22961199299999999</v>
      </c>
      <c r="L862" s="19">
        <v>4.3210415839999996</v>
      </c>
      <c r="M862" s="19">
        <v>52.930397030000002</v>
      </c>
      <c r="N862" s="19">
        <v>0.26939165599999998</v>
      </c>
      <c r="O862" s="19">
        <v>0.40281844100000003</v>
      </c>
      <c r="P862" s="19">
        <v>3.3735897541000002</v>
      </c>
      <c r="Q862" s="16">
        <v>24.180577341267</v>
      </c>
      <c r="R862" s="16">
        <v>54.45</v>
      </c>
      <c r="S862" s="7">
        <v>21</v>
      </c>
      <c r="T862" s="7">
        <v>24</v>
      </c>
      <c r="U862" s="7">
        <v>21</v>
      </c>
      <c r="V862" s="16">
        <v>22</v>
      </c>
      <c r="W862" s="19">
        <v>135</v>
      </c>
    </row>
    <row r="863" spans="1:23">
      <c r="A863" s="18" t="s">
        <v>22</v>
      </c>
      <c r="B863" s="18">
        <v>0.24144675925925899</v>
      </c>
      <c r="C863" s="15">
        <v>5.7947222222222203</v>
      </c>
      <c r="D863" s="16">
        <v>468.93</v>
      </c>
      <c r="E863" s="20">
        <v>7311</v>
      </c>
      <c r="F863" s="16">
        <v>30.150000760000001</v>
      </c>
      <c r="G863" s="19">
        <v>20.43</v>
      </c>
      <c r="H863" s="19">
        <v>412.51478593205002</v>
      </c>
      <c r="I863" s="19">
        <v>2.9339839940000001</v>
      </c>
      <c r="J863" s="19">
        <v>1.9638170000000001E-3</v>
      </c>
      <c r="K863" s="19">
        <v>0.23353843699999999</v>
      </c>
      <c r="L863" s="19">
        <v>4.3807344439999998</v>
      </c>
      <c r="M863" s="19">
        <v>53.068279269999998</v>
      </c>
      <c r="N863" s="19">
        <v>0.28234565700000003</v>
      </c>
      <c r="O863" s="19">
        <v>0.48223867399999998</v>
      </c>
      <c r="P863" s="19">
        <v>4.0099186897000001</v>
      </c>
      <c r="Q863" s="16">
        <v>24.259579551879501</v>
      </c>
      <c r="R863" s="16">
        <v>54.45</v>
      </c>
      <c r="S863" s="7">
        <v>22</v>
      </c>
      <c r="T863" s="7">
        <v>24</v>
      </c>
      <c r="U863" s="7">
        <v>24</v>
      </c>
      <c r="V863" s="16">
        <v>23.3333333333333</v>
      </c>
      <c r="W863" s="19">
        <v>130</v>
      </c>
    </row>
    <row r="864" spans="1:23">
      <c r="A864" s="18" t="s">
        <v>22</v>
      </c>
      <c r="B864" s="18">
        <v>0.24216435185185201</v>
      </c>
      <c r="C864" s="15">
        <v>5.8119444444444399</v>
      </c>
      <c r="D864" s="16">
        <v>468.95</v>
      </c>
      <c r="E864" s="20">
        <v>7311</v>
      </c>
      <c r="F864" s="16">
        <v>69.499998469999994</v>
      </c>
      <c r="G864" s="19">
        <v>20.440000000000001</v>
      </c>
      <c r="H864" s="19">
        <v>357.55259484449999</v>
      </c>
      <c r="I864" s="19">
        <v>2.9535627369999999</v>
      </c>
      <c r="J864" s="19">
        <v>1.9316909999999999E-3</v>
      </c>
      <c r="K864" s="19">
        <v>0.24555585399999999</v>
      </c>
      <c r="L864" s="19">
        <v>4.360797882</v>
      </c>
      <c r="M864" s="19">
        <v>52.447494509999999</v>
      </c>
      <c r="N864" s="19">
        <v>0.201008821</v>
      </c>
      <c r="O864" s="19">
        <v>0.45472712500000001</v>
      </c>
      <c r="P864" s="19">
        <v>2.7575409411999998</v>
      </c>
      <c r="Q864" s="16">
        <v>24.684013142216301</v>
      </c>
      <c r="R864" s="16">
        <v>54.45</v>
      </c>
      <c r="S864" s="7">
        <v>22</v>
      </c>
      <c r="T864" s="7">
        <v>25</v>
      </c>
      <c r="U864" s="7">
        <v>23</v>
      </c>
      <c r="V864" s="16">
        <v>23.3333333333333</v>
      </c>
      <c r="W864" s="19">
        <v>133</v>
      </c>
    </row>
    <row r="865" spans="1:23">
      <c r="A865" s="18" t="s">
        <v>22</v>
      </c>
      <c r="B865" s="18">
        <v>0.24289351851851901</v>
      </c>
      <c r="C865" s="15">
        <v>5.82944444444444</v>
      </c>
      <c r="D865" s="16">
        <v>468.92500000000001</v>
      </c>
      <c r="E865" s="20">
        <v>7311</v>
      </c>
      <c r="F865" s="16">
        <v>51.15</v>
      </c>
      <c r="G865" s="19">
        <v>20.49</v>
      </c>
      <c r="H865" s="19">
        <v>397.64114721695802</v>
      </c>
      <c r="I865" s="19">
        <v>2.9437627790000001</v>
      </c>
      <c r="J865" s="19">
        <v>1.8364760000000001E-3</v>
      </c>
      <c r="K865" s="19">
        <v>0.241510367</v>
      </c>
      <c r="L865" s="19">
        <v>4.3807344439999998</v>
      </c>
      <c r="M865" s="19">
        <v>52.516517640000004</v>
      </c>
      <c r="N865" s="19">
        <v>0.22210197400000001</v>
      </c>
      <c r="O865" s="19">
        <v>0.40281844100000003</v>
      </c>
      <c r="P865" s="19">
        <v>3.0628757476000001</v>
      </c>
      <c r="Q865" s="16">
        <v>24.502457074392201</v>
      </c>
      <c r="R865" s="16">
        <v>54.45</v>
      </c>
      <c r="S865" s="7">
        <v>21</v>
      </c>
      <c r="T865" s="7">
        <v>23</v>
      </c>
      <c r="U865" s="7">
        <v>24</v>
      </c>
      <c r="V865" s="16">
        <v>22.6666666666667</v>
      </c>
      <c r="W865" s="19">
        <v>128</v>
      </c>
    </row>
    <row r="866" spans="1:23">
      <c r="A866" s="18" t="s">
        <v>22</v>
      </c>
      <c r="B866" s="18">
        <v>0.24362268518518501</v>
      </c>
      <c r="C866" s="15">
        <v>5.8469444444444401</v>
      </c>
      <c r="D866" s="16">
        <v>468.99</v>
      </c>
      <c r="E866" s="20">
        <v>7311</v>
      </c>
      <c r="F866" s="16">
        <v>42.8</v>
      </c>
      <c r="G866" s="19">
        <v>20.399999999999999</v>
      </c>
      <c r="H866" s="19">
        <v>420.62258116619</v>
      </c>
      <c r="I866" s="19">
        <v>2.9535627369999999</v>
      </c>
      <c r="J866" s="19">
        <v>1.8680210000000001E-3</v>
      </c>
      <c r="K866" s="19">
        <v>0.23950242999999999</v>
      </c>
      <c r="L866" s="19">
        <v>4.420726299</v>
      </c>
      <c r="M866" s="19">
        <v>52.3094635</v>
      </c>
      <c r="N866" s="19">
        <v>0.27580995600000002</v>
      </c>
      <c r="O866" s="19">
        <v>0.42825994499999998</v>
      </c>
      <c r="P866" s="19">
        <v>3.3735897541000002</v>
      </c>
      <c r="Q866" s="16">
        <v>24.597262764757001</v>
      </c>
      <c r="R866" s="16">
        <v>54.45</v>
      </c>
      <c r="S866" s="7">
        <v>23</v>
      </c>
      <c r="T866" s="7">
        <v>23</v>
      </c>
      <c r="U866" s="7">
        <v>26</v>
      </c>
      <c r="V866" s="16">
        <v>24</v>
      </c>
      <c r="W866" s="19">
        <v>137</v>
      </c>
    </row>
    <row r="867" spans="1:23">
      <c r="A867" s="18" t="s">
        <v>22</v>
      </c>
      <c r="B867" s="18">
        <v>0.244340277777778</v>
      </c>
      <c r="C867" s="15">
        <v>5.8641666666666703</v>
      </c>
      <c r="D867" s="16">
        <v>468.6</v>
      </c>
      <c r="E867" s="20">
        <v>7311</v>
      </c>
      <c r="F867" s="16">
        <v>34.39999924</v>
      </c>
      <c r="G867" s="19">
        <v>20.420000000000002</v>
      </c>
      <c r="H867" s="19">
        <v>401.76322593475697</v>
      </c>
      <c r="I867" s="19">
        <v>2.9732311249999999</v>
      </c>
      <c r="J867" s="19">
        <v>1.8680210000000001E-3</v>
      </c>
      <c r="K867" s="19">
        <v>0.24759378400000001</v>
      </c>
      <c r="L867" s="19">
        <v>4.4007091520000001</v>
      </c>
      <c r="M867" s="19">
        <v>52.102321619999998</v>
      </c>
      <c r="N867" s="19">
        <v>0.22210197400000001</v>
      </c>
      <c r="O867" s="19">
        <v>0.42825994499999998</v>
      </c>
      <c r="P867" s="19">
        <v>3.0628757476000001</v>
      </c>
      <c r="Q867" s="16">
        <v>25.1491825348931</v>
      </c>
      <c r="R867" s="16">
        <v>54.45</v>
      </c>
      <c r="S867" s="7">
        <v>25</v>
      </c>
      <c r="T867" s="7">
        <v>25</v>
      </c>
      <c r="U867" s="7">
        <v>25</v>
      </c>
      <c r="V867" s="16">
        <v>25</v>
      </c>
      <c r="W867" s="19">
        <v>137</v>
      </c>
    </row>
    <row r="868" spans="1:23">
      <c r="A868" s="18" t="s">
        <v>22</v>
      </c>
      <c r="B868" s="18">
        <v>0.24506944444444401</v>
      </c>
      <c r="C868" s="15">
        <v>5.8816666666666704</v>
      </c>
      <c r="D868" s="16">
        <v>468.71</v>
      </c>
      <c r="E868" s="20">
        <v>7311</v>
      </c>
      <c r="F868" s="16">
        <v>25.19999962</v>
      </c>
      <c r="G868" s="19">
        <v>20.47</v>
      </c>
      <c r="H868" s="19">
        <v>406.58796731178398</v>
      </c>
      <c r="I868" s="19">
        <v>2.9535627369999999</v>
      </c>
      <c r="J868" s="19">
        <v>1.8997580000000001E-3</v>
      </c>
      <c r="K868" s="19">
        <v>0.23950242999999999</v>
      </c>
      <c r="L868" s="19">
        <v>4.360797882</v>
      </c>
      <c r="M868" s="19">
        <v>52.37849808</v>
      </c>
      <c r="N868" s="19">
        <v>0.25082836200000003</v>
      </c>
      <c r="O868" s="19">
        <v>0.48223867399999998</v>
      </c>
      <c r="P868" s="19">
        <v>3.0628757476000001</v>
      </c>
      <c r="Q868" s="16">
        <v>25.252662003527899</v>
      </c>
      <c r="R868" s="16">
        <v>54.45</v>
      </c>
      <c r="S868" s="7">
        <v>21</v>
      </c>
      <c r="T868" s="7">
        <v>24</v>
      </c>
      <c r="U868" s="7">
        <v>24</v>
      </c>
      <c r="V868" s="16">
        <v>23</v>
      </c>
      <c r="W868" s="19">
        <v>132</v>
      </c>
    </row>
    <row r="869" spans="1:23">
      <c r="A869" s="18" t="s">
        <v>22</v>
      </c>
      <c r="B869" s="18">
        <v>0.245787037037037</v>
      </c>
      <c r="C869" s="15">
        <v>5.89888888888889</v>
      </c>
      <c r="D869" s="16">
        <v>468.71</v>
      </c>
      <c r="E869" s="20">
        <v>7311</v>
      </c>
      <c r="F869" s="16">
        <v>25.80000076</v>
      </c>
      <c r="G869" s="19">
        <v>20.420000000000002</v>
      </c>
      <c r="H869" s="19">
        <v>409.39643918389999</v>
      </c>
      <c r="I869" s="19">
        <v>2.9732311249999999</v>
      </c>
      <c r="J869" s="19">
        <v>1.8997580000000001E-3</v>
      </c>
      <c r="K869" s="19">
        <v>0.243528199</v>
      </c>
      <c r="L869" s="19">
        <v>4.3409008980000001</v>
      </c>
      <c r="M869" s="19">
        <v>52.6545372</v>
      </c>
      <c r="N869" s="19">
        <v>0.23326950099999999</v>
      </c>
      <c r="O869" s="19">
        <v>0.42825994499999998</v>
      </c>
      <c r="P869" s="19">
        <v>3.6893637180000001</v>
      </c>
      <c r="Q869" s="16">
        <v>24.4326263349109</v>
      </c>
      <c r="R869" s="16">
        <v>54.45</v>
      </c>
      <c r="S869" s="7">
        <v>21</v>
      </c>
      <c r="T869" s="7">
        <v>24</v>
      </c>
      <c r="U869" s="7">
        <v>23</v>
      </c>
      <c r="V869" s="16">
        <v>22.6666666666667</v>
      </c>
      <c r="W869" s="19">
        <v>138</v>
      </c>
    </row>
    <row r="870" spans="1:23">
      <c r="A870" s="18" t="s">
        <v>22</v>
      </c>
      <c r="B870" s="18">
        <v>0.246516203703704</v>
      </c>
      <c r="C870" s="15">
        <v>5.91638888888889</v>
      </c>
      <c r="D870" s="16">
        <v>468.58499999999998</v>
      </c>
      <c r="E870" s="20">
        <v>7300</v>
      </c>
      <c r="F870" s="16">
        <v>26</v>
      </c>
      <c r="G870" s="19">
        <v>20.48</v>
      </c>
      <c r="H870" s="19">
        <v>428.38139765716602</v>
      </c>
      <c r="I870" s="19">
        <v>2.904785156</v>
      </c>
      <c r="J870" s="19">
        <v>1.9316909999999999E-3</v>
      </c>
      <c r="K870" s="19">
        <v>0.243528199</v>
      </c>
      <c r="L870" s="19">
        <v>4.3210415839999996</v>
      </c>
      <c r="M870" s="19">
        <v>52.723495479999997</v>
      </c>
      <c r="N870" s="19">
        <v>0.28900039700000002</v>
      </c>
      <c r="O870" s="19">
        <v>0.40281844100000003</v>
      </c>
      <c r="P870" s="19">
        <v>3.6893637180000001</v>
      </c>
      <c r="Q870" s="16">
        <v>24.2671799903333</v>
      </c>
      <c r="R870" s="16">
        <v>54.45</v>
      </c>
      <c r="S870" s="7">
        <v>23</v>
      </c>
      <c r="T870" s="7">
        <v>24</v>
      </c>
      <c r="U870" s="7">
        <v>26</v>
      </c>
      <c r="V870" s="16">
        <v>24.3333333333333</v>
      </c>
      <c r="W870" s="19">
        <v>131</v>
      </c>
    </row>
    <row r="871" spans="1:23">
      <c r="A871" s="18" t="s">
        <v>22</v>
      </c>
      <c r="B871" s="18">
        <v>0.24724537037037</v>
      </c>
      <c r="C871" s="15">
        <v>5.9338888888888901</v>
      </c>
      <c r="D871" s="16">
        <v>468.60500000000002</v>
      </c>
      <c r="E871" s="20">
        <v>7298</v>
      </c>
      <c r="F871" s="16">
        <v>25.45</v>
      </c>
      <c r="G871" s="19">
        <v>20.39</v>
      </c>
      <c r="H871" s="19">
        <v>413.83322961771103</v>
      </c>
      <c r="I871" s="19">
        <v>2.8565607069999999</v>
      </c>
      <c r="J871" s="19">
        <v>1.9316909999999999E-3</v>
      </c>
      <c r="K871" s="19">
        <v>0.243528199</v>
      </c>
      <c r="L871" s="19">
        <v>4.3210415839999996</v>
      </c>
      <c r="M871" s="19">
        <v>52.6545372</v>
      </c>
      <c r="N871" s="19">
        <v>0.25690250399999998</v>
      </c>
      <c r="O871" s="19">
        <v>0.37838316</v>
      </c>
      <c r="P871" s="19">
        <v>3.3735897541000002</v>
      </c>
      <c r="Q871" s="16">
        <v>24.804681684447701</v>
      </c>
      <c r="R871" s="16">
        <v>54.45</v>
      </c>
      <c r="S871" s="7">
        <v>22</v>
      </c>
      <c r="T871" s="7">
        <v>23</v>
      </c>
      <c r="U871" s="7">
        <v>23</v>
      </c>
      <c r="V871" s="16">
        <v>22.6666666666667</v>
      </c>
      <c r="W871" s="19">
        <v>137</v>
      </c>
    </row>
    <row r="872" spans="1:23">
      <c r="A872" s="18" t="s">
        <v>22</v>
      </c>
      <c r="B872" s="18">
        <v>0.247962962962963</v>
      </c>
      <c r="C872" s="15">
        <v>5.9511111111111097</v>
      </c>
      <c r="D872" s="16">
        <v>468.66</v>
      </c>
      <c r="E872" s="20">
        <v>7281</v>
      </c>
      <c r="F872" s="16">
        <v>26.30000038</v>
      </c>
      <c r="G872" s="19">
        <v>20.39</v>
      </c>
      <c r="H872" s="19">
        <v>431.67002459393001</v>
      </c>
      <c r="I872" s="19">
        <v>2.827889919</v>
      </c>
      <c r="J872" s="19">
        <v>1.9316909999999999E-3</v>
      </c>
      <c r="K872" s="19">
        <v>0.24759378400000001</v>
      </c>
      <c r="L872" s="19">
        <v>4.2814421649999996</v>
      </c>
      <c r="M872" s="19">
        <v>52.723495479999997</v>
      </c>
      <c r="N872" s="19">
        <v>0.195985928</v>
      </c>
      <c r="O872" s="19">
        <v>0.45472712500000001</v>
      </c>
      <c r="P872" s="19">
        <v>4.0099186897000001</v>
      </c>
      <c r="Q872" s="16">
        <v>24.5946263497963</v>
      </c>
      <c r="R872" s="16">
        <v>54.45</v>
      </c>
      <c r="S872" s="7">
        <v>22</v>
      </c>
      <c r="T872" s="7">
        <v>23</v>
      </c>
      <c r="U872" s="7">
        <v>24</v>
      </c>
      <c r="V872" s="16">
        <v>23</v>
      </c>
      <c r="W872" s="19">
        <v>126</v>
      </c>
    </row>
    <row r="873" spans="1:23">
      <c r="A873" s="18" t="s">
        <v>22</v>
      </c>
      <c r="B873" s="18">
        <v>0.24869212962963</v>
      </c>
      <c r="C873" s="15">
        <v>5.9686111111111098</v>
      </c>
      <c r="D873" s="16">
        <v>468.57499999999999</v>
      </c>
      <c r="E873" s="20">
        <v>7277</v>
      </c>
      <c r="F873" s="16">
        <v>25.249999620000001</v>
      </c>
      <c r="G873" s="19">
        <v>20.47</v>
      </c>
      <c r="H873" s="19">
        <v>465.47933908077999</v>
      </c>
      <c r="I873" s="19">
        <v>2.8565607069999999</v>
      </c>
      <c r="J873" s="19">
        <v>1.8997580000000001E-3</v>
      </c>
      <c r="K873" s="19">
        <v>0.24555585399999999</v>
      </c>
      <c r="L873" s="19">
        <v>4.2617020610000003</v>
      </c>
      <c r="M873" s="19">
        <v>52.999340060000002</v>
      </c>
      <c r="N873" s="19">
        <v>0.24486568</v>
      </c>
      <c r="O873" s="19">
        <v>0.42825994499999998</v>
      </c>
      <c r="P873" s="19">
        <v>4.0099186897000001</v>
      </c>
      <c r="Q873" s="16">
        <v>24.691244219000399</v>
      </c>
      <c r="R873" s="16">
        <v>54.55</v>
      </c>
      <c r="S873" s="7">
        <v>23</v>
      </c>
      <c r="T873" s="7">
        <v>22</v>
      </c>
      <c r="U873" s="7">
        <v>25</v>
      </c>
      <c r="V873" s="16">
        <v>23.3333333333333</v>
      </c>
      <c r="W873" s="19">
        <v>129</v>
      </c>
    </row>
    <row r="874" spans="1:23">
      <c r="A874" s="18" t="s">
        <v>22</v>
      </c>
      <c r="B874" s="18">
        <v>0.249421296296296</v>
      </c>
      <c r="C874" s="15">
        <v>5.9861111111111098</v>
      </c>
      <c r="D874" s="16">
        <v>468.64499999999998</v>
      </c>
      <c r="E874" s="20">
        <v>7291</v>
      </c>
      <c r="F874" s="16">
        <v>24.600000380000001</v>
      </c>
      <c r="G874" s="19">
        <v>20.420000000000002</v>
      </c>
      <c r="H874" s="19">
        <v>439.23182285726898</v>
      </c>
      <c r="I874" s="19">
        <v>2.8565607069999999</v>
      </c>
      <c r="J874" s="19">
        <v>1.9316909999999999E-3</v>
      </c>
      <c r="K874" s="19">
        <v>0.23950242999999999</v>
      </c>
      <c r="L874" s="19">
        <v>4.2814421649999996</v>
      </c>
      <c r="M874" s="19">
        <v>52.792480470000001</v>
      </c>
      <c r="N874" s="19">
        <v>0.23326950099999999</v>
      </c>
      <c r="O874" s="19">
        <v>0.42825994499999998</v>
      </c>
      <c r="P874" s="19">
        <v>3.0628757476000001</v>
      </c>
      <c r="Q874" s="16">
        <v>24.070301124182102</v>
      </c>
      <c r="R874" s="16">
        <v>54.55</v>
      </c>
      <c r="S874" s="7">
        <v>20</v>
      </c>
      <c r="T874" s="7">
        <v>25</v>
      </c>
      <c r="U874" s="7">
        <v>23</v>
      </c>
      <c r="V874" s="16">
        <v>22.6666666666667</v>
      </c>
      <c r="W874" s="19">
        <v>128</v>
      </c>
    </row>
    <row r="875" spans="1:23">
      <c r="A875" s="18" t="s">
        <v>22</v>
      </c>
      <c r="B875" s="18">
        <v>0.25013888888888902</v>
      </c>
      <c r="C875" s="15">
        <v>6.0033333333333303</v>
      </c>
      <c r="D875" s="16">
        <v>468.65</v>
      </c>
      <c r="E875" s="20">
        <v>7312</v>
      </c>
      <c r="F875" s="16">
        <v>29.249999620000001</v>
      </c>
      <c r="G875" s="19">
        <v>20.41</v>
      </c>
      <c r="H875" s="19">
        <v>464.69775087986602</v>
      </c>
      <c r="I875" s="19">
        <v>2.8757831569999999</v>
      </c>
      <c r="J875" s="19">
        <v>1.8997580000000001E-3</v>
      </c>
      <c r="K875" s="19">
        <v>0.23950242999999999</v>
      </c>
      <c r="L875" s="19">
        <v>4.360797882</v>
      </c>
      <c r="M875" s="19">
        <v>52.6545372</v>
      </c>
      <c r="N875" s="19">
        <v>0.28234565700000003</v>
      </c>
      <c r="O875" s="19">
        <v>0.37838316</v>
      </c>
      <c r="P875" s="19">
        <v>4.0099186897000001</v>
      </c>
      <c r="Q875" s="16">
        <v>25.360460648505999</v>
      </c>
      <c r="R875" s="16">
        <v>54.55</v>
      </c>
      <c r="S875" s="7">
        <v>21</v>
      </c>
      <c r="T875" s="7">
        <v>24</v>
      </c>
      <c r="U875" s="7">
        <v>25</v>
      </c>
      <c r="V875" s="16">
        <v>23.3333333333333</v>
      </c>
      <c r="W875" s="19">
        <v>129</v>
      </c>
    </row>
    <row r="876" spans="1:23">
      <c r="A876" s="18" t="s">
        <v>22</v>
      </c>
      <c r="B876" s="18">
        <v>0.25086805555555602</v>
      </c>
      <c r="C876" s="15">
        <v>6.0208333333333304</v>
      </c>
      <c r="D876" s="16">
        <v>468.67500000000001</v>
      </c>
      <c r="E876" s="20">
        <v>7298</v>
      </c>
      <c r="F876" s="16">
        <v>42.500001529999999</v>
      </c>
      <c r="G876" s="19">
        <v>20.399999999999999</v>
      </c>
      <c r="H876" s="19">
        <v>427.39832552337703</v>
      </c>
      <c r="I876" s="19">
        <v>2.8757831569999999</v>
      </c>
      <c r="J876" s="19">
        <v>1.9316909999999999E-3</v>
      </c>
      <c r="K876" s="19">
        <v>0.241510367</v>
      </c>
      <c r="L876" s="19">
        <v>4.3409008980000001</v>
      </c>
      <c r="M876" s="19">
        <v>52.861431119999999</v>
      </c>
      <c r="N876" s="19">
        <v>0.19106068600000001</v>
      </c>
      <c r="O876" s="19">
        <v>0.42825994499999998</v>
      </c>
      <c r="P876" s="19">
        <v>3.0628757476000001</v>
      </c>
      <c r="Q876" s="16">
        <v>24.667013886749</v>
      </c>
      <c r="R876" s="16">
        <v>54.55</v>
      </c>
      <c r="S876" s="7">
        <v>24</v>
      </c>
      <c r="T876" s="7">
        <v>25</v>
      </c>
      <c r="U876" s="7">
        <v>21</v>
      </c>
      <c r="V876" s="16">
        <v>23.3333333333333</v>
      </c>
      <c r="W876" s="19">
        <v>139</v>
      </c>
    </row>
    <row r="877" spans="1:23">
      <c r="A877" s="18" t="s">
        <v>22</v>
      </c>
      <c r="B877" s="18">
        <v>0.25158564814814799</v>
      </c>
      <c r="C877" s="15">
        <v>6.0380555555555597</v>
      </c>
      <c r="D877" s="16">
        <v>468.60500000000002</v>
      </c>
      <c r="E877" s="20">
        <v>7312</v>
      </c>
      <c r="F877" s="16">
        <v>33.39999847</v>
      </c>
      <c r="G877" s="19">
        <v>20.440000000000001</v>
      </c>
      <c r="H877" s="19">
        <v>465.326723756501</v>
      </c>
      <c r="I877" s="19">
        <v>2.9144952769999999</v>
      </c>
      <c r="J877" s="19">
        <v>1.8997580000000001E-3</v>
      </c>
      <c r="K877" s="19">
        <v>0.23157021999999999</v>
      </c>
      <c r="L877" s="19">
        <v>4.3409008980000001</v>
      </c>
      <c r="M877" s="19">
        <v>52.930397030000002</v>
      </c>
      <c r="N877" s="19">
        <v>0.27580995600000002</v>
      </c>
      <c r="O877" s="19">
        <v>0.40281844100000003</v>
      </c>
      <c r="P877" s="19">
        <v>4.0099186897000001</v>
      </c>
      <c r="Q877" s="16">
        <v>24.797724640530198</v>
      </c>
      <c r="R877" s="16">
        <v>54.55</v>
      </c>
      <c r="S877" s="7">
        <v>26</v>
      </c>
      <c r="T877" s="7">
        <v>23</v>
      </c>
      <c r="U877" s="7">
        <v>24</v>
      </c>
      <c r="V877" s="16">
        <v>24.3333333333333</v>
      </c>
      <c r="W877" s="19">
        <v>132</v>
      </c>
    </row>
    <row r="878" spans="1:23">
      <c r="A878" s="18" t="s">
        <v>22</v>
      </c>
      <c r="B878" s="18">
        <v>0.25231481481481499</v>
      </c>
      <c r="C878" s="15">
        <v>6.0555555555555598</v>
      </c>
      <c r="D878" s="16">
        <v>468.64499999999998</v>
      </c>
      <c r="E878" s="20">
        <v>7312</v>
      </c>
      <c r="F878" s="16">
        <v>72.850003049999998</v>
      </c>
      <c r="G878" s="19">
        <v>20.43</v>
      </c>
      <c r="H878" s="19">
        <v>452.20159100843102</v>
      </c>
      <c r="I878" s="19">
        <v>2.9144952769999999</v>
      </c>
      <c r="J878" s="19">
        <v>1.9316909999999999E-3</v>
      </c>
      <c r="K878" s="19">
        <v>0.23950242999999999</v>
      </c>
      <c r="L878" s="19">
        <v>4.420726299</v>
      </c>
      <c r="M878" s="19">
        <v>52.723495479999997</v>
      </c>
      <c r="N878" s="19">
        <v>0.28900039700000002</v>
      </c>
      <c r="O878" s="19">
        <v>0.45472712500000001</v>
      </c>
      <c r="P878" s="19">
        <v>3.6893637180000001</v>
      </c>
      <c r="Q878" s="16">
        <v>25.2574034173816</v>
      </c>
      <c r="R878" s="16">
        <v>54.55</v>
      </c>
      <c r="S878" s="7">
        <v>22</v>
      </c>
      <c r="T878" s="7">
        <v>27</v>
      </c>
      <c r="U878" s="7">
        <v>26</v>
      </c>
      <c r="V878" s="16">
        <v>25</v>
      </c>
      <c r="W878" s="19">
        <v>134</v>
      </c>
    </row>
    <row r="879" spans="1:23">
      <c r="A879" s="18" t="s">
        <v>22</v>
      </c>
      <c r="B879" s="18">
        <v>0.253043981481481</v>
      </c>
      <c r="C879" s="15">
        <v>6.0730555555555599</v>
      </c>
      <c r="D879" s="16">
        <v>468.685</v>
      </c>
      <c r="E879" s="20">
        <v>7312</v>
      </c>
      <c r="F879" s="16">
        <v>61.449998469999997</v>
      </c>
      <c r="G879" s="19">
        <v>20.420000000000002</v>
      </c>
      <c r="H879" s="19">
        <v>432.50710892951901</v>
      </c>
      <c r="I879" s="19">
        <v>2.9339839940000001</v>
      </c>
      <c r="J879" s="19">
        <v>1.8680210000000001E-3</v>
      </c>
      <c r="K879" s="19">
        <v>0.243528199</v>
      </c>
      <c r="L879" s="19">
        <v>4.420726299</v>
      </c>
      <c r="M879" s="19">
        <v>52.6545372</v>
      </c>
      <c r="N879" s="19">
        <v>0.239013171</v>
      </c>
      <c r="O879" s="19">
        <v>0.40281844100000003</v>
      </c>
      <c r="P879" s="19">
        <v>3.3735897541000002</v>
      </c>
      <c r="Q879" s="16">
        <v>24.718432128484501</v>
      </c>
      <c r="R879" s="16">
        <v>54.55</v>
      </c>
      <c r="S879" s="7">
        <v>22</v>
      </c>
      <c r="T879" s="7">
        <v>25</v>
      </c>
      <c r="U879" s="7">
        <v>25</v>
      </c>
      <c r="V879" s="16">
        <v>24</v>
      </c>
      <c r="W879" s="19">
        <v>137</v>
      </c>
    </row>
    <row r="880" spans="1:23">
      <c r="A880" s="18" t="s">
        <v>22</v>
      </c>
      <c r="B880" s="18">
        <v>0.25376157407407401</v>
      </c>
      <c r="C880" s="15">
        <v>6.0902777777777803</v>
      </c>
      <c r="D880" s="16">
        <v>468.71</v>
      </c>
      <c r="E880" s="20">
        <v>7310</v>
      </c>
      <c r="F880" s="16">
        <v>48.700000760000002</v>
      </c>
      <c r="G880" s="19">
        <v>20.38</v>
      </c>
      <c r="H880" s="19">
        <v>414.907801254432</v>
      </c>
      <c r="I880" s="19">
        <v>2.924228668</v>
      </c>
      <c r="J880" s="19">
        <v>1.8997580000000001E-3</v>
      </c>
      <c r="K880" s="19">
        <v>0.23950242999999999</v>
      </c>
      <c r="L880" s="19">
        <v>4.3807344439999998</v>
      </c>
      <c r="M880" s="19">
        <v>52.37849808</v>
      </c>
      <c r="N880" s="19">
        <v>0.20613028999999999</v>
      </c>
      <c r="O880" s="19">
        <v>0.42825994499999998</v>
      </c>
      <c r="P880" s="19">
        <v>2.7575409411999998</v>
      </c>
      <c r="Q880" s="16">
        <v>25.4258174502116</v>
      </c>
      <c r="R880" s="16">
        <v>54.55</v>
      </c>
      <c r="S880" s="7">
        <v>21</v>
      </c>
      <c r="T880" s="7">
        <v>25</v>
      </c>
      <c r="U880" s="7">
        <v>25</v>
      </c>
      <c r="V880" s="16">
        <v>23.6666666666667</v>
      </c>
      <c r="W880" s="19">
        <v>136</v>
      </c>
    </row>
    <row r="881" spans="1:23">
      <c r="A881" s="18" t="s">
        <v>22</v>
      </c>
      <c r="B881" s="18">
        <v>0.25449074074074102</v>
      </c>
      <c r="C881" s="15">
        <v>6.1077777777777804</v>
      </c>
      <c r="D881" s="16">
        <v>468.84500000000003</v>
      </c>
      <c r="E881" s="20">
        <v>7304</v>
      </c>
      <c r="F881" s="16">
        <v>40.150000759999998</v>
      </c>
      <c r="G881" s="19">
        <v>20.399999999999999</v>
      </c>
      <c r="H881" s="19">
        <v>470.73408114150197</v>
      </c>
      <c r="I881" s="19">
        <v>2.8950960160000001</v>
      </c>
      <c r="J881" s="19">
        <v>1.8364760000000001E-3</v>
      </c>
      <c r="K881" s="19">
        <v>0.235516691</v>
      </c>
      <c r="L881" s="19">
        <v>4.360797882</v>
      </c>
      <c r="M881" s="19">
        <v>52.171367650000001</v>
      </c>
      <c r="N881" s="19">
        <v>0.26308965699999998</v>
      </c>
      <c r="O881" s="19">
        <v>0.42825994499999998</v>
      </c>
      <c r="P881" s="19">
        <v>3.3735897541000002</v>
      </c>
      <c r="Q881" s="16">
        <v>24.9710223127741</v>
      </c>
      <c r="R881" s="16">
        <v>54.55</v>
      </c>
      <c r="S881" s="7">
        <v>24</v>
      </c>
      <c r="T881" s="7">
        <v>24</v>
      </c>
      <c r="U881" s="7">
        <v>25</v>
      </c>
      <c r="V881" s="16">
        <v>24.3333333333333</v>
      </c>
      <c r="W881" s="19">
        <v>130</v>
      </c>
    </row>
    <row r="882" spans="1:23">
      <c r="A882" s="18" t="s">
        <v>22</v>
      </c>
      <c r="B882" s="18">
        <v>0.25520833333333298</v>
      </c>
      <c r="C882" s="15">
        <v>6.125</v>
      </c>
      <c r="D882" s="16">
        <v>468.89499999999998</v>
      </c>
      <c r="E882" s="20">
        <v>7302</v>
      </c>
      <c r="F882" s="16">
        <v>33.10000153</v>
      </c>
      <c r="G882" s="19">
        <v>20.41</v>
      </c>
      <c r="H882" s="19">
        <v>452.16502006499502</v>
      </c>
      <c r="I882" s="19">
        <v>2.9339839940000001</v>
      </c>
      <c r="J882" s="19">
        <v>1.8680210000000001E-3</v>
      </c>
      <c r="K882" s="19">
        <v>0.241510367</v>
      </c>
      <c r="L882" s="19">
        <v>4.360797882</v>
      </c>
      <c r="M882" s="19">
        <v>51.82600403</v>
      </c>
      <c r="N882" s="19">
        <v>0.211352181</v>
      </c>
      <c r="O882" s="19">
        <v>0.37838316</v>
      </c>
      <c r="P882" s="19">
        <v>2.4579584597999999</v>
      </c>
      <c r="Q882" s="16">
        <v>25.0153976690743</v>
      </c>
      <c r="R882" s="16">
        <v>54.55</v>
      </c>
      <c r="S882" s="7">
        <v>22</v>
      </c>
      <c r="T882" s="7">
        <v>25</v>
      </c>
      <c r="U882" s="7">
        <v>24</v>
      </c>
      <c r="V882" s="16">
        <v>23.6666666666667</v>
      </c>
      <c r="W882" s="19">
        <v>136</v>
      </c>
    </row>
    <row r="883" spans="1:23">
      <c r="A883" s="18" t="s">
        <v>22</v>
      </c>
      <c r="B883" s="18">
        <v>0.25593749999999998</v>
      </c>
      <c r="C883" s="15">
        <v>6.1425000000000001</v>
      </c>
      <c r="D883" s="16">
        <v>468.87</v>
      </c>
      <c r="E883" s="20">
        <v>7288</v>
      </c>
      <c r="F883" s="16">
        <v>24.44999962</v>
      </c>
      <c r="G883" s="19">
        <v>20.47</v>
      </c>
      <c r="H883" s="19">
        <v>463.31276160143898</v>
      </c>
      <c r="I883" s="19">
        <v>2.924228668</v>
      </c>
      <c r="J883" s="19">
        <v>1.8997580000000001E-3</v>
      </c>
      <c r="K883" s="19">
        <v>0.241510367</v>
      </c>
      <c r="L883" s="19">
        <v>4.360797882</v>
      </c>
      <c r="M883" s="19">
        <v>51.82600403</v>
      </c>
      <c r="N883" s="19">
        <v>0.28234565700000003</v>
      </c>
      <c r="O883" s="19">
        <v>0.45472712500000001</v>
      </c>
      <c r="P883" s="19">
        <v>3.3735897541000002</v>
      </c>
      <c r="Q883" s="16">
        <v>24.799639287574301</v>
      </c>
      <c r="R883" s="16">
        <v>54.55</v>
      </c>
      <c r="S883" s="7">
        <v>23</v>
      </c>
      <c r="T883" s="7">
        <v>24</v>
      </c>
      <c r="U883" s="7">
        <v>23</v>
      </c>
      <c r="V883" s="16">
        <v>23.3333333333333</v>
      </c>
      <c r="W883" s="19">
        <v>129</v>
      </c>
    </row>
    <row r="884" spans="1:23">
      <c r="A884" s="18" t="s">
        <v>22</v>
      </c>
      <c r="B884" s="18">
        <v>0.25666666666666699</v>
      </c>
      <c r="C884" s="15">
        <v>6.16</v>
      </c>
      <c r="D884" s="16">
        <v>468.745</v>
      </c>
      <c r="E884" s="20">
        <v>7302</v>
      </c>
      <c r="F884" s="16">
        <v>26.69999924</v>
      </c>
      <c r="G884" s="19">
        <v>20.49</v>
      </c>
      <c r="H884" s="19">
        <v>465.43655508947899</v>
      </c>
      <c r="I884" s="19">
        <v>2.9437627790000001</v>
      </c>
      <c r="J884" s="19">
        <v>1.8997580000000001E-3</v>
      </c>
      <c r="K884" s="19">
        <v>0.24555585399999999</v>
      </c>
      <c r="L884" s="19">
        <v>4.3210415839999996</v>
      </c>
      <c r="M884" s="19">
        <v>52.3094635</v>
      </c>
      <c r="N884" s="19">
        <v>0.25690250399999998</v>
      </c>
      <c r="O884" s="19">
        <v>0.42825994499999998</v>
      </c>
      <c r="P884" s="19">
        <v>2.7575409411999998</v>
      </c>
      <c r="Q884" s="16">
        <v>24.756424626904899</v>
      </c>
      <c r="R884" s="16">
        <v>54.65</v>
      </c>
      <c r="S884" s="7">
        <v>23</v>
      </c>
      <c r="T884" s="7">
        <v>24</v>
      </c>
      <c r="U884" s="7">
        <v>26</v>
      </c>
      <c r="V884" s="16">
        <v>24.3333333333333</v>
      </c>
      <c r="W884" s="19">
        <v>139</v>
      </c>
    </row>
    <row r="885" spans="1:23">
      <c r="A885" s="18" t="s">
        <v>22</v>
      </c>
      <c r="B885" s="18">
        <v>0.25738425925925901</v>
      </c>
      <c r="C885" s="15">
        <v>6.1772222222222197</v>
      </c>
      <c r="D885" s="16">
        <v>468.95</v>
      </c>
      <c r="E885" s="20">
        <v>7279</v>
      </c>
      <c r="F885" s="16">
        <v>25.499999620000001</v>
      </c>
      <c r="G885" s="19">
        <v>20.48</v>
      </c>
      <c r="H885" s="19">
        <v>487.14821840833099</v>
      </c>
      <c r="I885" s="19">
        <v>2.8757831569999999</v>
      </c>
      <c r="J885" s="19">
        <v>1.9316909999999999E-3</v>
      </c>
      <c r="K885" s="19">
        <v>0.241510367</v>
      </c>
      <c r="L885" s="19">
        <v>4.3012228009999998</v>
      </c>
      <c r="M885" s="19">
        <v>52.792480470000001</v>
      </c>
      <c r="N885" s="19">
        <v>0.23326950099999999</v>
      </c>
      <c r="O885" s="19">
        <v>0.40281844100000003</v>
      </c>
      <c r="P885" s="19">
        <v>3.3735897541000002</v>
      </c>
      <c r="Q885" s="16">
        <v>24.597080804838399</v>
      </c>
      <c r="R885" s="16">
        <v>54.65</v>
      </c>
      <c r="S885" s="7">
        <v>22</v>
      </c>
      <c r="T885" s="7">
        <v>22</v>
      </c>
      <c r="U885" s="7">
        <v>25</v>
      </c>
      <c r="V885" s="16">
        <v>23</v>
      </c>
      <c r="W885" s="19">
        <v>136</v>
      </c>
    </row>
    <row r="886" spans="1:23">
      <c r="A886" s="18" t="s">
        <v>22</v>
      </c>
      <c r="B886" s="18">
        <v>0.25811342592592601</v>
      </c>
      <c r="C886" s="15">
        <v>6.1947222222222198</v>
      </c>
      <c r="D886" s="16">
        <v>468.755</v>
      </c>
      <c r="E886" s="20">
        <v>7279</v>
      </c>
      <c r="F886" s="16">
        <v>24.649999619999999</v>
      </c>
      <c r="G886" s="19">
        <v>20.399999999999999</v>
      </c>
      <c r="H886" s="19">
        <v>483.76737276694899</v>
      </c>
      <c r="I886" s="19">
        <v>2.8565607069999999</v>
      </c>
      <c r="J886" s="19">
        <v>1.8997580000000001E-3</v>
      </c>
      <c r="K886" s="19">
        <v>0.243528199</v>
      </c>
      <c r="L886" s="19">
        <v>4.3409008980000001</v>
      </c>
      <c r="M886" s="19">
        <v>52.585525509999997</v>
      </c>
      <c r="N886" s="19">
        <v>0.239013171</v>
      </c>
      <c r="O886" s="19">
        <v>0.42825994499999998</v>
      </c>
      <c r="P886" s="19">
        <v>4.0099186897000001</v>
      </c>
      <c r="Q886" s="16">
        <v>24.2436246137833</v>
      </c>
      <c r="R886" s="16">
        <v>54.65</v>
      </c>
      <c r="S886" s="7">
        <v>21</v>
      </c>
      <c r="T886" s="7">
        <v>24</v>
      </c>
      <c r="U886" s="7">
        <v>24</v>
      </c>
      <c r="V886" s="16">
        <v>23</v>
      </c>
      <c r="W886" s="19">
        <v>136</v>
      </c>
    </row>
    <row r="887" spans="1:23">
      <c r="A887" s="18" t="s">
        <v>22</v>
      </c>
      <c r="B887" s="18">
        <v>0.25884259259259301</v>
      </c>
      <c r="C887" s="15">
        <v>6.2122222222222199</v>
      </c>
      <c r="D887" s="16">
        <v>467.84500000000003</v>
      </c>
      <c r="E887" s="20">
        <v>7279</v>
      </c>
      <c r="F887" s="16">
        <v>25.099999239999999</v>
      </c>
      <c r="G887" s="19">
        <v>20.350000000000001</v>
      </c>
      <c r="H887" s="19">
        <v>457.88784948834399</v>
      </c>
      <c r="I887" s="19">
        <v>2.827889919</v>
      </c>
      <c r="J887" s="19">
        <v>1.9316909999999999E-3</v>
      </c>
      <c r="K887" s="19">
        <v>0.243528199</v>
      </c>
      <c r="L887" s="19">
        <v>4.2420010570000004</v>
      </c>
      <c r="M887" s="19">
        <v>52.861431119999999</v>
      </c>
      <c r="N887" s="19">
        <v>0.26308965699999998</v>
      </c>
      <c r="O887" s="19">
        <v>0.51081414199999997</v>
      </c>
      <c r="P887" s="19">
        <v>3.0628757476000001</v>
      </c>
      <c r="Q887" s="16">
        <v>24.107753500792501</v>
      </c>
      <c r="R887" s="16">
        <v>54.65</v>
      </c>
      <c r="S887" s="7">
        <v>23</v>
      </c>
      <c r="T887" s="7">
        <v>25</v>
      </c>
      <c r="U887" s="7">
        <v>24</v>
      </c>
      <c r="V887" s="16">
        <v>24</v>
      </c>
      <c r="W887" s="19">
        <v>136</v>
      </c>
    </row>
    <row r="888" spans="1:23">
      <c r="A888" s="18" t="s">
        <v>22</v>
      </c>
      <c r="B888" s="18">
        <v>0.25956018518518498</v>
      </c>
      <c r="C888" s="15">
        <v>6.2294444444444403</v>
      </c>
      <c r="D888" s="16">
        <v>467.935</v>
      </c>
      <c r="E888" s="20">
        <v>7291</v>
      </c>
      <c r="F888" s="16">
        <v>25.3</v>
      </c>
      <c r="G888" s="19">
        <v>20.39</v>
      </c>
      <c r="H888" s="19">
        <v>485.57947025660599</v>
      </c>
      <c r="I888" s="19">
        <v>2.8088838580000002</v>
      </c>
      <c r="J888" s="19">
        <v>1.8680210000000001E-3</v>
      </c>
      <c r="K888" s="19">
        <v>0.24555585399999999</v>
      </c>
      <c r="L888" s="19">
        <v>4.3409008980000001</v>
      </c>
      <c r="M888" s="19">
        <v>52.861431119999999</v>
      </c>
      <c r="N888" s="19">
        <v>0.20613028999999999</v>
      </c>
      <c r="O888" s="19">
        <v>0.45472712500000001</v>
      </c>
      <c r="P888" s="19">
        <v>4.0099186897000001</v>
      </c>
      <c r="Q888" s="16">
        <v>24.7603773896994</v>
      </c>
      <c r="R888" s="16">
        <v>54.65</v>
      </c>
      <c r="S888" s="7">
        <v>22</v>
      </c>
      <c r="T888" s="7">
        <v>24</v>
      </c>
      <c r="U888" s="7">
        <v>27</v>
      </c>
      <c r="V888" s="16">
        <v>24.3333333333333</v>
      </c>
      <c r="W888" s="19">
        <v>139</v>
      </c>
    </row>
    <row r="889" spans="1:23">
      <c r="A889" s="18" t="s">
        <v>22</v>
      </c>
      <c r="B889" s="18">
        <v>0.26028935185185198</v>
      </c>
      <c r="C889" s="15">
        <v>6.2469444444444404</v>
      </c>
      <c r="D889" s="16">
        <v>467.54500000000002</v>
      </c>
      <c r="E889" s="20">
        <v>7289</v>
      </c>
      <c r="F889" s="16">
        <v>25.14999924</v>
      </c>
      <c r="G889" s="19">
        <v>20.399999999999999</v>
      </c>
      <c r="H889" s="19">
        <v>456.19751111149299</v>
      </c>
      <c r="I889" s="19">
        <v>2.846981049</v>
      </c>
      <c r="J889" s="19">
        <v>1.8364760000000001E-3</v>
      </c>
      <c r="K889" s="19">
        <v>0.243528199</v>
      </c>
      <c r="L889" s="19">
        <v>4.3012228009999998</v>
      </c>
      <c r="M889" s="19">
        <v>52.861431119999999</v>
      </c>
      <c r="N889" s="19">
        <v>0.239013171</v>
      </c>
      <c r="O889" s="19">
        <v>0.40281844100000003</v>
      </c>
      <c r="P889" s="19">
        <v>4.0099186897000001</v>
      </c>
      <c r="Q889" s="16">
        <v>24.894538803970299</v>
      </c>
      <c r="R889" s="16">
        <v>54.65</v>
      </c>
      <c r="S889" s="7">
        <v>22</v>
      </c>
      <c r="T889" s="7">
        <v>24</v>
      </c>
      <c r="U889" s="7">
        <v>23</v>
      </c>
      <c r="V889" s="16">
        <v>23</v>
      </c>
      <c r="W889" s="19">
        <v>126</v>
      </c>
    </row>
    <row r="890" spans="1:23">
      <c r="A890" s="18" t="s">
        <v>22</v>
      </c>
      <c r="B890" s="18">
        <v>0.261006944444444</v>
      </c>
      <c r="C890" s="15">
        <v>6.2641666666666698</v>
      </c>
      <c r="D890" s="16">
        <v>467.51</v>
      </c>
      <c r="E890" s="20">
        <v>7304</v>
      </c>
      <c r="F890" s="16">
        <v>24.900000380000002</v>
      </c>
      <c r="G890" s="19">
        <v>20.45</v>
      </c>
      <c r="H890" s="19">
        <v>498.52249797950901</v>
      </c>
      <c r="I890" s="19">
        <v>2.846981049</v>
      </c>
      <c r="J890" s="19">
        <v>1.8997580000000001E-3</v>
      </c>
      <c r="K890" s="19">
        <v>0.23950242999999999</v>
      </c>
      <c r="L890" s="19">
        <v>4.3012228009999998</v>
      </c>
      <c r="M890" s="19">
        <v>52.6545372</v>
      </c>
      <c r="N890" s="19">
        <v>0.30969512500000002</v>
      </c>
      <c r="O890" s="19">
        <v>0.37838316</v>
      </c>
      <c r="P890" s="19">
        <v>3.6893637180000001</v>
      </c>
      <c r="Q890" s="16">
        <v>24.305077979904699</v>
      </c>
      <c r="R890" s="16">
        <v>54.65</v>
      </c>
      <c r="S890" s="7">
        <v>24</v>
      </c>
      <c r="T890" s="7">
        <v>23</v>
      </c>
      <c r="U890" s="7">
        <v>24</v>
      </c>
      <c r="V890" s="16">
        <v>23.6666666666667</v>
      </c>
      <c r="W890" s="19">
        <v>127</v>
      </c>
    </row>
    <row r="891" spans="1:23">
      <c r="A891" s="18" t="s">
        <v>22</v>
      </c>
      <c r="B891" s="18">
        <v>0.261736111111111</v>
      </c>
      <c r="C891" s="15">
        <v>6.2816666666666698</v>
      </c>
      <c r="D891" s="16">
        <v>467.94499999999999</v>
      </c>
      <c r="E891" s="20">
        <v>7281</v>
      </c>
      <c r="F891" s="16">
        <v>29.100000380000001</v>
      </c>
      <c r="G891" s="19">
        <v>20.34</v>
      </c>
      <c r="H891" s="19">
        <v>462.98199720006801</v>
      </c>
      <c r="I891" s="19">
        <v>2.8374238009999999</v>
      </c>
      <c r="J891" s="19">
        <v>1.8364760000000001E-3</v>
      </c>
      <c r="K891" s="19">
        <v>0.23353843699999999</v>
      </c>
      <c r="L891" s="19">
        <v>4.3210415839999996</v>
      </c>
      <c r="M891" s="19">
        <v>52.861431119999999</v>
      </c>
      <c r="N891" s="19">
        <v>0.26308965699999998</v>
      </c>
      <c r="O891" s="19">
        <v>0.42825994499999998</v>
      </c>
      <c r="P891" s="19">
        <v>4.0099186897000001</v>
      </c>
      <c r="Q891" s="16">
        <v>24.8892369014218</v>
      </c>
      <c r="R891" s="16">
        <v>54.65</v>
      </c>
      <c r="S891" s="7">
        <v>21</v>
      </c>
      <c r="T891" s="7">
        <v>24</v>
      </c>
      <c r="U891" s="7">
        <v>25</v>
      </c>
      <c r="V891" s="16">
        <v>23.3333333333333</v>
      </c>
      <c r="W891" s="19">
        <v>126</v>
      </c>
    </row>
    <row r="892" spans="1:23">
      <c r="A892" s="18" t="s">
        <v>22</v>
      </c>
      <c r="B892" s="18">
        <v>0.26246527777777801</v>
      </c>
      <c r="C892" s="15">
        <v>6.2991666666666699</v>
      </c>
      <c r="D892" s="16">
        <v>468.375</v>
      </c>
      <c r="E892" s="20">
        <v>7281</v>
      </c>
      <c r="F892" s="16">
        <v>30.94999924</v>
      </c>
      <c r="G892" s="19">
        <v>20.420000000000002</v>
      </c>
      <c r="H892" s="19">
        <v>496.96797690914502</v>
      </c>
      <c r="I892" s="19">
        <v>2.924228668</v>
      </c>
      <c r="J892" s="19">
        <v>1.9638170000000001E-3</v>
      </c>
      <c r="K892" s="19">
        <v>0.235516691</v>
      </c>
      <c r="L892" s="19">
        <v>4.4407787320000001</v>
      </c>
      <c r="M892" s="19">
        <v>52.999340060000002</v>
      </c>
      <c r="N892" s="19">
        <v>0.26939165599999998</v>
      </c>
      <c r="O892" s="19">
        <v>0.40281844100000003</v>
      </c>
      <c r="P892" s="19">
        <v>4.0099186897000001</v>
      </c>
      <c r="Q892" s="16">
        <v>24.606776823552799</v>
      </c>
      <c r="R892" s="16">
        <v>54.65</v>
      </c>
      <c r="S892" s="7">
        <v>22</v>
      </c>
      <c r="T892" s="7">
        <v>22</v>
      </c>
      <c r="U892" s="7">
        <v>24</v>
      </c>
      <c r="V892" s="16">
        <v>22.6666666666667</v>
      </c>
      <c r="W892" s="19">
        <v>133</v>
      </c>
    </row>
    <row r="893" spans="1:23">
      <c r="A893" s="18" t="s">
        <v>22</v>
      </c>
      <c r="B893" s="18">
        <v>0.26318287037037003</v>
      </c>
      <c r="C893" s="15">
        <v>6.3163888888888904</v>
      </c>
      <c r="D893" s="16">
        <v>468.38499999999999</v>
      </c>
      <c r="E893" s="20">
        <v>7281</v>
      </c>
      <c r="F893" s="16">
        <v>38.4</v>
      </c>
      <c r="G893" s="19">
        <v>20.43</v>
      </c>
      <c r="H893" s="19">
        <v>499.17458011915397</v>
      </c>
      <c r="I893" s="19">
        <v>2.9437627790000001</v>
      </c>
      <c r="J893" s="19">
        <v>1.8364760000000001E-3</v>
      </c>
      <c r="K893" s="19">
        <v>0.237504625</v>
      </c>
      <c r="L893" s="19">
        <v>4.4007091520000001</v>
      </c>
      <c r="M893" s="19">
        <v>52.930397030000002</v>
      </c>
      <c r="N893" s="19">
        <v>0.28900039700000002</v>
      </c>
      <c r="O893" s="19">
        <v>0.45472712500000001</v>
      </c>
      <c r="P893" s="19">
        <v>4.0099186897000001</v>
      </c>
      <c r="Q893" s="16">
        <v>24.0109815803348</v>
      </c>
      <c r="R893" s="16">
        <v>54.65</v>
      </c>
      <c r="S893" s="7">
        <v>22</v>
      </c>
      <c r="T893" s="7">
        <v>22</v>
      </c>
      <c r="U893" s="7">
        <v>23</v>
      </c>
      <c r="V893" s="16">
        <v>22.3333333333333</v>
      </c>
      <c r="W893" s="19">
        <v>134</v>
      </c>
    </row>
    <row r="894" spans="1:23">
      <c r="A894" s="18" t="s">
        <v>22</v>
      </c>
      <c r="B894" s="18">
        <v>0.26391203703703697</v>
      </c>
      <c r="C894" s="15">
        <v>6.3338888888888896</v>
      </c>
      <c r="D894" s="16">
        <v>468.84500000000003</v>
      </c>
      <c r="E894" s="20">
        <v>7281</v>
      </c>
      <c r="F894" s="16">
        <v>47.300000760000003</v>
      </c>
      <c r="G894" s="19">
        <v>20.41</v>
      </c>
      <c r="H894" s="19">
        <v>499.79007784100298</v>
      </c>
      <c r="I894" s="19">
        <v>2.924228668</v>
      </c>
      <c r="J894" s="19">
        <v>1.8997580000000001E-3</v>
      </c>
      <c r="K894" s="19">
        <v>0.237504625</v>
      </c>
      <c r="L894" s="19">
        <v>4.4407787320000001</v>
      </c>
      <c r="M894" s="19">
        <v>52.792480470000001</v>
      </c>
      <c r="N894" s="19">
        <v>0.30969512500000002</v>
      </c>
      <c r="O894" s="19">
        <v>0.45472712500000001</v>
      </c>
      <c r="P894" s="19">
        <v>3.6893637180000001</v>
      </c>
      <c r="Q894" s="16">
        <v>24.667679222330001</v>
      </c>
      <c r="R894" s="16">
        <v>54.65</v>
      </c>
      <c r="S894" s="7">
        <v>24</v>
      </c>
      <c r="T894" s="7">
        <v>24</v>
      </c>
      <c r="U894" s="7">
        <v>27</v>
      </c>
      <c r="V894" s="16">
        <v>25</v>
      </c>
      <c r="W894" s="19">
        <v>133</v>
      </c>
    </row>
    <row r="895" spans="1:23">
      <c r="A895" s="18" t="s">
        <v>22</v>
      </c>
      <c r="B895" s="18">
        <v>0.26462962962962999</v>
      </c>
      <c r="C895" s="15">
        <v>6.35111111111111</v>
      </c>
      <c r="D895" s="16">
        <v>468.83499999999998</v>
      </c>
      <c r="E895" s="20">
        <v>7281</v>
      </c>
      <c r="F895" s="16">
        <v>78.899996950000002</v>
      </c>
      <c r="G895" s="19">
        <v>20.420000000000002</v>
      </c>
      <c r="H895" s="19">
        <v>497.74452862296698</v>
      </c>
      <c r="I895" s="19">
        <v>2.8950960160000001</v>
      </c>
      <c r="J895" s="19">
        <v>1.9316909999999999E-3</v>
      </c>
      <c r="K895" s="19">
        <v>0.237504625</v>
      </c>
      <c r="L895" s="19">
        <v>4.420726299</v>
      </c>
      <c r="M895" s="19">
        <v>52.240440370000002</v>
      </c>
      <c r="N895" s="19">
        <v>0.26308965699999998</v>
      </c>
      <c r="O895" s="19">
        <v>0.45472712500000001</v>
      </c>
      <c r="P895" s="19">
        <v>3.0628757476000001</v>
      </c>
      <c r="Q895" s="16">
        <v>25.276205147248199</v>
      </c>
      <c r="R895" s="16">
        <v>54.65</v>
      </c>
      <c r="S895" s="7">
        <v>19</v>
      </c>
      <c r="T895" s="7">
        <v>22</v>
      </c>
      <c r="U895" s="7">
        <v>22</v>
      </c>
      <c r="V895" s="16">
        <v>21</v>
      </c>
      <c r="W895" s="19">
        <v>127</v>
      </c>
    </row>
    <row r="896" spans="1:23">
      <c r="A896" s="18" t="s">
        <v>22</v>
      </c>
      <c r="B896" s="18">
        <v>0.265358796296296</v>
      </c>
      <c r="C896" s="15">
        <v>6.3686111111111101</v>
      </c>
      <c r="D896" s="16">
        <v>468.84</v>
      </c>
      <c r="E896" s="20">
        <v>7272</v>
      </c>
      <c r="F896" s="16">
        <v>58.400001529999997</v>
      </c>
      <c r="G896" s="19">
        <v>20.46</v>
      </c>
      <c r="H896" s="19">
        <v>516.67832386593795</v>
      </c>
      <c r="I896" s="19">
        <v>2.924228668</v>
      </c>
      <c r="J896" s="19">
        <v>1.8364760000000001E-3</v>
      </c>
      <c r="K896" s="19">
        <v>0.243528199</v>
      </c>
      <c r="L896" s="19">
        <v>4.4608707430000001</v>
      </c>
      <c r="M896" s="19">
        <v>52.516517640000004</v>
      </c>
      <c r="N896" s="19">
        <v>0.239013171</v>
      </c>
      <c r="O896" s="19">
        <v>0.48223867399999998</v>
      </c>
      <c r="P896" s="19">
        <v>3.0628757476000001</v>
      </c>
      <c r="Q896" s="16">
        <v>24.4400424695522</v>
      </c>
      <c r="R896" s="16">
        <v>54.65</v>
      </c>
      <c r="S896" s="7">
        <v>25</v>
      </c>
      <c r="T896" s="7">
        <v>26</v>
      </c>
      <c r="U896" s="7">
        <v>26</v>
      </c>
      <c r="V896" s="16">
        <v>25.6666666666667</v>
      </c>
      <c r="W896" s="19">
        <v>128</v>
      </c>
    </row>
    <row r="897" spans="1:23">
      <c r="A897" s="18" t="s">
        <v>22</v>
      </c>
      <c r="B897" s="18">
        <v>0.266087962962963</v>
      </c>
      <c r="C897" s="15">
        <v>6.3861111111111102</v>
      </c>
      <c r="D897" s="16">
        <v>468.90499999999997</v>
      </c>
      <c r="E897" s="20">
        <v>7270</v>
      </c>
      <c r="F897" s="16">
        <v>48.349999240000002</v>
      </c>
      <c r="G897" s="19">
        <v>20.39</v>
      </c>
      <c r="H897" s="19">
        <v>465.48829437305</v>
      </c>
      <c r="I897" s="19">
        <v>2.9633855819999999</v>
      </c>
      <c r="J897" s="19">
        <v>1.8997580000000001E-3</v>
      </c>
      <c r="K897" s="19">
        <v>0.24759378400000001</v>
      </c>
      <c r="L897" s="19">
        <v>4.420726299</v>
      </c>
      <c r="M897" s="19">
        <v>52.3094635</v>
      </c>
      <c r="N897" s="19">
        <v>0.239013171</v>
      </c>
      <c r="O897" s="19">
        <v>0.45472712500000001</v>
      </c>
      <c r="P897" s="19">
        <v>3.0628757476000001</v>
      </c>
      <c r="Q897" s="16">
        <v>26.011152885999699</v>
      </c>
      <c r="R897" s="16">
        <v>54.65</v>
      </c>
      <c r="S897" s="7">
        <v>23</v>
      </c>
      <c r="T897" s="7">
        <v>24</v>
      </c>
      <c r="U897" s="7">
        <v>24</v>
      </c>
      <c r="V897" s="16">
        <v>23.6666666666667</v>
      </c>
      <c r="W897" s="19">
        <v>137</v>
      </c>
    </row>
    <row r="898" spans="1:23">
      <c r="A898" s="18" t="s">
        <v>22</v>
      </c>
      <c r="B898" s="18">
        <v>0.26680555555555602</v>
      </c>
      <c r="C898" s="15">
        <v>6.4033333333333298</v>
      </c>
      <c r="D898" s="16">
        <v>468.82</v>
      </c>
      <c r="E898" s="20">
        <v>7284</v>
      </c>
      <c r="F898" s="16">
        <v>26.450000760000002</v>
      </c>
      <c r="G898" s="19">
        <v>20.420000000000002</v>
      </c>
      <c r="H898" s="19">
        <v>495.85441409671199</v>
      </c>
      <c r="I898" s="19">
        <v>2.9339839940000001</v>
      </c>
      <c r="J898" s="19">
        <v>1.8680210000000001E-3</v>
      </c>
      <c r="K898" s="19">
        <v>0.24759378400000001</v>
      </c>
      <c r="L898" s="19">
        <v>4.420726299</v>
      </c>
      <c r="M898" s="19">
        <v>52.171367650000001</v>
      </c>
      <c r="N898" s="19">
        <v>0.27580995600000002</v>
      </c>
      <c r="O898" s="19">
        <v>0.45472712500000001</v>
      </c>
      <c r="P898" s="19">
        <v>3.3735897541000002</v>
      </c>
      <c r="Q898" s="16">
        <v>24.574824740555499</v>
      </c>
      <c r="R898" s="16">
        <v>54.65</v>
      </c>
      <c r="S898" s="7">
        <v>23</v>
      </c>
      <c r="T898" s="7">
        <v>23</v>
      </c>
      <c r="U898" s="7">
        <v>23</v>
      </c>
      <c r="V898" s="16">
        <v>23</v>
      </c>
      <c r="W898" s="19">
        <v>130</v>
      </c>
    </row>
    <row r="899" spans="1:23">
      <c r="A899" s="18" t="s">
        <v>22</v>
      </c>
      <c r="B899" s="18">
        <v>0.26753472222222202</v>
      </c>
      <c r="C899" s="15">
        <v>6.4208333333333298</v>
      </c>
      <c r="D899" s="16">
        <v>468.88</v>
      </c>
      <c r="E899" s="20">
        <v>7270</v>
      </c>
      <c r="F899" s="16">
        <v>24.900000760000001</v>
      </c>
      <c r="G899" s="19">
        <v>20.420000000000002</v>
      </c>
      <c r="H899" s="19">
        <v>532.72203473869001</v>
      </c>
      <c r="I899" s="19">
        <v>2.9339839940000001</v>
      </c>
      <c r="J899" s="19">
        <v>1.9316909999999999E-3</v>
      </c>
      <c r="K899" s="19">
        <v>0.241510367</v>
      </c>
      <c r="L899" s="19">
        <v>4.420726299</v>
      </c>
      <c r="M899" s="19">
        <v>52.585525509999997</v>
      </c>
      <c r="N899" s="19">
        <v>0.26939165599999998</v>
      </c>
      <c r="O899" s="19">
        <v>0.45472712500000001</v>
      </c>
      <c r="P899" s="19">
        <v>3.6893637180000001</v>
      </c>
      <c r="Q899" s="16">
        <v>24.606238934617899</v>
      </c>
      <c r="R899" s="16">
        <v>54.65</v>
      </c>
      <c r="S899" s="7">
        <v>23</v>
      </c>
      <c r="T899" s="7">
        <v>23</v>
      </c>
      <c r="U899" s="7">
        <v>25</v>
      </c>
      <c r="V899" s="16">
        <v>23.6666666666667</v>
      </c>
      <c r="W899" s="19">
        <v>137</v>
      </c>
    </row>
    <row r="900" spans="1:23">
      <c r="A900" s="18" t="s">
        <v>22</v>
      </c>
      <c r="B900" s="18">
        <v>0.26826388888888902</v>
      </c>
      <c r="C900" s="15">
        <v>6.4383333333333299</v>
      </c>
      <c r="D900" s="16">
        <v>468.875</v>
      </c>
      <c r="E900" s="20">
        <v>7270</v>
      </c>
      <c r="F900" s="16">
        <v>24.9</v>
      </c>
      <c r="G900" s="19">
        <v>20.38</v>
      </c>
      <c r="H900" s="19">
        <v>529.17242751455603</v>
      </c>
      <c r="I900" s="19">
        <v>2.9535627369999999</v>
      </c>
      <c r="J900" s="19">
        <v>1.8364760000000001E-3</v>
      </c>
      <c r="K900" s="19">
        <v>0.243528199</v>
      </c>
      <c r="L900" s="19">
        <v>4.360797882</v>
      </c>
      <c r="M900" s="19">
        <v>52.723495479999997</v>
      </c>
      <c r="N900" s="19">
        <v>0.28900039700000002</v>
      </c>
      <c r="O900" s="19">
        <v>0.42825994499999998</v>
      </c>
      <c r="P900" s="19">
        <v>3.6893637180000001</v>
      </c>
      <c r="Q900" s="16">
        <v>24.654618437825199</v>
      </c>
      <c r="R900" s="16">
        <v>54.65</v>
      </c>
      <c r="S900" s="7">
        <v>20</v>
      </c>
      <c r="T900" s="7">
        <v>24</v>
      </c>
      <c r="U900" s="7">
        <v>25</v>
      </c>
      <c r="V900" s="16">
        <v>23</v>
      </c>
      <c r="W900" s="19">
        <v>139</v>
      </c>
    </row>
    <row r="901" spans="1:23">
      <c r="A901" s="18" t="s">
        <v>22</v>
      </c>
      <c r="B901" s="18">
        <v>0.26898148148148099</v>
      </c>
      <c r="C901" s="15">
        <v>6.4555555555555602</v>
      </c>
      <c r="D901" s="16">
        <v>468.90499999999997</v>
      </c>
      <c r="E901" s="20">
        <v>7270</v>
      </c>
      <c r="F901" s="16">
        <v>24.44999962</v>
      </c>
      <c r="G901" s="19">
        <v>20.46</v>
      </c>
      <c r="H901" s="19">
        <v>519.37867676098301</v>
      </c>
      <c r="I901" s="19">
        <v>2.8854303360000002</v>
      </c>
      <c r="J901" s="19">
        <v>1.8997580000000001E-3</v>
      </c>
      <c r="K901" s="19">
        <v>0.24759378400000001</v>
      </c>
      <c r="L901" s="19">
        <v>4.3012228009999998</v>
      </c>
      <c r="M901" s="19">
        <v>52.792480470000001</v>
      </c>
      <c r="N901" s="19">
        <v>0.23326950099999999</v>
      </c>
      <c r="O901" s="19">
        <v>0.40281844100000003</v>
      </c>
      <c r="P901" s="19">
        <v>3.3735897541000002</v>
      </c>
      <c r="Q901" s="16">
        <v>25.050549289413301</v>
      </c>
      <c r="R901" s="16">
        <v>54.65</v>
      </c>
      <c r="S901" s="7">
        <v>21</v>
      </c>
      <c r="T901" s="7">
        <v>24</v>
      </c>
      <c r="U901" s="7">
        <v>25</v>
      </c>
      <c r="V901" s="16">
        <v>23.3333333333333</v>
      </c>
      <c r="W901" s="19">
        <v>128</v>
      </c>
    </row>
    <row r="902" spans="1:23">
      <c r="A902" s="18" t="s">
        <v>22</v>
      </c>
      <c r="B902" s="18">
        <v>0.26971064814814799</v>
      </c>
      <c r="C902" s="15">
        <v>6.4730555555555602</v>
      </c>
      <c r="D902" s="16">
        <v>468.85500000000002</v>
      </c>
      <c r="E902" s="20">
        <v>7300</v>
      </c>
      <c r="F902" s="16">
        <v>25.5</v>
      </c>
      <c r="G902" s="19">
        <v>20.38</v>
      </c>
      <c r="H902" s="19">
        <v>490.418782227664</v>
      </c>
      <c r="I902" s="19">
        <v>2.8854303360000002</v>
      </c>
      <c r="J902" s="19">
        <v>1.8680210000000001E-3</v>
      </c>
      <c r="K902" s="19">
        <v>0.24759378400000001</v>
      </c>
      <c r="L902" s="19">
        <v>4.2617020610000003</v>
      </c>
      <c r="M902" s="19">
        <v>52.723495479999997</v>
      </c>
      <c r="N902" s="19">
        <v>0.30969512500000002</v>
      </c>
      <c r="O902" s="19">
        <v>0.42825994499999998</v>
      </c>
      <c r="P902" s="19">
        <v>3.6893637180000001</v>
      </c>
      <c r="Q902" s="16">
        <v>24.1366682495144</v>
      </c>
      <c r="R902" s="16">
        <v>54.65</v>
      </c>
      <c r="S902" s="7">
        <v>24</v>
      </c>
      <c r="T902" s="7">
        <v>25</v>
      </c>
      <c r="U902" s="7">
        <v>27</v>
      </c>
      <c r="V902" s="16">
        <v>25.3333333333333</v>
      </c>
      <c r="W902" s="19">
        <v>137</v>
      </c>
    </row>
    <row r="903" spans="1:23">
      <c r="A903" s="18" t="s">
        <v>22</v>
      </c>
      <c r="B903" s="18">
        <v>0.27042824074074101</v>
      </c>
      <c r="C903" s="15">
        <v>6.4902777777777798</v>
      </c>
      <c r="D903" s="16">
        <v>468.815</v>
      </c>
      <c r="E903" s="20">
        <v>7296</v>
      </c>
      <c r="F903" s="16">
        <v>24.400000760000001</v>
      </c>
      <c r="G903" s="19">
        <v>20.38</v>
      </c>
      <c r="H903" s="19">
        <v>502.28019055329497</v>
      </c>
      <c r="I903" s="19">
        <v>2.8183767319999999</v>
      </c>
      <c r="J903" s="19">
        <v>1.8997580000000001E-3</v>
      </c>
      <c r="K903" s="19">
        <v>0.24759378400000001</v>
      </c>
      <c r="L903" s="19">
        <v>4.2814421649999996</v>
      </c>
      <c r="M903" s="19">
        <v>52.930397030000002</v>
      </c>
      <c r="N903" s="19">
        <v>0.201008821</v>
      </c>
      <c r="O903" s="19">
        <v>0.42825994499999998</v>
      </c>
      <c r="P903" s="19">
        <v>3.6893637180000001</v>
      </c>
      <c r="Q903" s="16">
        <v>25.462160302595802</v>
      </c>
      <c r="R903" s="16">
        <v>54.65</v>
      </c>
      <c r="S903" s="7">
        <v>23</v>
      </c>
      <c r="T903" s="7">
        <v>23</v>
      </c>
      <c r="U903" s="7">
        <v>24</v>
      </c>
      <c r="V903" s="16">
        <v>23.3333333333333</v>
      </c>
      <c r="W903" s="19">
        <v>139</v>
      </c>
    </row>
    <row r="904" spans="1:23">
      <c r="A904" s="18" t="s">
        <v>22</v>
      </c>
      <c r="B904" s="18">
        <v>0.27115740740740701</v>
      </c>
      <c r="C904" s="15">
        <v>6.5077777777777799</v>
      </c>
      <c r="D904" s="16">
        <v>468.875</v>
      </c>
      <c r="E904" s="20">
        <v>7291</v>
      </c>
      <c r="F904" s="16">
        <v>25.19999924</v>
      </c>
      <c r="G904" s="19">
        <v>20.399999999999999</v>
      </c>
      <c r="H904" s="19">
        <v>538.88789185374105</v>
      </c>
      <c r="I904" s="19">
        <v>2.7711350920000002</v>
      </c>
      <c r="J904" s="19">
        <v>1.8997580000000001E-3</v>
      </c>
      <c r="K904" s="19">
        <v>0.24555585399999999</v>
      </c>
      <c r="L904" s="19">
        <v>4.2814421649999996</v>
      </c>
      <c r="M904" s="19">
        <v>53.206146240000002</v>
      </c>
      <c r="N904" s="19">
        <v>0.25690250399999998</v>
      </c>
      <c r="O904" s="19">
        <v>0.45472712500000001</v>
      </c>
      <c r="P904" s="19">
        <v>3.0628757476000001</v>
      </c>
      <c r="Q904" s="16">
        <v>24.871942396534902</v>
      </c>
      <c r="R904" s="16">
        <v>54.65</v>
      </c>
      <c r="S904" s="7">
        <v>21</v>
      </c>
      <c r="T904" s="7">
        <v>23</v>
      </c>
      <c r="U904" s="7">
        <v>24</v>
      </c>
      <c r="V904" s="16">
        <v>22.6666666666667</v>
      </c>
      <c r="W904" s="19">
        <v>130</v>
      </c>
    </row>
    <row r="905" spans="1:23">
      <c r="A905" s="18" t="s">
        <v>22</v>
      </c>
      <c r="B905" s="18">
        <v>0.27188657407407402</v>
      </c>
      <c r="C905" s="15">
        <v>6.52527777777778</v>
      </c>
      <c r="D905" s="16">
        <v>468.935</v>
      </c>
      <c r="E905" s="20">
        <v>7287</v>
      </c>
      <c r="F905" s="16">
        <v>24.900000380000002</v>
      </c>
      <c r="G905" s="19">
        <v>20.420000000000002</v>
      </c>
      <c r="H905" s="19">
        <v>491.503902567762</v>
      </c>
      <c r="I905" s="19">
        <v>2.866161537</v>
      </c>
      <c r="J905" s="19">
        <v>1.8680210000000001E-3</v>
      </c>
      <c r="K905" s="19">
        <v>0.24759378400000001</v>
      </c>
      <c r="L905" s="19">
        <v>4.360797882</v>
      </c>
      <c r="M905" s="19">
        <v>53.137222289999997</v>
      </c>
      <c r="N905" s="19">
        <v>0.21667561499999999</v>
      </c>
      <c r="O905" s="19">
        <v>0.40281844100000003</v>
      </c>
      <c r="P905" s="19">
        <v>4.0099186897000001</v>
      </c>
      <c r="Q905" s="16">
        <v>24.851270472411102</v>
      </c>
      <c r="R905" s="16">
        <v>54.65</v>
      </c>
      <c r="S905" s="7">
        <v>26</v>
      </c>
      <c r="T905" s="7">
        <v>23</v>
      </c>
      <c r="U905" s="7">
        <v>22</v>
      </c>
      <c r="V905" s="16">
        <v>23.6666666666667</v>
      </c>
      <c r="W905" s="19">
        <v>126</v>
      </c>
    </row>
    <row r="906" spans="1:23">
      <c r="A906" s="18" t="s">
        <v>22</v>
      </c>
      <c r="B906" s="18">
        <v>0.27260416666666698</v>
      </c>
      <c r="C906" s="15">
        <v>6.5425000000000004</v>
      </c>
      <c r="D906" s="16">
        <v>468.92</v>
      </c>
      <c r="E906" s="20">
        <v>7291</v>
      </c>
      <c r="F906" s="16">
        <v>41.749999240000001</v>
      </c>
      <c r="G906" s="19">
        <v>20.420000000000002</v>
      </c>
      <c r="H906" s="19">
        <v>525.68853698453199</v>
      </c>
      <c r="I906" s="19">
        <v>2.8757831569999999</v>
      </c>
      <c r="J906" s="19">
        <v>1.8997580000000001E-3</v>
      </c>
      <c r="K906" s="19">
        <v>0.24555585399999999</v>
      </c>
      <c r="L906" s="19">
        <v>4.4407787320000001</v>
      </c>
      <c r="M906" s="19">
        <v>53.068279269999998</v>
      </c>
      <c r="N906" s="19">
        <v>0.28234565700000003</v>
      </c>
      <c r="O906" s="19">
        <v>0.42825994499999998</v>
      </c>
      <c r="P906" s="19">
        <v>3.3735897541000002</v>
      </c>
      <c r="Q906" s="16">
        <v>24.5806438654838</v>
      </c>
      <c r="R906" s="16">
        <v>54.65</v>
      </c>
      <c r="S906" s="7">
        <v>24</v>
      </c>
      <c r="T906" s="7">
        <v>25</v>
      </c>
      <c r="U906" s="7">
        <v>24</v>
      </c>
      <c r="V906" s="16">
        <v>24.3333333333333</v>
      </c>
      <c r="W906" s="19">
        <v>126</v>
      </c>
    </row>
    <row r="907" spans="1:23">
      <c r="A907" s="18" t="s">
        <v>22</v>
      </c>
      <c r="B907" s="18">
        <v>0.27333333333333298</v>
      </c>
      <c r="C907" s="15">
        <v>6.56</v>
      </c>
      <c r="D907" s="16">
        <v>468.935</v>
      </c>
      <c r="E907" s="20">
        <v>7283</v>
      </c>
      <c r="F907" s="16">
        <v>33.200000000000003</v>
      </c>
      <c r="G907" s="19">
        <v>20.38</v>
      </c>
      <c r="H907" s="19">
        <v>517.47498181781805</v>
      </c>
      <c r="I907" s="19">
        <v>2.8950960160000001</v>
      </c>
      <c r="J907" s="19">
        <v>1.8051269999999999E-3</v>
      </c>
      <c r="K907" s="19">
        <v>0.235516691</v>
      </c>
      <c r="L907" s="19">
        <v>4.4407787320000001</v>
      </c>
      <c r="M907" s="19">
        <v>53.34396744</v>
      </c>
      <c r="N907" s="19">
        <v>0.25690250399999998</v>
      </c>
      <c r="O907" s="19">
        <v>0.45472712500000001</v>
      </c>
      <c r="P907" s="19">
        <v>3.6893637180000001</v>
      </c>
      <c r="Q907" s="16">
        <v>25.098233179766599</v>
      </c>
      <c r="R907" s="16">
        <v>54.65</v>
      </c>
      <c r="S907" s="7">
        <v>23</v>
      </c>
      <c r="T907" s="7">
        <v>23</v>
      </c>
      <c r="U907" s="7">
        <v>23</v>
      </c>
      <c r="V907" s="16">
        <v>23</v>
      </c>
      <c r="W907" s="19">
        <v>135</v>
      </c>
    </row>
    <row r="908" spans="1:23">
      <c r="A908" s="18" t="s">
        <v>22</v>
      </c>
      <c r="B908" s="18">
        <v>0.274050925925926</v>
      </c>
      <c r="C908" s="15">
        <v>6.5772222222222201</v>
      </c>
      <c r="D908" s="16">
        <v>468.85500000000002</v>
      </c>
      <c r="E908" s="20">
        <v>7283</v>
      </c>
      <c r="F908" s="16">
        <v>29.7</v>
      </c>
      <c r="G908" s="19">
        <v>20.399999999999999</v>
      </c>
      <c r="H908" s="19">
        <v>558.97059670672104</v>
      </c>
      <c r="I908" s="19">
        <v>2.9339839940000001</v>
      </c>
      <c r="J908" s="19">
        <v>1.8997580000000001E-3</v>
      </c>
      <c r="K908" s="19">
        <v>0.23950242999999999</v>
      </c>
      <c r="L908" s="19">
        <v>4.420726299</v>
      </c>
      <c r="M908" s="19">
        <v>53.275039669999998</v>
      </c>
      <c r="N908" s="19">
        <v>0.21667561499999999</v>
      </c>
      <c r="O908" s="19">
        <v>0.48223867399999998</v>
      </c>
      <c r="P908" s="19">
        <v>3.3735897541000002</v>
      </c>
      <c r="Q908" s="16">
        <v>25.145414170327101</v>
      </c>
      <c r="R908" s="16">
        <v>54.65</v>
      </c>
      <c r="S908" s="7">
        <v>23</v>
      </c>
      <c r="T908" s="7">
        <v>23</v>
      </c>
      <c r="U908" s="7">
        <v>22</v>
      </c>
      <c r="V908" s="16">
        <v>22.6666666666667</v>
      </c>
      <c r="W908" s="19">
        <v>138</v>
      </c>
    </row>
    <row r="909" spans="1:23">
      <c r="A909" s="18" t="s">
        <v>22</v>
      </c>
      <c r="B909" s="18">
        <v>0.27478009259259301</v>
      </c>
      <c r="C909" s="15">
        <v>6.5947222222222202</v>
      </c>
      <c r="D909" s="16">
        <v>468.66</v>
      </c>
      <c r="E909" s="20">
        <v>7272</v>
      </c>
      <c r="F909" s="16">
        <v>63.949996949999999</v>
      </c>
      <c r="G909" s="19">
        <v>20.43</v>
      </c>
      <c r="H909" s="19">
        <v>514.21362012415295</v>
      </c>
      <c r="I909" s="19">
        <v>2.9437627790000001</v>
      </c>
      <c r="J909" s="19">
        <v>1.9638170000000001E-3</v>
      </c>
      <c r="K909" s="19">
        <v>0.23950242999999999</v>
      </c>
      <c r="L909" s="19">
        <v>4.4608707430000001</v>
      </c>
      <c r="M909" s="19">
        <v>53.137222289999997</v>
      </c>
      <c r="N909" s="19">
        <v>0.24486568</v>
      </c>
      <c r="O909" s="19">
        <v>0.45472712500000001</v>
      </c>
      <c r="P909" s="19">
        <v>4.335011959</v>
      </c>
      <c r="Q909" s="16">
        <v>24.9156238569214</v>
      </c>
      <c r="R909" s="16">
        <v>54.65</v>
      </c>
      <c r="S909" s="7">
        <v>21</v>
      </c>
      <c r="T909" s="7">
        <v>24</v>
      </c>
      <c r="U909" s="7">
        <v>26</v>
      </c>
      <c r="V909" s="16">
        <v>23.6666666666667</v>
      </c>
      <c r="W909" s="19">
        <v>128</v>
      </c>
    </row>
    <row r="910" spans="1:23">
      <c r="A910" s="18" t="s">
        <v>22</v>
      </c>
      <c r="B910" s="18">
        <v>0.27550925925925901</v>
      </c>
      <c r="C910" s="15">
        <v>6.6122222222222202</v>
      </c>
      <c r="D910" s="16">
        <v>468.66</v>
      </c>
      <c r="E910" s="20">
        <v>7272</v>
      </c>
      <c r="F910" s="16">
        <v>50.250000759999999</v>
      </c>
      <c r="G910" s="19">
        <v>20.41</v>
      </c>
      <c r="H910" s="19">
        <v>500.45561623089702</v>
      </c>
      <c r="I910" s="19">
        <v>2.9339839940000001</v>
      </c>
      <c r="J910" s="19">
        <v>1.8680210000000001E-3</v>
      </c>
      <c r="K910" s="19">
        <v>0.241510367</v>
      </c>
      <c r="L910" s="19">
        <v>4.4407787320000001</v>
      </c>
      <c r="M910" s="19">
        <v>52.792480470000001</v>
      </c>
      <c r="N910" s="19">
        <v>0.239013171</v>
      </c>
      <c r="O910" s="19">
        <v>0.45472712500000001</v>
      </c>
      <c r="P910" s="19">
        <v>3.3735897541000002</v>
      </c>
      <c r="Q910" s="16">
        <v>24.682052960038501</v>
      </c>
      <c r="R910" s="16">
        <v>54.65</v>
      </c>
      <c r="S910" s="7">
        <v>22</v>
      </c>
      <c r="T910" s="7">
        <v>23</v>
      </c>
      <c r="U910" s="7">
        <v>25</v>
      </c>
      <c r="V910" s="16">
        <v>23.3333333333333</v>
      </c>
      <c r="W910" s="19">
        <v>136</v>
      </c>
    </row>
    <row r="911" spans="1:23">
      <c r="A911" s="18" t="s">
        <v>22</v>
      </c>
      <c r="B911" s="18">
        <v>0.27622685185185197</v>
      </c>
      <c r="C911" s="15">
        <v>6.6294444444444496</v>
      </c>
      <c r="D911" s="16">
        <v>469.08499999999998</v>
      </c>
      <c r="E911" s="20">
        <v>7272</v>
      </c>
      <c r="F911" s="16">
        <v>44.25</v>
      </c>
      <c r="G911" s="19">
        <v>20.420000000000002</v>
      </c>
      <c r="H911" s="19">
        <v>517.29333954488504</v>
      </c>
      <c r="I911" s="19">
        <v>2.9535627369999999</v>
      </c>
      <c r="J911" s="19">
        <v>1.8680210000000001E-3</v>
      </c>
      <c r="K911" s="19">
        <v>0.24555585399999999</v>
      </c>
      <c r="L911" s="19">
        <v>4.420726299</v>
      </c>
      <c r="M911" s="19">
        <v>52.516517640000004</v>
      </c>
      <c r="N911" s="19">
        <v>0.24486568</v>
      </c>
      <c r="O911" s="19">
        <v>0.45472712500000001</v>
      </c>
      <c r="P911" s="19">
        <v>2.7575409411999998</v>
      </c>
      <c r="Q911" s="16">
        <v>24.817878795032399</v>
      </c>
      <c r="R911" s="16">
        <v>54.65</v>
      </c>
      <c r="S911" s="7">
        <v>23</v>
      </c>
      <c r="T911" s="7">
        <v>23</v>
      </c>
      <c r="U911" s="7">
        <v>25</v>
      </c>
      <c r="V911" s="16">
        <v>23.6666666666667</v>
      </c>
      <c r="W911" s="19">
        <v>135</v>
      </c>
    </row>
    <row r="912" spans="1:23">
      <c r="A912" s="18" t="s">
        <v>22</v>
      </c>
      <c r="B912" s="18">
        <v>0.27695601851851898</v>
      </c>
      <c r="C912" s="15">
        <v>6.6469444444444399</v>
      </c>
      <c r="D912" s="16">
        <v>469.40499999999997</v>
      </c>
      <c r="E912" s="20">
        <v>7285</v>
      </c>
      <c r="F912" s="16">
        <v>77.699998469999997</v>
      </c>
      <c r="G912" s="19">
        <v>20.45</v>
      </c>
      <c r="H912" s="19">
        <v>522.205597980368</v>
      </c>
      <c r="I912" s="19">
        <v>2.9633855819999999</v>
      </c>
      <c r="J912" s="19">
        <v>1.9316909999999999E-3</v>
      </c>
      <c r="K912" s="19">
        <v>0.24964170499999999</v>
      </c>
      <c r="L912" s="19">
        <v>4.4407787320000001</v>
      </c>
      <c r="M912" s="19">
        <v>52.033260349999999</v>
      </c>
      <c r="N912" s="19">
        <v>0.28234565700000003</v>
      </c>
      <c r="O912" s="19">
        <v>0.42825994499999998</v>
      </c>
      <c r="P912" s="19">
        <v>2.7575409411999998</v>
      </c>
      <c r="Q912" s="16">
        <v>24.2129864026261</v>
      </c>
      <c r="R912" s="16">
        <v>54.65</v>
      </c>
      <c r="S912" s="7">
        <v>22</v>
      </c>
      <c r="T912" s="7">
        <v>22</v>
      </c>
      <c r="U912" s="7">
        <v>23</v>
      </c>
      <c r="V912" s="16">
        <v>22.3333333333333</v>
      </c>
      <c r="W912" s="19">
        <v>136</v>
      </c>
    </row>
    <row r="913" spans="1:23">
      <c r="A913" s="18" t="s">
        <v>22</v>
      </c>
      <c r="B913" s="18">
        <v>0.27768518518518498</v>
      </c>
      <c r="C913" s="15">
        <v>6.66444444444444</v>
      </c>
      <c r="D913" s="16">
        <v>469.38499999999999</v>
      </c>
      <c r="E913" s="20">
        <v>7285</v>
      </c>
      <c r="F913" s="16">
        <v>32.5</v>
      </c>
      <c r="G913" s="19">
        <v>20.46</v>
      </c>
      <c r="H913" s="19">
        <v>553.27367360431401</v>
      </c>
      <c r="I913" s="19">
        <v>2.9732311249999999</v>
      </c>
      <c r="J913" s="19">
        <v>1.8364760000000001E-3</v>
      </c>
      <c r="K913" s="19">
        <v>0.24759378400000001</v>
      </c>
      <c r="L913" s="19">
        <v>4.420726299</v>
      </c>
      <c r="M913" s="19">
        <v>52.3094635</v>
      </c>
      <c r="N913" s="19">
        <v>0.26939165599999998</v>
      </c>
      <c r="O913" s="19">
        <v>0.51081414199999997</v>
      </c>
      <c r="P913" s="19">
        <v>2.7575409411999998</v>
      </c>
      <c r="Q913" s="16">
        <v>24.2748526318729</v>
      </c>
      <c r="R913" s="16">
        <v>54.65</v>
      </c>
      <c r="S913" s="7">
        <v>22</v>
      </c>
      <c r="T913" s="7">
        <v>25</v>
      </c>
      <c r="U913" s="7">
        <v>24</v>
      </c>
      <c r="V913" s="16">
        <v>23.6666666666667</v>
      </c>
      <c r="W913" s="19">
        <v>140</v>
      </c>
    </row>
    <row r="914" spans="1:23">
      <c r="A914" s="18" t="s">
        <v>22</v>
      </c>
      <c r="B914" s="18">
        <v>0.278402777777778</v>
      </c>
      <c r="C914" s="15">
        <v>6.6816666666666702</v>
      </c>
      <c r="D914" s="16">
        <v>469.35500000000002</v>
      </c>
      <c r="E914" s="20">
        <v>7274</v>
      </c>
      <c r="F914" s="16">
        <v>26.100000380000001</v>
      </c>
      <c r="G914" s="19">
        <v>20.440000000000001</v>
      </c>
      <c r="H914" s="19">
        <v>543.85581890037804</v>
      </c>
      <c r="I914" s="19">
        <v>2.9633855819999999</v>
      </c>
      <c r="J914" s="19">
        <v>1.9316909999999999E-3</v>
      </c>
      <c r="K914" s="19">
        <v>0.243528199</v>
      </c>
      <c r="L914" s="19">
        <v>4.4407787320000001</v>
      </c>
      <c r="M914" s="19">
        <v>52.447494509999999</v>
      </c>
      <c r="N914" s="19">
        <v>0.25082836200000003</v>
      </c>
      <c r="O914" s="19">
        <v>0.42825994499999998</v>
      </c>
      <c r="P914" s="19">
        <v>3.3735897541000002</v>
      </c>
      <c r="Q914" s="16">
        <v>25.124064072546901</v>
      </c>
      <c r="R914" s="16">
        <v>54.65</v>
      </c>
      <c r="S914" s="7">
        <v>23</v>
      </c>
      <c r="T914" s="7">
        <v>25</v>
      </c>
      <c r="U914" s="7">
        <v>24</v>
      </c>
      <c r="V914" s="16">
        <v>24</v>
      </c>
      <c r="W914" s="19">
        <v>128</v>
      </c>
    </row>
    <row r="915" spans="1:23">
      <c r="A915" s="18" t="s">
        <v>22</v>
      </c>
      <c r="B915" s="18">
        <v>0.279131944444444</v>
      </c>
      <c r="C915" s="15">
        <v>6.6991666666666703</v>
      </c>
      <c r="D915" s="16">
        <v>469.63</v>
      </c>
      <c r="E915" s="20">
        <v>7274</v>
      </c>
      <c r="F915" s="16">
        <v>24.55000076</v>
      </c>
      <c r="G915" s="19">
        <v>20.39</v>
      </c>
      <c r="H915" s="19">
        <v>562.90935843424404</v>
      </c>
      <c r="I915" s="19">
        <v>2.9339839940000001</v>
      </c>
      <c r="J915" s="19">
        <v>1.9316909999999999E-3</v>
      </c>
      <c r="K915" s="19">
        <v>0.24759378400000001</v>
      </c>
      <c r="L915" s="19">
        <v>4.3807344439999998</v>
      </c>
      <c r="M915" s="19">
        <v>52.723495479999997</v>
      </c>
      <c r="N915" s="19">
        <v>0.36244673700000002</v>
      </c>
      <c r="O915" s="19">
        <v>0.42825994499999998</v>
      </c>
      <c r="P915" s="19">
        <v>3.3735897541000002</v>
      </c>
      <c r="Q915" s="16">
        <v>24.938256839795098</v>
      </c>
      <c r="R915" s="16">
        <v>54.65</v>
      </c>
      <c r="S915" s="7">
        <v>22</v>
      </c>
      <c r="T915" s="7">
        <v>25</v>
      </c>
      <c r="U915" s="7">
        <v>25</v>
      </c>
      <c r="V915" s="16">
        <v>24</v>
      </c>
      <c r="W915" s="19">
        <v>133</v>
      </c>
    </row>
    <row r="916" spans="1:23">
      <c r="A916" s="18" t="s">
        <v>22</v>
      </c>
      <c r="B916" s="18">
        <v>0.27984953703703702</v>
      </c>
      <c r="C916" s="15">
        <v>6.7163888888888899</v>
      </c>
      <c r="D916" s="16">
        <v>469.54500000000002</v>
      </c>
      <c r="E916" s="20">
        <v>7264</v>
      </c>
      <c r="F916" s="16">
        <v>26.450000379999999</v>
      </c>
      <c r="G916" s="19">
        <v>20.420000000000002</v>
      </c>
      <c r="H916" s="19">
        <v>551.93047741522696</v>
      </c>
      <c r="I916" s="19">
        <v>2.9144952769999999</v>
      </c>
      <c r="J916" s="19">
        <v>1.8997580000000001E-3</v>
      </c>
      <c r="K916" s="19">
        <v>0.24555585399999999</v>
      </c>
      <c r="L916" s="19">
        <v>4.3409008980000001</v>
      </c>
      <c r="M916" s="19">
        <v>53.068279269999998</v>
      </c>
      <c r="N916" s="19">
        <v>0.26308965699999998</v>
      </c>
      <c r="O916" s="19">
        <v>0.45472712500000001</v>
      </c>
      <c r="P916" s="19">
        <v>4.0099186897000001</v>
      </c>
      <c r="Q916" s="16">
        <v>24.5243029686266</v>
      </c>
      <c r="R916" s="16">
        <v>54.65</v>
      </c>
      <c r="S916" s="7">
        <v>22</v>
      </c>
      <c r="T916" s="7">
        <v>24</v>
      </c>
      <c r="U916" s="7">
        <v>24</v>
      </c>
      <c r="V916" s="16">
        <v>23.3333333333333</v>
      </c>
      <c r="W916" s="19">
        <v>131</v>
      </c>
    </row>
    <row r="917" spans="1:23">
      <c r="A917" s="18" t="s">
        <v>22</v>
      </c>
      <c r="B917" s="18">
        <v>0.28057870370370402</v>
      </c>
      <c r="C917" s="15">
        <v>6.7338888888888899</v>
      </c>
      <c r="D917" s="16">
        <v>469.63</v>
      </c>
      <c r="E917" s="20">
        <v>7251</v>
      </c>
      <c r="F917" s="16">
        <v>25.749999620000001</v>
      </c>
      <c r="G917" s="19">
        <v>20.38</v>
      </c>
      <c r="H917" s="19">
        <v>540.30962388014802</v>
      </c>
      <c r="I917" s="19">
        <v>2.8950960160000001</v>
      </c>
      <c r="J917" s="19">
        <v>1.9316909999999999E-3</v>
      </c>
      <c r="K917" s="19">
        <v>0.243528199</v>
      </c>
      <c r="L917" s="19">
        <v>4.3210415839999996</v>
      </c>
      <c r="M917" s="19">
        <v>52.999340060000002</v>
      </c>
      <c r="N917" s="19">
        <v>0.26308965699999998</v>
      </c>
      <c r="O917" s="19">
        <v>0.42825994499999998</v>
      </c>
      <c r="P917" s="19">
        <v>3.3735897541000002</v>
      </c>
      <c r="Q917" s="16">
        <v>25.018633310817101</v>
      </c>
      <c r="R917" s="16">
        <v>54.65</v>
      </c>
      <c r="S917" s="7">
        <v>22</v>
      </c>
      <c r="T917" s="7">
        <v>24</v>
      </c>
      <c r="U917" s="7">
        <v>24</v>
      </c>
      <c r="V917" s="16">
        <v>23.3333333333333</v>
      </c>
      <c r="W917" s="19">
        <v>136</v>
      </c>
    </row>
    <row r="918" spans="1:23">
      <c r="A918" s="18" t="s">
        <v>22</v>
      </c>
      <c r="B918" s="18">
        <v>0.28130787037036997</v>
      </c>
      <c r="C918" s="15">
        <v>6.75138888888889</v>
      </c>
      <c r="D918" s="16">
        <v>449.07</v>
      </c>
      <c r="E918" s="20">
        <v>7263</v>
      </c>
      <c r="F918" s="16">
        <v>25.3</v>
      </c>
      <c r="G918" s="19">
        <v>20.36</v>
      </c>
      <c r="H918" s="19">
        <v>565.48833111694103</v>
      </c>
      <c r="I918" s="19">
        <v>2.8565607069999999</v>
      </c>
      <c r="J918" s="19">
        <v>1.9638170000000001E-3</v>
      </c>
      <c r="K918" s="19">
        <v>0.24555585399999999</v>
      </c>
      <c r="L918" s="19">
        <v>4.3012228009999998</v>
      </c>
      <c r="M918" s="19">
        <v>53.068279269999998</v>
      </c>
      <c r="N918" s="19">
        <v>0.302673364</v>
      </c>
      <c r="O918" s="19">
        <v>0.48223867399999998</v>
      </c>
      <c r="P918" s="19">
        <v>4.0099186897000001</v>
      </c>
      <c r="Q918" s="16">
        <v>24.683078779170899</v>
      </c>
      <c r="R918" s="16">
        <v>54.65</v>
      </c>
      <c r="S918" s="7">
        <v>24</v>
      </c>
      <c r="T918" s="7">
        <v>22</v>
      </c>
      <c r="U918" s="7">
        <v>23</v>
      </c>
      <c r="V918" s="16">
        <v>23</v>
      </c>
      <c r="W918" s="19">
        <v>129</v>
      </c>
    </row>
    <row r="919" spans="1:23">
      <c r="A919" s="18" t="s">
        <v>22</v>
      </c>
      <c r="B919" s="18">
        <v>0.28202546296296299</v>
      </c>
      <c r="C919" s="15">
        <v>6.7686111111111096</v>
      </c>
      <c r="D919" s="16">
        <v>440.24</v>
      </c>
      <c r="E919" s="20">
        <v>7278</v>
      </c>
      <c r="F919" s="16">
        <v>26.350000380000001</v>
      </c>
      <c r="G919" s="19">
        <v>20.38</v>
      </c>
      <c r="H919" s="19">
        <v>559.82436726235903</v>
      </c>
      <c r="I919" s="19">
        <v>2.8088838580000002</v>
      </c>
      <c r="J919" s="19">
        <v>1.8364760000000001E-3</v>
      </c>
      <c r="K919" s="19">
        <v>0.24759378400000001</v>
      </c>
      <c r="L919" s="19">
        <v>4.3409008980000001</v>
      </c>
      <c r="M919" s="19">
        <v>53.34396744</v>
      </c>
      <c r="N919" s="19">
        <v>0.25690250399999998</v>
      </c>
      <c r="O919" s="19">
        <v>0.48223867399999998</v>
      </c>
      <c r="P919" s="19">
        <v>3.3735897541000002</v>
      </c>
      <c r="Q919" s="16">
        <v>24.318403086954198</v>
      </c>
      <c r="R919" s="16">
        <v>54.65</v>
      </c>
      <c r="S919" s="7">
        <v>22</v>
      </c>
      <c r="T919" s="7">
        <v>24</v>
      </c>
      <c r="U919" s="7">
        <v>24</v>
      </c>
      <c r="V919" s="16">
        <v>23.3333333333333</v>
      </c>
      <c r="W919" s="19">
        <v>139</v>
      </c>
    </row>
    <row r="920" spans="1:23">
      <c r="A920" s="18" t="s">
        <v>22</v>
      </c>
      <c r="B920" s="18">
        <v>0.28275462962962999</v>
      </c>
      <c r="C920" s="15">
        <v>6.7861111111111097</v>
      </c>
      <c r="D920" s="16">
        <v>440.29</v>
      </c>
      <c r="E920" s="20">
        <v>7276</v>
      </c>
      <c r="F920" s="16">
        <v>24.399999619999999</v>
      </c>
      <c r="G920" s="19">
        <v>20.47</v>
      </c>
      <c r="H920" s="19">
        <v>568.89767714190498</v>
      </c>
      <c r="I920" s="19">
        <v>2.8565607069999999</v>
      </c>
      <c r="J920" s="19">
        <v>1.8680210000000001E-3</v>
      </c>
      <c r="K920" s="19">
        <v>0.243528199</v>
      </c>
      <c r="L920" s="19">
        <v>4.360797882</v>
      </c>
      <c r="M920" s="19">
        <v>53.137222289999997</v>
      </c>
      <c r="N920" s="19">
        <v>0.21667561499999999</v>
      </c>
      <c r="O920" s="19">
        <v>0.42825994499999998</v>
      </c>
      <c r="P920" s="19">
        <v>4.0099186897000001</v>
      </c>
      <c r="Q920" s="16">
        <v>24.695501442390899</v>
      </c>
      <c r="R920" s="16">
        <v>54.65</v>
      </c>
      <c r="S920" s="7">
        <v>22</v>
      </c>
      <c r="T920" s="7">
        <v>23</v>
      </c>
      <c r="U920" s="7">
        <v>24</v>
      </c>
      <c r="V920" s="16">
        <v>23</v>
      </c>
      <c r="W920" s="19">
        <v>132</v>
      </c>
    </row>
    <row r="921" spans="1:23">
      <c r="A921" s="18" t="s">
        <v>22</v>
      </c>
      <c r="B921" s="18">
        <v>0.28347222222222201</v>
      </c>
      <c r="C921" s="15">
        <v>6.8033333333333301</v>
      </c>
      <c r="D921" s="16">
        <v>440.4</v>
      </c>
      <c r="E921" s="20">
        <v>7276</v>
      </c>
      <c r="F921" s="16">
        <v>25.14999924</v>
      </c>
      <c r="G921" s="19">
        <v>20.46</v>
      </c>
      <c r="H921" s="19">
        <v>556.67111763374203</v>
      </c>
      <c r="I921" s="19">
        <v>2.924228668</v>
      </c>
      <c r="J921" s="19">
        <v>1.8997580000000001E-3</v>
      </c>
      <c r="K921" s="19">
        <v>0.23950242999999999</v>
      </c>
      <c r="L921" s="19">
        <v>4.4407787320000001</v>
      </c>
      <c r="M921" s="19">
        <v>53.137222289999997</v>
      </c>
      <c r="N921" s="19">
        <v>0.27580995600000002</v>
      </c>
      <c r="O921" s="19">
        <v>0.48223867399999998</v>
      </c>
      <c r="P921" s="19">
        <v>3.6893637180000001</v>
      </c>
      <c r="Q921" s="16">
        <v>24.1908511179399</v>
      </c>
      <c r="R921" s="16">
        <v>54.65</v>
      </c>
      <c r="S921" s="7">
        <v>22</v>
      </c>
      <c r="T921" s="7">
        <v>23</v>
      </c>
      <c r="U921" s="7">
        <v>23</v>
      </c>
      <c r="V921" s="16">
        <v>22.6666666666667</v>
      </c>
      <c r="W921" s="19">
        <v>135</v>
      </c>
    </row>
    <row r="922" spans="1:23">
      <c r="A922" s="18" t="s">
        <v>22</v>
      </c>
      <c r="B922" s="18">
        <v>0.28420138888888902</v>
      </c>
      <c r="C922" s="15">
        <v>6.8208333333333302</v>
      </c>
      <c r="D922" s="16">
        <v>449.16</v>
      </c>
      <c r="E922" s="20">
        <v>7276</v>
      </c>
      <c r="F922" s="16">
        <v>41.8</v>
      </c>
      <c r="G922" s="19">
        <v>20.38</v>
      </c>
      <c r="H922" s="19">
        <v>563.75410009146299</v>
      </c>
      <c r="I922" s="19">
        <v>2.924228668</v>
      </c>
      <c r="J922" s="19">
        <v>1.8680210000000001E-3</v>
      </c>
      <c r="K922" s="19">
        <v>0.237504625</v>
      </c>
      <c r="L922" s="19">
        <v>4.4810061450000003</v>
      </c>
      <c r="M922" s="19">
        <v>53.206146240000002</v>
      </c>
      <c r="N922" s="19">
        <v>0.28900039700000002</v>
      </c>
      <c r="O922" s="19">
        <v>0.45472712500000001</v>
      </c>
      <c r="P922" s="19">
        <v>4.0099186897000001</v>
      </c>
      <c r="Q922" s="16">
        <v>24.150375989213298</v>
      </c>
      <c r="R922" s="16">
        <v>54.65</v>
      </c>
      <c r="S922" s="7">
        <v>20</v>
      </c>
      <c r="T922" s="7">
        <v>21</v>
      </c>
      <c r="U922" s="7">
        <v>23</v>
      </c>
      <c r="V922" s="16">
        <v>21.3333333333333</v>
      </c>
      <c r="W922" s="19">
        <v>140</v>
      </c>
    </row>
    <row r="923" spans="1:23">
      <c r="A923" s="18" t="s">
        <v>22</v>
      </c>
      <c r="B923" s="18">
        <v>0.28493055555555602</v>
      </c>
      <c r="C923" s="15">
        <v>6.8383333333333303</v>
      </c>
      <c r="D923" s="16">
        <v>452.13499999999999</v>
      </c>
      <c r="E923" s="20">
        <v>7276</v>
      </c>
      <c r="F923" s="16">
        <v>36.800000760000003</v>
      </c>
      <c r="G923" s="19">
        <v>20.39</v>
      </c>
      <c r="H923" s="19">
        <v>583.01131950943795</v>
      </c>
      <c r="I923" s="19">
        <v>2.9633855819999999</v>
      </c>
      <c r="J923" s="19">
        <v>1.9316909999999999E-3</v>
      </c>
      <c r="K923" s="19">
        <v>0.23950242999999999</v>
      </c>
      <c r="L923" s="19">
        <v>4.4608707430000001</v>
      </c>
      <c r="M923" s="19">
        <v>53.275039669999998</v>
      </c>
      <c r="N923" s="19">
        <v>0.302673364</v>
      </c>
      <c r="O923" s="19">
        <v>0.45472712500000001</v>
      </c>
      <c r="P923" s="19">
        <v>4.0099186897000001</v>
      </c>
      <c r="Q923" s="16">
        <v>23.946851802448101</v>
      </c>
      <c r="R923" s="16">
        <v>54.65</v>
      </c>
      <c r="S923" s="7">
        <v>21</v>
      </c>
      <c r="T923" s="7">
        <v>24</v>
      </c>
      <c r="U923" s="7">
        <v>25</v>
      </c>
      <c r="V923" s="16">
        <v>23.3333333333333</v>
      </c>
      <c r="W923" s="19">
        <v>135</v>
      </c>
    </row>
    <row r="924" spans="1:23">
      <c r="A924" s="18" t="s">
        <v>22</v>
      </c>
      <c r="B924" s="18">
        <v>0.28564814814814798</v>
      </c>
      <c r="C924" s="15">
        <v>6.8555555555555596</v>
      </c>
      <c r="D924" s="16">
        <v>440.43</v>
      </c>
      <c r="E924" s="20">
        <v>7276</v>
      </c>
      <c r="F924" s="16">
        <v>31.650000760000001</v>
      </c>
      <c r="G924" s="19">
        <v>20.440000000000001</v>
      </c>
      <c r="H924" s="19">
        <v>588.41868328220505</v>
      </c>
      <c r="I924" s="19">
        <v>2.9732311249999999</v>
      </c>
      <c r="J924" s="19">
        <v>1.8997580000000001E-3</v>
      </c>
      <c r="K924" s="19">
        <v>0.23950242999999999</v>
      </c>
      <c r="L924" s="19">
        <v>4.4810061450000003</v>
      </c>
      <c r="M924" s="19">
        <v>53.068279269999998</v>
      </c>
      <c r="N924" s="19">
        <v>0.28234565700000003</v>
      </c>
      <c r="O924" s="19">
        <v>0.42825994499999998</v>
      </c>
      <c r="P924" s="19">
        <v>3.3735897541000002</v>
      </c>
      <c r="Q924" s="16">
        <v>24.4661210986987</v>
      </c>
      <c r="R924" s="16">
        <v>54.65</v>
      </c>
      <c r="S924" s="7">
        <v>22</v>
      </c>
      <c r="T924" s="7">
        <v>24</v>
      </c>
      <c r="U924" s="7">
        <v>22</v>
      </c>
      <c r="V924" s="16">
        <v>22.6666666666667</v>
      </c>
      <c r="W924" s="19">
        <v>127</v>
      </c>
    </row>
    <row r="925" spans="1:23">
      <c r="A925" s="18" t="s">
        <v>22</v>
      </c>
      <c r="B925" s="18">
        <v>0.28637731481481499</v>
      </c>
      <c r="C925" s="15">
        <v>6.8730555555555597</v>
      </c>
      <c r="D925" s="16">
        <v>440.4</v>
      </c>
      <c r="E925" s="20">
        <v>7276</v>
      </c>
      <c r="F925" s="16">
        <v>76.399996950000002</v>
      </c>
      <c r="G925" s="19">
        <v>20.41</v>
      </c>
      <c r="H925" s="19">
        <v>600.68590003515305</v>
      </c>
      <c r="I925" s="19">
        <v>2.9732311249999999</v>
      </c>
      <c r="J925" s="19">
        <v>1.8364760000000001E-3</v>
      </c>
      <c r="K925" s="19">
        <v>0.23950242999999999</v>
      </c>
      <c r="L925" s="19">
        <v>4.5011768339999998</v>
      </c>
      <c r="M925" s="19">
        <v>52.861431119999999</v>
      </c>
      <c r="N925" s="19">
        <v>0.26308965699999998</v>
      </c>
      <c r="O925" s="19">
        <v>0.51081414199999997</v>
      </c>
      <c r="P925" s="19">
        <v>3.6893637180000001</v>
      </c>
      <c r="Q925" s="16">
        <v>24.489130738395499</v>
      </c>
      <c r="R925" s="16">
        <v>54.65</v>
      </c>
      <c r="S925" s="7">
        <v>22</v>
      </c>
      <c r="T925" s="7">
        <v>23</v>
      </c>
      <c r="U925" s="7">
        <v>28</v>
      </c>
      <c r="V925" s="16">
        <v>24.3333333333333</v>
      </c>
      <c r="W925" s="19">
        <v>128</v>
      </c>
    </row>
    <row r="926" spans="1:23">
      <c r="A926" s="18" t="s">
        <v>22</v>
      </c>
      <c r="B926" s="18">
        <v>0.28710648148148099</v>
      </c>
      <c r="C926" s="15">
        <v>6.8905555555555598</v>
      </c>
      <c r="D926" s="16">
        <v>440.4</v>
      </c>
      <c r="E926" s="20">
        <v>7276</v>
      </c>
      <c r="F926" s="16">
        <v>56.400000759999998</v>
      </c>
      <c r="G926" s="19">
        <v>20.440000000000001</v>
      </c>
      <c r="H926" s="19">
        <v>552.37212982116102</v>
      </c>
      <c r="I926" s="19">
        <v>2.9437627790000001</v>
      </c>
      <c r="J926" s="19">
        <v>1.8997580000000001E-3</v>
      </c>
      <c r="K926" s="19">
        <v>0.241510367</v>
      </c>
      <c r="L926" s="19">
        <v>4.4608707430000001</v>
      </c>
      <c r="M926" s="19">
        <v>52.585525509999997</v>
      </c>
      <c r="N926" s="19">
        <v>0.29577574699999998</v>
      </c>
      <c r="O926" s="19">
        <v>0.45472712500000001</v>
      </c>
      <c r="P926" s="19">
        <v>3.0628757476000001</v>
      </c>
      <c r="Q926" s="16">
        <v>24.732108716452899</v>
      </c>
      <c r="R926" s="16">
        <v>54.65</v>
      </c>
      <c r="S926" s="7">
        <v>19</v>
      </c>
      <c r="T926" s="7">
        <v>24</v>
      </c>
      <c r="U926" s="7">
        <v>24</v>
      </c>
      <c r="V926" s="16">
        <v>22.3333333333333</v>
      </c>
      <c r="W926" s="19">
        <v>135</v>
      </c>
    </row>
    <row r="927" spans="1:23">
      <c r="A927" s="18" t="s">
        <v>22</v>
      </c>
      <c r="B927" s="18">
        <v>0.28782407407407401</v>
      </c>
      <c r="C927" s="15">
        <v>6.9077777777777802</v>
      </c>
      <c r="D927" s="16">
        <v>440.34500000000003</v>
      </c>
      <c r="E927" s="20">
        <v>7276</v>
      </c>
      <c r="F927" s="16">
        <v>46.849999240000002</v>
      </c>
      <c r="G927" s="19">
        <v>20.38</v>
      </c>
      <c r="H927" s="19">
        <v>576.859627294804</v>
      </c>
      <c r="I927" s="19">
        <v>2.9633855819999999</v>
      </c>
      <c r="J927" s="19">
        <v>1.8364760000000001E-3</v>
      </c>
      <c r="K927" s="19">
        <v>0.243528199</v>
      </c>
      <c r="L927" s="19">
        <v>4.4608707430000001</v>
      </c>
      <c r="M927" s="19">
        <v>52.6545372</v>
      </c>
      <c r="N927" s="19">
        <v>0.34671566500000001</v>
      </c>
      <c r="O927" s="19">
        <v>0.48223867399999998</v>
      </c>
      <c r="P927" s="19">
        <v>3.3735897541000002</v>
      </c>
      <c r="Q927" s="16">
        <v>24.090599708108201</v>
      </c>
      <c r="R927" s="16">
        <v>54.65</v>
      </c>
      <c r="S927" s="7">
        <v>24</v>
      </c>
      <c r="T927" s="7">
        <v>23</v>
      </c>
      <c r="U927" s="7">
        <v>26</v>
      </c>
      <c r="V927" s="16">
        <v>24.3333333333333</v>
      </c>
      <c r="W927" s="19">
        <v>129</v>
      </c>
    </row>
    <row r="928" spans="1:23">
      <c r="A928" s="18" t="s">
        <v>22</v>
      </c>
      <c r="B928" s="18">
        <v>0.28855324074074101</v>
      </c>
      <c r="C928" s="15">
        <v>6.9252777777777803</v>
      </c>
      <c r="D928" s="16">
        <v>440.41</v>
      </c>
      <c r="E928" s="20">
        <v>7271</v>
      </c>
      <c r="F928" s="16">
        <v>38.15</v>
      </c>
      <c r="G928" s="19">
        <v>20.38</v>
      </c>
      <c r="H928" s="19">
        <v>597.89836153311796</v>
      </c>
      <c r="I928" s="19">
        <v>2.9732311249999999</v>
      </c>
      <c r="J928" s="19">
        <v>1.8680210000000001E-3</v>
      </c>
      <c r="K928" s="19">
        <v>0.24555585399999999</v>
      </c>
      <c r="L928" s="19">
        <v>4.420726299</v>
      </c>
      <c r="M928" s="19">
        <v>52.6545372</v>
      </c>
      <c r="N928" s="19">
        <v>0.24486568</v>
      </c>
      <c r="O928" s="19">
        <v>0.45472712500000001</v>
      </c>
      <c r="P928" s="19">
        <v>3.3735897541000002</v>
      </c>
      <c r="Q928" s="16">
        <v>24.924427514192299</v>
      </c>
      <c r="R928" s="16">
        <v>54.65</v>
      </c>
      <c r="S928" s="7">
        <v>22</v>
      </c>
      <c r="T928" s="7">
        <v>23</v>
      </c>
      <c r="U928" s="7">
        <v>23</v>
      </c>
      <c r="V928" s="16">
        <v>22.6666666666667</v>
      </c>
      <c r="W928" s="19">
        <v>136</v>
      </c>
    </row>
    <row r="929" spans="1:23">
      <c r="A929" s="18" t="s">
        <v>22</v>
      </c>
      <c r="B929" s="18">
        <v>0.28927083333333298</v>
      </c>
      <c r="C929" s="15">
        <v>6.9424999999999999</v>
      </c>
      <c r="D929" s="16">
        <v>440.375</v>
      </c>
      <c r="E929" s="20">
        <v>7276</v>
      </c>
      <c r="F929" s="16">
        <v>24.150000380000002</v>
      </c>
      <c r="G929" s="19">
        <v>20.45</v>
      </c>
      <c r="H929" s="19">
        <v>603.75123516162898</v>
      </c>
      <c r="I929" s="19">
        <v>2.9732311249999999</v>
      </c>
      <c r="J929" s="19">
        <v>1.8680210000000001E-3</v>
      </c>
      <c r="K929" s="19">
        <v>0.243528199</v>
      </c>
      <c r="L929" s="19">
        <v>4.420726299</v>
      </c>
      <c r="M929" s="19">
        <v>52.723495479999997</v>
      </c>
      <c r="N929" s="19">
        <v>0.20613028999999999</v>
      </c>
      <c r="O929" s="19">
        <v>0.48223867399999998</v>
      </c>
      <c r="P929" s="19">
        <v>3.0628757476000001</v>
      </c>
      <c r="Q929" s="16">
        <v>24.286421749723299</v>
      </c>
      <c r="R929" s="16">
        <v>54.65</v>
      </c>
      <c r="S929" s="7">
        <v>23</v>
      </c>
      <c r="T929" s="7">
        <v>24</v>
      </c>
      <c r="U929" s="7">
        <v>24</v>
      </c>
      <c r="V929" s="16">
        <v>23.6666666666667</v>
      </c>
      <c r="W929" s="19">
        <v>140</v>
      </c>
    </row>
    <row r="930" spans="1:23">
      <c r="A930" s="18" t="s">
        <v>22</v>
      </c>
      <c r="B930" s="18">
        <v>0.28999999999999998</v>
      </c>
      <c r="C930" s="15">
        <v>6.96</v>
      </c>
      <c r="D930" s="16">
        <v>440.35500000000002</v>
      </c>
      <c r="E930" s="20">
        <v>7271</v>
      </c>
      <c r="F930" s="16">
        <v>26.55</v>
      </c>
      <c r="G930" s="19">
        <v>20.46</v>
      </c>
      <c r="H930" s="19">
        <v>585.54574422570295</v>
      </c>
      <c r="I930" s="19">
        <v>3.0227897170000002</v>
      </c>
      <c r="J930" s="19">
        <v>1.8680210000000001E-3</v>
      </c>
      <c r="K930" s="19">
        <v>0.24555585399999999</v>
      </c>
      <c r="L930" s="19">
        <v>4.4810061450000003</v>
      </c>
      <c r="M930" s="19">
        <v>52.723495479999997</v>
      </c>
      <c r="N930" s="19">
        <v>0.26308965699999998</v>
      </c>
      <c r="O930" s="19">
        <v>0.51081414199999997</v>
      </c>
      <c r="P930" s="19">
        <v>3.3735897541000002</v>
      </c>
      <c r="Q930" s="16">
        <v>24.6895878388517</v>
      </c>
      <c r="R930" s="16">
        <v>54.65</v>
      </c>
      <c r="S930" s="7">
        <v>22</v>
      </c>
      <c r="T930" s="7">
        <v>24</v>
      </c>
      <c r="U930" s="7">
        <v>24</v>
      </c>
      <c r="V930" s="16">
        <v>23.3333333333333</v>
      </c>
      <c r="W930" s="19">
        <v>133</v>
      </c>
    </row>
    <row r="931" spans="1:23">
      <c r="A931" s="18" t="s">
        <v>22</v>
      </c>
      <c r="B931" s="18">
        <v>0.29072916666666698</v>
      </c>
      <c r="C931" s="15">
        <v>6.9775</v>
      </c>
      <c r="D931" s="16">
        <v>440.44</v>
      </c>
      <c r="E931" s="20">
        <v>7276</v>
      </c>
      <c r="F931" s="16">
        <v>26.099999619999998</v>
      </c>
      <c r="G931" s="19">
        <v>20.39</v>
      </c>
      <c r="H931" s="19">
        <v>600.83154493118502</v>
      </c>
      <c r="I931" s="19">
        <v>3.0327680109999999</v>
      </c>
      <c r="J931" s="19">
        <v>1.8680210000000001E-3</v>
      </c>
      <c r="K931" s="19">
        <v>0.25376770500000001</v>
      </c>
      <c r="L931" s="19">
        <v>4.3807344439999998</v>
      </c>
      <c r="M931" s="19">
        <v>52.999340060000002</v>
      </c>
      <c r="N931" s="19">
        <v>0.27580995600000002</v>
      </c>
      <c r="O931" s="19">
        <v>0.51081414199999997</v>
      </c>
      <c r="P931" s="19">
        <v>3.0628757476000001</v>
      </c>
      <c r="Q931" s="16">
        <v>24.369513843521101</v>
      </c>
      <c r="R931" s="16">
        <v>54.65</v>
      </c>
      <c r="S931" s="7">
        <v>22</v>
      </c>
      <c r="T931" s="7">
        <v>24</v>
      </c>
      <c r="U931" s="7">
        <v>22</v>
      </c>
      <c r="V931" s="16">
        <v>22.6666666666667</v>
      </c>
      <c r="W931" s="19">
        <v>134</v>
      </c>
    </row>
    <row r="932" spans="1:23">
      <c r="A932" s="18" t="s">
        <v>22</v>
      </c>
      <c r="B932" s="18">
        <v>0.291446759259259</v>
      </c>
      <c r="C932" s="15">
        <v>6.9947222222222196</v>
      </c>
      <c r="D932" s="16">
        <v>440.4</v>
      </c>
      <c r="E932" s="20">
        <v>7276</v>
      </c>
      <c r="F932" s="16">
        <v>25.049999620000001</v>
      </c>
      <c r="G932" s="19">
        <v>20.48</v>
      </c>
      <c r="H932" s="19">
        <v>594.97190417626405</v>
      </c>
      <c r="I932" s="19">
        <v>2.9437627790000001</v>
      </c>
      <c r="J932" s="19">
        <v>1.8997580000000001E-3</v>
      </c>
      <c r="K932" s="19">
        <v>0.24555585399999999</v>
      </c>
      <c r="L932" s="19">
        <v>4.3210415839999996</v>
      </c>
      <c r="M932" s="19">
        <v>53.412864689999999</v>
      </c>
      <c r="N932" s="19">
        <v>0.239013171</v>
      </c>
      <c r="O932" s="19">
        <v>0.51081414199999997</v>
      </c>
      <c r="P932" s="19">
        <v>3.6893637180000001</v>
      </c>
      <c r="Q932" s="16">
        <v>24.620974207154401</v>
      </c>
      <c r="R932" s="16">
        <v>54.65</v>
      </c>
      <c r="S932" s="7">
        <v>25</v>
      </c>
      <c r="T932" s="7">
        <v>25</v>
      </c>
      <c r="U932" s="7">
        <v>25</v>
      </c>
      <c r="V932" s="16">
        <v>25</v>
      </c>
      <c r="W932" s="19">
        <v>128</v>
      </c>
    </row>
    <row r="933" spans="1:23">
      <c r="A933" s="18" t="s">
        <v>22</v>
      </c>
      <c r="B933" s="18">
        <v>0.29217592592592601</v>
      </c>
      <c r="C933" s="15">
        <v>7.0122222222222197</v>
      </c>
      <c r="D933" s="16">
        <v>440.42</v>
      </c>
      <c r="E933" s="20">
        <v>7276</v>
      </c>
      <c r="F933" s="16">
        <v>24.5</v>
      </c>
      <c r="G933" s="19">
        <v>20.38</v>
      </c>
      <c r="H933" s="19">
        <v>599.39668515179096</v>
      </c>
      <c r="I933" s="19">
        <v>2.866161537</v>
      </c>
      <c r="J933" s="19">
        <v>1.8997580000000001E-3</v>
      </c>
      <c r="K933" s="19">
        <v>0.24555585399999999</v>
      </c>
      <c r="L933" s="19">
        <v>4.3012228009999998</v>
      </c>
      <c r="M933" s="19">
        <v>53.275039669999998</v>
      </c>
      <c r="N933" s="19">
        <v>0.26308965699999998</v>
      </c>
      <c r="O933" s="19">
        <v>0.42825994499999998</v>
      </c>
      <c r="P933" s="19">
        <v>3.6893637180000001</v>
      </c>
      <c r="Q933" s="16">
        <v>25.068088613480601</v>
      </c>
      <c r="R933" s="16">
        <v>54.65</v>
      </c>
      <c r="S933" s="7">
        <v>23</v>
      </c>
      <c r="T933" s="7">
        <v>24</v>
      </c>
      <c r="U933" s="7">
        <v>24</v>
      </c>
      <c r="V933" s="16">
        <v>23.6666666666667</v>
      </c>
      <c r="W933" s="19">
        <v>127</v>
      </c>
    </row>
    <row r="934" spans="1:23">
      <c r="A934" s="18" t="s">
        <v>22</v>
      </c>
      <c r="B934" s="18">
        <v>0.29289351851851902</v>
      </c>
      <c r="C934" s="15">
        <v>7.0294444444444402</v>
      </c>
      <c r="D934" s="16">
        <v>440.40499999999997</v>
      </c>
      <c r="E934" s="20">
        <v>7253</v>
      </c>
      <c r="F934" s="16">
        <v>26.200000379999999</v>
      </c>
      <c r="G934" s="19">
        <v>20.440000000000001</v>
      </c>
      <c r="H934" s="19">
        <v>640.72579253812</v>
      </c>
      <c r="I934" s="19">
        <v>2.8757831569999999</v>
      </c>
      <c r="J934" s="19">
        <v>1.8680210000000001E-3</v>
      </c>
      <c r="K934" s="19">
        <v>0.25376770500000001</v>
      </c>
      <c r="L934" s="19">
        <v>4.4007091520000001</v>
      </c>
      <c r="M934" s="19">
        <v>53.34396744</v>
      </c>
      <c r="N934" s="19">
        <v>0.24486568</v>
      </c>
      <c r="O934" s="19">
        <v>0.48223867399999998</v>
      </c>
      <c r="P934" s="19">
        <v>4.335011959</v>
      </c>
      <c r="Q934" s="16">
        <v>24.1791013668368</v>
      </c>
      <c r="R934" s="16">
        <v>54.65</v>
      </c>
      <c r="S934" s="7">
        <v>22</v>
      </c>
      <c r="T934" s="7">
        <v>24</v>
      </c>
      <c r="U934" s="7">
        <v>25</v>
      </c>
      <c r="V934" s="16">
        <v>23.6666666666667</v>
      </c>
      <c r="W934" s="19">
        <v>126</v>
      </c>
    </row>
    <row r="935" spans="1:23">
      <c r="A935" s="18" t="s">
        <v>22</v>
      </c>
      <c r="B935" s="18">
        <v>0.29362268518518497</v>
      </c>
      <c r="C935" s="15">
        <v>7.0469444444444402</v>
      </c>
      <c r="D935" s="16">
        <v>440.37</v>
      </c>
      <c r="E935" s="20">
        <v>7276</v>
      </c>
      <c r="F935" s="16">
        <v>26.19999962</v>
      </c>
      <c r="G935" s="19">
        <v>20.39</v>
      </c>
      <c r="H935" s="19">
        <v>626.55142053990596</v>
      </c>
      <c r="I935" s="19">
        <v>2.8565607069999999</v>
      </c>
      <c r="J935" s="19">
        <v>1.8997580000000001E-3</v>
      </c>
      <c r="K935" s="19">
        <v>0.25376770500000001</v>
      </c>
      <c r="L935" s="19">
        <v>4.4007091520000001</v>
      </c>
      <c r="M935" s="19">
        <v>53.481739040000001</v>
      </c>
      <c r="N935" s="19">
        <v>0.211352181</v>
      </c>
      <c r="O935" s="19">
        <v>0.48223867399999998</v>
      </c>
      <c r="P935" s="19">
        <v>4.0099186897000001</v>
      </c>
      <c r="Q935" s="16">
        <v>24.689791136510301</v>
      </c>
      <c r="R935" s="16">
        <v>54.65</v>
      </c>
      <c r="S935" s="7">
        <v>22</v>
      </c>
      <c r="T935" s="7">
        <v>22</v>
      </c>
      <c r="U935" s="7">
        <v>24</v>
      </c>
      <c r="V935" s="16">
        <v>22.6666666666667</v>
      </c>
      <c r="W935" s="19">
        <v>127</v>
      </c>
    </row>
    <row r="936" spans="1:23">
      <c r="A936" s="18" t="s">
        <v>22</v>
      </c>
      <c r="B936" s="18">
        <v>0.29435185185185198</v>
      </c>
      <c r="C936" s="15">
        <v>7.0644444444444403</v>
      </c>
      <c r="D936" s="16">
        <v>440.47500000000002</v>
      </c>
      <c r="E936" s="20">
        <v>7253</v>
      </c>
      <c r="F936" s="16">
        <v>25.60000076</v>
      </c>
      <c r="G936" s="19">
        <v>20.38</v>
      </c>
      <c r="H936" s="19">
        <v>597.70798306558595</v>
      </c>
      <c r="I936" s="19">
        <v>2.9339839940000001</v>
      </c>
      <c r="J936" s="19">
        <v>1.8680210000000001E-3</v>
      </c>
      <c r="K936" s="19">
        <v>0.243528199</v>
      </c>
      <c r="L936" s="19">
        <v>4.420726299</v>
      </c>
      <c r="M936" s="19">
        <v>53.34396744</v>
      </c>
      <c r="N936" s="19">
        <v>0.25082836200000003</v>
      </c>
      <c r="O936" s="19">
        <v>0.51081414199999997</v>
      </c>
      <c r="P936" s="19">
        <v>3.3735897541000002</v>
      </c>
      <c r="Q936" s="16">
        <v>24.344112725244901</v>
      </c>
      <c r="R936" s="16">
        <v>54.55</v>
      </c>
      <c r="S936" s="7">
        <v>22</v>
      </c>
      <c r="T936" s="7">
        <v>25</v>
      </c>
      <c r="U936" s="7">
        <v>25</v>
      </c>
      <c r="V936" s="16">
        <v>24</v>
      </c>
      <c r="W936" s="19">
        <v>136</v>
      </c>
    </row>
    <row r="937" spans="1:23">
      <c r="A937" s="18" t="s">
        <v>22</v>
      </c>
      <c r="B937" s="18">
        <v>0.295069444444444</v>
      </c>
      <c r="C937" s="15">
        <v>7.0816666666666697</v>
      </c>
      <c r="D937" s="16">
        <v>440.51499999999999</v>
      </c>
      <c r="E937" s="20">
        <v>7251</v>
      </c>
      <c r="F937" s="16">
        <v>28.900000760000001</v>
      </c>
      <c r="G937" s="19">
        <v>20.440000000000001</v>
      </c>
      <c r="H937" s="19">
        <v>636.13460834212299</v>
      </c>
      <c r="I937" s="19">
        <v>2.9437627790000001</v>
      </c>
      <c r="J937" s="19">
        <v>1.8680210000000001E-3</v>
      </c>
      <c r="K937" s="19">
        <v>0.235516691</v>
      </c>
      <c r="L937" s="19">
        <v>4.4407787320000001</v>
      </c>
      <c r="M937" s="19">
        <v>53.275039669999998</v>
      </c>
      <c r="N937" s="19">
        <v>0.27580995600000002</v>
      </c>
      <c r="O937" s="19">
        <v>0.45472712500000001</v>
      </c>
      <c r="P937" s="19">
        <v>3.6893637180000001</v>
      </c>
      <c r="Q937" s="16">
        <v>25.078120642827098</v>
      </c>
      <c r="R937" s="16">
        <v>54.55</v>
      </c>
      <c r="S937" s="7">
        <v>22</v>
      </c>
      <c r="T937" s="7">
        <v>25</v>
      </c>
      <c r="U937" s="7">
        <v>26</v>
      </c>
      <c r="V937" s="16">
        <v>24.3333333333333</v>
      </c>
      <c r="W937" s="19">
        <v>130</v>
      </c>
    </row>
    <row r="938" spans="1:23">
      <c r="A938" s="18" t="s">
        <v>22</v>
      </c>
      <c r="B938" s="18">
        <v>0.295798611111111</v>
      </c>
      <c r="C938" s="15">
        <v>7.0991666666666697</v>
      </c>
      <c r="D938" s="16">
        <v>440.54500000000002</v>
      </c>
      <c r="E938" s="20">
        <v>7243</v>
      </c>
      <c r="F938" s="16">
        <v>33.050001530000003</v>
      </c>
      <c r="G938" s="19">
        <v>20.38</v>
      </c>
      <c r="H938" s="19">
        <v>622.66385682174098</v>
      </c>
      <c r="I938" s="19">
        <v>2.9732311249999999</v>
      </c>
      <c r="J938" s="19">
        <v>1.8997580000000001E-3</v>
      </c>
      <c r="K938" s="19">
        <v>0.237504625</v>
      </c>
      <c r="L938" s="19">
        <v>4.4810061450000003</v>
      </c>
      <c r="M938" s="19">
        <v>53.275039669999998</v>
      </c>
      <c r="N938" s="19">
        <v>0.27580995600000002</v>
      </c>
      <c r="O938" s="19">
        <v>0.48223867399999998</v>
      </c>
      <c r="P938" s="19">
        <v>3.6893637180000001</v>
      </c>
      <c r="Q938" s="16">
        <v>25.0112316160908</v>
      </c>
      <c r="R938" s="16">
        <v>54.55</v>
      </c>
      <c r="S938" s="7">
        <v>22</v>
      </c>
      <c r="T938" s="7">
        <v>24</v>
      </c>
      <c r="U938" s="7">
        <v>25</v>
      </c>
      <c r="V938" s="16">
        <v>23.6666666666667</v>
      </c>
      <c r="W938" s="19">
        <v>127</v>
      </c>
    </row>
    <row r="939" spans="1:23">
      <c r="A939" s="18" t="s">
        <v>22</v>
      </c>
      <c r="B939" s="18">
        <v>0.296527777777778</v>
      </c>
      <c r="C939" s="15">
        <v>7.1166666666666698</v>
      </c>
      <c r="D939" s="16">
        <v>440.66500000000002</v>
      </c>
      <c r="E939" s="20">
        <v>7250</v>
      </c>
      <c r="F939" s="16">
        <v>37.800001530000003</v>
      </c>
      <c r="G939" s="19">
        <v>20.43</v>
      </c>
      <c r="H939" s="19">
        <v>634.14470743502795</v>
      </c>
      <c r="I939" s="19">
        <v>2.9830980299999998</v>
      </c>
      <c r="J939" s="19">
        <v>1.8680210000000001E-3</v>
      </c>
      <c r="K939" s="19">
        <v>0.237504625</v>
      </c>
      <c r="L939" s="19">
        <v>4.4608707430000001</v>
      </c>
      <c r="M939" s="19">
        <v>53.412864689999999</v>
      </c>
      <c r="N939" s="19">
        <v>0.28900039700000002</v>
      </c>
      <c r="O939" s="19">
        <v>0.45472712500000001</v>
      </c>
      <c r="P939" s="19">
        <v>4.0099186897000001</v>
      </c>
      <c r="Q939" s="16">
        <v>24.852245343507001</v>
      </c>
      <c r="R939" s="16">
        <v>54.55</v>
      </c>
      <c r="S939" s="7">
        <v>26</v>
      </c>
      <c r="T939" s="7">
        <v>22</v>
      </c>
      <c r="U939" s="7">
        <v>25</v>
      </c>
      <c r="V939" s="16">
        <v>24.3333333333333</v>
      </c>
      <c r="W939" s="19">
        <v>128</v>
      </c>
    </row>
    <row r="940" spans="1:23">
      <c r="A940" s="18" t="s">
        <v>22</v>
      </c>
      <c r="B940" s="18">
        <v>0.29724537037037002</v>
      </c>
      <c r="C940" s="15">
        <v>7.1338888888888903</v>
      </c>
      <c r="D940" s="16">
        <v>440.44</v>
      </c>
      <c r="E940" s="20">
        <v>7278</v>
      </c>
      <c r="F940" s="16">
        <v>42.85</v>
      </c>
      <c r="G940" s="19">
        <v>20.49</v>
      </c>
      <c r="H940" s="19">
        <v>657.87316008484504</v>
      </c>
      <c r="I940" s="19">
        <v>3.0028953550000002</v>
      </c>
      <c r="J940" s="19">
        <v>1.8680210000000001E-3</v>
      </c>
      <c r="K940" s="19">
        <v>0.241510367</v>
      </c>
      <c r="L940" s="19">
        <v>4.4407787320000001</v>
      </c>
      <c r="M940" s="19">
        <v>53.34396744</v>
      </c>
      <c r="N940" s="19">
        <v>0.201008821</v>
      </c>
      <c r="O940" s="19">
        <v>0.45472712500000001</v>
      </c>
      <c r="P940" s="19">
        <v>3.6893637180000001</v>
      </c>
      <c r="Q940" s="16">
        <v>24.837892456211002</v>
      </c>
      <c r="R940" s="16">
        <v>54.55</v>
      </c>
      <c r="S940" s="7">
        <v>21</v>
      </c>
      <c r="T940" s="7">
        <v>24</v>
      </c>
      <c r="U940" s="7">
        <v>24</v>
      </c>
      <c r="V940" s="16">
        <v>23</v>
      </c>
      <c r="W940" s="19">
        <v>131</v>
      </c>
    </row>
    <row r="941" spans="1:23">
      <c r="A941" s="18" t="s">
        <v>22</v>
      </c>
      <c r="B941" s="18">
        <v>0.29797453703703702</v>
      </c>
      <c r="C941" s="15">
        <v>7.1513888888888903</v>
      </c>
      <c r="D941" s="16">
        <v>440.55500000000001</v>
      </c>
      <c r="E941" s="20">
        <v>7278</v>
      </c>
      <c r="F941" s="16">
        <v>61.249998470000001</v>
      </c>
      <c r="G941" s="19">
        <v>20.49</v>
      </c>
      <c r="H941" s="19">
        <v>680.33607645166103</v>
      </c>
      <c r="I941" s="19">
        <v>3.0028953550000002</v>
      </c>
      <c r="J941" s="19">
        <v>1.8997580000000001E-3</v>
      </c>
      <c r="K941" s="19">
        <v>0.241510367</v>
      </c>
      <c r="L941" s="19">
        <v>4.4608707430000001</v>
      </c>
      <c r="M941" s="19">
        <v>53.068279269999998</v>
      </c>
      <c r="N941" s="19">
        <v>0.26308965699999998</v>
      </c>
      <c r="O941" s="19">
        <v>0.45472712500000001</v>
      </c>
      <c r="P941" s="19">
        <v>3.3735897541000002</v>
      </c>
      <c r="Q941" s="16">
        <v>24.575324640071798</v>
      </c>
      <c r="R941" s="16">
        <v>54.55</v>
      </c>
      <c r="S941" s="7">
        <v>22</v>
      </c>
      <c r="T941" s="7">
        <v>24</v>
      </c>
      <c r="U941" s="7">
        <v>25</v>
      </c>
      <c r="V941" s="16">
        <v>23.6666666666667</v>
      </c>
      <c r="W941" s="19">
        <v>130</v>
      </c>
    </row>
    <row r="942" spans="1:23">
      <c r="A942" s="18" t="s">
        <v>22</v>
      </c>
      <c r="B942" s="18">
        <v>0.29869212962962999</v>
      </c>
      <c r="C942" s="15">
        <v>7.1686111111111099</v>
      </c>
      <c r="D942" s="16">
        <v>440.77</v>
      </c>
      <c r="E942" s="20">
        <v>7262</v>
      </c>
      <c r="F942" s="16">
        <v>49.35000153</v>
      </c>
      <c r="G942" s="19">
        <v>20.420000000000002</v>
      </c>
      <c r="H942" s="19">
        <v>639.88657827342104</v>
      </c>
      <c r="I942" s="19">
        <v>3.0128309729999998</v>
      </c>
      <c r="J942" s="19">
        <v>1.9316909999999999E-3</v>
      </c>
      <c r="K942" s="19">
        <v>0.24555585399999999</v>
      </c>
      <c r="L942" s="19">
        <v>4.4608707430000001</v>
      </c>
      <c r="M942" s="19">
        <v>52.930397030000002</v>
      </c>
      <c r="N942" s="19">
        <v>0.25690250399999998</v>
      </c>
      <c r="O942" s="19">
        <v>0.48223867399999998</v>
      </c>
      <c r="P942" s="19">
        <v>3.0628757476000001</v>
      </c>
      <c r="Q942" s="16">
        <v>24.685003051257301</v>
      </c>
      <c r="R942" s="16">
        <v>54.55</v>
      </c>
      <c r="S942" s="7">
        <v>22</v>
      </c>
      <c r="T942" s="7">
        <v>23</v>
      </c>
      <c r="U942" s="7">
        <v>22</v>
      </c>
      <c r="V942" s="16">
        <v>22.3333333333333</v>
      </c>
      <c r="W942" s="19">
        <v>128</v>
      </c>
    </row>
    <row r="943" spans="1:23">
      <c r="A943" s="18" t="s">
        <v>22</v>
      </c>
      <c r="B943" s="18">
        <v>0.29942129629629599</v>
      </c>
      <c r="C943" s="15">
        <v>7.18611111111111</v>
      </c>
      <c r="D943" s="16">
        <v>440.63499999999999</v>
      </c>
      <c r="E943" s="20">
        <v>7245</v>
      </c>
      <c r="F943" s="16">
        <v>39.450000760000002</v>
      </c>
      <c r="G943" s="19">
        <v>20.36</v>
      </c>
      <c r="H943" s="19">
        <v>634.93376670024895</v>
      </c>
      <c r="I943" s="19">
        <v>2.9929847719999998</v>
      </c>
      <c r="J943" s="19">
        <v>1.8364760000000001E-3</v>
      </c>
      <c r="K943" s="19">
        <v>0.24555585399999999</v>
      </c>
      <c r="L943" s="19">
        <v>4.5011768339999998</v>
      </c>
      <c r="M943" s="19">
        <v>52.6545372</v>
      </c>
      <c r="N943" s="19">
        <v>0.26939165599999998</v>
      </c>
      <c r="O943" s="19">
        <v>0.45472712500000001</v>
      </c>
      <c r="P943" s="19">
        <v>2.7575409411999998</v>
      </c>
      <c r="Q943" s="16">
        <v>24.119938880667799</v>
      </c>
      <c r="R943" s="16">
        <v>54.55</v>
      </c>
      <c r="S943" s="7">
        <v>22</v>
      </c>
      <c r="T943" s="7">
        <v>24</v>
      </c>
      <c r="U943" s="7">
        <v>23</v>
      </c>
      <c r="V943" s="16">
        <v>23</v>
      </c>
      <c r="W943" s="19">
        <v>130</v>
      </c>
    </row>
    <row r="944" spans="1:23">
      <c r="A944" s="18" t="s">
        <v>22</v>
      </c>
      <c r="B944" s="18">
        <v>0.30015046296296299</v>
      </c>
      <c r="C944" s="15">
        <v>7.2036111111111101</v>
      </c>
      <c r="D944" s="16">
        <v>440.59</v>
      </c>
      <c r="E944" s="20">
        <v>7245</v>
      </c>
      <c r="F944" s="16">
        <v>24.35</v>
      </c>
      <c r="G944" s="19">
        <v>20.399999999999999</v>
      </c>
      <c r="H944" s="19">
        <v>680.43583991616094</v>
      </c>
      <c r="I944" s="19">
        <v>3.0028953550000002</v>
      </c>
      <c r="J944" s="19">
        <v>1.8680210000000001E-3</v>
      </c>
      <c r="K944" s="19">
        <v>0.24964170499999999</v>
      </c>
      <c r="L944" s="19">
        <v>4.4810061450000003</v>
      </c>
      <c r="M944" s="19">
        <v>52.861431119999999</v>
      </c>
      <c r="N944" s="19">
        <v>0.302673364</v>
      </c>
      <c r="O944" s="19">
        <v>0.48223867399999998</v>
      </c>
      <c r="P944" s="19">
        <v>3.6893637180000001</v>
      </c>
      <c r="Q944" s="16">
        <v>23.6448565312411</v>
      </c>
      <c r="R944" s="16">
        <v>54.55</v>
      </c>
      <c r="S944" s="7">
        <v>21</v>
      </c>
      <c r="T944" s="7">
        <v>24</v>
      </c>
      <c r="U944" s="7">
        <v>24</v>
      </c>
      <c r="V944" s="16">
        <v>23</v>
      </c>
      <c r="W944" s="19">
        <v>130</v>
      </c>
    </row>
    <row r="945" spans="1:23">
      <c r="A945" s="18" t="s">
        <v>22</v>
      </c>
      <c r="B945" s="18">
        <v>0.30086805555555601</v>
      </c>
      <c r="C945" s="15">
        <v>7.2208333333333297</v>
      </c>
      <c r="D945" s="16">
        <v>441.05500000000001</v>
      </c>
      <c r="E945" s="20">
        <v>7269</v>
      </c>
      <c r="F945" s="16">
        <v>24.650000380000002</v>
      </c>
      <c r="G945" s="19">
        <v>20.440000000000001</v>
      </c>
      <c r="H945" s="19">
        <v>656.05417581180996</v>
      </c>
      <c r="I945" s="19">
        <v>3.0128309729999998</v>
      </c>
      <c r="J945" s="19">
        <v>1.8997580000000001E-3</v>
      </c>
      <c r="K945" s="19">
        <v>0.243528199</v>
      </c>
      <c r="L945" s="19">
        <v>4.4810061450000003</v>
      </c>
      <c r="M945" s="19">
        <v>52.999340060000002</v>
      </c>
      <c r="N945" s="19">
        <v>0.27580995600000002</v>
      </c>
      <c r="O945" s="19">
        <v>0.48223867399999998</v>
      </c>
      <c r="P945" s="19">
        <v>4.0099186897000001</v>
      </c>
      <c r="Q945" s="16">
        <v>24.228075822099601</v>
      </c>
      <c r="R945" s="16">
        <v>54.55</v>
      </c>
      <c r="S945" s="7">
        <v>22</v>
      </c>
      <c r="T945" s="7">
        <v>23</v>
      </c>
      <c r="U945" s="7">
        <v>24</v>
      </c>
      <c r="V945" s="16">
        <v>23</v>
      </c>
      <c r="W945" s="19">
        <v>136</v>
      </c>
    </row>
    <row r="946" spans="1:23">
      <c r="A946" s="18" t="s">
        <v>22</v>
      </c>
      <c r="B946" s="18">
        <v>0.30159722222222202</v>
      </c>
      <c r="C946" s="15">
        <v>7.2383333333333297</v>
      </c>
      <c r="D946" s="16">
        <v>440.245</v>
      </c>
      <c r="E946" s="20">
        <v>7247</v>
      </c>
      <c r="F946" s="16">
        <v>26.749999240000001</v>
      </c>
      <c r="G946" s="19">
        <v>20.38</v>
      </c>
      <c r="H946" s="19">
        <v>677.71945998630804</v>
      </c>
      <c r="I946" s="19">
        <v>3.0028953550000002</v>
      </c>
      <c r="J946" s="19">
        <v>1.8997580000000001E-3</v>
      </c>
      <c r="K946" s="19">
        <v>0.25376770500000001</v>
      </c>
      <c r="L946" s="19">
        <v>4.420726299</v>
      </c>
      <c r="M946" s="19">
        <v>52.930397030000002</v>
      </c>
      <c r="N946" s="19">
        <v>0.195985928</v>
      </c>
      <c r="O946" s="19">
        <v>0.57123231900000004</v>
      </c>
      <c r="P946" s="19">
        <v>3.6893637180000001</v>
      </c>
      <c r="Q946" s="16">
        <v>24.4558583459437</v>
      </c>
      <c r="R946" s="16">
        <v>54.55</v>
      </c>
      <c r="S946" s="7">
        <v>24</v>
      </c>
      <c r="T946" s="7">
        <v>23</v>
      </c>
      <c r="U946" s="7">
        <v>23</v>
      </c>
      <c r="V946" s="16">
        <v>23.3333333333333</v>
      </c>
      <c r="W946" s="19">
        <v>133</v>
      </c>
    </row>
    <row r="947" spans="1:23">
      <c r="A947" s="18" t="s">
        <v>22</v>
      </c>
      <c r="B947" s="18">
        <v>0.30231481481481498</v>
      </c>
      <c r="C947" s="15">
        <v>7.25555555555556</v>
      </c>
      <c r="D947" s="16">
        <v>439.72500000000002</v>
      </c>
      <c r="E947" s="20">
        <v>7264</v>
      </c>
      <c r="F947" s="16">
        <v>25.450000760000002</v>
      </c>
      <c r="G947" s="19">
        <v>20.38</v>
      </c>
      <c r="H947" s="19">
        <v>655.857152382707</v>
      </c>
      <c r="I947" s="19">
        <v>3.0028953550000002</v>
      </c>
      <c r="J947" s="19">
        <v>1.8997580000000001E-3</v>
      </c>
      <c r="K947" s="19">
        <v>0.25376770500000001</v>
      </c>
      <c r="L947" s="19">
        <v>4.3409008980000001</v>
      </c>
      <c r="M947" s="19">
        <v>53.206146240000002</v>
      </c>
      <c r="N947" s="19">
        <v>0.302673364</v>
      </c>
      <c r="O947" s="19">
        <v>0.51081414199999997</v>
      </c>
      <c r="P947" s="19">
        <v>4.0099186897000001</v>
      </c>
      <c r="Q947" s="16">
        <v>24.083575971327001</v>
      </c>
      <c r="R947" s="16">
        <v>54.55</v>
      </c>
      <c r="S947" s="7">
        <v>24</v>
      </c>
      <c r="T947" s="7">
        <v>22</v>
      </c>
      <c r="U947" s="7">
        <v>25</v>
      </c>
      <c r="V947" s="16">
        <v>23.6666666666667</v>
      </c>
      <c r="W947" s="19">
        <v>125</v>
      </c>
    </row>
    <row r="948" spans="1:23">
      <c r="A948" s="18" t="s">
        <v>22</v>
      </c>
      <c r="B948" s="18">
        <v>0.30304398148148098</v>
      </c>
      <c r="C948" s="15">
        <v>7.27305555555556</v>
      </c>
      <c r="D948" s="16">
        <v>439.13499999999999</v>
      </c>
      <c r="E948" s="20">
        <v>7249</v>
      </c>
      <c r="F948" s="16">
        <v>26.05000038</v>
      </c>
      <c r="G948" s="19">
        <v>20.45</v>
      </c>
      <c r="H948" s="19">
        <v>677.07585304193003</v>
      </c>
      <c r="I948" s="19">
        <v>2.9732311249999999</v>
      </c>
      <c r="J948" s="19">
        <v>1.8997580000000001E-3</v>
      </c>
      <c r="K948" s="19">
        <v>0.25376770500000001</v>
      </c>
      <c r="L948" s="19">
        <v>4.3012228009999998</v>
      </c>
      <c r="M948" s="19">
        <v>52.999340060000002</v>
      </c>
      <c r="N948" s="19">
        <v>0.32411580099999998</v>
      </c>
      <c r="O948" s="19">
        <v>0.45472712500000001</v>
      </c>
      <c r="P948" s="19">
        <v>3.0628757476000001</v>
      </c>
      <c r="Q948" s="16">
        <v>25.276530877919001</v>
      </c>
      <c r="R948" s="16">
        <v>54.55</v>
      </c>
      <c r="S948" s="7">
        <v>23</v>
      </c>
      <c r="T948" s="7">
        <v>23</v>
      </c>
      <c r="U948" s="7">
        <v>25</v>
      </c>
      <c r="V948" s="16">
        <v>23.6666666666667</v>
      </c>
      <c r="W948" s="19">
        <v>130</v>
      </c>
    </row>
    <row r="949" spans="1:23">
      <c r="A949" s="18" t="s">
        <v>22</v>
      </c>
      <c r="B949" s="18">
        <v>0.30377314814814799</v>
      </c>
      <c r="C949" s="15">
        <v>7.2905555555555601</v>
      </c>
      <c r="D949" s="16">
        <v>439.54</v>
      </c>
      <c r="E949" s="20">
        <v>7251</v>
      </c>
      <c r="F949" s="16">
        <v>25</v>
      </c>
      <c r="G949" s="19">
        <v>20.440000000000001</v>
      </c>
      <c r="H949" s="19">
        <v>675.52311860562202</v>
      </c>
      <c r="I949" s="19">
        <v>2.8950960160000001</v>
      </c>
      <c r="J949" s="19">
        <v>1.9316909999999999E-3</v>
      </c>
      <c r="K949" s="19">
        <v>0.25584580899999998</v>
      </c>
      <c r="L949" s="19">
        <v>4.3409008980000001</v>
      </c>
      <c r="M949" s="19">
        <v>53.206146240000002</v>
      </c>
      <c r="N949" s="19">
        <v>0.30969512500000002</v>
      </c>
      <c r="O949" s="19">
        <v>0.48223867399999998</v>
      </c>
      <c r="P949" s="19">
        <v>3.6893637180000001</v>
      </c>
      <c r="Q949" s="16">
        <v>24.549254581398799</v>
      </c>
      <c r="R949" s="16">
        <v>54.55</v>
      </c>
      <c r="S949" s="7">
        <v>24</v>
      </c>
      <c r="T949" s="7">
        <v>24</v>
      </c>
      <c r="U949" s="7">
        <v>22</v>
      </c>
      <c r="V949" s="16">
        <v>23.3333333333333</v>
      </c>
      <c r="W949" s="19">
        <v>130</v>
      </c>
    </row>
    <row r="950" spans="1:23">
      <c r="A950" s="18" t="s">
        <v>22</v>
      </c>
      <c r="B950" s="18">
        <v>0.30449074074074101</v>
      </c>
      <c r="C950" s="15">
        <v>7.3077777777777797</v>
      </c>
      <c r="D950" s="16">
        <v>440.54</v>
      </c>
      <c r="E950" s="20">
        <v>7240</v>
      </c>
      <c r="F950" s="16">
        <v>26.299999239999998</v>
      </c>
      <c r="G950" s="19">
        <v>20.440000000000001</v>
      </c>
      <c r="H950" s="19">
        <v>662.85231860410295</v>
      </c>
      <c r="I950" s="19">
        <v>2.8950960160000001</v>
      </c>
      <c r="J950" s="19">
        <v>1.9316909999999999E-3</v>
      </c>
      <c r="K950" s="19">
        <v>0.26003251100000002</v>
      </c>
      <c r="L950" s="19">
        <v>4.420726299</v>
      </c>
      <c r="M950" s="19">
        <v>53.275039669999998</v>
      </c>
      <c r="N950" s="19">
        <v>0.29577574699999998</v>
      </c>
      <c r="O950" s="19">
        <v>0.48223867399999998</v>
      </c>
      <c r="P950" s="19">
        <v>3.6893637180000001</v>
      </c>
      <c r="Q950" s="16">
        <v>24.193724221887098</v>
      </c>
      <c r="R950" s="16">
        <v>54.55</v>
      </c>
      <c r="S950" s="7">
        <v>24</v>
      </c>
      <c r="T950" s="7">
        <v>25</v>
      </c>
      <c r="U950" s="7">
        <v>26</v>
      </c>
      <c r="V950" s="16">
        <v>25</v>
      </c>
      <c r="W950" s="19">
        <v>135</v>
      </c>
    </row>
    <row r="951" spans="1:23">
      <c r="A951" s="18" t="s">
        <v>22</v>
      </c>
      <c r="B951" s="18">
        <v>0.30521990740740701</v>
      </c>
      <c r="C951" s="15">
        <v>7.3252777777777798</v>
      </c>
      <c r="D951" s="16">
        <v>441.13499999999999</v>
      </c>
      <c r="E951" s="20">
        <v>7242</v>
      </c>
      <c r="F951" s="16">
        <v>26.400000380000002</v>
      </c>
      <c r="G951" s="19">
        <v>20.47</v>
      </c>
      <c r="H951" s="19">
        <v>678.42422200877502</v>
      </c>
      <c r="I951" s="19">
        <v>2.9437627790000001</v>
      </c>
      <c r="J951" s="19">
        <v>1.8680210000000001E-3</v>
      </c>
      <c r="K951" s="19">
        <v>0.26425938599999999</v>
      </c>
      <c r="L951" s="19">
        <v>4.4407787320000001</v>
      </c>
      <c r="M951" s="19">
        <v>53.206146240000002</v>
      </c>
      <c r="N951" s="19">
        <v>0.25690250399999998</v>
      </c>
      <c r="O951" s="19">
        <v>0.45472712500000001</v>
      </c>
      <c r="P951" s="19">
        <v>3.3735897541000002</v>
      </c>
      <c r="Q951" s="16">
        <v>25.1133185955462</v>
      </c>
      <c r="R951" s="16">
        <v>54.55</v>
      </c>
      <c r="S951" s="7">
        <v>23</v>
      </c>
      <c r="T951" s="7">
        <v>24</v>
      </c>
      <c r="U951" s="7">
        <v>25</v>
      </c>
      <c r="V951" s="16">
        <v>24</v>
      </c>
      <c r="W951" s="19">
        <v>138</v>
      </c>
    </row>
    <row r="952" spans="1:23">
      <c r="A952" s="18" t="s">
        <v>22</v>
      </c>
      <c r="B952" s="18">
        <v>0.30594907407407401</v>
      </c>
      <c r="C952" s="15">
        <v>7.3427777777777798</v>
      </c>
      <c r="D952" s="16">
        <v>444.82499999999999</v>
      </c>
      <c r="E952" s="20">
        <v>7244</v>
      </c>
      <c r="F952" s="16">
        <v>39.950000000000003</v>
      </c>
      <c r="G952" s="19">
        <v>20.5</v>
      </c>
      <c r="H952" s="19">
        <v>680.71101742426197</v>
      </c>
      <c r="I952" s="19">
        <v>3.0327680109999999</v>
      </c>
      <c r="J952" s="19">
        <v>1.9638170000000001E-3</v>
      </c>
      <c r="K952" s="19">
        <v>0.25584580899999998</v>
      </c>
      <c r="L952" s="19">
        <v>4.4810061450000003</v>
      </c>
      <c r="M952" s="19">
        <v>53.34396744</v>
      </c>
      <c r="N952" s="19">
        <v>0.34671566500000001</v>
      </c>
      <c r="O952" s="19">
        <v>0.51081414199999997</v>
      </c>
      <c r="P952" s="19">
        <v>3.6893637180000001</v>
      </c>
      <c r="Q952" s="16">
        <v>25.6075134793446</v>
      </c>
      <c r="R952" s="16">
        <v>54.55</v>
      </c>
      <c r="S952" s="7">
        <v>23</v>
      </c>
      <c r="T952" s="7">
        <v>24</v>
      </c>
      <c r="U952" s="7">
        <v>25</v>
      </c>
      <c r="V952" s="16">
        <v>24</v>
      </c>
      <c r="W952" s="19">
        <v>140</v>
      </c>
    </row>
    <row r="953" spans="1:23">
      <c r="A953" s="18" t="s">
        <v>22</v>
      </c>
      <c r="B953" s="18">
        <v>0.30666666666666698</v>
      </c>
      <c r="C953" s="15">
        <v>7.36</v>
      </c>
      <c r="D953" s="16">
        <v>445.65</v>
      </c>
      <c r="E953" s="20">
        <v>7246</v>
      </c>
      <c r="F953" s="16">
        <v>31.65</v>
      </c>
      <c r="G953" s="19">
        <v>20.399999999999999</v>
      </c>
      <c r="H953" s="19">
        <v>700.82919254899002</v>
      </c>
      <c r="I953" s="19">
        <v>3.0327680109999999</v>
      </c>
      <c r="J953" s="19">
        <v>1.8680210000000001E-3</v>
      </c>
      <c r="K953" s="19">
        <v>0.25376770500000001</v>
      </c>
      <c r="L953" s="19">
        <v>4.5011768339999998</v>
      </c>
      <c r="M953" s="19">
        <v>53.481739040000001</v>
      </c>
      <c r="N953" s="19">
        <v>0.24486568</v>
      </c>
      <c r="O953" s="19">
        <v>0.51081414199999997</v>
      </c>
      <c r="P953" s="19">
        <v>3.3735897541000002</v>
      </c>
      <c r="Q953" s="16">
        <v>25.023745723207799</v>
      </c>
      <c r="R953" s="16">
        <v>54.55</v>
      </c>
      <c r="S953" s="7">
        <v>23</v>
      </c>
      <c r="T953" s="7">
        <v>23</v>
      </c>
      <c r="U953" s="7">
        <v>25</v>
      </c>
      <c r="V953" s="16">
        <v>23.6666666666667</v>
      </c>
      <c r="W953" s="19">
        <v>138</v>
      </c>
    </row>
    <row r="954" spans="1:23">
      <c r="A954" s="18" t="s">
        <v>22</v>
      </c>
      <c r="B954" s="18">
        <v>0.30739583333333298</v>
      </c>
      <c r="C954" s="15">
        <v>7.3775000000000004</v>
      </c>
      <c r="D954" s="16">
        <v>445.92500000000001</v>
      </c>
      <c r="E954" s="20">
        <v>7213</v>
      </c>
      <c r="F954" s="16">
        <v>28.849999239999999</v>
      </c>
      <c r="G954" s="19">
        <v>20.38</v>
      </c>
      <c r="H954" s="19">
        <v>700.86290005691706</v>
      </c>
      <c r="I954" s="19">
        <v>3.0128309729999998</v>
      </c>
      <c r="J954" s="19">
        <v>1.8997580000000001E-3</v>
      </c>
      <c r="K954" s="19">
        <v>0.26003251100000002</v>
      </c>
      <c r="L954" s="19">
        <v>4.5619277949999999</v>
      </c>
      <c r="M954" s="19">
        <v>53.412864689999999</v>
      </c>
      <c r="N954" s="19">
        <v>0.28900039700000002</v>
      </c>
      <c r="O954" s="19">
        <v>0.51081414199999997</v>
      </c>
      <c r="P954" s="19">
        <v>4.0099186897000001</v>
      </c>
      <c r="Q954" s="16">
        <v>24.1563664631311</v>
      </c>
      <c r="R954" s="16">
        <v>54.55</v>
      </c>
      <c r="S954" s="7">
        <v>21</v>
      </c>
      <c r="T954" s="7">
        <v>23</v>
      </c>
      <c r="U954" s="7">
        <v>23</v>
      </c>
      <c r="V954" s="16">
        <v>22.3333333333333</v>
      </c>
      <c r="W954" s="19">
        <v>136</v>
      </c>
    </row>
    <row r="955" spans="1:23">
      <c r="A955" s="18" t="s">
        <v>22</v>
      </c>
      <c r="B955" s="18">
        <v>0.308113425925926</v>
      </c>
      <c r="C955" s="15">
        <v>7.39472222222222</v>
      </c>
      <c r="D955" s="16">
        <v>469.12</v>
      </c>
      <c r="E955" s="20">
        <v>7209</v>
      </c>
      <c r="F955" s="16">
        <v>61.65</v>
      </c>
      <c r="G955" s="19">
        <v>20.34</v>
      </c>
      <c r="H955" s="19">
        <v>704.53024639255602</v>
      </c>
      <c r="I955" s="19">
        <v>3.0628414149999998</v>
      </c>
      <c r="J955" s="19">
        <v>1.9638170000000001E-3</v>
      </c>
      <c r="K955" s="19">
        <v>0.26638844</v>
      </c>
      <c r="L955" s="19">
        <v>4.5213875769999996</v>
      </c>
      <c r="M955" s="19">
        <v>53.481739040000001</v>
      </c>
      <c r="N955" s="19">
        <v>0.33151853100000001</v>
      </c>
      <c r="O955" s="19">
        <v>0.54047226900000001</v>
      </c>
      <c r="P955" s="19">
        <v>4.0099186897000001</v>
      </c>
      <c r="Q955" s="16">
        <v>23.893370351846301</v>
      </c>
      <c r="R955" s="16">
        <v>54.45</v>
      </c>
      <c r="S955" s="7">
        <v>20</v>
      </c>
      <c r="T955" s="7">
        <v>22</v>
      </c>
      <c r="U955" s="7">
        <v>24</v>
      </c>
      <c r="V955" s="16">
        <v>22</v>
      </c>
      <c r="W955" s="19">
        <v>128</v>
      </c>
    </row>
    <row r="956" spans="1:23">
      <c r="A956" s="18" t="s">
        <v>22</v>
      </c>
      <c r="B956" s="18">
        <v>0.308842592592593</v>
      </c>
      <c r="C956" s="15">
        <v>7.41222222222222</v>
      </c>
      <c r="D956" s="16">
        <v>470.97500000000002</v>
      </c>
      <c r="E956" s="20">
        <v>7197</v>
      </c>
      <c r="F956" s="16">
        <v>50.150000759999998</v>
      </c>
      <c r="G956" s="19">
        <v>20.36</v>
      </c>
      <c r="H956" s="19">
        <v>656.401224548031</v>
      </c>
      <c r="I956" s="19">
        <v>3.093118429</v>
      </c>
      <c r="J956" s="19">
        <v>1.9316909999999999E-3</v>
      </c>
      <c r="K956" s="19">
        <v>0.27283596999999998</v>
      </c>
      <c r="L956" s="19">
        <v>4.5416374209999999</v>
      </c>
      <c r="M956" s="19">
        <v>53.206146240000002</v>
      </c>
      <c r="N956" s="19">
        <v>0.35451352600000002</v>
      </c>
      <c r="O956" s="19">
        <v>0.60311346099999996</v>
      </c>
      <c r="P956" s="19">
        <v>4.0099186897000001</v>
      </c>
      <c r="Q956" s="16">
        <v>24.350011030650599</v>
      </c>
      <c r="R956" s="16">
        <v>54.45</v>
      </c>
      <c r="S956" s="7">
        <v>23</v>
      </c>
      <c r="T956" s="7">
        <v>23</v>
      </c>
      <c r="U956" s="7">
        <v>24</v>
      </c>
      <c r="V956" s="16">
        <v>23.3333333333333</v>
      </c>
      <c r="W956" s="19">
        <v>135</v>
      </c>
    </row>
    <row r="957" spans="1:23">
      <c r="A957" s="18" t="s">
        <v>22</v>
      </c>
      <c r="B957" s="18">
        <v>0.30957175925925901</v>
      </c>
      <c r="C957" s="15">
        <v>7.4297222222222201</v>
      </c>
      <c r="D957" s="16">
        <v>470.565</v>
      </c>
      <c r="E957" s="20">
        <v>7219</v>
      </c>
      <c r="F957" s="16">
        <v>41.749998470000001</v>
      </c>
      <c r="G957" s="19">
        <v>20.49</v>
      </c>
      <c r="H957" s="19">
        <v>735.00638801285197</v>
      </c>
      <c r="I957" s="19">
        <v>3.1032583709999999</v>
      </c>
      <c r="J957" s="19">
        <v>1.8364760000000001E-3</v>
      </c>
      <c r="K957" s="19">
        <v>0.27937636399999999</v>
      </c>
      <c r="L957" s="19">
        <v>4.5213875769999996</v>
      </c>
      <c r="M957" s="19">
        <v>53.206146240000002</v>
      </c>
      <c r="N957" s="19">
        <v>0.26939165599999998</v>
      </c>
      <c r="O957" s="19">
        <v>0.51081414199999997</v>
      </c>
      <c r="P957" s="19">
        <v>3.3735897541000002</v>
      </c>
      <c r="Q957" s="16">
        <v>24.391748092866401</v>
      </c>
      <c r="R957" s="16">
        <v>54.45</v>
      </c>
      <c r="S957" s="7">
        <v>21</v>
      </c>
      <c r="T957" s="7">
        <v>24</v>
      </c>
      <c r="U957" s="7">
        <v>23</v>
      </c>
      <c r="V957" s="16">
        <v>22.6666666666667</v>
      </c>
      <c r="W957" s="19">
        <v>131</v>
      </c>
    </row>
    <row r="958" spans="1:23">
      <c r="A958" s="18" t="s">
        <v>22</v>
      </c>
      <c r="B958" s="18">
        <v>0.31028935185185202</v>
      </c>
      <c r="C958" s="15">
        <v>7.4469444444444504</v>
      </c>
      <c r="D958" s="16">
        <v>474.80500000000001</v>
      </c>
      <c r="E958" s="20">
        <v>7217</v>
      </c>
      <c r="F958" s="16">
        <v>78.400000000000006</v>
      </c>
      <c r="G958" s="19">
        <v>20.38</v>
      </c>
      <c r="H958" s="19">
        <v>687.09848380221001</v>
      </c>
      <c r="I958" s="19">
        <v>3.123601437</v>
      </c>
      <c r="J958" s="19">
        <v>1.8680210000000001E-3</v>
      </c>
      <c r="K958" s="19">
        <v>0.27500593699999998</v>
      </c>
      <c r="L958" s="19">
        <v>4.5416374209999999</v>
      </c>
      <c r="M958" s="19">
        <v>52.585525509999997</v>
      </c>
      <c r="N958" s="19">
        <v>0.27580995600000002</v>
      </c>
      <c r="O958" s="19">
        <v>0.57123231900000004</v>
      </c>
      <c r="P958" s="19">
        <v>3.6893637180000001</v>
      </c>
      <c r="Q958" s="16">
        <v>25.178381314355299</v>
      </c>
      <c r="R958" s="16">
        <v>54.45</v>
      </c>
      <c r="S958" s="7">
        <v>21</v>
      </c>
      <c r="T958" s="7">
        <v>27</v>
      </c>
      <c r="U958" s="7">
        <v>27</v>
      </c>
      <c r="V958" s="16">
        <v>25</v>
      </c>
      <c r="W958" s="19">
        <v>127</v>
      </c>
    </row>
    <row r="959" spans="1:23">
      <c r="A959" s="18" t="s">
        <v>22</v>
      </c>
      <c r="B959" s="18">
        <v>0.31101851851851903</v>
      </c>
      <c r="C959" s="15">
        <v>7.4644444444444398</v>
      </c>
      <c r="D959" s="16">
        <v>474.86500000000001</v>
      </c>
      <c r="E959" s="20">
        <v>7217</v>
      </c>
      <c r="F959" s="16">
        <v>31.600000380000001</v>
      </c>
      <c r="G959" s="19">
        <v>20.41</v>
      </c>
      <c r="H959" s="19">
        <v>748.91656506643096</v>
      </c>
      <c r="I959" s="19">
        <v>3.1032583709999999</v>
      </c>
      <c r="J959" s="19">
        <v>1.8680210000000001E-3</v>
      </c>
      <c r="K959" s="19">
        <v>0.28824109999999997</v>
      </c>
      <c r="L959" s="19">
        <v>4.5213875769999996</v>
      </c>
      <c r="M959" s="19">
        <v>52.6545372</v>
      </c>
      <c r="N959" s="19">
        <v>0.26939165599999998</v>
      </c>
      <c r="O959" s="19">
        <v>0.60311346099999996</v>
      </c>
      <c r="P959" s="19">
        <v>3.0628757476000001</v>
      </c>
      <c r="Q959" s="16">
        <v>25.199486964664001</v>
      </c>
      <c r="R959" s="16">
        <v>54.45</v>
      </c>
      <c r="S959" s="7">
        <v>22</v>
      </c>
      <c r="T959" s="7">
        <v>26</v>
      </c>
      <c r="U959" s="7">
        <v>26</v>
      </c>
      <c r="V959" s="16">
        <v>24.6666666666667</v>
      </c>
      <c r="W959" s="19">
        <v>131</v>
      </c>
    </row>
    <row r="960" spans="1:23">
      <c r="A960" s="18" t="s">
        <v>22</v>
      </c>
      <c r="B960" s="18">
        <v>0.31173611111111099</v>
      </c>
      <c r="C960" s="15">
        <v>7.48166666666667</v>
      </c>
      <c r="D960" s="16">
        <v>474.83</v>
      </c>
      <c r="E960" s="20">
        <v>7217</v>
      </c>
      <c r="F960" s="16">
        <v>24.749999620000001</v>
      </c>
      <c r="G960" s="19">
        <v>20.420000000000002</v>
      </c>
      <c r="H960" s="19">
        <v>732.03068223420496</v>
      </c>
      <c r="I960" s="19">
        <v>3.1134185790000002</v>
      </c>
      <c r="J960" s="19">
        <v>1.8680210000000001E-3</v>
      </c>
      <c r="K960" s="19">
        <v>0.286009293</v>
      </c>
      <c r="L960" s="19">
        <v>4.5822567940000001</v>
      </c>
      <c r="M960" s="19">
        <v>52.930397030000002</v>
      </c>
      <c r="N960" s="19">
        <v>0.239013171</v>
      </c>
      <c r="O960" s="19">
        <v>0.54047226900000001</v>
      </c>
      <c r="P960" s="19">
        <v>2.7575409411999998</v>
      </c>
      <c r="Q960" s="16">
        <v>25.179793880247001</v>
      </c>
      <c r="R960" s="16">
        <v>54.45</v>
      </c>
      <c r="S960" s="7">
        <v>21</v>
      </c>
      <c r="T960" s="7">
        <v>23</v>
      </c>
      <c r="U960" s="7">
        <v>25</v>
      </c>
      <c r="V960" s="16">
        <v>23</v>
      </c>
      <c r="W960" s="19">
        <v>130</v>
      </c>
    </row>
    <row r="961" spans="1:23">
      <c r="A961" s="18" t="s">
        <v>22</v>
      </c>
      <c r="B961" s="18">
        <v>0.31246527777777799</v>
      </c>
      <c r="C961" s="15">
        <v>7.4991666666666701</v>
      </c>
      <c r="D961" s="16">
        <v>474.89499999999998</v>
      </c>
      <c r="E961" s="20">
        <v>7217</v>
      </c>
      <c r="F961" s="16">
        <v>26.349999619999998</v>
      </c>
      <c r="G961" s="19">
        <v>20.46</v>
      </c>
      <c r="H961" s="19">
        <v>699.54477073274199</v>
      </c>
      <c r="I961" s="19">
        <v>3.133808851</v>
      </c>
      <c r="J961" s="19">
        <v>1.8680210000000001E-3</v>
      </c>
      <c r="K961" s="19">
        <v>0.290483141</v>
      </c>
      <c r="L961" s="19">
        <v>4.5416374209999999</v>
      </c>
      <c r="M961" s="19">
        <v>53.206146240000002</v>
      </c>
      <c r="N961" s="19">
        <v>0.28900039700000002</v>
      </c>
      <c r="O961" s="19">
        <v>0.54047226900000001</v>
      </c>
      <c r="P961" s="19">
        <v>3.0628757476000001</v>
      </c>
      <c r="Q961" s="16">
        <v>23.771249195361701</v>
      </c>
      <c r="R961" s="16">
        <v>54.45</v>
      </c>
      <c r="S961" s="7">
        <v>21</v>
      </c>
      <c r="T961" s="7">
        <v>25</v>
      </c>
      <c r="U961" s="7">
        <v>23</v>
      </c>
      <c r="V961" s="16">
        <v>23</v>
      </c>
      <c r="W961" s="19">
        <v>139</v>
      </c>
    </row>
    <row r="962" spans="1:23">
      <c r="A962" s="18" t="s">
        <v>22</v>
      </c>
      <c r="B962" s="18">
        <v>0.313194444444444</v>
      </c>
      <c r="C962" s="15">
        <v>7.5166666666666702</v>
      </c>
      <c r="D962" s="16">
        <v>470.41500000000002</v>
      </c>
      <c r="E962" s="20">
        <v>7209</v>
      </c>
      <c r="F962" s="16">
        <v>25.900000760000001</v>
      </c>
      <c r="G962" s="19">
        <v>20.46</v>
      </c>
      <c r="H962" s="19">
        <v>744.51861563591206</v>
      </c>
      <c r="I962" s="19">
        <v>3.1440377239999999</v>
      </c>
      <c r="J962" s="19">
        <v>1.8680210000000001E-3</v>
      </c>
      <c r="K962" s="19">
        <v>0.297272062</v>
      </c>
      <c r="L962" s="19">
        <v>4.5213875769999996</v>
      </c>
      <c r="M962" s="19">
        <v>53.550632479999997</v>
      </c>
      <c r="N962" s="19">
        <v>0.28900039700000002</v>
      </c>
      <c r="O962" s="19">
        <v>0.60311346099999996</v>
      </c>
      <c r="P962" s="19">
        <v>3.3735897541000002</v>
      </c>
      <c r="Q962" s="16">
        <v>24.471587389709899</v>
      </c>
      <c r="R962" s="16">
        <v>54.45</v>
      </c>
      <c r="S962" s="7">
        <v>21</v>
      </c>
      <c r="T962" s="7">
        <v>23</v>
      </c>
      <c r="U962" s="7">
        <v>24</v>
      </c>
      <c r="V962" s="16">
        <v>22.6666666666667</v>
      </c>
      <c r="W962" s="19">
        <v>139</v>
      </c>
    </row>
    <row r="963" spans="1:23">
      <c r="A963" s="18" t="s">
        <v>22</v>
      </c>
      <c r="B963" s="18">
        <v>0.31391203703703702</v>
      </c>
      <c r="C963" s="15">
        <v>7.5338888888888897</v>
      </c>
      <c r="D963" s="16">
        <v>471.06</v>
      </c>
      <c r="E963" s="20">
        <v>7199</v>
      </c>
      <c r="F963" s="16">
        <v>25.7</v>
      </c>
      <c r="G963" s="19">
        <v>20.38</v>
      </c>
      <c r="H963" s="19">
        <v>710.28055303600502</v>
      </c>
      <c r="I963" s="19">
        <v>3.0128309729999998</v>
      </c>
      <c r="J963" s="19">
        <v>1.8997580000000001E-3</v>
      </c>
      <c r="K963" s="19">
        <v>0.29273571999999998</v>
      </c>
      <c r="L963" s="19">
        <v>4.4608707430000001</v>
      </c>
      <c r="M963" s="19">
        <v>53.481739040000001</v>
      </c>
      <c r="N963" s="19">
        <v>0.227632737</v>
      </c>
      <c r="O963" s="19">
        <v>0.63613414800000001</v>
      </c>
      <c r="P963" s="19">
        <v>3.0628757476000001</v>
      </c>
      <c r="Q963" s="16">
        <v>24.766335943224</v>
      </c>
      <c r="R963" s="16">
        <v>54.45</v>
      </c>
      <c r="S963" s="7">
        <v>21</v>
      </c>
      <c r="T963" s="7">
        <v>25</v>
      </c>
      <c r="U963" s="7">
        <v>23</v>
      </c>
      <c r="V963" s="16">
        <v>23</v>
      </c>
      <c r="W963" s="19">
        <v>130</v>
      </c>
    </row>
    <row r="964" spans="1:23">
      <c r="A964" s="18" t="s">
        <v>22</v>
      </c>
      <c r="B964" s="18">
        <v>0.31464120370370402</v>
      </c>
      <c r="C964" s="15">
        <v>7.5513888888888898</v>
      </c>
      <c r="D964" s="16">
        <v>471.96</v>
      </c>
      <c r="E964" s="20">
        <v>7185</v>
      </c>
      <c r="F964" s="16">
        <v>26.100000380000001</v>
      </c>
      <c r="G964" s="19">
        <v>20.34</v>
      </c>
      <c r="H964" s="19">
        <v>752.53481544519502</v>
      </c>
      <c r="I964" s="19">
        <v>3.0028953550000002</v>
      </c>
      <c r="J964" s="19">
        <v>1.9316909999999999E-3</v>
      </c>
      <c r="K964" s="19">
        <v>0.290483141</v>
      </c>
      <c r="L964" s="19">
        <v>4.4007091520000001</v>
      </c>
      <c r="M964" s="19">
        <v>53.481739040000001</v>
      </c>
      <c r="N964" s="19">
        <v>0.30969512500000002</v>
      </c>
      <c r="O964" s="19">
        <v>0.57123231900000004</v>
      </c>
      <c r="P964" s="19">
        <v>3.3735897541000002</v>
      </c>
      <c r="Q964" s="16">
        <v>23.726605479263601</v>
      </c>
      <c r="R964" s="16">
        <v>54.45</v>
      </c>
      <c r="S964" s="7">
        <v>21</v>
      </c>
      <c r="T964" s="7">
        <v>26</v>
      </c>
      <c r="U964" s="7">
        <v>26</v>
      </c>
      <c r="V964" s="16">
        <v>24.3333333333333</v>
      </c>
      <c r="W964" s="19">
        <v>129</v>
      </c>
    </row>
    <row r="965" spans="1:23">
      <c r="A965" s="18" t="s">
        <v>22</v>
      </c>
      <c r="B965" s="18">
        <v>0.31537037037037002</v>
      </c>
      <c r="C965" s="15">
        <v>7.5688888888888899</v>
      </c>
      <c r="D965" s="16">
        <v>470.05</v>
      </c>
      <c r="E965" s="20">
        <v>7146</v>
      </c>
      <c r="F965" s="16">
        <v>24.55000076</v>
      </c>
      <c r="G965" s="19">
        <v>20.36</v>
      </c>
      <c r="H965" s="19">
        <v>788.843035335683</v>
      </c>
      <c r="I965" s="19">
        <v>2.9633855819999999</v>
      </c>
      <c r="J965" s="19">
        <v>1.9316909999999999E-3</v>
      </c>
      <c r="K965" s="19">
        <v>0.29273571999999998</v>
      </c>
      <c r="L965" s="19">
        <v>4.4810061450000003</v>
      </c>
      <c r="M965" s="19">
        <v>53.619491580000002</v>
      </c>
      <c r="N965" s="19">
        <v>0.25082836200000003</v>
      </c>
      <c r="O965" s="19">
        <v>0.63613414800000001</v>
      </c>
      <c r="P965" s="19">
        <v>3.3735897541000002</v>
      </c>
      <c r="Q965" s="16">
        <v>23.785078767714499</v>
      </c>
      <c r="R965" s="16">
        <v>54.45</v>
      </c>
      <c r="S965" s="7">
        <v>22</v>
      </c>
      <c r="T965" s="7">
        <v>22</v>
      </c>
      <c r="U965" s="7">
        <v>25</v>
      </c>
      <c r="V965" s="16">
        <v>23</v>
      </c>
      <c r="W965" s="19">
        <v>136</v>
      </c>
    </row>
    <row r="966" spans="1:23">
      <c r="A966" s="18" t="s">
        <v>22</v>
      </c>
      <c r="B966" s="18">
        <v>0.31608796296296299</v>
      </c>
      <c r="C966" s="15">
        <v>7.5861111111111104</v>
      </c>
      <c r="D966" s="16">
        <v>468.91500000000002</v>
      </c>
      <c r="E966" s="20">
        <v>7144</v>
      </c>
      <c r="F966" s="16">
        <v>26.64999924</v>
      </c>
      <c r="G966" s="19">
        <v>20.39</v>
      </c>
      <c r="H966" s="19">
        <v>744.90682593982501</v>
      </c>
      <c r="I966" s="19">
        <v>3.0227897170000002</v>
      </c>
      <c r="J966" s="19">
        <v>1.9316909999999999E-3</v>
      </c>
      <c r="K966" s="19">
        <v>0.28378791799999997</v>
      </c>
      <c r="L966" s="19">
        <v>4.4810061450000003</v>
      </c>
      <c r="M966" s="19">
        <v>53.550632479999997</v>
      </c>
      <c r="N966" s="19">
        <v>0.26939165599999998</v>
      </c>
      <c r="O966" s="19">
        <v>0.57123231900000004</v>
      </c>
      <c r="P966" s="19">
        <v>4.0099186897000001</v>
      </c>
      <c r="Q966" s="16">
        <v>24.020913319659702</v>
      </c>
      <c r="R966" s="16">
        <v>54.45</v>
      </c>
      <c r="S966" s="7">
        <v>22</v>
      </c>
      <c r="T966" s="7">
        <v>24</v>
      </c>
      <c r="U966" s="7">
        <v>27</v>
      </c>
      <c r="V966" s="16">
        <v>24.3333333333333</v>
      </c>
      <c r="W966" s="19">
        <v>125</v>
      </c>
    </row>
    <row r="967" spans="1:23">
      <c r="A967" s="18" t="s">
        <v>22</v>
      </c>
      <c r="B967" s="18">
        <v>0.31681712962962999</v>
      </c>
      <c r="C967" s="15">
        <v>7.6036111111111104</v>
      </c>
      <c r="D967" s="16">
        <v>470.89</v>
      </c>
      <c r="E967" s="20">
        <v>7101</v>
      </c>
      <c r="F967" s="16">
        <v>25.349999619999998</v>
      </c>
      <c r="G967" s="19">
        <v>20.41</v>
      </c>
      <c r="H967" s="19">
        <v>765.44940180004505</v>
      </c>
      <c r="I967" s="19">
        <v>3.0729129309999998</v>
      </c>
      <c r="J967" s="19">
        <v>1.8997580000000001E-3</v>
      </c>
      <c r="K967" s="19">
        <v>0.286009293</v>
      </c>
      <c r="L967" s="19">
        <v>4.5822567940000001</v>
      </c>
      <c r="M967" s="19">
        <v>53.550632479999997</v>
      </c>
      <c r="N967" s="19">
        <v>0.30969512500000002</v>
      </c>
      <c r="O967" s="19">
        <v>0.57123231900000004</v>
      </c>
      <c r="P967" s="19">
        <v>4.0099186897000001</v>
      </c>
      <c r="Q967" s="16">
        <v>24.960366944979999</v>
      </c>
      <c r="R967" s="16">
        <v>54.45</v>
      </c>
      <c r="S967" s="7">
        <v>23</v>
      </c>
      <c r="T967" s="7">
        <v>26</v>
      </c>
      <c r="U967" s="7">
        <v>26</v>
      </c>
      <c r="V967" s="16">
        <v>25</v>
      </c>
      <c r="W967" s="19">
        <v>139</v>
      </c>
    </row>
    <row r="968" spans="1:23">
      <c r="A968" s="18" t="s">
        <v>22</v>
      </c>
      <c r="B968" s="18">
        <v>0.31753472222222201</v>
      </c>
      <c r="C968" s="15">
        <v>7.62083333333333</v>
      </c>
      <c r="D968" s="16">
        <v>467.77499999999998</v>
      </c>
      <c r="E968" s="20">
        <v>6901</v>
      </c>
      <c r="F968" s="16">
        <v>29.25</v>
      </c>
      <c r="G968" s="19">
        <v>20.51</v>
      </c>
      <c r="H968" s="19">
        <v>742.61571837012002</v>
      </c>
      <c r="I968" s="19">
        <v>3.093118429</v>
      </c>
      <c r="J968" s="19">
        <v>1.8997580000000001E-3</v>
      </c>
      <c r="K968" s="19">
        <v>0.290483141</v>
      </c>
      <c r="L968" s="19">
        <v>4.5822567940000001</v>
      </c>
      <c r="M968" s="19">
        <v>53.481739040000001</v>
      </c>
      <c r="N968" s="19">
        <v>0.29577574699999998</v>
      </c>
      <c r="O968" s="19">
        <v>0.57123231900000004</v>
      </c>
      <c r="P968" s="19">
        <v>3.6893637180000001</v>
      </c>
      <c r="Q968" s="16">
        <v>25.283094576364199</v>
      </c>
      <c r="R968" s="16">
        <v>54.45</v>
      </c>
      <c r="S968" s="7">
        <v>25</v>
      </c>
      <c r="T968" s="7">
        <v>24</v>
      </c>
      <c r="U968" s="7">
        <v>26</v>
      </c>
      <c r="V968" s="16">
        <v>25</v>
      </c>
      <c r="W968" s="19">
        <v>132</v>
      </c>
    </row>
    <row r="969" spans="1:23">
      <c r="A969" s="18" t="s">
        <v>22</v>
      </c>
      <c r="B969" s="18">
        <v>0.31826388888888901</v>
      </c>
      <c r="C969" s="15">
        <v>7.6383333333333301</v>
      </c>
      <c r="D969" s="16">
        <v>412.18</v>
      </c>
      <c r="E969" s="20">
        <v>6827</v>
      </c>
      <c r="F969" s="16">
        <v>40.050001530000003</v>
      </c>
      <c r="G969" s="19">
        <v>20.420000000000002</v>
      </c>
      <c r="H969" s="19">
        <v>754.74777961767302</v>
      </c>
      <c r="I969" s="19">
        <v>3.123601437</v>
      </c>
      <c r="J969" s="19">
        <v>1.8997580000000001E-3</v>
      </c>
      <c r="K969" s="19">
        <v>0.286009293</v>
      </c>
      <c r="L969" s="19">
        <v>4.5619277949999999</v>
      </c>
      <c r="M969" s="19">
        <v>53.826053620000003</v>
      </c>
      <c r="N969" s="19">
        <v>0.27580995600000002</v>
      </c>
      <c r="O969" s="19">
        <v>0.54047226900000001</v>
      </c>
      <c r="P969" s="19">
        <v>3.3735897541000002</v>
      </c>
      <c r="Q969" s="16">
        <v>25.361523741287598</v>
      </c>
      <c r="R969" s="16">
        <v>54.45</v>
      </c>
      <c r="S969" s="7">
        <v>23</v>
      </c>
      <c r="T969" s="7">
        <v>26</v>
      </c>
      <c r="U969" s="7">
        <v>27</v>
      </c>
      <c r="V969" s="16">
        <v>25.3333333333333</v>
      </c>
      <c r="W969" s="19">
        <v>138</v>
      </c>
    </row>
    <row r="970" spans="1:23">
      <c r="A970" s="18" t="s">
        <v>22</v>
      </c>
      <c r="B970" s="18">
        <v>0.31899305555555602</v>
      </c>
      <c r="C970" s="15">
        <v>7.6558333333333302</v>
      </c>
      <c r="D970" s="16">
        <v>467.97500000000002</v>
      </c>
      <c r="E970" s="20">
        <v>6957</v>
      </c>
      <c r="F970" s="16">
        <v>36.599998470000003</v>
      </c>
      <c r="G970" s="19">
        <v>20.420000000000002</v>
      </c>
      <c r="H970" s="19">
        <v>765.13050063437402</v>
      </c>
      <c r="I970" s="19">
        <v>3.1645631789999999</v>
      </c>
      <c r="J970" s="19">
        <v>1.9316909999999999E-3</v>
      </c>
      <c r="K970" s="19">
        <v>0.286009293</v>
      </c>
      <c r="L970" s="19">
        <v>4.6434769630000003</v>
      </c>
      <c r="M970" s="19">
        <v>53.826053620000003</v>
      </c>
      <c r="N970" s="19">
        <v>0.26939165599999998</v>
      </c>
      <c r="O970" s="19">
        <v>0.60311346099999996</v>
      </c>
      <c r="P970" s="19">
        <v>4.335011959</v>
      </c>
      <c r="Q970" s="16">
        <v>24.224227634117501</v>
      </c>
      <c r="R970" s="16">
        <v>54.45</v>
      </c>
      <c r="S970" s="7">
        <v>21</v>
      </c>
      <c r="T970" s="7">
        <v>21</v>
      </c>
      <c r="U970" s="7">
        <v>21</v>
      </c>
      <c r="V970" s="16">
        <v>21</v>
      </c>
      <c r="W970" s="19">
        <v>140</v>
      </c>
    </row>
    <row r="971" spans="1:23">
      <c r="A971" s="18" t="s">
        <v>22</v>
      </c>
      <c r="B971" s="18">
        <v>0.31971064814814798</v>
      </c>
      <c r="C971" s="15">
        <v>7.6730555555555604</v>
      </c>
      <c r="D971" s="16">
        <v>474.56</v>
      </c>
      <c r="E971" s="20">
        <v>7100</v>
      </c>
      <c r="F971" s="16">
        <v>45.14999847</v>
      </c>
      <c r="G971" s="19">
        <v>20.39</v>
      </c>
      <c r="H971" s="19">
        <v>752.96452105016704</v>
      </c>
      <c r="I971" s="19">
        <v>3.123601437</v>
      </c>
      <c r="J971" s="19">
        <v>1.9316909999999999E-3</v>
      </c>
      <c r="K971" s="19">
        <v>0.28824109999999997</v>
      </c>
      <c r="L971" s="19">
        <v>4.60262394</v>
      </c>
      <c r="M971" s="19">
        <v>53.826053620000003</v>
      </c>
      <c r="N971" s="19">
        <v>0.28234565700000003</v>
      </c>
      <c r="O971" s="19">
        <v>0.57123231900000004</v>
      </c>
      <c r="P971" s="19">
        <v>3.6893637180000001</v>
      </c>
      <c r="Q971" s="16">
        <v>23.488662682397301</v>
      </c>
      <c r="R971" s="16">
        <v>54.45</v>
      </c>
      <c r="S971" s="7">
        <v>24</v>
      </c>
      <c r="T971" s="7">
        <v>22</v>
      </c>
      <c r="U971" s="7">
        <v>25</v>
      </c>
      <c r="V971" s="16">
        <v>23.6666666666667</v>
      </c>
      <c r="W971" s="19">
        <v>125</v>
      </c>
    </row>
    <row r="972" spans="1:23">
      <c r="A972" s="18" t="s">
        <v>22</v>
      </c>
      <c r="B972" s="18">
        <v>0.32043981481481498</v>
      </c>
      <c r="C972" s="15">
        <v>7.6905555555555596</v>
      </c>
      <c r="D972" s="16">
        <v>464.02499999999998</v>
      </c>
      <c r="E972" s="20">
        <v>7086</v>
      </c>
      <c r="F972" s="16">
        <v>71.749996949999996</v>
      </c>
      <c r="G972" s="19">
        <v>20.41</v>
      </c>
      <c r="H972" s="19">
        <v>789.69392286183597</v>
      </c>
      <c r="I972" s="19">
        <v>3.2058947089999998</v>
      </c>
      <c r="J972" s="19">
        <v>1.9638170000000001E-3</v>
      </c>
      <c r="K972" s="19">
        <v>0.29499850300000002</v>
      </c>
      <c r="L972" s="19">
        <v>4.6639633180000004</v>
      </c>
      <c r="M972" s="19">
        <v>53.137222289999997</v>
      </c>
      <c r="N972" s="19">
        <v>0.25082836200000003</v>
      </c>
      <c r="O972" s="19">
        <v>0.60311346099999996</v>
      </c>
      <c r="P972" s="19">
        <v>3.0628757476000001</v>
      </c>
      <c r="Q972" s="16">
        <v>25.925253533102602</v>
      </c>
      <c r="R972" s="16">
        <v>54.45</v>
      </c>
      <c r="S972" s="7">
        <v>24</v>
      </c>
      <c r="T972" s="7">
        <v>24</v>
      </c>
      <c r="U972" s="7">
        <v>26</v>
      </c>
      <c r="V972" s="16">
        <v>24.6666666666667</v>
      </c>
      <c r="W972" s="19">
        <v>130</v>
      </c>
    </row>
    <row r="973" spans="1:23">
      <c r="A973" s="18" t="s">
        <v>22</v>
      </c>
      <c r="B973" s="18">
        <v>0.321157407407407</v>
      </c>
      <c r="C973" s="15">
        <v>7.7077777777777801</v>
      </c>
      <c r="D973" s="16">
        <v>471.13499999999999</v>
      </c>
      <c r="E973" s="20">
        <v>7102</v>
      </c>
      <c r="F973" s="16">
        <v>57.249999240000001</v>
      </c>
      <c r="G973" s="19">
        <v>20.47</v>
      </c>
      <c r="H973" s="19">
        <v>782.96950312020101</v>
      </c>
      <c r="I973" s="19">
        <v>3.1542897220000001</v>
      </c>
      <c r="J973" s="19">
        <v>1.8997580000000001E-3</v>
      </c>
      <c r="K973" s="19">
        <v>0.290483141</v>
      </c>
      <c r="L973" s="19">
        <v>4.6230297089999999</v>
      </c>
      <c r="M973" s="19">
        <v>53.412864689999999</v>
      </c>
      <c r="N973" s="19">
        <v>0.30969512500000002</v>
      </c>
      <c r="O973" s="19">
        <v>0.57123231900000004</v>
      </c>
      <c r="P973" s="19">
        <v>3.3735897541000002</v>
      </c>
      <c r="Q973" s="16">
        <v>25.2443202057853</v>
      </c>
      <c r="R973" s="16">
        <v>54.45</v>
      </c>
      <c r="S973" s="7">
        <v>24</v>
      </c>
      <c r="T973" s="7">
        <v>26</v>
      </c>
      <c r="U973" s="7">
        <v>26</v>
      </c>
      <c r="V973" s="16">
        <v>25.3333333333333</v>
      </c>
      <c r="W973" s="19">
        <v>128</v>
      </c>
    </row>
    <row r="974" spans="1:23">
      <c r="A974" s="18" t="s">
        <v>22</v>
      </c>
      <c r="B974" s="18">
        <v>0.32188657407407401</v>
      </c>
      <c r="C974" s="15">
        <v>7.7252777777777801</v>
      </c>
      <c r="D974" s="16">
        <v>471.37</v>
      </c>
      <c r="E974" s="20">
        <v>7103</v>
      </c>
      <c r="F974" s="16">
        <v>49.449999239999997</v>
      </c>
      <c r="G974" s="19">
        <v>20.41</v>
      </c>
      <c r="H974" s="19">
        <v>802.36475914872506</v>
      </c>
      <c r="I974" s="19">
        <v>3.123601437</v>
      </c>
      <c r="J974" s="19">
        <v>1.9316909999999999E-3</v>
      </c>
      <c r="K974" s="19">
        <v>0.297272062</v>
      </c>
      <c r="L974" s="19">
        <v>4.6230297089999999</v>
      </c>
      <c r="M974" s="19">
        <v>52.861431119999999</v>
      </c>
      <c r="N974" s="19">
        <v>0.25082836200000003</v>
      </c>
      <c r="O974" s="19">
        <v>0.60311346099999996</v>
      </c>
      <c r="P974" s="19">
        <v>2.7575409411999998</v>
      </c>
      <c r="Q974" s="16">
        <v>25.1738894921743</v>
      </c>
      <c r="R974" s="16">
        <v>54.45</v>
      </c>
      <c r="S974" s="7">
        <v>23</v>
      </c>
      <c r="T974" s="7">
        <v>23</v>
      </c>
      <c r="U974" s="7">
        <v>26</v>
      </c>
      <c r="V974" s="16">
        <v>24</v>
      </c>
      <c r="W974" s="19">
        <v>127</v>
      </c>
    </row>
    <row r="975" spans="1:23">
      <c r="A975" s="18" t="s">
        <v>22</v>
      </c>
      <c r="B975" s="18">
        <v>0.32261574074074101</v>
      </c>
      <c r="C975" s="15">
        <v>7.7427777777777802</v>
      </c>
      <c r="D975" s="16">
        <v>454.64499999999998</v>
      </c>
      <c r="E975" s="20">
        <v>7015</v>
      </c>
      <c r="F975" s="16">
        <v>26.499999620000001</v>
      </c>
      <c r="G975" s="19">
        <v>20.39</v>
      </c>
      <c r="H975" s="19">
        <v>779.89249182940205</v>
      </c>
      <c r="I975" s="19">
        <v>3.1748626230000001</v>
      </c>
      <c r="J975" s="19">
        <v>1.9316909999999999E-3</v>
      </c>
      <c r="K975" s="19">
        <v>0.30415496800000003</v>
      </c>
      <c r="L975" s="19">
        <v>4.6844868660000003</v>
      </c>
      <c r="M975" s="19">
        <v>53.206146240000002</v>
      </c>
      <c r="N975" s="19">
        <v>0.28234565700000003</v>
      </c>
      <c r="O975" s="19">
        <v>0.63613414800000001</v>
      </c>
      <c r="P975" s="19">
        <v>3.6893637180000001</v>
      </c>
      <c r="Q975" s="16">
        <v>25.401042283717899</v>
      </c>
      <c r="R975" s="16">
        <v>54.45</v>
      </c>
      <c r="S975" s="7">
        <v>23</v>
      </c>
      <c r="T975" s="7">
        <v>25</v>
      </c>
      <c r="U975" s="7">
        <v>26</v>
      </c>
      <c r="V975" s="16">
        <v>24.6666666666667</v>
      </c>
      <c r="W975" s="19">
        <v>126</v>
      </c>
    </row>
    <row r="976" spans="1:23">
      <c r="A976" s="18" t="s">
        <v>22</v>
      </c>
      <c r="B976" s="18">
        <v>0.32333333333333297</v>
      </c>
      <c r="C976" s="15">
        <v>7.76</v>
      </c>
      <c r="D976" s="16">
        <v>456.52</v>
      </c>
      <c r="E976" s="20">
        <v>6984</v>
      </c>
      <c r="F976" s="16">
        <v>25.049999239999998</v>
      </c>
      <c r="G976" s="19">
        <v>20.52</v>
      </c>
      <c r="H976" s="19">
        <v>794.91975883658404</v>
      </c>
      <c r="I976" s="19">
        <v>3.1645631789999999</v>
      </c>
      <c r="J976" s="19">
        <v>1.9638170000000001E-3</v>
      </c>
      <c r="K976" s="19">
        <v>0.301850128</v>
      </c>
      <c r="L976" s="19">
        <v>4.6230297089999999</v>
      </c>
      <c r="M976" s="19">
        <v>53.550632479999997</v>
      </c>
      <c r="N976" s="19">
        <v>0.29577574699999998</v>
      </c>
      <c r="O976" s="19">
        <v>0.60311346099999996</v>
      </c>
      <c r="P976" s="19">
        <v>3.3735897541000002</v>
      </c>
      <c r="Q976" s="16">
        <v>25.613072819308002</v>
      </c>
      <c r="R976" s="16">
        <v>54.45</v>
      </c>
      <c r="S976" s="7">
        <v>25</v>
      </c>
      <c r="T976" s="7">
        <v>25</v>
      </c>
      <c r="U976" s="7">
        <v>25</v>
      </c>
      <c r="V976" s="16">
        <v>25</v>
      </c>
      <c r="W976" s="19">
        <v>132</v>
      </c>
    </row>
    <row r="977" spans="1:23">
      <c r="A977" s="18" t="s">
        <v>22</v>
      </c>
      <c r="B977" s="18">
        <v>0.32406249999999998</v>
      </c>
      <c r="C977" s="15">
        <v>7.7774999999999999</v>
      </c>
      <c r="D977" s="16">
        <v>456.505</v>
      </c>
      <c r="E977" s="20">
        <v>6981</v>
      </c>
      <c r="F977" s="16">
        <v>25.299999239999998</v>
      </c>
      <c r="G977" s="19">
        <v>20.48</v>
      </c>
      <c r="H977" s="19">
        <v>799.26836566805002</v>
      </c>
      <c r="I977" s="19">
        <v>3.2371377940000001</v>
      </c>
      <c r="J977" s="19">
        <v>1.8680210000000001E-3</v>
      </c>
      <c r="K977" s="19">
        <v>0.30879638199999998</v>
      </c>
      <c r="L977" s="19">
        <v>4.6434769630000003</v>
      </c>
      <c r="M977" s="19">
        <v>53.619491580000002</v>
      </c>
      <c r="N977" s="19">
        <v>0.34671566500000001</v>
      </c>
      <c r="O977" s="19">
        <v>0.63613414800000001</v>
      </c>
      <c r="P977" s="19">
        <v>3.3735897541000002</v>
      </c>
      <c r="Q977" s="16">
        <v>24.5710951380638</v>
      </c>
      <c r="R977" s="16">
        <v>54.45</v>
      </c>
      <c r="S977" s="7">
        <v>23</v>
      </c>
      <c r="T977" s="7">
        <v>23</v>
      </c>
      <c r="U977" s="7">
        <v>25</v>
      </c>
      <c r="V977" s="16">
        <v>23.6666666666667</v>
      </c>
      <c r="W977" s="19">
        <v>139</v>
      </c>
    </row>
    <row r="978" spans="1:23">
      <c r="A978" s="18" t="s">
        <v>22</v>
      </c>
      <c r="B978" s="18">
        <v>0.32478009259259299</v>
      </c>
      <c r="C978" s="15">
        <v>7.7947222222222203</v>
      </c>
      <c r="D978" s="16">
        <v>458.26499999999999</v>
      </c>
      <c r="E978" s="20">
        <v>6989</v>
      </c>
      <c r="F978" s="16">
        <v>25.299999620000001</v>
      </c>
      <c r="G978" s="19">
        <v>20.399999999999999</v>
      </c>
      <c r="H978" s="19">
        <v>788.155478238466</v>
      </c>
      <c r="I978" s="19">
        <v>3.1748626230000001</v>
      </c>
      <c r="J978" s="19">
        <v>1.8997580000000001E-3</v>
      </c>
      <c r="K978" s="19">
        <v>0.301850128</v>
      </c>
      <c r="L978" s="19">
        <v>4.5619277949999999</v>
      </c>
      <c r="M978" s="19">
        <v>53.619491580000002</v>
      </c>
      <c r="N978" s="19">
        <v>0.34671566500000001</v>
      </c>
      <c r="O978" s="19">
        <v>0.63613414800000001</v>
      </c>
      <c r="P978" s="19">
        <v>4.0099186897000001</v>
      </c>
      <c r="Q978" s="16">
        <v>24.682673279269</v>
      </c>
      <c r="R978" s="16">
        <v>54.45</v>
      </c>
      <c r="S978" s="7">
        <v>24</v>
      </c>
      <c r="T978" s="7">
        <v>25</v>
      </c>
      <c r="U978" s="7">
        <v>24</v>
      </c>
      <c r="V978" s="16">
        <v>24.3333333333333</v>
      </c>
      <c r="W978" s="19">
        <v>135</v>
      </c>
    </row>
    <row r="979" spans="1:23">
      <c r="A979" s="18" t="s">
        <v>22</v>
      </c>
      <c r="B979" s="18">
        <v>0.325509259259259</v>
      </c>
      <c r="C979" s="15">
        <v>7.8122222222222204</v>
      </c>
      <c r="D979" s="16">
        <v>466.93</v>
      </c>
      <c r="E979" s="20">
        <v>6956</v>
      </c>
      <c r="F979" s="16">
        <v>23.799999239999998</v>
      </c>
      <c r="G979" s="19">
        <v>20.399999999999999</v>
      </c>
      <c r="H979" s="19">
        <v>780.45652921809506</v>
      </c>
      <c r="I979" s="19">
        <v>3.1440377239999999</v>
      </c>
      <c r="J979" s="19">
        <v>1.8680210000000001E-3</v>
      </c>
      <c r="K979" s="19">
        <v>0.301850128</v>
      </c>
      <c r="L979" s="19">
        <v>4.5619277949999999</v>
      </c>
      <c r="M979" s="19">
        <v>53.550632479999997</v>
      </c>
      <c r="N979" s="19">
        <v>0.32411580099999998</v>
      </c>
      <c r="O979" s="19">
        <v>0.54047226900000001</v>
      </c>
      <c r="P979" s="19">
        <v>3.3735897541000002</v>
      </c>
      <c r="Q979" s="16">
        <v>25.328352247356701</v>
      </c>
      <c r="R979" s="16">
        <v>54.45</v>
      </c>
      <c r="S979" s="7">
        <v>23</v>
      </c>
      <c r="T979" s="7">
        <v>24</v>
      </c>
      <c r="U979" s="7">
        <v>27</v>
      </c>
      <c r="V979" s="16">
        <v>24.6666666666667</v>
      </c>
      <c r="W979" s="19">
        <v>137</v>
      </c>
    </row>
    <row r="980" spans="1:23">
      <c r="A980" s="18" t="s">
        <v>22</v>
      </c>
      <c r="B980" s="18">
        <v>0.326238425925926</v>
      </c>
      <c r="C980" s="15">
        <v>7.8297222222222196</v>
      </c>
      <c r="D980" s="16">
        <v>456.23</v>
      </c>
      <c r="E980" s="20">
        <v>7046</v>
      </c>
      <c r="F980" s="16">
        <v>26.249999240000001</v>
      </c>
      <c r="G980" s="19">
        <v>20.43</v>
      </c>
      <c r="H980" s="19">
        <v>814.84478841188604</v>
      </c>
      <c r="I980" s="19">
        <v>3.0128309729999998</v>
      </c>
      <c r="J980" s="19">
        <v>1.9316909999999999E-3</v>
      </c>
      <c r="K980" s="19">
        <v>0.30415496800000003</v>
      </c>
      <c r="L980" s="19">
        <v>4.5619277949999999</v>
      </c>
      <c r="M980" s="19">
        <v>53.826053620000003</v>
      </c>
      <c r="N980" s="19">
        <v>0.29577574699999998</v>
      </c>
      <c r="O980" s="19">
        <v>0.54047226900000001</v>
      </c>
      <c r="P980" s="19">
        <v>3.6893637180000001</v>
      </c>
      <c r="Q980" s="16">
        <v>25.224435752468601</v>
      </c>
      <c r="R980" s="16">
        <v>54.45</v>
      </c>
      <c r="S980" s="7">
        <v>21</v>
      </c>
      <c r="T980" s="7">
        <v>22</v>
      </c>
      <c r="U980" s="7">
        <v>23</v>
      </c>
      <c r="V980" s="16">
        <v>22</v>
      </c>
      <c r="W980" s="19">
        <v>135</v>
      </c>
    </row>
    <row r="981" spans="1:23">
      <c r="A981" s="18" t="s">
        <v>22</v>
      </c>
      <c r="B981" s="18">
        <v>0.32695601851851902</v>
      </c>
      <c r="C981" s="15">
        <v>7.8469444444444401</v>
      </c>
      <c r="D981" s="16">
        <v>471.61</v>
      </c>
      <c r="E981" s="20">
        <v>7092</v>
      </c>
      <c r="F981" s="16">
        <v>25.89999924</v>
      </c>
      <c r="G981" s="19">
        <v>20.420000000000002</v>
      </c>
      <c r="H981" s="19">
        <v>768.69474089002802</v>
      </c>
      <c r="I981" s="19">
        <v>3.0729129309999998</v>
      </c>
      <c r="J981" s="19">
        <v>1.9638170000000001E-3</v>
      </c>
      <c r="K981" s="19">
        <v>0.31113302700000001</v>
      </c>
      <c r="L981" s="19">
        <v>4.60262394</v>
      </c>
      <c r="M981" s="19">
        <v>53.619491580000002</v>
      </c>
      <c r="N981" s="19">
        <v>0.23326950099999999</v>
      </c>
      <c r="O981" s="19">
        <v>0.60311346099999996</v>
      </c>
      <c r="P981" s="19">
        <v>4.0099186897000001</v>
      </c>
      <c r="Q981" s="16">
        <v>23.9060195419395</v>
      </c>
      <c r="R981" s="16">
        <v>54.45</v>
      </c>
      <c r="S981" s="7">
        <v>21</v>
      </c>
      <c r="T981" s="7">
        <v>24</v>
      </c>
      <c r="U981" s="7">
        <v>25</v>
      </c>
      <c r="V981" s="16">
        <v>23.3333333333333</v>
      </c>
      <c r="W981" s="19">
        <v>129</v>
      </c>
    </row>
    <row r="982" spans="1:23">
      <c r="A982" s="18" t="s">
        <v>22</v>
      </c>
      <c r="B982" s="18">
        <v>0.32768518518518502</v>
      </c>
      <c r="C982" s="15">
        <v>7.8644444444444401</v>
      </c>
      <c r="D982" s="16">
        <v>470.42500000000001</v>
      </c>
      <c r="E982" s="20">
        <v>7098</v>
      </c>
      <c r="F982" s="16">
        <v>24.4</v>
      </c>
      <c r="G982" s="19">
        <v>20.43</v>
      </c>
      <c r="H982" s="19">
        <v>821.239125400886</v>
      </c>
      <c r="I982" s="19">
        <v>3.052794456</v>
      </c>
      <c r="J982" s="19">
        <v>1.8997580000000001E-3</v>
      </c>
      <c r="K982" s="19">
        <v>0.306470346</v>
      </c>
      <c r="L982" s="19">
        <v>4.6639633180000004</v>
      </c>
      <c r="M982" s="19">
        <v>53.826053620000003</v>
      </c>
      <c r="N982" s="19">
        <v>0.27580995600000002</v>
      </c>
      <c r="O982" s="19">
        <v>0.54047226900000001</v>
      </c>
      <c r="P982" s="19">
        <v>3.6893637180000001</v>
      </c>
      <c r="Q982" s="16">
        <v>24.650327936872301</v>
      </c>
      <c r="R982" s="16">
        <v>54.45</v>
      </c>
      <c r="S982" s="7">
        <v>22</v>
      </c>
      <c r="T982" s="7">
        <v>26</v>
      </c>
      <c r="U982" s="7">
        <v>24</v>
      </c>
      <c r="V982" s="16">
        <v>24</v>
      </c>
      <c r="W982" s="19">
        <v>128</v>
      </c>
    </row>
    <row r="983" spans="1:23">
      <c r="A983" s="18" t="s">
        <v>22</v>
      </c>
      <c r="B983" s="18">
        <v>0.32841435185185203</v>
      </c>
      <c r="C983" s="15">
        <v>7.8819444444444402</v>
      </c>
      <c r="D983" s="16">
        <v>471.53500000000003</v>
      </c>
      <c r="E983" s="20">
        <v>7100</v>
      </c>
      <c r="F983" s="16">
        <v>41.599998470000003</v>
      </c>
      <c r="G983" s="19">
        <v>20.38</v>
      </c>
      <c r="H983" s="19">
        <v>842.44575941118603</v>
      </c>
      <c r="I983" s="19">
        <v>3.123601437</v>
      </c>
      <c r="J983" s="19">
        <v>1.8997580000000001E-3</v>
      </c>
      <c r="K983" s="19">
        <v>0.29955592199999997</v>
      </c>
      <c r="L983" s="19">
        <v>4.6844868660000003</v>
      </c>
      <c r="M983" s="19">
        <v>53.826053620000003</v>
      </c>
      <c r="N983" s="19">
        <v>0.32411580099999998</v>
      </c>
      <c r="O983" s="19">
        <v>0.67031373999999999</v>
      </c>
      <c r="P983" s="19">
        <v>3.3735897541000002</v>
      </c>
      <c r="Q983" s="16">
        <v>24.8821348042766</v>
      </c>
      <c r="R983" s="16">
        <v>54.45</v>
      </c>
      <c r="S983" s="7">
        <v>24</v>
      </c>
      <c r="T983" s="7">
        <v>23</v>
      </c>
      <c r="U983" s="7">
        <v>23</v>
      </c>
      <c r="V983" s="16">
        <v>23.3333333333333</v>
      </c>
      <c r="W983" s="19">
        <v>129</v>
      </c>
    </row>
    <row r="984" spans="1:23">
      <c r="A984" s="18" t="s">
        <v>22</v>
      </c>
      <c r="B984" s="18">
        <v>0.32913194444444399</v>
      </c>
      <c r="C984" s="15">
        <v>7.8991666666666696</v>
      </c>
      <c r="D984" s="16">
        <v>474.23</v>
      </c>
      <c r="E984" s="20">
        <v>7092</v>
      </c>
      <c r="F984" s="16">
        <v>36.549999239999998</v>
      </c>
      <c r="G984" s="19">
        <v>20.37</v>
      </c>
      <c r="H984" s="19">
        <v>786.44057983023595</v>
      </c>
      <c r="I984" s="19">
        <v>3.2058947089999998</v>
      </c>
      <c r="J984" s="19">
        <v>1.9316909999999999E-3</v>
      </c>
      <c r="K984" s="19">
        <v>0.29499850300000002</v>
      </c>
      <c r="L984" s="19">
        <v>4.6844868660000003</v>
      </c>
      <c r="M984" s="19">
        <v>53.894908909999998</v>
      </c>
      <c r="N984" s="19">
        <v>0.30969512500000002</v>
      </c>
      <c r="O984" s="19">
        <v>0.63613414800000001</v>
      </c>
      <c r="P984" s="19">
        <v>3.6893637180000001</v>
      </c>
      <c r="Q984" s="16">
        <v>23.960327195071802</v>
      </c>
      <c r="R984" s="16">
        <v>54.45</v>
      </c>
      <c r="S984" s="7">
        <v>22</v>
      </c>
      <c r="T984" s="7">
        <v>21</v>
      </c>
      <c r="U984" s="7">
        <v>23</v>
      </c>
      <c r="V984" s="16">
        <v>22</v>
      </c>
      <c r="W984" s="19">
        <v>125</v>
      </c>
    </row>
    <row r="985" spans="1:23">
      <c r="A985" s="18" t="s">
        <v>22</v>
      </c>
      <c r="B985" s="18">
        <v>0.32986111111111099</v>
      </c>
      <c r="C985" s="15">
        <v>7.9166666666666696</v>
      </c>
      <c r="D985" s="16">
        <v>467.90499999999997</v>
      </c>
      <c r="E985" s="20">
        <v>7120</v>
      </c>
      <c r="F985" s="16">
        <v>30.600000380000001</v>
      </c>
      <c r="G985" s="19">
        <v>20.399999999999999</v>
      </c>
      <c r="H985" s="19">
        <v>840.38563462736795</v>
      </c>
      <c r="I985" s="19">
        <v>3.1542897220000001</v>
      </c>
      <c r="J985" s="19">
        <v>1.9316909999999999E-3</v>
      </c>
      <c r="K985" s="19">
        <v>0.297272062</v>
      </c>
      <c r="L985" s="19">
        <v>4.6844868660000003</v>
      </c>
      <c r="M985" s="19">
        <v>53.894908909999998</v>
      </c>
      <c r="N985" s="19">
        <v>0.24486568</v>
      </c>
      <c r="O985" s="19">
        <v>0.60311346099999996</v>
      </c>
      <c r="P985" s="19">
        <v>3.6893637180000001</v>
      </c>
      <c r="Q985" s="16">
        <v>24.1689204736128</v>
      </c>
      <c r="R985" s="16">
        <v>54.45</v>
      </c>
      <c r="S985" s="7">
        <v>24</v>
      </c>
      <c r="T985" s="7">
        <v>23</v>
      </c>
      <c r="U985" s="7">
        <v>24</v>
      </c>
      <c r="V985" s="16">
        <v>23.6666666666667</v>
      </c>
      <c r="W985" s="19">
        <v>125</v>
      </c>
    </row>
    <row r="986" spans="1:23">
      <c r="A986" s="18" t="s">
        <v>22</v>
      </c>
      <c r="B986" s="18">
        <v>0.33057870370370401</v>
      </c>
      <c r="C986" s="15">
        <v>7.9338888888888901</v>
      </c>
      <c r="D986" s="16">
        <v>472.45</v>
      </c>
      <c r="E986" s="20">
        <v>7151</v>
      </c>
      <c r="F986" s="16">
        <v>65.650001529999997</v>
      </c>
      <c r="G986" s="19">
        <v>20.36</v>
      </c>
      <c r="H986" s="19">
        <v>834.61223153497804</v>
      </c>
      <c r="I986" s="19">
        <v>3.2371377940000001</v>
      </c>
      <c r="J986" s="19">
        <v>1.8680210000000001E-3</v>
      </c>
      <c r="K986" s="19">
        <v>0.30879638199999998</v>
      </c>
      <c r="L986" s="19">
        <v>4.7256541250000001</v>
      </c>
      <c r="M986" s="19">
        <v>53.826053620000003</v>
      </c>
      <c r="N986" s="19">
        <v>0.31684205500000001</v>
      </c>
      <c r="O986" s="19">
        <v>0.63613414800000001</v>
      </c>
      <c r="P986" s="19">
        <v>3.6893637180000001</v>
      </c>
      <c r="Q986" s="16">
        <v>23.837660596239399</v>
      </c>
      <c r="R986" s="16">
        <v>54.45</v>
      </c>
      <c r="S986" s="7">
        <v>23</v>
      </c>
      <c r="T986" s="7">
        <v>23</v>
      </c>
      <c r="U986" s="7">
        <v>25</v>
      </c>
      <c r="V986" s="16">
        <v>23.6666666666667</v>
      </c>
      <c r="W986" s="19">
        <v>138</v>
      </c>
    </row>
    <row r="987" spans="1:23">
      <c r="A987" s="18" t="s">
        <v>22</v>
      </c>
      <c r="B987" s="18">
        <v>0.33130787037037002</v>
      </c>
      <c r="C987" s="15">
        <v>7.9513888888888902</v>
      </c>
      <c r="D987" s="16">
        <v>471.99</v>
      </c>
      <c r="E987" s="20">
        <v>7179</v>
      </c>
      <c r="F987" s="16">
        <v>55.10000076</v>
      </c>
      <c r="G987" s="19">
        <v>20.39</v>
      </c>
      <c r="H987" s="19">
        <v>817.36825622319304</v>
      </c>
      <c r="I987" s="19">
        <v>3.1955275539999999</v>
      </c>
      <c r="J987" s="19">
        <v>1.8364760000000001E-3</v>
      </c>
      <c r="K987" s="19">
        <v>0.31113302700000001</v>
      </c>
      <c r="L987" s="19">
        <v>4.6844868660000003</v>
      </c>
      <c r="M987" s="19">
        <v>53.826053620000003</v>
      </c>
      <c r="N987" s="19">
        <v>0.34671566500000001</v>
      </c>
      <c r="O987" s="19">
        <v>0.60311346099999996</v>
      </c>
      <c r="P987" s="19">
        <v>3.3735897541000002</v>
      </c>
      <c r="Q987" s="16">
        <v>24.6604255812444</v>
      </c>
      <c r="R987" s="16">
        <v>54.45</v>
      </c>
      <c r="S987" s="7">
        <v>23</v>
      </c>
      <c r="T987" s="7">
        <v>24</v>
      </c>
      <c r="U987" s="7">
        <v>24</v>
      </c>
      <c r="V987" s="16">
        <v>23.6666666666667</v>
      </c>
      <c r="W987" s="19">
        <v>127</v>
      </c>
    </row>
    <row r="988" spans="1:23">
      <c r="A988" s="18" t="s">
        <v>22</v>
      </c>
      <c r="B988" s="18">
        <v>0.33203703703703702</v>
      </c>
      <c r="C988" s="15">
        <v>7.9688888888888902</v>
      </c>
      <c r="D988" s="16">
        <v>472.54500000000002</v>
      </c>
      <c r="E988" s="20">
        <v>7189</v>
      </c>
      <c r="F988" s="16">
        <v>45.39999847</v>
      </c>
      <c r="G988" s="19">
        <v>20.420000000000002</v>
      </c>
      <c r="H988" s="19">
        <v>827.16369895685295</v>
      </c>
      <c r="I988" s="19">
        <v>3.2371377940000001</v>
      </c>
      <c r="J988" s="19">
        <v>1.8680210000000001E-3</v>
      </c>
      <c r="K988" s="19">
        <v>0.31348002000000003</v>
      </c>
      <c r="L988" s="19">
        <v>4.6639633180000004</v>
      </c>
      <c r="M988" s="19">
        <v>53.550632479999997</v>
      </c>
      <c r="N988" s="19">
        <v>0.30969512500000002</v>
      </c>
      <c r="O988" s="19">
        <v>0.63613414800000001</v>
      </c>
      <c r="P988" s="19">
        <v>2.4579584597999999</v>
      </c>
      <c r="Q988" s="16">
        <v>25.104904234992802</v>
      </c>
      <c r="R988" s="16">
        <v>54.45</v>
      </c>
      <c r="S988" s="7">
        <v>23</v>
      </c>
      <c r="T988" s="7">
        <v>24</v>
      </c>
      <c r="U988" s="7">
        <v>26</v>
      </c>
      <c r="V988" s="16">
        <v>24.3333333333333</v>
      </c>
      <c r="W988" s="19">
        <v>134</v>
      </c>
    </row>
    <row r="989" spans="1:23">
      <c r="A989" s="18" t="s">
        <v>22</v>
      </c>
      <c r="B989" s="18">
        <v>0.33275462962962998</v>
      </c>
      <c r="C989" s="15">
        <v>7.9861111111111098</v>
      </c>
      <c r="D989" s="16">
        <v>472.56</v>
      </c>
      <c r="E989" s="20">
        <v>7155</v>
      </c>
      <c r="F989" s="16">
        <v>38.549998469999998</v>
      </c>
      <c r="G989" s="19">
        <v>20.399999999999999</v>
      </c>
      <c r="H989" s="19">
        <v>853.458594599761</v>
      </c>
      <c r="I989" s="19">
        <v>3.2896695139999999</v>
      </c>
      <c r="J989" s="19">
        <v>1.8680210000000001E-3</v>
      </c>
      <c r="K989" s="19">
        <v>0.31113302700000001</v>
      </c>
      <c r="L989" s="19">
        <v>4.7050514220000004</v>
      </c>
      <c r="M989" s="19">
        <v>53.068279269999998</v>
      </c>
      <c r="N989" s="19">
        <v>0.35451352600000002</v>
      </c>
      <c r="O989" s="19">
        <v>0.60311346099999996</v>
      </c>
      <c r="P989" s="19">
        <v>2.7575409411999998</v>
      </c>
      <c r="Q989" s="16">
        <v>24.8893688726024</v>
      </c>
      <c r="R989" s="16">
        <v>54.45</v>
      </c>
      <c r="S989" s="7">
        <v>20</v>
      </c>
      <c r="T989" s="7">
        <v>24</v>
      </c>
      <c r="U989" s="7">
        <v>26</v>
      </c>
      <c r="V989" s="16">
        <v>23.3333333333333</v>
      </c>
      <c r="W989" s="19">
        <v>132</v>
      </c>
    </row>
    <row r="990" spans="1:23">
      <c r="A990" s="18" t="s">
        <v>22</v>
      </c>
      <c r="B990" s="18">
        <v>0.33348379629629599</v>
      </c>
      <c r="C990" s="15">
        <v>8.0036111111111108</v>
      </c>
      <c r="D990" s="16">
        <v>472.46499999999997</v>
      </c>
      <c r="E990" s="20">
        <v>7189</v>
      </c>
      <c r="F990" s="16">
        <v>31.69999924</v>
      </c>
      <c r="G990" s="19">
        <v>20.399999999999999</v>
      </c>
      <c r="H990" s="19">
        <v>845.35582749965999</v>
      </c>
      <c r="I990" s="19">
        <v>3.2580809589999999</v>
      </c>
      <c r="J990" s="19">
        <v>1.8051269999999999E-3</v>
      </c>
      <c r="K990" s="19">
        <v>0.31820588100000002</v>
      </c>
      <c r="L990" s="19">
        <v>4.746295452</v>
      </c>
      <c r="M990" s="19">
        <v>53.34396744</v>
      </c>
      <c r="N990" s="19">
        <v>0.29577574699999998</v>
      </c>
      <c r="O990" s="19">
        <v>0.67031373999999999</v>
      </c>
      <c r="P990" s="19">
        <v>3.0628757476000001</v>
      </c>
      <c r="Q990" s="16">
        <v>25.2389554807609</v>
      </c>
      <c r="R990" s="16">
        <v>54.45</v>
      </c>
      <c r="S990" s="7">
        <v>22</v>
      </c>
      <c r="T990" s="7">
        <v>24</v>
      </c>
      <c r="U990" s="7">
        <v>24</v>
      </c>
      <c r="V990" s="16">
        <v>23.3333333333333</v>
      </c>
      <c r="W990" s="19">
        <v>135</v>
      </c>
    </row>
    <row r="991" spans="1:23">
      <c r="A991" s="18" t="s">
        <v>22</v>
      </c>
      <c r="B991" s="18">
        <v>0.33420138888888901</v>
      </c>
      <c r="C991" s="15">
        <v>8.0208333333333304</v>
      </c>
      <c r="D991" s="16">
        <v>471.625</v>
      </c>
      <c r="E991" s="20">
        <v>7180</v>
      </c>
      <c r="F991" s="16">
        <v>25.900000380000002</v>
      </c>
      <c r="G991" s="19">
        <v>20.399999999999999</v>
      </c>
      <c r="H991" s="19">
        <v>891.35864718539403</v>
      </c>
      <c r="I991" s="19">
        <v>3.2685844899999998</v>
      </c>
      <c r="J991" s="19">
        <v>1.8997580000000001E-3</v>
      </c>
      <c r="K991" s="19">
        <v>0.32297463399999998</v>
      </c>
      <c r="L991" s="19">
        <v>4.7256541250000001</v>
      </c>
      <c r="M991" s="19">
        <v>53.481739040000001</v>
      </c>
      <c r="N991" s="19">
        <v>0.28234565700000003</v>
      </c>
      <c r="O991" s="19">
        <v>0.67031373999999999</v>
      </c>
      <c r="P991" s="19">
        <v>3.0628757476000001</v>
      </c>
      <c r="Q991" s="16">
        <v>23.787880833677399</v>
      </c>
      <c r="R991" s="16">
        <v>54.45</v>
      </c>
      <c r="S991" s="7">
        <v>25</v>
      </c>
      <c r="T991" s="7">
        <v>23</v>
      </c>
      <c r="U991" s="7">
        <v>24</v>
      </c>
      <c r="V991" s="16">
        <v>24</v>
      </c>
      <c r="W991" s="19">
        <v>139</v>
      </c>
    </row>
    <row r="992" spans="1:23">
      <c r="A992" s="18" t="s">
        <v>22</v>
      </c>
      <c r="B992" s="18">
        <v>0.33493055555555601</v>
      </c>
      <c r="C992" s="15">
        <v>8.0383333333333304</v>
      </c>
      <c r="D992" s="16">
        <v>472.16</v>
      </c>
      <c r="E992" s="20">
        <v>7163</v>
      </c>
      <c r="F992" s="16">
        <v>25.599999619999998</v>
      </c>
      <c r="G992" s="19">
        <v>20.43</v>
      </c>
      <c r="H992" s="19">
        <v>887.235661263927</v>
      </c>
      <c r="I992" s="19">
        <v>3.279116154</v>
      </c>
      <c r="J992" s="19">
        <v>1.8997580000000001E-3</v>
      </c>
      <c r="K992" s="19">
        <v>0.32297463399999998</v>
      </c>
      <c r="L992" s="19">
        <v>4.7256541250000001</v>
      </c>
      <c r="M992" s="19">
        <v>53.963748930000001</v>
      </c>
      <c r="N992" s="19">
        <v>0.25082836200000003</v>
      </c>
      <c r="O992" s="19">
        <v>0.63613414800000001</v>
      </c>
      <c r="P992" s="19">
        <v>3.0628757476000001</v>
      </c>
      <c r="Q992" s="16">
        <v>24.221505740975701</v>
      </c>
      <c r="R992" s="16">
        <v>54.45</v>
      </c>
      <c r="S992" s="7">
        <v>21</v>
      </c>
      <c r="T992" s="7">
        <v>23</v>
      </c>
      <c r="U992" s="7">
        <v>23</v>
      </c>
      <c r="V992" s="16">
        <v>22.3333333333333</v>
      </c>
      <c r="W992" s="19">
        <v>140</v>
      </c>
    </row>
    <row r="993" spans="1:23">
      <c r="A993" s="18" t="s">
        <v>22</v>
      </c>
      <c r="B993" s="18">
        <v>0.33565972222222201</v>
      </c>
      <c r="C993" s="15">
        <v>8.0558333333333305</v>
      </c>
      <c r="D993" s="16">
        <v>472.04</v>
      </c>
      <c r="E993" s="20">
        <v>7182</v>
      </c>
      <c r="F993" s="16">
        <v>25.700000760000002</v>
      </c>
      <c r="G993" s="19">
        <v>20.46</v>
      </c>
      <c r="H993" s="19">
        <v>884.72043880536103</v>
      </c>
      <c r="I993" s="19">
        <v>3.2371377940000001</v>
      </c>
      <c r="J993" s="19">
        <v>1.8997580000000001E-3</v>
      </c>
      <c r="K993" s="19">
        <v>0.32297463399999998</v>
      </c>
      <c r="L993" s="19">
        <v>4.6639633180000004</v>
      </c>
      <c r="M993" s="19">
        <v>53.894908909999998</v>
      </c>
      <c r="N993" s="19">
        <v>0.28234565700000003</v>
      </c>
      <c r="O993" s="19">
        <v>0.60311346099999996</v>
      </c>
      <c r="P993" s="19">
        <v>3.6893637180000001</v>
      </c>
      <c r="Q993" s="16">
        <v>24.101915098208099</v>
      </c>
      <c r="R993" s="16">
        <v>54.45</v>
      </c>
      <c r="S993" s="7">
        <v>22</v>
      </c>
      <c r="T993" s="7">
        <v>23</v>
      </c>
      <c r="U993" s="7">
        <v>23</v>
      </c>
      <c r="V993" s="16">
        <v>22.6666666666667</v>
      </c>
      <c r="W993" s="19">
        <v>132</v>
      </c>
    </row>
    <row r="994" spans="1:23">
      <c r="A994" s="18" t="s">
        <v>22</v>
      </c>
      <c r="B994" s="18">
        <v>0.33637731481481498</v>
      </c>
      <c r="C994" s="15">
        <v>8.0730555555555608</v>
      </c>
      <c r="D994" s="16">
        <v>472.29</v>
      </c>
      <c r="E994" s="20">
        <v>7145</v>
      </c>
      <c r="F994" s="16">
        <v>25.650000380000002</v>
      </c>
      <c r="G994" s="19">
        <v>20.350000000000001</v>
      </c>
      <c r="H994" s="19">
        <v>863.86475265580498</v>
      </c>
      <c r="I994" s="19">
        <v>3.1955275539999999</v>
      </c>
      <c r="J994" s="19">
        <v>1.8364760000000001E-3</v>
      </c>
      <c r="K994" s="19">
        <v>0.32537465100000001</v>
      </c>
      <c r="L994" s="19">
        <v>4.7050514220000004</v>
      </c>
      <c r="M994" s="19">
        <v>54.032566070000001</v>
      </c>
      <c r="N994" s="19">
        <v>0.22210197400000001</v>
      </c>
      <c r="O994" s="19">
        <v>0.70567111999999999</v>
      </c>
      <c r="P994" s="19">
        <v>3.6893637180000001</v>
      </c>
      <c r="Q994" s="16">
        <v>24.4102375617226</v>
      </c>
      <c r="R994" s="16">
        <v>54.45</v>
      </c>
      <c r="S994" s="7">
        <v>24</v>
      </c>
      <c r="T994" s="7">
        <v>22</v>
      </c>
      <c r="U994" s="7">
        <v>24</v>
      </c>
      <c r="V994" s="16">
        <v>23.3333333333333</v>
      </c>
      <c r="W994" s="19">
        <v>138</v>
      </c>
    </row>
    <row r="995" spans="1:23">
      <c r="A995" s="18" t="s">
        <v>22</v>
      </c>
      <c r="B995" s="18">
        <v>0.33710648148148098</v>
      </c>
      <c r="C995" s="15">
        <v>8.0905555555555608</v>
      </c>
      <c r="D995" s="16">
        <v>470.505</v>
      </c>
      <c r="E995" s="20">
        <v>7155</v>
      </c>
      <c r="F995" s="16">
        <v>24.7</v>
      </c>
      <c r="G995" s="19">
        <v>20.399999999999999</v>
      </c>
      <c r="H995" s="19">
        <v>890.98325453404198</v>
      </c>
      <c r="I995" s="19">
        <v>3.1645631789999999</v>
      </c>
      <c r="J995" s="19">
        <v>1.8997580000000001E-3</v>
      </c>
      <c r="K995" s="19">
        <v>0.32778584999999999</v>
      </c>
      <c r="L995" s="19">
        <v>4.6230297089999999</v>
      </c>
      <c r="M995" s="19">
        <v>54.445350650000002</v>
      </c>
      <c r="N995" s="19">
        <v>0.211352181</v>
      </c>
      <c r="O995" s="19">
        <v>0.67031373999999999</v>
      </c>
      <c r="P995" s="19">
        <v>3.6893637180000001</v>
      </c>
      <c r="Q995" s="16">
        <v>24.864810183358799</v>
      </c>
      <c r="R995" s="16">
        <v>54.45</v>
      </c>
      <c r="S995" s="7">
        <v>22</v>
      </c>
      <c r="T995" s="7">
        <v>22</v>
      </c>
      <c r="U995" s="7">
        <v>24</v>
      </c>
      <c r="V995" s="16">
        <v>22.6666666666667</v>
      </c>
      <c r="W995" s="19">
        <v>131</v>
      </c>
    </row>
    <row r="996" spans="1:23">
      <c r="A996" s="18" t="s">
        <v>22</v>
      </c>
      <c r="B996" s="18">
        <v>0.33783564814814798</v>
      </c>
      <c r="C996" s="15">
        <v>8.1080555555555591</v>
      </c>
      <c r="D996" s="16">
        <v>470.32</v>
      </c>
      <c r="E996" s="20">
        <v>7143</v>
      </c>
      <c r="F996" s="16">
        <v>26.2</v>
      </c>
      <c r="G996" s="19">
        <v>20.47</v>
      </c>
      <c r="H996" s="19">
        <v>874.04018186994904</v>
      </c>
      <c r="I996" s="19">
        <v>3.1542897220000001</v>
      </c>
      <c r="J996" s="19">
        <v>1.9638170000000001E-3</v>
      </c>
      <c r="K996" s="19">
        <v>0.33263990900000001</v>
      </c>
      <c r="L996" s="19">
        <v>4.746295452</v>
      </c>
      <c r="M996" s="19">
        <v>54.307773589999996</v>
      </c>
      <c r="N996" s="19">
        <v>0.26939165599999998</v>
      </c>
      <c r="O996" s="19">
        <v>0.70567111999999999</v>
      </c>
      <c r="P996" s="19">
        <v>3.6893637180000001</v>
      </c>
      <c r="Q996" s="16">
        <v>24.691711999716201</v>
      </c>
      <c r="R996" s="16">
        <v>54.45</v>
      </c>
      <c r="S996" s="7">
        <v>21</v>
      </c>
      <c r="T996" s="7">
        <v>25</v>
      </c>
      <c r="U996" s="7">
        <v>26</v>
      </c>
      <c r="V996" s="16">
        <v>24</v>
      </c>
      <c r="W996" s="19">
        <v>134</v>
      </c>
    </row>
    <row r="997" spans="1:23">
      <c r="A997" s="18" t="s">
        <v>22</v>
      </c>
      <c r="B997" s="18">
        <v>0.338553240740741</v>
      </c>
      <c r="C997" s="15">
        <v>8.1252777777777805</v>
      </c>
      <c r="D997" s="16">
        <v>470.42500000000001</v>
      </c>
      <c r="E997" s="20">
        <v>7126</v>
      </c>
      <c r="F997" s="16">
        <v>24.89999924</v>
      </c>
      <c r="G997" s="19">
        <v>20.41</v>
      </c>
      <c r="H997" s="19">
        <v>866.51474912842605</v>
      </c>
      <c r="I997" s="19">
        <v>3.216284752</v>
      </c>
      <c r="J997" s="19">
        <v>1.8997580000000001E-3</v>
      </c>
      <c r="K997" s="19">
        <v>0.33263990900000001</v>
      </c>
      <c r="L997" s="19">
        <v>4.7876982689999998</v>
      </c>
      <c r="M997" s="19">
        <v>54.238998410000001</v>
      </c>
      <c r="N997" s="19">
        <v>0.37051653899999998</v>
      </c>
      <c r="O997" s="19">
        <v>0.63613414800000001</v>
      </c>
      <c r="P997" s="19">
        <v>3.3735897541000002</v>
      </c>
      <c r="Q997" s="16">
        <v>25.1867787663158</v>
      </c>
      <c r="R997" s="16">
        <v>54.45</v>
      </c>
      <c r="S997" s="7">
        <v>23</v>
      </c>
      <c r="T997" s="7">
        <v>24</v>
      </c>
      <c r="U997" s="7">
        <v>26</v>
      </c>
      <c r="V997" s="16">
        <v>24.3333333333333</v>
      </c>
      <c r="W997" s="19">
        <v>134</v>
      </c>
    </row>
    <row r="998" spans="1:23">
      <c r="A998" s="18" t="s">
        <v>22</v>
      </c>
      <c r="B998" s="18">
        <v>0.33928240740740701</v>
      </c>
      <c r="C998" s="15">
        <v>8.1427777777777806</v>
      </c>
      <c r="D998" s="16">
        <v>468.44</v>
      </c>
      <c r="E998" s="20">
        <v>7138</v>
      </c>
      <c r="F998" s="16">
        <v>25.44999962</v>
      </c>
      <c r="G998" s="19">
        <v>20.47</v>
      </c>
      <c r="H998" s="19">
        <v>846.62100267140704</v>
      </c>
      <c r="I998" s="19">
        <v>3.2058947089999998</v>
      </c>
      <c r="J998" s="19">
        <v>1.9638170000000001E-3</v>
      </c>
      <c r="K998" s="19">
        <v>0.32537465100000001</v>
      </c>
      <c r="L998" s="19">
        <v>4.8084568980000002</v>
      </c>
      <c r="M998" s="19">
        <v>54.376564029999997</v>
      </c>
      <c r="N998" s="19">
        <v>0.35451352600000002</v>
      </c>
      <c r="O998" s="19">
        <v>0.63613414800000001</v>
      </c>
      <c r="P998" s="19">
        <v>4.0099186897000001</v>
      </c>
      <c r="Q998" s="16">
        <v>24.9966267497534</v>
      </c>
      <c r="R998" s="16">
        <v>54.45</v>
      </c>
      <c r="S998" s="7">
        <v>25</v>
      </c>
      <c r="T998" s="7">
        <v>23</v>
      </c>
      <c r="U998" s="7">
        <v>27</v>
      </c>
      <c r="V998" s="16">
        <v>25</v>
      </c>
      <c r="W998" s="19">
        <v>132</v>
      </c>
    </row>
    <row r="999" spans="1:23">
      <c r="A999" s="18" t="s">
        <v>22</v>
      </c>
      <c r="B999" s="18">
        <v>0.34</v>
      </c>
      <c r="C999" s="15">
        <v>8.16</v>
      </c>
      <c r="D999" s="16">
        <v>468.03</v>
      </c>
      <c r="E999" s="20">
        <v>7100</v>
      </c>
      <c r="F999" s="16">
        <v>35.499998470000001</v>
      </c>
      <c r="G999" s="19">
        <v>20.38</v>
      </c>
      <c r="H999" s="19">
        <v>890.73373525027205</v>
      </c>
      <c r="I999" s="19">
        <v>3.2685844899999998</v>
      </c>
      <c r="J999" s="19">
        <v>1.8364760000000001E-3</v>
      </c>
      <c r="K999" s="19">
        <v>0.32297463399999998</v>
      </c>
      <c r="L999" s="19">
        <v>4.829255581</v>
      </c>
      <c r="M999" s="19">
        <v>54.307773589999996</v>
      </c>
      <c r="N999" s="19">
        <v>0.28234565700000003</v>
      </c>
      <c r="O999" s="19">
        <v>0.74222564700000004</v>
      </c>
      <c r="P999" s="19">
        <v>3.6893637180000001</v>
      </c>
      <c r="Q999" s="16">
        <v>25.000734513289999</v>
      </c>
      <c r="R999" s="16">
        <v>54.45</v>
      </c>
      <c r="S999" s="7">
        <v>22</v>
      </c>
      <c r="T999" s="7">
        <v>24</v>
      </c>
      <c r="U999" s="7">
        <v>25</v>
      </c>
      <c r="V999" s="16">
        <v>23.6666666666667</v>
      </c>
      <c r="W999" s="19">
        <v>138</v>
      </c>
    </row>
    <row r="1000" spans="1:23">
      <c r="A1000" s="18" t="s">
        <v>22</v>
      </c>
      <c r="B1000" s="18">
        <v>0.34072916666666703</v>
      </c>
      <c r="C1000" s="15">
        <v>8.1775000000000002</v>
      </c>
      <c r="D1000" s="16">
        <v>468.435</v>
      </c>
      <c r="E1000" s="20">
        <v>7130</v>
      </c>
      <c r="F1000" s="16">
        <v>38.700001530000002</v>
      </c>
      <c r="G1000" s="19">
        <v>20.41</v>
      </c>
      <c r="H1000" s="19">
        <v>921.76965313715596</v>
      </c>
      <c r="I1000" s="19">
        <v>3.3002479079999998</v>
      </c>
      <c r="J1000" s="19">
        <v>1.8680210000000001E-3</v>
      </c>
      <c r="K1000" s="19">
        <v>0.32778584999999999</v>
      </c>
      <c r="L1000" s="19">
        <v>4.829255581</v>
      </c>
      <c r="M1000" s="19">
        <v>54.514137269999999</v>
      </c>
      <c r="N1000" s="19">
        <v>0.35451352600000002</v>
      </c>
      <c r="O1000" s="19">
        <v>0.74222564700000004</v>
      </c>
      <c r="P1000" s="19">
        <v>3.3735897541000002</v>
      </c>
      <c r="Q1000" s="16">
        <v>24.727987705621199</v>
      </c>
      <c r="R1000" s="16">
        <v>54.45</v>
      </c>
      <c r="S1000" s="7">
        <v>23</v>
      </c>
      <c r="T1000" s="7">
        <v>26</v>
      </c>
      <c r="U1000" s="7">
        <v>28</v>
      </c>
      <c r="V1000" s="16">
        <v>25.6666666666667</v>
      </c>
      <c r="W1000" s="19">
        <v>135</v>
      </c>
    </row>
    <row r="1001" spans="1:23">
      <c r="A1001" s="18" t="s">
        <v>22</v>
      </c>
      <c r="B1001" s="18">
        <v>0.34145833333333298</v>
      </c>
      <c r="C1001" s="15">
        <v>8.1950000000000003</v>
      </c>
      <c r="D1001" s="16">
        <v>470.65</v>
      </c>
      <c r="E1001" s="20">
        <v>7155</v>
      </c>
      <c r="F1001" s="16">
        <v>33.299999239999998</v>
      </c>
      <c r="G1001" s="19">
        <v>20.41</v>
      </c>
      <c r="H1001" s="19">
        <v>913.57519616008403</v>
      </c>
      <c r="I1001" s="19">
        <v>3.321470261</v>
      </c>
      <c r="J1001" s="19">
        <v>1.9638170000000001E-3</v>
      </c>
      <c r="K1001" s="19">
        <v>0.33020734800000001</v>
      </c>
      <c r="L1001" s="19">
        <v>4.8084568980000002</v>
      </c>
      <c r="M1001" s="19">
        <v>54.514137269999999</v>
      </c>
      <c r="N1001" s="19">
        <v>0.33905103199999997</v>
      </c>
      <c r="O1001" s="19">
        <v>0.67031373999999999</v>
      </c>
      <c r="P1001" s="19">
        <v>4.0099186897000001</v>
      </c>
      <c r="Q1001" s="16">
        <v>25.3023571535083</v>
      </c>
      <c r="R1001" s="16">
        <v>54.45</v>
      </c>
      <c r="S1001" s="7">
        <v>21</v>
      </c>
      <c r="T1001" s="7">
        <v>21</v>
      </c>
      <c r="U1001" s="7">
        <v>25</v>
      </c>
      <c r="V1001" s="16">
        <v>22.3333333333333</v>
      </c>
      <c r="W1001" s="19">
        <v>134</v>
      </c>
    </row>
    <row r="1002" spans="1:23">
      <c r="A1002" s="18" t="s">
        <v>22</v>
      </c>
      <c r="B1002" s="18">
        <v>0.34217592592592599</v>
      </c>
      <c r="C1002" s="15">
        <v>8.2122222222222199</v>
      </c>
      <c r="D1002" s="16">
        <v>472.29500000000002</v>
      </c>
      <c r="E1002" s="20">
        <v>7163</v>
      </c>
      <c r="F1002" s="16">
        <v>41.250001529999999</v>
      </c>
      <c r="G1002" s="19">
        <v>20.41</v>
      </c>
      <c r="H1002" s="19">
        <v>907.41001961775896</v>
      </c>
      <c r="I1002" s="19">
        <v>3.3002479079999998</v>
      </c>
      <c r="J1002" s="19">
        <v>1.9316909999999999E-3</v>
      </c>
      <c r="K1002" s="19">
        <v>0.33263990900000001</v>
      </c>
      <c r="L1002" s="19">
        <v>4.829255581</v>
      </c>
      <c r="M1002" s="19">
        <v>54.582901</v>
      </c>
      <c r="N1002" s="19">
        <v>0.30969512500000002</v>
      </c>
      <c r="O1002" s="19">
        <v>0.67031373999999999</v>
      </c>
      <c r="P1002" s="19">
        <v>4.0099186897000001</v>
      </c>
      <c r="Q1002" s="16">
        <v>24.956321322791698</v>
      </c>
      <c r="R1002" s="16">
        <v>54.45</v>
      </c>
      <c r="S1002" s="7">
        <v>22</v>
      </c>
      <c r="T1002" s="7">
        <v>22</v>
      </c>
      <c r="U1002" s="7">
        <v>25</v>
      </c>
      <c r="V1002" s="16">
        <v>23</v>
      </c>
      <c r="W1002" s="19">
        <v>137</v>
      </c>
    </row>
    <row r="1003" spans="1:23">
      <c r="A1003" s="18" t="s">
        <v>22</v>
      </c>
      <c r="B1003" s="18">
        <v>0.342905092592593</v>
      </c>
      <c r="C1003" s="15">
        <v>8.2297222222222199</v>
      </c>
      <c r="D1003" s="16">
        <v>472.06</v>
      </c>
      <c r="E1003" s="20">
        <v>7161</v>
      </c>
      <c r="F1003" s="16">
        <v>65.200003050000007</v>
      </c>
      <c r="G1003" s="19">
        <v>20.38</v>
      </c>
      <c r="H1003" s="19">
        <v>919.26500135299602</v>
      </c>
      <c r="I1003" s="19">
        <v>3.3534836769999998</v>
      </c>
      <c r="J1003" s="19">
        <v>1.8680210000000001E-3</v>
      </c>
      <c r="K1003" s="19">
        <v>0.33753714600000001</v>
      </c>
      <c r="L1003" s="19">
        <v>4.8500952719999999</v>
      </c>
      <c r="M1003" s="19">
        <v>54.238998410000001</v>
      </c>
      <c r="N1003" s="19">
        <v>0.23326950099999999</v>
      </c>
      <c r="O1003" s="19">
        <v>0.67031373999999999</v>
      </c>
      <c r="P1003" s="19">
        <v>3.0628757476000001</v>
      </c>
      <c r="Q1003" s="16">
        <v>24.429239785989999</v>
      </c>
      <c r="R1003" s="16">
        <v>54.45</v>
      </c>
      <c r="S1003" s="7">
        <v>24</v>
      </c>
      <c r="T1003" s="7">
        <v>25</v>
      </c>
      <c r="U1003" s="7">
        <v>27</v>
      </c>
      <c r="V1003" s="16">
        <v>25.3333333333333</v>
      </c>
      <c r="W1003" s="19">
        <v>138</v>
      </c>
    </row>
    <row r="1004" spans="1:23">
      <c r="A1004" s="18" t="s">
        <v>22</v>
      </c>
      <c r="B1004" s="18">
        <v>0.34362268518518502</v>
      </c>
      <c r="C1004" s="15">
        <v>8.2469444444444395</v>
      </c>
      <c r="D1004" s="16">
        <v>471.19</v>
      </c>
      <c r="E1004" s="20">
        <v>7159</v>
      </c>
      <c r="F1004" s="16">
        <v>53.65</v>
      </c>
      <c r="G1004" s="19">
        <v>20.49</v>
      </c>
      <c r="H1004" s="19">
        <v>911.39284488087196</v>
      </c>
      <c r="I1004" s="19">
        <v>3.3857080939999999</v>
      </c>
      <c r="J1004" s="19">
        <v>1.8364760000000001E-3</v>
      </c>
      <c r="K1004" s="19">
        <v>0.34496367</v>
      </c>
      <c r="L1004" s="19">
        <v>4.8918886180000003</v>
      </c>
      <c r="M1004" s="19">
        <v>53.894908909999998</v>
      </c>
      <c r="N1004" s="19">
        <v>0.30969512500000002</v>
      </c>
      <c r="O1004" s="19">
        <v>0.77999582300000003</v>
      </c>
      <c r="P1004" s="19">
        <v>3.3735897541000002</v>
      </c>
      <c r="Q1004" s="16">
        <v>25.0924771216885</v>
      </c>
      <c r="R1004" s="16">
        <v>54.45</v>
      </c>
      <c r="S1004" s="7">
        <v>23</v>
      </c>
      <c r="T1004" s="7">
        <v>24</v>
      </c>
      <c r="U1004" s="7">
        <v>25</v>
      </c>
      <c r="V1004" s="16">
        <v>24</v>
      </c>
      <c r="W1004" s="19">
        <v>126</v>
      </c>
    </row>
    <row r="1005" spans="1:23">
      <c r="A1005" s="18" t="s">
        <v>22</v>
      </c>
      <c r="B1005" s="18">
        <v>0.34435185185185202</v>
      </c>
      <c r="C1005" s="15">
        <v>8.2644444444444396</v>
      </c>
      <c r="D1005" s="16">
        <v>471.96499999999997</v>
      </c>
      <c r="E1005" s="20">
        <v>7177</v>
      </c>
      <c r="F1005" s="16">
        <v>45</v>
      </c>
      <c r="G1005" s="19">
        <v>20.420000000000002</v>
      </c>
      <c r="H1005" s="19">
        <v>917.02717405396299</v>
      </c>
      <c r="I1005" s="19">
        <v>3.407309294</v>
      </c>
      <c r="J1005" s="19">
        <v>1.8997580000000001E-3</v>
      </c>
      <c r="K1005" s="19">
        <v>0.34496367</v>
      </c>
      <c r="L1005" s="19">
        <v>4.8918886180000003</v>
      </c>
      <c r="M1005" s="19">
        <v>53.826053620000003</v>
      </c>
      <c r="N1005" s="19">
        <v>0.29577574699999998</v>
      </c>
      <c r="O1005" s="19">
        <v>0.74222564700000004</v>
      </c>
      <c r="P1005" s="19">
        <v>3.6893637180000001</v>
      </c>
      <c r="Q1005" s="16">
        <v>24.971033005591501</v>
      </c>
      <c r="R1005" s="16">
        <v>54.45</v>
      </c>
      <c r="S1005" s="7">
        <v>24</v>
      </c>
      <c r="T1005" s="7">
        <v>25</v>
      </c>
      <c r="U1005" s="7">
        <v>25</v>
      </c>
      <c r="V1005" s="16">
        <v>24.6666666666667</v>
      </c>
      <c r="W1005" s="19">
        <v>137</v>
      </c>
    </row>
    <row r="1006" spans="1:23">
      <c r="A1006" s="18" t="s">
        <v>22</v>
      </c>
      <c r="B1006" s="18">
        <v>0.34508101851851902</v>
      </c>
      <c r="C1006" s="15">
        <v>8.2819444444444397</v>
      </c>
      <c r="D1006" s="16">
        <v>472.30500000000001</v>
      </c>
      <c r="E1006" s="20">
        <v>7178</v>
      </c>
      <c r="F1006" s="16">
        <v>25.94999962</v>
      </c>
      <c r="G1006" s="19">
        <v>20.420000000000002</v>
      </c>
      <c r="H1006" s="19">
        <v>917.31448395661005</v>
      </c>
      <c r="I1006" s="19">
        <v>3.450798035</v>
      </c>
      <c r="J1006" s="19">
        <v>1.8364760000000001E-3</v>
      </c>
      <c r="K1006" s="19">
        <v>0.35248806500000002</v>
      </c>
      <c r="L1006" s="19">
        <v>4.9548735620000004</v>
      </c>
      <c r="M1006" s="19">
        <v>54.101383210000002</v>
      </c>
      <c r="N1006" s="19">
        <v>0.27580995600000002</v>
      </c>
      <c r="O1006" s="19">
        <v>0.74222564700000004</v>
      </c>
      <c r="P1006" s="19">
        <v>3.0628757476000001</v>
      </c>
      <c r="Q1006" s="16">
        <v>24.686681020988701</v>
      </c>
      <c r="R1006" s="16">
        <v>54.45</v>
      </c>
      <c r="S1006" s="7">
        <v>21</v>
      </c>
      <c r="T1006" s="7">
        <v>23</v>
      </c>
      <c r="U1006" s="7">
        <v>24</v>
      </c>
      <c r="V1006" s="16">
        <v>22.6666666666667</v>
      </c>
      <c r="W1006" s="19">
        <v>132</v>
      </c>
    </row>
    <row r="1007" spans="1:23">
      <c r="A1007" s="18" t="s">
        <v>22</v>
      </c>
      <c r="B1007" s="18">
        <v>0.34579861111111099</v>
      </c>
      <c r="C1007" s="15">
        <v>8.2991666666666699</v>
      </c>
      <c r="D1007" s="16">
        <v>472.45</v>
      </c>
      <c r="E1007" s="20">
        <v>7157</v>
      </c>
      <c r="F1007" s="16">
        <v>26.10000076</v>
      </c>
      <c r="G1007" s="19">
        <v>20.43</v>
      </c>
      <c r="H1007" s="19">
        <v>930.87476591934899</v>
      </c>
      <c r="I1007" s="19">
        <v>3.450798035</v>
      </c>
      <c r="J1007" s="19">
        <v>1.8364760000000001E-3</v>
      </c>
      <c r="K1007" s="19">
        <v>0.35248806500000002</v>
      </c>
      <c r="L1007" s="19">
        <v>5.018211365</v>
      </c>
      <c r="M1007" s="19">
        <v>54.514137269999999</v>
      </c>
      <c r="N1007" s="19">
        <v>0.32411580099999998</v>
      </c>
      <c r="O1007" s="19">
        <v>0.77999582300000003</v>
      </c>
      <c r="P1007" s="19">
        <v>3.6893637180000001</v>
      </c>
      <c r="Q1007" s="16">
        <v>24.261990847261799</v>
      </c>
      <c r="R1007" s="16">
        <v>54.45</v>
      </c>
      <c r="S1007" s="7">
        <v>24</v>
      </c>
      <c r="T1007" s="7">
        <v>24</v>
      </c>
      <c r="U1007" s="7">
        <v>23</v>
      </c>
      <c r="V1007" s="16">
        <v>23.6666666666667</v>
      </c>
      <c r="W1007" s="19">
        <v>134</v>
      </c>
    </row>
    <row r="1008" spans="1:23">
      <c r="A1008" s="18" t="s">
        <v>22</v>
      </c>
      <c r="B1008" s="18">
        <v>0.34652777777777799</v>
      </c>
      <c r="C1008" s="15">
        <v>8.31666666666667</v>
      </c>
      <c r="D1008" s="16">
        <v>471.92500000000001</v>
      </c>
      <c r="E1008" s="20">
        <v>7151</v>
      </c>
      <c r="F1008" s="16">
        <v>25.749999620000001</v>
      </c>
      <c r="G1008" s="19">
        <v>20.39</v>
      </c>
      <c r="H1008" s="19">
        <v>916.55422126356802</v>
      </c>
      <c r="I1008" s="19">
        <v>3.4617307190000002</v>
      </c>
      <c r="J1008" s="19">
        <v>1.8364760000000001E-3</v>
      </c>
      <c r="K1008" s="19">
        <v>0.35755886999999997</v>
      </c>
      <c r="L1008" s="19">
        <v>4.8918886180000003</v>
      </c>
      <c r="M1008" s="19">
        <v>54.582901</v>
      </c>
      <c r="N1008" s="19">
        <v>0.28234565700000003</v>
      </c>
      <c r="O1008" s="19">
        <v>0.77999582300000003</v>
      </c>
      <c r="P1008" s="19">
        <v>3.3735897541000002</v>
      </c>
      <c r="Q1008" s="16">
        <v>24.025394915359598</v>
      </c>
      <c r="R1008" s="16">
        <v>54.45</v>
      </c>
      <c r="S1008" s="7">
        <v>21</v>
      </c>
      <c r="T1008" s="7">
        <v>22</v>
      </c>
      <c r="U1008" s="7">
        <v>24</v>
      </c>
      <c r="V1008" s="16">
        <v>22.3333333333333</v>
      </c>
      <c r="W1008" s="19">
        <v>137</v>
      </c>
    </row>
    <row r="1009" spans="1:23">
      <c r="A1009" s="18" t="s">
        <v>22</v>
      </c>
      <c r="B1009" s="18">
        <v>0.34725694444444399</v>
      </c>
      <c r="C1009" s="15">
        <v>8.3341666666666701</v>
      </c>
      <c r="D1009" s="16">
        <v>471.85500000000002</v>
      </c>
      <c r="E1009" s="20">
        <v>7158</v>
      </c>
      <c r="F1009" s="16">
        <v>25.499999620000001</v>
      </c>
      <c r="G1009" s="19">
        <v>20.43</v>
      </c>
      <c r="H1009" s="19">
        <v>945.17884925401302</v>
      </c>
      <c r="I1009" s="19">
        <v>3.407309294</v>
      </c>
      <c r="J1009" s="19">
        <v>1.8364760000000001E-3</v>
      </c>
      <c r="K1009" s="19">
        <v>0.36011052100000002</v>
      </c>
      <c r="L1009" s="19">
        <v>4.8500952719999999</v>
      </c>
      <c r="M1009" s="19">
        <v>54.582901</v>
      </c>
      <c r="N1009" s="19">
        <v>0.25690250399999998</v>
      </c>
      <c r="O1009" s="19">
        <v>0.74222564700000004</v>
      </c>
      <c r="P1009" s="19">
        <v>4.0099186897000001</v>
      </c>
      <c r="Q1009" s="16">
        <v>24.361496818521999</v>
      </c>
      <c r="R1009" s="16">
        <v>54.45</v>
      </c>
      <c r="S1009" s="7">
        <v>24</v>
      </c>
      <c r="T1009" s="7">
        <v>26</v>
      </c>
      <c r="U1009" s="7">
        <v>26</v>
      </c>
      <c r="V1009" s="16">
        <v>25.3333333333333</v>
      </c>
      <c r="W1009" s="19">
        <v>127</v>
      </c>
    </row>
    <row r="1010" spans="1:23">
      <c r="A1010" s="18" t="s">
        <v>22</v>
      </c>
      <c r="B1010" s="18">
        <v>0.34797453703703701</v>
      </c>
      <c r="C1010" s="15">
        <v>8.3513888888888896</v>
      </c>
      <c r="D1010" s="16">
        <v>472.23</v>
      </c>
      <c r="E1010" s="20">
        <v>7153</v>
      </c>
      <c r="F1010" s="16">
        <v>25.700000379999999</v>
      </c>
      <c r="G1010" s="19">
        <v>20.399999999999999</v>
      </c>
      <c r="H1010" s="19">
        <v>951.15156223444399</v>
      </c>
      <c r="I1010" s="19">
        <v>3.4181442259999999</v>
      </c>
      <c r="J1010" s="19">
        <v>1.8680210000000001E-3</v>
      </c>
      <c r="K1010" s="19">
        <v>0.365247345</v>
      </c>
      <c r="L1010" s="19">
        <v>4.8918886180000003</v>
      </c>
      <c r="M1010" s="19">
        <v>54.78915405</v>
      </c>
      <c r="N1010" s="19">
        <v>0.29577574699999998</v>
      </c>
      <c r="O1010" s="19">
        <v>0.74222564700000004</v>
      </c>
      <c r="P1010" s="19">
        <v>4.0099186897000001</v>
      </c>
      <c r="Q1010" s="16">
        <v>25.2937003320339</v>
      </c>
      <c r="R1010" s="16">
        <v>54.45</v>
      </c>
      <c r="S1010" s="7">
        <v>22</v>
      </c>
      <c r="T1010" s="7">
        <v>23</v>
      </c>
      <c r="U1010" s="7">
        <v>26</v>
      </c>
      <c r="V1010" s="16">
        <v>23.6666666666667</v>
      </c>
      <c r="W1010" s="19">
        <v>125</v>
      </c>
    </row>
    <row r="1011" spans="1:23">
      <c r="A1011" s="18" t="s">
        <v>22</v>
      </c>
      <c r="B1011" s="18">
        <v>0.34870370370370402</v>
      </c>
      <c r="C1011" s="15">
        <v>8.3688888888888897</v>
      </c>
      <c r="D1011" s="16">
        <v>470.5</v>
      </c>
      <c r="E1011" s="20">
        <v>7136</v>
      </c>
      <c r="F1011" s="16">
        <v>25.69999962</v>
      </c>
      <c r="G1011" s="19">
        <v>20.350000000000001</v>
      </c>
      <c r="H1011" s="19">
        <v>939.308840380638</v>
      </c>
      <c r="I1011" s="19">
        <v>3.321470261</v>
      </c>
      <c r="J1011" s="19">
        <v>1.8997580000000001E-3</v>
      </c>
      <c r="K1011" s="19">
        <v>0.37303447699999998</v>
      </c>
      <c r="L1011" s="19">
        <v>4.829255581</v>
      </c>
      <c r="M1011" s="19">
        <v>55.064044950000003</v>
      </c>
      <c r="N1011" s="19">
        <v>0.24486568</v>
      </c>
      <c r="O1011" s="19">
        <v>0.74222564700000004</v>
      </c>
      <c r="P1011" s="19">
        <v>3.6893637180000001</v>
      </c>
      <c r="Q1011" s="16">
        <v>24.4452288156725</v>
      </c>
      <c r="R1011" s="16">
        <v>54.45</v>
      </c>
      <c r="S1011" s="7">
        <v>21</v>
      </c>
      <c r="T1011" s="7">
        <v>24</v>
      </c>
      <c r="U1011" s="7">
        <v>24</v>
      </c>
      <c r="V1011" s="16">
        <v>23</v>
      </c>
      <c r="W1011" s="19">
        <v>128</v>
      </c>
    </row>
    <row r="1012" spans="1:23">
      <c r="A1012" s="18" t="s">
        <v>22</v>
      </c>
      <c r="B1012" s="18">
        <v>0.34942129629629598</v>
      </c>
      <c r="C1012" s="15">
        <v>8.3861111111111093</v>
      </c>
      <c r="D1012" s="16">
        <v>470.33</v>
      </c>
      <c r="E1012" s="20">
        <v>7124</v>
      </c>
      <c r="F1012" s="16">
        <v>25.94999924</v>
      </c>
      <c r="G1012" s="19">
        <v>20.420000000000002</v>
      </c>
      <c r="H1012" s="19">
        <v>959.55551407486405</v>
      </c>
      <c r="I1012" s="19">
        <v>3.3002479079999998</v>
      </c>
      <c r="J1012" s="19">
        <v>1.8680210000000001E-3</v>
      </c>
      <c r="K1012" s="19">
        <v>0.37565264700000001</v>
      </c>
      <c r="L1012" s="19">
        <v>4.9338402749999997</v>
      </c>
      <c r="M1012" s="19">
        <v>54.995327000000003</v>
      </c>
      <c r="N1012" s="19">
        <v>0.28900039700000002</v>
      </c>
      <c r="O1012" s="19">
        <v>0.77999582300000003</v>
      </c>
      <c r="P1012" s="19">
        <v>4.0099186900000001</v>
      </c>
      <c r="Q1012" s="16">
        <v>23.942144495258301</v>
      </c>
      <c r="R1012" s="16">
        <v>54.45</v>
      </c>
      <c r="S1012" s="7">
        <v>21</v>
      </c>
      <c r="T1012" s="7">
        <v>24</v>
      </c>
      <c r="U1012" s="7">
        <v>24</v>
      </c>
      <c r="V1012" s="16">
        <v>23</v>
      </c>
      <c r="W1012" s="19">
        <v>131</v>
      </c>
    </row>
    <row r="1013" spans="1:23">
      <c r="A1013" s="18" t="s">
        <v>22</v>
      </c>
      <c r="B1013" s="18">
        <v>0.35015046296296298</v>
      </c>
      <c r="C1013" s="15">
        <v>8.4036111111111094</v>
      </c>
      <c r="D1013" s="16">
        <v>470.44</v>
      </c>
      <c r="E1013" s="20">
        <v>7126</v>
      </c>
      <c r="F1013" s="16">
        <v>25.099999239999999</v>
      </c>
      <c r="G1013" s="19">
        <v>20.45</v>
      </c>
      <c r="H1013" s="19">
        <v>936.19769250972297</v>
      </c>
      <c r="I1013" s="19">
        <v>3.3964960579999999</v>
      </c>
      <c r="J1013" s="19">
        <v>1.8051269999999999E-3</v>
      </c>
      <c r="K1013" s="19">
        <v>0.365247345</v>
      </c>
      <c r="L1013" s="19">
        <v>4.9759478570000004</v>
      </c>
      <c r="M1013" s="19">
        <v>54.857902529999997</v>
      </c>
      <c r="N1013" s="19">
        <v>0.302673364</v>
      </c>
      <c r="O1013" s="19">
        <v>0.77999582300000003</v>
      </c>
      <c r="P1013" s="19">
        <v>3.6893637180000001</v>
      </c>
      <c r="Q1013" s="16">
        <v>24.641361809043701</v>
      </c>
      <c r="R1013" s="16">
        <v>54.35</v>
      </c>
      <c r="S1013" s="7">
        <v>24</v>
      </c>
      <c r="T1013" s="7">
        <v>24</v>
      </c>
      <c r="U1013" s="7">
        <v>25</v>
      </c>
      <c r="V1013" s="16">
        <v>24.3333333333333</v>
      </c>
      <c r="W1013" s="19">
        <v>128</v>
      </c>
    </row>
    <row r="1014" spans="1:23">
      <c r="A1014" s="18" t="s">
        <v>22</v>
      </c>
      <c r="B1014" s="18">
        <v>0.35087962962962999</v>
      </c>
      <c r="C1014" s="15">
        <v>8.4211111111111094</v>
      </c>
      <c r="D1014" s="16">
        <v>468.32499999999999</v>
      </c>
      <c r="E1014" s="20">
        <v>7136</v>
      </c>
      <c r="F1014" s="16">
        <v>34.500001529999999</v>
      </c>
      <c r="G1014" s="19">
        <v>20.38</v>
      </c>
      <c r="H1014" s="19">
        <v>944.59258951449397</v>
      </c>
      <c r="I1014" s="19">
        <v>3.472686768</v>
      </c>
      <c r="J1014" s="19">
        <v>1.7739749999999999E-3</v>
      </c>
      <c r="K1014" s="19">
        <v>0.35501811500000002</v>
      </c>
      <c r="L1014" s="19">
        <v>4.9548735620000004</v>
      </c>
      <c r="M1014" s="19">
        <v>54.651641849999997</v>
      </c>
      <c r="N1014" s="19">
        <v>0.302673364</v>
      </c>
      <c r="O1014" s="19">
        <v>0.77999582300000003</v>
      </c>
      <c r="P1014" s="19">
        <v>3.6893637180000001</v>
      </c>
      <c r="Q1014" s="16">
        <v>25.2968078017085</v>
      </c>
      <c r="R1014" s="16">
        <v>54.35</v>
      </c>
      <c r="S1014" s="7">
        <v>21</v>
      </c>
      <c r="T1014" s="7">
        <v>26</v>
      </c>
      <c r="U1014" s="7">
        <v>26</v>
      </c>
      <c r="V1014" s="16">
        <v>24.3333333333333</v>
      </c>
      <c r="W1014" s="19">
        <v>126</v>
      </c>
    </row>
    <row r="1015" spans="1:23">
      <c r="A1015" s="18" t="s">
        <v>22</v>
      </c>
      <c r="B1015" s="18">
        <v>0.35159722222222201</v>
      </c>
      <c r="C1015" s="15">
        <v>8.4383333333333308</v>
      </c>
      <c r="D1015" s="16">
        <v>468.7</v>
      </c>
      <c r="E1015" s="20">
        <v>7130</v>
      </c>
      <c r="F1015" s="16">
        <v>29.499999240000001</v>
      </c>
      <c r="G1015" s="19">
        <v>20.38</v>
      </c>
      <c r="H1015" s="19">
        <v>972.60744230884495</v>
      </c>
      <c r="I1015" s="19">
        <v>3.5056984419999999</v>
      </c>
      <c r="J1015" s="19">
        <v>1.8051269999999999E-3</v>
      </c>
      <c r="K1015" s="19">
        <v>0.36267356899999997</v>
      </c>
      <c r="L1015" s="19">
        <v>5.018211365</v>
      </c>
      <c r="M1015" s="19">
        <v>54.857902529999997</v>
      </c>
      <c r="N1015" s="19">
        <v>0.32411580099999998</v>
      </c>
      <c r="O1015" s="19">
        <v>0.70567111999999999</v>
      </c>
      <c r="P1015" s="19">
        <v>4.335011959</v>
      </c>
      <c r="Q1015" s="16">
        <v>24.647113221807</v>
      </c>
      <c r="R1015" s="16">
        <v>54.35</v>
      </c>
      <c r="S1015" s="7">
        <v>20</v>
      </c>
      <c r="T1015" s="7">
        <v>22</v>
      </c>
      <c r="U1015" s="7">
        <v>24</v>
      </c>
      <c r="V1015" s="16">
        <v>22</v>
      </c>
      <c r="W1015" s="19">
        <v>130</v>
      </c>
    </row>
    <row r="1016" spans="1:23">
      <c r="A1016" s="18" t="s">
        <v>22</v>
      </c>
      <c r="B1016" s="18">
        <v>0.35232638888888901</v>
      </c>
      <c r="C1016" s="15">
        <v>8.4558333333333309</v>
      </c>
      <c r="D1016" s="16">
        <v>467.83</v>
      </c>
      <c r="E1016" s="20">
        <v>7110</v>
      </c>
      <c r="F1016" s="16">
        <v>29.499999620000001</v>
      </c>
      <c r="G1016" s="19">
        <v>20.420000000000002</v>
      </c>
      <c r="H1016" s="19">
        <v>959.38833422295897</v>
      </c>
      <c r="I1016" s="19">
        <v>3.4946706299999999</v>
      </c>
      <c r="J1016" s="19">
        <v>1.8364760000000001E-3</v>
      </c>
      <c r="K1016" s="19">
        <v>0.36011052100000002</v>
      </c>
      <c r="L1016" s="19">
        <v>4.9759478570000004</v>
      </c>
      <c r="M1016" s="19">
        <v>54.78915405</v>
      </c>
      <c r="N1016" s="19">
        <v>0.35451352600000002</v>
      </c>
      <c r="O1016" s="19">
        <v>0.70567111999999999</v>
      </c>
      <c r="P1016" s="19">
        <v>4.0099186900000001</v>
      </c>
      <c r="Q1016" s="16">
        <v>22.9850910121799</v>
      </c>
      <c r="R1016" s="16">
        <v>54.35</v>
      </c>
      <c r="S1016" s="7">
        <v>20</v>
      </c>
      <c r="T1016" s="7">
        <v>20</v>
      </c>
      <c r="U1016" s="7">
        <v>20</v>
      </c>
      <c r="V1016" s="16">
        <v>20</v>
      </c>
      <c r="W1016" s="19">
        <v>140</v>
      </c>
    </row>
    <row r="1017" spans="1:23">
      <c r="A1017" s="18" t="s">
        <v>22</v>
      </c>
      <c r="B1017" s="18">
        <v>0.35304398148148097</v>
      </c>
      <c r="C1017" s="15">
        <v>8.4730555555555593</v>
      </c>
      <c r="D1017" s="16">
        <v>470.13499999999999</v>
      </c>
      <c r="E1017" s="20">
        <v>7128</v>
      </c>
      <c r="F1017" s="16">
        <v>63.8</v>
      </c>
      <c r="G1017" s="19">
        <v>20.37</v>
      </c>
      <c r="H1017" s="19">
        <v>982.00825993932995</v>
      </c>
      <c r="I1017" s="19">
        <v>3.5389263629999999</v>
      </c>
      <c r="J1017" s="19">
        <v>1.9638170000000001E-3</v>
      </c>
      <c r="K1017" s="19">
        <v>0.36783199300000002</v>
      </c>
      <c r="L1017" s="19">
        <v>5.060634136</v>
      </c>
      <c r="M1017" s="19">
        <v>54.926609040000002</v>
      </c>
      <c r="N1017" s="19">
        <v>0.28234565700000003</v>
      </c>
      <c r="O1017" s="19">
        <v>0.77999582300000003</v>
      </c>
      <c r="P1017" s="19">
        <v>4.0099186900000001</v>
      </c>
      <c r="Q1017" s="16">
        <v>22.963853190588999</v>
      </c>
      <c r="R1017" s="16">
        <v>54.35</v>
      </c>
      <c r="S1017" s="7">
        <v>20</v>
      </c>
      <c r="T1017" s="7">
        <v>23</v>
      </c>
      <c r="U1017" s="7">
        <v>25</v>
      </c>
      <c r="V1017" s="16">
        <v>22.6666666666667</v>
      </c>
      <c r="W1017" s="19">
        <v>132</v>
      </c>
    </row>
    <row r="1018" spans="1:23">
      <c r="A1018" s="18" t="s">
        <v>22</v>
      </c>
      <c r="B1018" s="18">
        <v>0.35377314814814798</v>
      </c>
      <c r="C1018" s="15">
        <v>8.4905555555555505</v>
      </c>
      <c r="D1018" s="16">
        <v>468.63499999999999</v>
      </c>
      <c r="E1018" s="20">
        <v>7123</v>
      </c>
      <c r="F1018" s="16">
        <v>44.650001529999997</v>
      </c>
      <c r="G1018" s="19">
        <v>20.420000000000002</v>
      </c>
      <c r="H1018" s="19">
        <v>952.74935077579096</v>
      </c>
      <c r="I1018" s="19">
        <v>3.5278251169999999</v>
      </c>
      <c r="J1018" s="19">
        <v>1.8680210000000001E-3</v>
      </c>
      <c r="K1018" s="19">
        <v>0.37565264700000001</v>
      </c>
      <c r="L1018" s="19">
        <v>5.060634136</v>
      </c>
      <c r="M1018" s="19">
        <v>54.926609040000002</v>
      </c>
      <c r="N1018" s="19">
        <v>0.33151853100000001</v>
      </c>
      <c r="O1018" s="19">
        <v>0.85925874700000004</v>
      </c>
      <c r="P1018" s="19">
        <v>4.0099186900000001</v>
      </c>
      <c r="Q1018" s="16">
        <v>24.536334539302601</v>
      </c>
      <c r="R1018" s="16">
        <v>54.35</v>
      </c>
      <c r="S1018" s="7">
        <v>24</v>
      </c>
      <c r="T1018" s="7">
        <v>25</v>
      </c>
      <c r="U1018" s="7">
        <v>25</v>
      </c>
      <c r="V1018" s="16">
        <v>24.6666666666667</v>
      </c>
      <c r="W1018" s="19">
        <v>135</v>
      </c>
    </row>
    <row r="1019" spans="1:23">
      <c r="A1019" s="18" t="s">
        <v>22</v>
      </c>
      <c r="B1019" s="18">
        <v>0.35450231481481498</v>
      </c>
      <c r="C1019" s="15">
        <v>8.5080555555555595</v>
      </c>
      <c r="D1019" s="16">
        <v>470.3</v>
      </c>
      <c r="E1019" s="20">
        <v>7150</v>
      </c>
      <c r="F1019" s="16">
        <v>39.049999239999998</v>
      </c>
      <c r="G1019" s="19">
        <v>20.399999999999999</v>
      </c>
      <c r="H1019" s="19">
        <v>970.27521317242804</v>
      </c>
      <c r="I1019" s="19">
        <v>3.550050497</v>
      </c>
      <c r="J1019" s="19">
        <v>1.8364760000000001E-3</v>
      </c>
      <c r="K1019" s="19">
        <v>0.37565264700000001</v>
      </c>
      <c r="L1019" s="19">
        <v>5.0394043919999998</v>
      </c>
      <c r="M1019" s="19">
        <v>54.78915405</v>
      </c>
      <c r="N1019" s="19">
        <v>0.37872509999999998</v>
      </c>
      <c r="O1019" s="19">
        <v>0.77999582300000003</v>
      </c>
      <c r="P1019" s="19">
        <v>3.3735897540000002</v>
      </c>
      <c r="Q1019" s="16">
        <v>25.302369923290801</v>
      </c>
      <c r="R1019" s="16">
        <v>54.35</v>
      </c>
      <c r="S1019" s="7">
        <v>22</v>
      </c>
      <c r="T1019" s="7">
        <v>25</v>
      </c>
      <c r="U1019" s="7">
        <v>26</v>
      </c>
      <c r="V1019" s="16">
        <v>24.3333333333333</v>
      </c>
      <c r="W1019" s="19">
        <v>132</v>
      </c>
    </row>
    <row r="1020" spans="1:23">
      <c r="A1020" s="18" t="s">
        <v>22</v>
      </c>
      <c r="B1020" s="18">
        <v>0.355219907407407</v>
      </c>
      <c r="C1020" s="15">
        <v>8.5252777777777808</v>
      </c>
      <c r="D1020" s="16">
        <v>470.14499999999998</v>
      </c>
      <c r="E1020" s="20">
        <v>7128</v>
      </c>
      <c r="F1020" s="16">
        <v>65.5</v>
      </c>
      <c r="G1020" s="19">
        <v>20.37</v>
      </c>
      <c r="H1020" s="19">
        <v>979.76237436934605</v>
      </c>
      <c r="I1020" s="19">
        <v>3.5167512890000001</v>
      </c>
      <c r="J1020" s="19">
        <v>1.8364760000000001E-3</v>
      </c>
      <c r="K1020" s="19">
        <v>0.38092182200000002</v>
      </c>
      <c r="L1020" s="19">
        <v>5.060634136</v>
      </c>
      <c r="M1020" s="19">
        <v>54.170185089999997</v>
      </c>
      <c r="N1020" s="19">
        <v>0.28234565700000003</v>
      </c>
      <c r="O1020" s="19">
        <v>0.81900043499999997</v>
      </c>
      <c r="P1020" s="19">
        <v>2.7575409409999998</v>
      </c>
      <c r="Q1020" s="16">
        <v>24.809165723588102</v>
      </c>
      <c r="R1020" s="16">
        <v>54.35</v>
      </c>
      <c r="S1020" s="7">
        <v>22</v>
      </c>
      <c r="T1020" s="7">
        <v>27</v>
      </c>
      <c r="U1020" s="7">
        <v>24</v>
      </c>
      <c r="V1020" s="16">
        <v>24.3333333333333</v>
      </c>
      <c r="W1020" s="19">
        <v>139</v>
      </c>
    </row>
    <row r="1021" spans="1:23">
      <c r="A1021" s="18" t="s">
        <v>22</v>
      </c>
      <c r="B1021" s="18">
        <v>0.355949074074074</v>
      </c>
      <c r="C1021" s="15">
        <v>8.5427777777777791</v>
      </c>
      <c r="D1021" s="16">
        <v>470.375</v>
      </c>
      <c r="E1021" s="20">
        <v>7127</v>
      </c>
      <c r="F1021" s="16">
        <v>29.3</v>
      </c>
      <c r="G1021" s="19">
        <v>20.36</v>
      </c>
      <c r="H1021" s="19">
        <v>994.63242261065295</v>
      </c>
      <c r="I1021" s="19">
        <v>3.6060395239999998</v>
      </c>
      <c r="J1021" s="19">
        <v>1.8364760000000001E-3</v>
      </c>
      <c r="K1021" s="19">
        <v>0.38890884399999998</v>
      </c>
      <c r="L1021" s="19">
        <v>5.1245598790000004</v>
      </c>
      <c r="M1021" s="19">
        <v>54.445350650000002</v>
      </c>
      <c r="N1021" s="19">
        <v>0.28900039700000002</v>
      </c>
      <c r="O1021" s="19">
        <v>0.81900043499999997</v>
      </c>
      <c r="P1021" s="19">
        <v>3.3735897540000002</v>
      </c>
      <c r="Q1021" s="16">
        <v>24.8205275202852</v>
      </c>
      <c r="R1021" s="16">
        <v>54.25</v>
      </c>
      <c r="S1021" s="7">
        <v>20</v>
      </c>
      <c r="T1021" s="7">
        <v>25</v>
      </c>
      <c r="U1021" s="7">
        <v>25</v>
      </c>
      <c r="V1021" s="16">
        <v>23.3333333333333</v>
      </c>
      <c r="W1021" s="19">
        <v>127</v>
      </c>
    </row>
    <row r="1022" spans="1:23">
      <c r="A1022" s="18" t="s">
        <v>22</v>
      </c>
      <c r="B1022" s="18">
        <v>0.35666666666666702</v>
      </c>
      <c r="C1022" s="15">
        <v>8.56</v>
      </c>
      <c r="D1022" s="16">
        <v>470.05500000000001</v>
      </c>
      <c r="E1022" s="20">
        <v>7123</v>
      </c>
      <c r="F1022" s="16">
        <v>26.64999924</v>
      </c>
      <c r="G1022" s="19">
        <v>20.440000000000001</v>
      </c>
      <c r="H1022" s="19">
        <v>973.60748106106303</v>
      </c>
      <c r="I1022" s="19">
        <v>3.5278251169999999</v>
      </c>
      <c r="J1022" s="19">
        <v>1.8364760000000001E-3</v>
      </c>
      <c r="K1022" s="19">
        <v>0.38092182200000002</v>
      </c>
      <c r="L1022" s="19">
        <v>5.0819029809999998</v>
      </c>
      <c r="M1022" s="19">
        <v>54.445350650000002</v>
      </c>
      <c r="N1022" s="19">
        <v>0.28900039700000002</v>
      </c>
      <c r="O1022" s="19">
        <v>0.77999582300000003</v>
      </c>
      <c r="P1022" s="19">
        <v>3.3735897540000002</v>
      </c>
      <c r="Q1022" s="16">
        <v>23.932666750101099</v>
      </c>
      <c r="R1022" s="16">
        <v>54.25</v>
      </c>
      <c r="S1022" s="7">
        <v>23</v>
      </c>
      <c r="T1022" s="7">
        <v>22</v>
      </c>
      <c r="U1022" s="7">
        <v>24</v>
      </c>
      <c r="V1022" s="16">
        <v>23</v>
      </c>
      <c r="W1022" s="19">
        <v>133</v>
      </c>
    </row>
    <row r="1023" spans="1:23">
      <c r="A1023" s="18" t="s">
        <v>22</v>
      </c>
      <c r="B1023" s="18">
        <v>0.35739583333333302</v>
      </c>
      <c r="C1023" s="15">
        <v>8.5775000000000006</v>
      </c>
      <c r="D1023" s="16">
        <v>439.185</v>
      </c>
      <c r="E1023" s="20">
        <v>7108</v>
      </c>
      <c r="F1023" s="16">
        <v>24.600000380000001</v>
      </c>
      <c r="G1023" s="19">
        <v>20.440000000000001</v>
      </c>
      <c r="H1023" s="19">
        <v>992.68088889189198</v>
      </c>
      <c r="I1023" s="19">
        <v>3.5278251169999999</v>
      </c>
      <c r="J1023" s="19">
        <v>1.8680210000000001E-3</v>
      </c>
      <c r="K1023" s="19">
        <v>0.38357276899999998</v>
      </c>
      <c r="L1023" s="19">
        <v>4.9970598219999998</v>
      </c>
      <c r="M1023" s="19">
        <v>54.582901</v>
      </c>
      <c r="N1023" s="19">
        <v>0.34671566500000001</v>
      </c>
      <c r="O1023" s="19">
        <v>0.81900043499999997</v>
      </c>
      <c r="P1023" s="19">
        <v>4.335011959</v>
      </c>
      <c r="Q1023" s="16">
        <v>24.7271276879444</v>
      </c>
      <c r="R1023" s="16">
        <v>54.25</v>
      </c>
      <c r="S1023" s="7">
        <v>23</v>
      </c>
      <c r="T1023" s="7">
        <v>23</v>
      </c>
      <c r="U1023" s="7">
        <v>26</v>
      </c>
      <c r="V1023" s="16">
        <v>24</v>
      </c>
      <c r="W1023" s="19">
        <v>131</v>
      </c>
    </row>
    <row r="1024" spans="1:23">
      <c r="A1024" s="18" t="s">
        <v>22</v>
      </c>
      <c r="B1024" s="18">
        <v>0.35812500000000003</v>
      </c>
      <c r="C1024" s="15">
        <v>8.5950000000000006</v>
      </c>
      <c r="D1024" s="16">
        <v>437.91</v>
      </c>
      <c r="E1024" s="20">
        <v>7120</v>
      </c>
      <c r="F1024" s="16">
        <v>23.999999240000001</v>
      </c>
      <c r="G1024" s="19">
        <v>20.47</v>
      </c>
      <c r="H1024" s="19">
        <v>988.50332277501104</v>
      </c>
      <c r="I1024" s="19">
        <v>3.5278251169999999</v>
      </c>
      <c r="J1024" s="19">
        <v>1.8364760000000001E-3</v>
      </c>
      <c r="K1024" s="19">
        <v>0.39699664099999998</v>
      </c>
      <c r="L1024" s="19">
        <v>5.018211365</v>
      </c>
      <c r="M1024" s="19">
        <v>55.201461790000003</v>
      </c>
      <c r="N1024" s="19">
        <v>0.31684205500000001</v>
      </c>
      <c r="O1024" s="19">
        <v>0.81900043499999997</v>
      </c>
      <c r="P1024" s="19">
        <v>4.0099186897000001</v>
      </c>
      <c r="Q1024" s="16">
        <v>24.7445271154842</v>
      </c>
      <c r="R1024" s="16">
        <v>54.25</v>
      </c>
      <c r="S1024" s="7">
        <v>22</v>
      </c>
      <c r="T1024" s="7">
        <v>24</v>
      </c>
      <c r="U1024" s="7">
        <v>26</v>
      </c>
      <c r="V1024" s="16">
        <v>24</v>
      </c>
      <c r="W1024" s="19">
        <v>128</v>
      </c>
    </row>
    <row r="1025" spans="1:23">
      <c r="A1025" s="18" t="s">
        <v>22</v>
      </c>
      <c r="B1025" s="18">
        <v>0.35884259259259299</v>
      </c>
      <c r="C1025" s="15">
        <v>8.6122222222222202</v>
      </c>
      <c r="D1025" s="16">
        <v>465.82499999999999</v>
      </c>
      <c r="E1025" s="20">
        <v>7119</v>
      </c>
      <c r="F1025" s="16">
        <v>24.399999619999999</v>
      </c>
      <c r="G1025" s="19">
        <v>20.38</v>
      </c>
      <c r="H1025" s="19">
        <v>1016.61113516213</v>
      </c>
      <c r="I1025" s="19">
        <v>3.5056984419999999</v>
      </c>
      <c r="J1025" s="19">
        <v>1.8364760000000001E-3</v>
      </c>
      <c r="K1025" s="19">
        <v>0.40793766999999997</v>
      </c>
      <c r="L1025" s="19">
        <v>4.9338402749999997</v>
      </c>
      <c r="M1025" s="19">
        <v>55.338851929999997</v>
      </c>
      <c r="N1025" s="19">
        <v>0.28900039700000002</v>
      </c>
      <c r="O1025" s="19">
        <v>0.81900043499999997</v>
      </c>
      <c r="P1025" s="19">
        <v>3.6893637180000001</v>
      </c>
      <c r="Q1025" s="16">
        <v>24.3594500852858</v>
      </c>
      <c r="R1025" s="16">
        <v>54.25</v>
      </c>
      <c r="S1025" s="7">
        <v>22</v>
      </c>
      <c r="T1025" s="7">
        <v>23</v>
      </c>
      <c r="U1025" s="7">
        <v>25</v>
      </c>
      <c r="V1025" s="16">
        <v>23.3333333333333</v>
      </c>
      <c r="W1025" s="19">
        <v>135</v>
      </c>
    </row>
    <row r="1026" spans="1:23">
      <c r="A1026" s="18" t="s">
        <v>22</v>
      </c>
      <c r="B1026" s="18">
        <v>0.35957175925925899</v>
      </c>
      <c r="C1026" s="15">
        <v>8.6297222222222203</v>
      </c>
      <c r="D1026" s="16">
        <v>463.435</v>
      </c>
      <c r="E1026" s="20">
        <v>7119</v>
      </c>
      <c r="F1026" s="16">
        <v>25.60000076</v>
      </c>
      <c r="G1026" s="19">
        <v>20.36</v>
      </c>
      <c r="H1026" s="19">
        <v>992.14546872749202</v>
      </c>
      <c r="I1026" s="19">
        <v>3.483664036</v>
      </c>
      <c r="J1026" s="19">
        <v>1.8051269999999999E-3</v>
      </c>
      <c r="K1026" s="19">
        <v>0.405185509</v>
      </c>
      <c r="L1026" s="19">
        <v>4.9548735620000004</v>
      </c>
      <c r="M1026" s="19">
        <v>55.201461790000003</v>
      </c>
      <c r="N1026" s="19">
        <v>0.30969512500000002</v>
      </c>
      <c r="O1026" s="19">
        <v>0.90079011899999994</v>
      </c>
      <c r="P1026" s="19">
        <v>4.335011959</v>
      </c>
      <c r="Q1026" s="16">
        <v>24.184719929526601</v>
      </c>
      <c r="R1026" s="16">
        <v>54.25</v>
      </c>
      <c r="S1026" s="7">
        <v>23</v>
      </c>
      <c r="T1026" s="7">
        <v>22</v>
      </c>
      <c r="U1026" s="7">
        <v>23</v>
      </c>
      <c r="V1026" s="16">
        <v>22.6666666666667</v>
      </c>
      <c r="W1026" s="19">
        <v>128</v>
      </c>
    </row>
    <row r="1027" spans="1:23">
      <c r="A1027" s="18" t="s">
        <v>22</v>
      </c>
      <c r="B1027" s="18">
        <v>0.360300925925926</v>
      </c>
      <c r="C1027" s="15">
        <v>8.6472222222222204</v>
      </c>
      <c r="D1027" s="16">
        <v>466.58</v>
      </c>
      <c r="E1027" s="20">
        <v>7114</v>
      </c>
      <c r="F1027" s="16">
        <v>25.000000379999999</v>
      </c>
      <c r="G1027" s="19">
        <v>20.41</v>
      </c>
      <c r="H1027" s="19">
        <v>1018.71222540424</v>
      </c>
      <c r="I1027" s="19">
        <v>3.429004908</v>
      </c>
      <c r="J1027" s="19">
        <v>1.8364760000000001E-3</v>
      </c>
      <c r="K1027" s="19">
        <v>0.41626234099999998</v>
      </c>
      <c r="L1027" s="19">
        <v>5.0394043919999998</v>
      </c>
      <c r="M1027" s="19">
        <v>55.201461790000003</v>
      </c>
      <c r="N1027" s="19">
        <v>0.34671566500000001</v>
      </c>
      <c r="O1027" s="19">
        <v>0.85925874700000004</v>
      </c>
      <c r="P1027" s="19">
        <v>3.3735897540000002</v>
      </c>
      <c r="Q1027" s="16">
        <v>23.895143119120501</v>
      </c>
      <c r="R1027" s="16">
        <v>54.25</v>
      </c>
      <c r="S1027" s="7">
        <v>21</v>
      </c>
      <c r="T1027" s="7">
        <v>25</v>
      </c>
      <c r="U1027" s="7">
        <v>25</v>
      </c>
      <c r="V1027" s="16">
        <v>23.6666666666667</v>
      </c>
      <c r="W1027" s="19">
        <v>130</v>
      </c>
    </row>
    <row r="1028" spans="1:23">
      <c r="A1028" s="18" t="s">
        <v>22</v>
      </c>
      <c r="B1028" s="18">
        <v>0.36101851851851902</v>
      </c>
      <c r="C1028" s="15">
        <v>8.6644444444444506</v>
      </c>
      <c r="D1028" s="16">
        <v>467.23500000000001</v>
      </c>
      <c r="E1028" s="20">
        <v>7134</v>
      </c>
      <c r="F1028" s="16">
        <v>24.549999620000001</v>
      </c>
      <c r="G1028" s="19">
        <v>20.399999999999999</v>
      </c>
      <c r="H1028" s="19">
        <v>987.33212615069704</v>
      </c>
      <c r="I1028" s="19">
        <v>3.5056984419999999</v>
      </c>
      <c r="J1028" s="19">
        <v>1.8997580000000001E-3</v>
      </c>
      <c r="K1028" s="19">
        <v>0.42186922999999998</v>
      </c>
      <c r="L1028" s="19">
        <v>5.1032123570000003</v>
      </c>
      <c r="M1028" s="19">
        <v>55.270172119999998</v>
      </c>
      <c r="N1028" s="19">
        <v>0.34671566500000001</v>
      </c>
      <c r="O1028" s="19">
        <v>0.90079011899999994</v>
      </c>
      <c r="P1028" s="19">
        <v>3.6893637180000001</v>
      </c>
      <c r="Q1028" s="16">
        <v>24.543106145570999</v>
      </c>
      <c r="R1028" s="16">
        <v>54.25</v>
      </c>
      <c r="S1028" s="7">
        <v>22</v>
      </c>
      <c r="T1028" s="7">
        <v>25</v>
      </c>
      <c r="U1028" s="7">
        <v>25</v>
      </c>
      <c r="V1028" s="16">
        <v>24</v>
      </c>
      <c r="W1028" s="19">
        <v>133</v>
      </c>
    </row>
    <row r="1029" spans="1:23">
      <c r="A1029" s="18" t="s">
        <v>22</v>
      </c>
      <c r="B1029" s="18">
        <v>0.36174768518518502</v>
      </c>
      <c r="C1029" s="15">
        <v>8.68194444444444</v>
      </c>
      <c r="D1029" s="16">
        <v>467.065</v>
      </c>
      <c r="E1029" s="20">
        <v>7137</v>
      </c>
      <c r="F1029" s="16">
        <v>27.649999619999999</v>
      </c>
      <c r="G1029" s="19">
        <v>20.440000000000001</v>
      </c>
      <c r="H1029" s="19">
        <v>1025.9352636073299</v>
      </c>
      <c r="I1029" s="19">
        <v>3.550050497</v>
      </c>
      <c r="J1029" s="19">
        <v>1.8997580000000001E-3</v>
      </c>
      <c r="K1029" s="19">
        <v>0.41626234099999998</v>
      </c>
      <c r="L1029" s="19">
        <v>5.1032123570000003</v>
      </c>
      <c r="M1029" s="19">
        <v>55.338851929999997</v>
      </c>
      <c r="N1029" s="19">
        <v>0.28900039700000002</v>
      </c>
      <c r="O1029" s="19">
        <v>0.90079011899999994</v>
      </c>
      <c r="P1029" s="19">
        <v>3.6893637180000001</v>
      </c>
      <c r="Q1029" s="16">
        <v>24.284838683776101</v>
      </c>
      <c r="R1029" s="16">
        <v>54.25</v>
      </c>
      <c r="S1029" s="7">
        <v>23</v>
      </c>
      <c r="T1029" s="7">
        <v>24</v>
      </c>
      <c r="U1029" s="7">
        <v>22</v>
      </c>
      <c r="V1029" s="16">
        <v>23</v>
      </c>
      <c r="W1029" s="19">
        <v>126</v>
      </c>
    </row>
    <row r="1030" spans="1:23">
      <c r="A1030" s="18" t="s">
        <v>22</v>
      </c>
      <c r="B1030" s="18">
        <v>0.36246527777777798</v>
      </c>
      <c r="C1030" s="15">
        <v>8.6991666666666703</v>
      </c>
      <c r="D1030" s="16">
        <v>467.92500000000001</v>
      </c>
      <c r="E1030" s="20">
        <v>7110</v>
      </c>
      <c r="F1030" s="16">
        <v>43.1</v>
      </c>
      <c r="G1030" s="19">
        <v>20.350000000000001</v>
      </c>
      <c r="H1030" s="19">
        <v>1020.7407373748</v>
      </c>
      <c r="I1030" s="19">
        <v>3.5612001420000001</v>
      </c>
      <c r="J1030" s="19">
        <v>1.8997580000000001E-3</v>
      </c>
      <c r="K1030" s="19">
        <v>0.41347599000000002</v>
      </c>
      <c r="L1030" s="19">
        <v>5.1673741340000001</v>
      </c>
      <c r="M1030" s="19">
        <v>55.270172119999998</v>
      </c>
      <c r="N1030" s="19">
        <v>0.35451352600000002</v>
      </c>
      <c r="O1030" s="19">
        <v>0.90079011899999994</v>
      </c>
      <c r="P1030" s="19">
        <v>4.335011959</v>
      </c>
      <c r="Q1030" s="16">
        <v>24.618284839286101</v>
      </c>
      <c r="R1030" s="16">
        <v>54.25</v>
      </c>
      <c r="S1030" s="7">
        <v>22</v>
      </c>
      <c r="T1030" s="7">
        <v>25</v>
      </c>
      <c r="U1030" s="7">
        <v>25</v>
      </c>
      <c r="V1030" s="16">
        <v>24</v>
      </c>
      <c r="W1030" s="19">
        <v>136</v>
      </c>
    </row>
    <row r="1031" spans="1:23">
      <c r="A1031" s="18" t="s">
        <v>22</v>
      </c>
      <c r="B1031" s="18">
        <v>0.36319444444444399</v>
      </c>
      <c r="C1031" s="15">
        <v>8.7166666666666703</v>
      </c>
      <c r="D1031" s="16">
        <v>467.125</v>
      </c>
      <c r="E1031" s="20">
        <v>7133</v>
      </c>
      <c r="F1031" s="16">
        <v>33.549999999999997</v>
      </c>
      <c r="G1031" s="19">
        <v>20.38</v>
      </c>
      <c r="H1031" s="19">
        <v>1054.84788112043</v>
      </c>
      <c r="I1031" s="19">
        <v>3.6173088550000001</v>
      </c>
      <c r="J1031" s="19">
        <v>1.8051269999999999E-3</v>
      </c>
      <c r="K1031" s="19">
        <v>0.39971494699999999</v>
      </c>
      <c r="L1031" s="19">
        <v>5.1032123570000003</v>
      </c>
      <c r="M1031" s="19">
        <v>55.132770540000003</v>
      </c>
      <c r="N1031" s="19">
        <v>0.28234565700000003</v>
      </c>
      <c r="O1031" s="19">
        <v>0.85925874700000004</v>
      </c>
      <c r="P1031" s="19">
        <v>3.6893637180000001</v>
      </c>
      <c r="Q1031" s="16">
        <v>25.033301663647599</v>
      </c>
      <c r="R1031" s="16">
        <v>54.25</v>
      </c>
      <c r="S1031" s="7">
        <v>21</v>
      </c>
      <c r="T1031" s="7">
        <v>24</v>
      </c>
      <c r="U1031" s="7">
        <v>22</v>
      </c>
      <c r="V1031" s="16">
        <v>22.3333333333333</v>
      </c>
      <c r="W1031" s="19">
        <v>134</v>
      </c>
    </row>
    <row r="1032" spans="1:23">
      <c r="A1032" s="18" t="s">
        <v>22</v>
      </c>
      <c r="B1032" s="18">
        <v>0.36392361111111099</v>
      </c>
      <c r="C1032" s="15">
        <v>8.7341666666666704</v>
      </c>
      <c r="D1032" s="16">
        <v>466.99</v>
      </c>
      <c r="E1032" s="20">
        <v>7112</v>
      </c>
      <c r="F1032" s="16">
        <v>71.299998470000006</v>
      </c>
      <c r="G1032" s="19">
        <v>20.43</v>
      </c>
      <c r="H1032" s="19">
        <v>1063.56886071598</v>
      </c>
      <c r="I1032" s="19">
        <v>3.5612001420000001</v>
      </c>
      <c r="J1032" s="19">
        <v>1.8997580000000001E-3</v>
      </c>
      <c r="K1032" s="19">
        <v>0.405185509</v>
      </c>
      <c r="L1032" s="19">
        <v>5.1245598790000004</v>
      </c>
      <c r="M1032" s="19">
        <v>55.064044950000003</v>
      </c>
      <c r="N1032" s="19">
        <v>0.44958372099999999</v>
      </c>
      <c r="O1032" s="19">
        <v>0.85925874700000004</v>
      </c>
      <c r="P1032" s="19">
        <v>4.0099186900000001</v>
      </c>
      <c r="Q1032" s="16">
        <v>24.545400703105699</v>
      </c>
      <c r="R1032" s="16">
        <v>54.25</v>
      </c>
      <c r="S1032" s="7">
        <v>22</v>
      </c>
      <c r="T1032" s="7">
        <v>19</v>
      </c>
      <c r="U1032" s="7">
        <v>24</v>
      </c>
      <c r="V1032" s="16">
        <v>21.6666666666667</v>
      </c>
      <c r="W1032" s="19">
        <v>132</v>
      </c>
    </row>
    <row r="1033" spans="1:23">
      <c r="A1033" s="18" t="s">
        <v>22</v>
      </c>
      <c r="B1033" s="18">
        <v>0.36464120370370401</v>
      </c>
      <c r="C1033" s="15">
        <v>8.75138888888889</v>
      </c>
      <c r="D1033" s="16">
        <v>466.86</v>
      </c>
      <c r="E1033" s="20">
        <v>7108</v>
      </c>
      <c r="F1033" s="16">
        <v>59.60000153</v>
      </c>
      <c r="G1033" s="19">
        <v>20.440000000000001</v>
      </c>
      <c r="H1033" s="19">
        <v>1003.98969101836</v>
      </c>
      <c r="I1033" s="19">
        <v>3.6512677670000002</v>
      </c>
      <c r="J1033" s="19">
        <v>1.8997580000000001E-3</v>
      </c>
      <c r="K1033" s="19">
        <v>0.41626234099999998</v>
      </c>
      <c r="L1033" s="19">
        <v>5.1888384820000004</v>
      </c>
      <c r="M1033" s="19">
        <v>54.78915405</v>
      </c>
      <c r="N1033" s="19">
        <v>0.26308965699999998</v>
      </c>
      <c r="O1033" s="19">
        <v>1.0332075359999999</v>
      </c>
      <c r="P1033" s="19">
        <v>4.0099186900000001</v>
      </c>
      <c r="Q1033" s="16">
        <v>24.2049914977352</v>
      </c>
      <c r="R1033" s="16">
        <v>54.25</v>
      </c>
      <c r="S1033" s="7">
        <v>20</v>
      </c>
      <c r="T1033" s="7">
        <v>24</v>
      </c>
      <c r="U1033" s="7">
        <v>26</v>
      </c>
      <c r="V1033" s="16">
        <v>23.3333333333333</v>
      </c>
      <c r="W1033" s="19">
        <v>137</v>
      </c>
    </row>
    <row r="1034" spans="1:23">
      <c r="A1034" s="18" t="s">
        <v>22</v>
      </c>
      <c r="B1034" s="18">
        <v>0.36537037037037001</v>
      </c>
      <c r="C1034" s="15">
        <v>8.7688888888888901</v>
      </c>
      <c r="D1034" s="16">
        <v>466.70499999999998</v>
      </c>
      <c r="E1034" s="20">
        <v>7108</v>
      </c>
      <c r="F1034" s="16">
        <v>47.500001529999999</v>
      </c>
      <c r="G1034" s="19">
        <v>20.420000000000002</v>
      </c>
      <c r="H1034" s="19">
        <v>1032.7251676184301</v>
      </c>
      <c r="I1034" s="19">
        <v>3.6173088550000001</v>
      </c>
      <c r="J1034" s="19">
        <v>1.8680210000000001E-3</v>
      </c>
      <c r="K1034" s="19">
        <v>0.42186922999999998</v>
      </c>
      <c r="L1034" s="19">
        <v>5.1673741340000001</v>
      </c>
      <c r="M1034" s="19">
        <v>54.651641849999997</v>
      </c>
      <c r="N1034" s="19">
        <v>0.33905103199999997</v>
      </c>
      <c r="O1034" s="19">
        <v>0.90079011899999994</v>
      </c>
      <c r="P1034" s="19">
        <v>3.0628757480000002</v>
      </c>
      <c r="Q1034" s="16">
        <v>24.6786298474609</v>
      </c>
      <c r="R1034" s="16">
        <v>54.25</v>
      </c>
      <c r="S1034" s="7">
        <v>21</v>
      </c>
      <c r="T1034" s="7">
        <v>22</v>
      </c>
      <c r="U1034" s="7">
        <v>24</v>
      </c>
      <c r="V1034" s="16">
        <v>22.3333333333333</v>
      </c>
      <c r="W1034" s="19">
        <v>135</v>
      </c>
    </row>
    <row r="1035" spans="1:23">
      <c r="A1035" s="18" t="s">
        <v>22</v>
      </c>
      <c r="B1035" s="18">
        <v>0.36608796296296298</v>
      </c>
      <c r="C1035" s="15">
        <v>8.7861111111111097</v>
      </c>
      <c r="D1035" s="16">
        <v>467.07</v>
      </c>
      <c r="E1035" s="20">
        <v>7104</v>
      </c>
      <c r="F1035" s="16">
        <v>39.299998469999998</v>
      </c>
      <c r="G1035" s="19">
        <v>20.49</v>
      </c>
      <c r="H1035" s="19">
        <v>1020.24800969326</v>
      </c>
      <c r="I1035" s="19">
        <v>3.6173088550000001</v>
      </c>
      <c r="J1035" s="19">
        <v>1.8364760000000001E-3</v>
      </c>
      <c r="K1035" s="19">
        <v>0.42752137200000001</v>
      </c>
      <c r="L1035" s="19">
        <v>5.145947456</v>
      </c>
      <c r="M1035" s="19">
        <v>54.445350650000002</v>
      </c>
      <c r="N1035" s="19">
        <v>0.35451352600000002</v>
      </c>
      <c r="O1035" s="19">
        <v>0.98774557100000004</v>
      </c>
      <c r="P1035" s="19">
        <v>3.3735897540000002</v>
      </c>
      <c r="Q1035" s="16">
        <v>24.5165445959212</v>
      </c>
      <c r="R1035" s="16">
        <v>54.25</v>
      </c>
      <c r="S1035" s="7">
        <v>22</v>
      </c>
      <c r="T1035" s="7">
        <v>24</v>
      </c>
      <c r="U1035" s="7">
        <v>25</v>
      </c>
      <c r="V1035" s="16">
        <v>23.6666666666667</v>
      </c>
      <c r="W1035" s="19">
        <v>140</v>
      </c>
    </row>
    <row r="1036" spans="1:23">
      <c r="A1036" s="18" t="s">
        <v>22</v>
      </c>
      <c r="B1036" s="18">
        <v>0.36681712962962998</v>
      </c>
      <c r="C1036" s="15">
        <v>8.8036111111111097</v>
      </c>
      <c r="D1036" s="16">
        <v>463.2</v>
      </c>
      <c r="E1036" s="20">
        <v>7106</v>
      </c>
      <c r="F1036" s="16">
        <v>33.900000759999998</v>
      </c>
      <c r="G1036" s="19">
        <v>20.399999999999999</v>
      </c>
      <c r="H1036" s="19">
        <v>1052.4659575405699</v>
      </c>
      <c r="I1036" s="19">
        <v>3.5835711959999998</v>
      </c>
      <c r="J1036" s="19">
        <v>1.8051269999999999E-3</v>
      </c>
      <c r="K1036" s="19">
        <v>0.42468953100000001</v>
      </c>
      <c r="L1036" s="19">
        <v>5.1673741340000001</v>
      </c>
      <c r="M1036" s="19">
        <v>54.238998410000001</v>
      </c>
      <c r="N1036" s="19">
        <v>0.37872509999999998</v>
      </c>
      <c r="O1036" s="19">
        <v>0.90079011899999994</v>
      </c>
      <c r="P1036" s="19">
        <v>3.0628757480000002</v>
      </c>
      <c r="Q1036" s="16">
        <v>24.865606812332299</v>
      </c>
      <c r="R1036" s="16">
        <v>54.25</v>
      </c>
      <c r="S1036" s="7">
        <v>22</v>
      </c>
      <c r="T1036" s="7">
        <v>21</v>
      </c>
      <c r="U1036" s="7">
        <v>22</v>
      </c>
      <c r="V1036" s="16">
        <v>21.6666666666667</v>
      </c>
      <c r="W1036" s="19">
        <v>127</v>
      </c>
    </row>
    <row r="1037" spans="1:23">
      <c r="A1037" s="18" t="s">
        <v>22</v>
      </c>
      <c r="B1037" s="18">
        <v>0.36754629629629598</v>
      </c>
      <c r="C1037" s="15">
        <v>8.8211111111111098</v>
      </c>
      <c r="D1037" s="16">
        <v>462.96</v>
      </c>
      <c r="E1037" s="20">
        <v>7080</v>
      </c>
      <c r="F1037" s="16">
        <v>24.700000379999999</v>
      </c>
      <c r="G1037" s="19">
        <v>20.399999999999999</v>
      </c>
      <c r="H1037" s="19">
        <v>1023.78881032877</v>
      </c>
      <c r="I1037" s="19">
        <v>3.6173088550000001</v>
      </c>
      <c r="J1037" s="19">
        <v>1.8680210000000001E-3</v>
      </c>
      <c r="K1037" s="19">
        <v>0.42752137200000001</v>
      </c>
      <c r="L1037" s="19">
        <v>5.1888384820000004</v>
      </c>
      <c r="M1037" s="19">
        <v>54.514137269999999</v>
      </c>
      <c r="N1037" s="19">
        <v>0.37051653899999998</v>
      </c>
      <c r="O1037" s="19">
        <v>0.98774557100000004</v>
      </c>
      <c r="P1037" s="19">
        <v>3.3735897540000002</v>
      </c>
      <c r="Q1037" s="16">
        <v>24.094943086797901</v>
      </c>
      <c r="R1037" s="16">
        <v>54.05</v>
      </c>
      <c r="S1037" s="7">
        <v>21</v>
      </c>
      <c r="T1037" s="7">
        <v>23</v>
      </c>
      <c r="U1037" s="7">
        <v>24</v>
      </c>
      <c r="V1037" s="16">
        <v>22.6666666666667</v>
      </c>
      <c r="W1037" s="19">
        <v>129</v>
      </c>
    </row>
    <row r="1038" spans="1:23">
      <c r="A1038" s="18" t="s">
        <v>22</v>
      </c>
      <c r="B1038" s="18">
        <v>0.368263888888889</v>
      </c>
      <c r="C1038" s="15">
        <v>8.8383333333333294</v>
      </c>
      <c r="D1038" s="16">
        <v>465.16500000000002</v>
      </c>
      <c r="E1038" s="20">
        <v>7046</v>
      </c>
      <c r="F1038" s="16">
        <v>26.64999924</v>
      </c>
      <c r="G1038" s="19">
        <v>20.420000000000002</v>
      </c>
      <c r="H1038" s="19">
        <v>1099.36583027096</v>
      </c>
      <c r="I1038" s="19">
        <v>3.6286017890000002</v>
      </c>
      <c r="J1038" s="19">
        <v>1.8997580000000001E-3</v>
      </c>
      <c r="K1038" s="19">
        <v>0.42752137200000001</v>
      </c>
      <c r="L1038" s="19">
        <v>5.145947456</v>
      </c>
      <c r="M1038" s="19">
        <v>54.78915405</v>
      </c>
      <c r="N1038" s="19">
        <v>0.302673364</v>
      </c>
      <c r="O1038" s="19">
        <v>0.94361228900000005</v>
      </c>
      <c r="P1038" s="19">
        <v>3.0628757476000001</v>
      </c>
      <c r="Q1038" s="16">
        <v>23.8087629574682</v>
      </c>
      <c r="R1038" s="16">
        <v>54.05</v>
      </c>
      <c r="S1038" s="7">
        <v>21</v>
      </c>
      <c r="T1038" s="7">
        <v>23</v>
      </c>
      <c r="U1038" s="7">
        <v>26</v>
      </c>
      <c r="V1038" s="16">
        <v>23.3333333333333</v>
      </c>
      <c r="W1038" s="19">
        <v>130</v>
      </c>
    </row>
    <row r="1039" spans="1:23">
      <c r="A1039" s="18" t="s">
        <v>22</v>
      </c>
      <c r="B1039" s="18">
        <v>0.368993055555556</v>
      </c>
      <c r="C1039" s="15">
        <v>8.8558333333333294</v>
      </c>
      <c r="D1039" s="16">
        <v>438.07</v>
      </c>
      <c r="E1039" s="20">
        <v>7018</v>
      </c>
      <c r="F1039" s="16">
        <v>25.69999962</v>
      </c>
      <c r="G1039" s="19">
        <v>20.36</v>
      </c>
      <c r="H1039" s="19">
        <v>1037.5315477807901</v>
      </c>
      <c r="I1039" s="19">
        <v>3.5835711959999998</v>
      </c>
      <c r="J1039" s="19">
        <v>1.7739749999999999E-3</v>
      </c>
      <c r="K1039" s="19">
        <v>0.42752137200000001</v>
      </c>
      <c r="L1039" s="19">
        <v>5.0819029809999998</v>
      </c>
      <c r="M1039" s="19">
        <v>54.582901</v>
      </c>
      <c r="N1039" s="19">
        <v>0.34671566500000001</v>
      </c>
      <c r="O1039" s="19">
        <v>0.81900043499999997</v>
      </c>
      <c r="P1039" s="19">
        <v>4.0099186897000001</v>
      </c>
      <c r="Q1039" s="16">
        <v>24.790375704812</v>
      </c>
      <c r="R1039" s="16">
        <v>54.05</v>
      </c>
      <c r="S1039" s="7">
        <v>24</v>
      </c>
      <c r="T1039" s="7">
        <v>24</v>
      </c>
      <c r="U1039" s="7">
        <v>25</v>
      </c>
      <c r="V1039" s="16">
        <v>24.3333333333333</v>
      </c>
      <c r="W1039" s="19">
        <v>133</v>
      </c>
    </row>
    <row r="1040" spans="1:23">
      <c r="A1040" s="18" t="s">
        <v>22</v>
      </c>
      <c r="B1040" s="18">
        <v>0.36972222222222201</v>
      </c>
      <c r="C1040" s="15">
        <v>8.8733333333333295</v>
      </c>
      <c r="D1040" s="16">
        <v>437.59</v>
      </c>
      <c r="E1040" s="20">
        <v>7017</v>
      </c>
      <c r="F1040" s="16">
        <v>26.500000379999999</v>
      </c>
      <c r="G1040" s="19">
        <v>20.440000000000001</v>
      </c>
      <c r="H1040" s="19">
        <v>1041.8898179221001</v>
      </c>
      <c r="I1040" s="19">
        <v>3.407309294</v>
      </c>
      <c r="J1040" s="19">
        <v>1.8051269999999999E-3</v>
      </c>
      <c r="K1040" s="19">
        <v>0.41626234099999998</v>
      </c>
      <c r="L1040" s="19">
        <v>5.060634136</v>
      </c>
      <c r="M1040" s="19">
        <v>54.376564029999997</v>
      </c>
      <c r="N1040" s="19">
        <v>0.34671566500000001</v>
      </c>
      <c r="O1040" s="19">
        <v>0.77999582300000003</v>
      </c>
      <c r="P1040" s="19">
        <v>4.0099186900000001</v>
      </c>
      <c r="Q1040" s="16">
        <v>25.6764847676397</v>
      </c>
      <c r="R1040" s="16">
        <v>53.85</v>
      </c>
      <c r="S1040" s="7">
        <v>22</v>
      </c>
      <c r="T1040" s="7">
        <v>25</v>
      </c>
      <c r="U1040" s="7">
        <v>24</v>
      </c>
      <c r="V1040" s="16">
        <v>23.6666666666667</v>
      </c>
      <c r="W1040" s="19">
        <v>140</v>
      </c>
    </row>
    <row r="1041" spans="1:23">
      <c r="A1041" s="18" t="s">
        <v>22</v>
      </c>
      <c r="B1041" s="18">
        <v>0.37043981481481503</v>
      </c>
      <c r="C1041" s="15">
        <v>8.8905555555555509</v>
      </c>
      <c r="D1041" s="16">
        <v>467.23</v>
      </c>
      <c r="E1041" s="20">
        <v>6988</v>
      </c>
      <c r="F1041" s="16">
        <v>26.44999962</v>
      </c>
      <c r="G1041" s="19">
        <v>20.399999999999999</v>
      </c>
      <c r="H1041" s="19">
        <v>1057.31803583898</v>
      </c>
      <c r="I1041" s="19">
        <v>3.407309294</v>
      </c>
      <c r="J1041" s="19">
        <v>1.9316909999999999E-3</v>
      </c>
      <c r="K1041" s="19">
        <v>0.41347599000000002</v>
      </c>
      <c r="L1041" s="19">
        <v>5.1673741340000001</v>
      </c>
      <c r="M1041" s="19">
        <v>54.170185089999997</v>
      </c>
      <c r="N1041" s="19">
        <v>0.28234565700000003</v>
      </c>
      <c r="O1041" s="19">
        <v>0.70567111999999999</v>
      </c>
      <c r="P1041" s="19">
        <v>3.6893637180000001</v>
      </c>
      <c r="Q1041" s="16">
        <v>25.096384728402501</v>
      </c>
      <c r="R1041" s="16">
        <v>53.85</v>
      </c>
      <c r="S1041" s="7">
        <v>23</v>
      </c>
      <c r="T1041" s="7">
        <v>23</v>
      </c>
      <c r="U1041" s="7">
        <v>24</v>
      </c>
      <c r="V1041" s="16">
        <v>23.3333333333333</v>
      </c>
      <c r="W1041" s="19">
        <v>140</v>
      </c>
    </row>
    <row r="1042" spans="1:23">
      <c r="A1042" s="18" t="s">
        <v>22</v>
      </c>
      <c r="B1042" s="18">
        <v>0.37116898148148197</v>
      </c>
      <c r="C1042" s="15">
        <v>8.9080555555555598</v>
      </c>
      <c r="D1042" s="16">
        <v>437.72</v>
      </c>
      <c r="E1042" s="20">
        <v>7021</v>
      </c>
      <c r="F1042" s="16">
        <v>24.60000076</v>
      </c>
      <c r="G1042" s="19">
        <v>20.399999999999999</v>
      </c>
      <c r="H1042" s="19">
        <v>1018.99453580289</v>
      </c>
      <c r="I1042" s="19">
        <v>3.3749408719999998</v>
      </c>
      <c r="J1042" s="19">
        <v>1.8364760000000001E-3</v>
      </c>
      <c r="K1042" s="19">
        <v>0.41626234099999998</v>
      </c>
      <c r="L1042" s="19">
        <v>5.2318892479999999</v>
      </c>
      <c r="M1042" s="19">
        <v>54.238998410000001</v>
      </c>
      <c r="N1042" s="19">
        <v>0.26308965699999998</v>
      </c>
      <c r="O1042" s="19">
        <v>0.70567111999999999</v>
      </c>
      <c r="P1042" s="19">
        <v>4.0099186900000001</v>
      </c>
      <c r="Q1042" s="16">
        <v>25.135791928385899</v>
      </c>
      <c r="R1042" s="16">
        <v>53.75</v>
      </c>
      <c r="S1042" s="7">
        <v>23</v>
      </c>
      <c r="T1042" s="7">
        <v>24</v>
      </c>
      <c r="U1042" s="7">
        <v>26</v>
      </c>
      <c r="V1042" s="16">
        <v>24.3333333333333</v>
      </c>
      <c r="W1042" s="19">
        <v>135</v>
      </c>
    </row>
    <row r="1043" spans="1:23">
      <c r="A1043" s="18" t="s">
        <v>22</v>
      </c>
      <c r="B1043" s="18">
        <v>0.37188657407407399</v>
      </c>
      <c r="C1043" s="15">
        <v>8.9252777777777794</v>
      </c>
      <c r="D1043" s="16">
        <v>438</v>
      </c>
      <c r="E1043" s="20">
        <v>7056</v>
      </c>
      <c r="F1043" s="16">
        <v>24.80000038</v>
      </c>
      <c r="G1043" s="19">
        <v>20.47</v>
      </c>
      <c r="H1043" s="19">
        <v>1062.84177083807</v>
      </c>
      <c r="I1043" s="19">
        <v>3.3749408719999998</v>
      </c>
      <c r="J1043" s="19">
        <v>1.8680210000000001E-3</v>
      </c>
      <c r="K1043" s="19">
        <v>0.41070108399999999</v>
      </c>
      <c r="L1043" s="19">
        <v>5.3838014599999999</v>
      </c>
      <c r="M1043" s="19">
        <v>53.963748930000001</v>
      </c>
      <c r="N1043" s="19">
        <v>0.40419812199999999</v>
      </c>
      <c r="O1043" s="19">
        <v>0.74222564700000004</v>
      </c>
      <c r="P1043" s="19">
        <v>4.0099186900000001</v>
      </c>
      <c r="Q1043" s="16">
        <v>26.0761840993035</v>
      </c>
      <c r="R1043" s="16">
        <v>53.75</v>
      </c>
      <c r="S1043" s="7">
        <v>22</v>
      </c>
      <c r="T1043" s="7">
        <v>24</v>
      </c>
      <c r="U1043" s="7">
        <v>27</v>
      </c>
      <c r="V1043" s="16">
        <v>24.3333333333333</v>
      </c>
      <c r="W1043" s="19">
        <v>133</v>
      </c>
    </row>
    <row r="1044" spans="1:23">
      <c r="A1044" s="18" t="s">
        <v>22</v>
      </c>
      <c r="B1044" s="18">
        <v>0.372615740740741</v>
      </c>
      <c r="C1044" s="15">
        <v>8.9427777777777795</v>
      </c>
      <c r="D1044" s="16">
        <v>438.78500000000003</v>
      </c>
      <c r="E1044" s="20">
        <v>7048</v>
      </c>
      <c r="F1044" s="16">
        <v>24.65</v>
      </c>
      <c r="G1044" s="19">
        <v>20.440000000000001</v>
      </c>
      <c r="H1044" s="19">
        <v>1076.65098491253</v>
      </c>
      <c r="I1044" s="19">
        <v>3.4398879999999998</v>
      </c>
      <c r="J1044" s="19">
        <v>1.8680210000000001E-3</v>
      </c>
      <c r="K1044" s="19">
        <v>0.405185509</v>
      </c>
      <c r="L1044" s="19">
        <v>5.2534737590000002</v>
      </c>
      <c r="M1044" s="19">
        <v>54.032566070000001</v>
      </c>
      <c r="N1044" s="19">
        <v>0.28900039700000002</v>
      </c>
      <c r="O1044" s="19">
        <v>0.70567111999999999</v>
      </c>
      <c r="P1044" s="19">
        <v>3.6893637180000001</v>
      </c>
      <c r="Q1044" s="16">
        <v>24.259565832100201</v>
      </c>
      <c r="R1044" s="16">
        <v>53.75</v>
      </c>
      <c r="S1044" s="7">
        <v>23</v>
      </c>
      <c r="T1044" s="7">
        <v>25</v>
      </c>
      <c r="U1044" s="7">
        <v>24</v>
      </c>
      <c r="V1044" s="16">
        <v>24</v>
      </c>
      <c r="W1044" s="19">
        <v>131</v>
      </c>
    </row>
    <row r="1045" spans="1:23">
      <c r="A1045" s="18" t="s">
        <v>22</v>
      </c>
      <c r="B1045" s="18">
        <v>0.373344907407407</v>
      </c>
      <c r="C1045" s="15">
        <v>8.9602777777777796</v>
      </c>
      <c r="D1045" s="16">
        <v>438.91</v>
      </c>
      <c r="E1045" s="20">
        <v>7007</v>
      </c>
      <c r="F1045" s="16">
        <v>28.600000380000001</v>
      </c>
      <c r="G1045" s="19">
        <v>20.41</v>
      </c>
      <c r="H1045" s="19">
        <v>1120.8197701096301</v>
      </c>
      <c r="I1045" s="19">
        <v>3.472686768</v>
      </c>
      <c r="J1045" s="19">
        <v>1.8051269999999999E-3</v>
      </c>
      <c r="K1045" s="19">
        <v>0.39699664099999998</v>
      </c>
      <c r="L1045" s="19">
        <v>5.4494948389999998</v>
      </c>
      <c r="M1045" s="19">
        <v>54.307773589999996</v>
      </c>
      <c r="N1045" s="19">
        <v>0.36244673700000002</v>
      </c>
      <c r="O1045" s="19">
        <v>0.77999582300000003</v>
      </c>
      <c r="P1045" s="19">
        <v>3.0628757476000001</v>
      </c>
      <c r="Q1045" s="16">
        <v>24.237385481403901</v>
      </c>
      <c r="R1045" s="16">
        <v>53.75</v>
      </c>
      <c r="S1045" s="7">
        <v>23</v>
      </c>
      <c r="T1045" s="7">
        <v>23</v>
      </c>
      <c r="U1045" s="7">
        <v>23</v>
      </c>
      <c r="V1045" s="16">
        <v>23</v>
      </c>
      <c r="W1045" s="19">
        <v>127</v>
      </c>
    </row>
    <row r="1046" spans="1:23">
      <c r="A1046" s="18" t="s">
        <v>22</v>
      </c>
      <c r="B1046" s="18">
        <v>0.37406250000000002</v>
      </c>
      <c r="C1046" s="15">
        <v>8.9774999999999991</v>
      </c>
      <c r="D1046" s="16">
        <v>467.69499999999999</v>
      </c>
      <c r="E1046" s="20">
        <v>6988</v>
      </c>
      <c r="F1046" s="16">
        <v>42.60000076</v>
      </c>
      <c r="G1046" s="19">
        <v>20.37</v>
      </c>
      <c r="H1046" s="19">
        <v>1123.80504320315</v>
      </c>
      <c r="I1046" s="19">
        <v>3.5167512890000001</v>
      </c>
      <c r="J1046" s="19">
        <v>1.8680210000000001E-3</v>
      </c>
      <c r="K1046" s="19">
        <v>0.39428949400000002</v>
      </c>
      <c r="L1046" s="19">
        <v>5.4714708329999997</v>
      </c>
      <c r="M1046" s="19">
        <v>53.963748930000001</v>
      </c>
      <c r="N1046" s="19">
        <v>0.27580995600000002</v>
      </c>
      <c r="O1046" s="19">
        <v>0.70567111999999999</v>
      </c>
      <c r="P1046" s="19">
        <v>3.3735897541000002</v>
      </c>
      <c r="Q1046" s="16">
        <v>24.067754916864398</v>
      </c>
      <c r="R1046" s="16">
        <v>53.7</v>
      </c>
      <c r="S1046" s="7">
        <v>22</v>
      </c>
      <c r="T1046" s="7">
        <v>23</v>
      </c>
      <c r="U1046" s="7">
        <v>25</v>
      </c>
      <c r="V1046" s="16">
        <v>23.3333333333333</v>
      </c>
      <c r="W1046" s="19">
        <v>125</v>
      </c>
    </row>
    <row r="1047" spans="1:23">
      <c r="A1047" s="18" t="s">
        <v>22</v>
      </c>
      <c r="B1047" s="18">
        <v>0.37479166666666702</v>
      </c>
      <c r="C1047" s="15">
        <v>8.9949999999999992</v>
      </c>
      <c r="D1047" s="16">
        <v>437.92500000000001</v>
      </c>
      <c r="E1047" s="20">
        <v>7028</v>
      </c>
      <c r="F1047" s="16">
        <v>36.800001530000003</v>
      </c>
      <c r="G1047" s="19">
        <v>20.37</v>
      </c>
      <c r="H1047" s="19">
        <v>1098.6470245473599</v>
      </c>
      <c r="I1047" s="19">
        <v>3.483664036</v>
      </c>
      <c r="J1047" s="19">
        <v>1.8051269999999999E-3</v>
      </c>
      <c r="K1047" s="19">
        <v>0.39971494699999999</v>
      </c>
      <c r="L1047" s="19">
        <v>5.4714708329999997</v>
      </c>
      <c r="M1047" s="19">
        <v>54.170185089999997</v>
      </c>
      <c r="N1047" s="19">
        <v>0.38707363099999997</v>
      </c>
      <c r="O1047" s="19">
        <v>0.67031373999999999</v>
      </c>
      <c r="P1047" s="19">
        <v>3.0628757480000002</v>
      </c>
      <c r="Q1047" s="16">
        <v>23.824639744309099</v>
      </c>
      <c r="R1047" s="16">
        <v>53.7</v>
      </c>
      <c r="S1047" s="7">
        <v>19</v>
      </c>
      <c r="T1047" s="7">
        <v>22</v>
      </c>
      <c r="U1047" s="7">
        <v>22</v>
      </c>
      <c r="V1047" s="16">
        <v>21</v>
      </c>
      <c r="W1047" s="19">
        <v>129</v>
      </c>
    </row>
    <row r="1048" spans="1:23">
      <c r="A1048" s="18" t="s">
        <v>22</v>
      </c>
      <c r="B1048" s="18">
        <v>0.37550925925925899</v>
      </c>
      <c r="C1048" s="15">
        <v>9.0122222222222206</v>
      </c>
      <c r="D1048" s="16">
        <v>438.22</v>
      </c>
      <c r="E1048" s="20">
        <v>7081</v>
      </c>
      <c r="F1048" s="16">
        <v>44.7</v>
      </c>
      <c r="G1048" s="19">
        <v>20.440000000000001</v>
      </c>
      <c r="H1048" s="19">
        <v>1031.4525020291301</v>
      </c>
      <c r="I1048" s="19">
        <v>3.483664036</v>
      </c>
      <c r="J1048" s="19">
        <v>1.8680210000000001E-3</v>
      </c>
      <c r="K1048" s="19">
        <v>0.40793766999999997</v>
      </c>
      <c r="L1048" s="19">
        <v>5.2318892479999999</v>
      </c>
      <c r="M1048" s="19">
        <v>54.445350650000002</v>
      </c>
      <c r="N1048" s="19">
        <v>0.30969512500000002</v>
      </c>
      <c r="O1048" s="19">
        <v>0.77999582300000003</v>
      </c>
      <c r="P1048" s="19">
        <v>3.6893637180000001</v>
      </c>
      <c r="Q1048" s="16">
        <v>23.379583568602499</v>
      </c>
      <c r="R1048" s="16">
        <v>53.65</v>
      </c>
      <c r="S1048" s="7">
        <v>24</v>
      </c>
      <c r="T1048" s="7">
        <v>23</v>
      </c>
      <c r="U1048" s="7">
        <v>28</v>
      </c>
      <c r="V1048" s="16">
        <v>25</v>
      </c>
      <c r="W1048" s="19">
        <v>137</v>
      </c>
    </row>
    <row r="1049" spans="1:23">
      <c r="A1049" s="18" t="s">
        <v>22</v>
      </c>
      <c r="B1049" s="18">
        <v>0.37623842592592599</v>
      </c>
      <c r="C1049" s="15">
        <v>9.0297222222222207</v>
      </c>
      <c r="D1049" s="16">
        <v>439.2</v>
      </c>
      <c r="E1049" s="20">
        <v>7044</v>
      </c>
      <c r="F1049" s="16">
        <v>73.85000153</v>
      </c>
      <c r="G1049" s="19">
        <v>20.36</v>
      </c>
      <c r="H1049" s="19">
        <v>1086.45796089127</v>
      </c>
      <c r="I1049" s="19">
        <v>3.5278251169999999</v>
      </c>
      <c r="J1049" s="19">
        <v>1.8364760000000001E-3</v>
      </c>
      <c r="K1049" s="19">
        <v>0.40244474400000002</v>
      </c>
      <c r="L1049" s="19">
        <v>5.1888384820000004</v>
      </c>
      <c r="M1049" s="19">
        <v>53.757228849999997</v>
      </c>
      <c r="N1049" s="19">
        <v>0.32411580099999998</v>
      </c>
      <c r="O1049" s="19">
        <v>0.77999582300000003</v>
      </c>
      <c r="P1049" s="19">
        <v>3.6893637180000001</v>
      </c>
      <c r="Q1049" s="16">
        <v>24.796000621568901</v>
      </c>
      <c r="R1049" s="16">
        <v>53.6</v>
      </c>
      <c r="S1049" s="7">
        <v>21</v>
      </c>
      <c r="T1049" s="7">
        <v>23</v>
      </c>
      <c r="U1049" s="7">
        <v>25</v>
      </c>
      <c r="V1049" s="16">
        <v>23</v>
      </c>
      <c r="W1049" s="19">
        <v>132</v>
      </c>
    </row>
    <row r="1050" spans="1:23">
      <c r="A1050" s="18" t="s">
        <v>22</v>
      </c>
      <c r="B1050" s="18">
        <v>0.37696759259259299</v>
      </c>
      <c r="C1050" s="15">
        <v>9.0472222222222207</v>
      </c>
      <c r="D1050" s="16">
        <v>438.76499999999999</v>
      </c>
      <c r="E1050" s="20">
        <v>6992</v>
      </c>
      <c r="F1050" s="16">
        <v>56.10000153</v>
      </c>
      <c r="G1050" s="19">
        <v>20.39</v>
      </c>
      <c r="H1050" s="19">
        <v>1069.47759072805</v>
      </c>
      <c r="I1050" s="19">
        <v>3.4946706299999999</v>
      </c>
      <c r="J1050" s="19">
        <v>1.8364760000000001E-3</v>
      </c>
      <c r="K1050" s="19">
        <v>0.41347599000000002</v>
      </c>
      <c r="L1050" s="19">
        <v>5.1673741340000001</v>
      </c>
      <c r="M1050" s="19">
        <v>53.550632479999997</v>
      </c>
      <c r="N1050" s="19">
        <v>0.33905103199999997</v>
      </c>
      <c r="O1050" s="19">
        <v>0.81900043499999997</v>
      </c>
      <c r="P1050" s="19">
        <v>3.3735897540000002</v>
      </c>
      <c r="Q1050" s="16">
        <v>24.144161176187801</v>
      </c>
      <c r="R1050" s="16">
        <v>53.55</v>
      </c>
      <c r="S1050" s="7">
        <v>24</v>
      </c>
      <c r="T1050" s="7">
        <v>23</v>
      </c>
      <c r="U1050" s="7">
        <v>24</v>
      </c>
      <c r="V1050" s="16">
        <v>23.6666666666667</v>
      </c>
      <c r="W1050" s="19">
        <v>135</v>
      </c>
    </row>
    <row r="1051" spans="1:23">
      <c r="A1051" s="18" t="s">
        <v>22</v>
      </c>
      <c r="B1051" s="18">
        <v>0.37768518518518501</v>
      </c>
      <c r="C1051" s="15">
        <v>9.0644444444444492</v>
      </c>
      <c r="D1051" s="16">
        <v>437.42500000000001</v>
      </c>
      <c r="E1051" s="20">
        <v>7017</v>
      </c>
      <c r="F1051" s="16">
        <v>45.35000076</v>
      </c>
      <c r="G1051" s="19">
        <v>20.440000000000001</v>
      </c>
      <c r="H1051" s="19">
        <v>1115.04267519891</v>
      </c>
      <c r="I1051" s="19">
        <v>3.4946706299999999</v>
      </c>
      <c r="J1051" s="19">
        <v>1.8680210000000001E-3</v>
      </c>
      <c r="K1051" s="19">
        <v>0.405185509</v>
      </c>
      <c r="L1051" s="19">
        <v>5.1245598790000004</v>
      </c>
      <c r="M1051" s="19">
        <v>53.550632479999997</v>
      </c>
      <c r="N1051" s="19">
        <v>0.26308965699999998</v>
      </c>
      <c r="O1051" s="19">
        <v>0.81900043499999997</v>
      </c>
      <c r="P1051" s="19">
        <v>3.6893637180000001</v>
      </c>
      <c r="Q1051" s="16">
        <v>24.250780020631399</v>
      </c>
      <c r="R1051" s="16">
        <v>53.5</v>
      </c>
      <c r="S1051" s="7">
        <v>21</v>
      </c>
      <c r="T1051" s="7">
        <v>24</v>
      </c>
      <c r="U1051" s="7">
        <v>24</v>
      </c>
      <c r="V1051" s="16">
        <v>23</v>
      </c>
      <c r="W1051" s="19">
        <v>128</v>
      </c>
    </row>
    <row r="1052" spans="1:23">
      <c r="A1052" s="18" t="s">
        <v>22</v>
      </c>
      <c r="B1052" s="18">
        <v>0.37841435185185202</v>
      </c>
      <c r="C1052" s="15">
        <v>9.0819444444444404</v>
      </c>
      <c r="D1052" s="16">
        <v>436.21499999999997</v>
      </c>
      <c r="E1052" s="20">
        <v>7025</v>
      </c>
      <c r="F1052" s="16">
        <v>25.549999620000001</v>
      </c>
      <c r="G1052" s="19">
        <v>20.420000000000002</v>
      </c>
      <c r="H1052" s="19">
        <v>1058.3855961665399</v>
      </c>
      <c r="I1052" s="19">
        <v>3.5056984419999999</v>
      </c>
      <c r="J1052" s="19">
        <v>1.8364760000000001E-3</v>
      </c>
      <c r="K1052" s="19">
        <v>0.40244474400000002</v>
      </c>
      <c r="L1052" s="19">
        <v>5.3184595110000004</v>
      </c>
      <c r="M1052" s="19">
        <v>53.481739040000001</v>
      </c>
      <c r="N1052" s="19">
        <v>0.37872509999999998</v>
      </c>
      <c r="O1052" s="19">
        <v>0.74222564700000004</v>
      </c>
      <c r="P1052" s="19">
        <v>3.3735897540000002</v>
      </c>
      <c r="Q1052" s="16">
        <v>23.988618393239001</v>
      </c>
      <c r="R1052" s="16">
        <v>53.5</v>
      </c>
      <c r="S1052" s="7">
        <v>23</v>
      </c>
      <c r="T1052" s="7">
        <v>24</v>
      </c>
      <c r="U1052" s="7">
        <v>23</v>
      </c>
      <c r="V1052" s="16">
        <v>23.3333333333333</v>
      </c>
      <c r="W1052" s="19">
        <v>132</v>
      </c>
    </row>
    <row r="1053" spans="1:23">
      <c r="A1053" s="18" t="s">
        <v>22</v>
      </c>
      <c r="B1053" s="18">
        <v>0.37913194444444398</v>
      </c>
      <c r="C1053" s="15">
        <v>9.0991666666666706</v>
      </c>
      <c r="D1053" s="16">
        <v>436.26</v>
      </c>
      <c r="E1053" s="20">
        <v>7052</v>
      </c>
      <c r="F1053" s="16">
        <v>25.499999620000001</v>
      </c>
      <c r="G1053" s="19">
        <v>20.440000000000001</v>
      </c>
      <c r="H1053" s="19">
        <v>1117.5795598576001</v>
      </c>
      <c r="I1053" s="19">
        <v>3.5278251169999999</v>
      </c>
      <c r="J1053" s="19">
        <v>1.8364760000000001E-3</v>
      </c>
      <c r="K1053" s="19">
        <v>0.40793766999999997</v>
      </c>
      <c r="L1053" s="19">
        <v>5.3402009010000002</v>
      </c>
      <c r="M1053" s="19">
        <v>53.550632479999997</v>
      </c>
      <c r="N1053" s="19">
        <v>0.27580995600000002</v>
      </c>
      <c r="O1053" s="19">
        <v>0.77999582300000003</v>
      </c>
      <c r="P1053" s="19">
        <v>3.6893637180000001</v>
      </c>
      <c r="Q1053" s="16">
        <v>24.452356530766199</v>
      </c>
      <c r="R1053" s="16">
        <v>53.45</v>
      </c>
      <c r="S1053" s="7">
        <v>23</v>
      </c>
      <c r="T1053" s="7">
        <v>23</v>
      </c>
      <c r="U1053" s="7">
        <v>25</v>
      </c>
      <c r="V1053" s="16">
        <v>23.6666666666667</v>
      </c>
      <c r="W1053" s="19">
        <v>125</v>
      </c>
    </row>
    <row r="1054" spans="1:23">
      <c r="A1054" s="18" t="s">
        <v>22</v>
      </c>
      <c r="B1054" s="18">
        <v>0.37986111111111098</v>
      </c>
      <c r="C1054" s="15">
        <v>9.1166666666666707</v>
      </c>
      <c r="D1054" s="16">
        <v>465.15499999999997</v>
      </c>
      <c r="E1054" s="20">
        <v>7050</v>
      </c>
      <c r="F1054" s="16">
        <v>24.549999620000001</v>
      </c>
      <c r="G1054" s="19">
        <v>20.420000000000002</v>
      </c>
      <c r="H1054" s="19">
        <v>1074.33544830754</v>
      </c>
      <c r="I1054" s="19">
        <v>3.450798035</v>
      </c>
      <c r="J1054" s="19">
        <v>1.8364760000000001E-3</v>
      </c>
      <c r="K1054" s="19">
        <v>0.39699664099999998</v>
      </c>
      <c r="L1054" s="19">
        <v>5.3184595110000004</v>
      </c>
      <c r="M1054" s="19">
        <v>53.757228849999997</v>
      </c>
      <c r="N1054" s="19">
        <v>0.227632737</v>
      </c>
      <c r="O1054" s="19">
        <v>0.70567111999999999</v>
      </c>
      <c r="P1054" s="19">
        <v>3.6893637180000001</v>
      </c>
      <c r="Q1054" s="16">
        <v>23.8995973956801</v>
      </c>
      <c r="R1054" s="16">
        <v>53.45</v>
      </c>
      <c r="S1054" s="7">
        <v>21</v>
      </c>
      <c r="T1054" s="7">
        <v>25</v>
      </c>
      <c r="U1054" s="7">
        <v>24</v>
      </c>
      <c r="V1054" s="16">
        <v>23.3333333333333</v>
      </c>
      <c r="W1054" s="19">
        <v>125</v>
      </c>
    </row>
    <row r="1055" spans="1:23">
      <c r="A1055" s="18" t="s">
        <v>22</v>
      </c>
      <c r="B1055" s="18">
        <v>0.38059027777777799</v>
      </c>
      <c r="C1055" s="15">
        <v>9.1341666666666708</v>
      </c>
      <c r="D1055" s="16">
        <v>437.83499999999998</v>
      </c>
      <c r="E1055" s="20">
        <v>7020</v>
      </c>
      <c r="F1055" s="16">
        <v>24.749999620000001</v>
      </c>
      <c r="G1055" s="19">
        <v>20.399999999999999</v>
      </c>
      <c r="H1055" s="19">
        <v>1081.69266269233</v>
      </c>
      <c r="I1055" s="19">
        <v>3.450798035</v>
      </c>
      <c r="J1055" s="19">
        <v>1.8680210000000001E-3</v>
      </c>
      <c r="K1055" s="19">
        <v>0.38890884399999998</v>
      </c>
      <c r="L1055" s="19">
        <v>5.3619809150000002</v>
      </c>
      <c r="M1055" s="19">
        <v>54.101383210000002</v>
      </c>
      <c r="N1055" s="19">
        <v>0.34671566500000001</v>
      </c>
      <c r="O1055" s="19">
        <v>0.77999582300000003</v>
      </c>
      <c r="P1055" s="19">
        <v>4.0099186897000001</v>
      </c>
      <c r="Q1055" s="16">
        <v>24.0204262059709</v>
      </c>
      <c r="R1055" s="16">
        <v>53.45</v>
      </c>
      <c r="S1055" s="7">
        <v>20</v>
      </c>
      <c r="T1055" s="7">
        <v>22</v>
      </c>
      <c r="U1055" s="7">
        <v>23</v>
      </c>
      <c r="V1055" s="16">
        <v>21.6666666666667</v>
      </c>
      <c r="W1055" s="19">
        <v>137</v>
      </c>
    </row>
    <row r="1056" spans="1:23">
      <c r="A1056" s="18" t="s">
        <v>22</v>
      </c>
      <c r="B1056" s="18">
        <v>0.38130787037037001</v>
      </c>
      <c r="C1056" s="15">
        <v>9.1513888888888903</v>
      </c>
      <c r="D1056" s="16">
        <v>438.22500000000002</v>
      </c>
      <c r="E1056" s="20">
        <v>7046</v>
      </c>
      <c r="F1056" s="16">
        <v>25.350000380000001</v>
      </c>
      <c r="G1056" s="19">
        <v>20.399999999999999</v>
      </c>
      <c r="H1056" s="19">
        <v>1122.53961068131</v>
      </c>
      <c r="I1056" s="19">
        <v>3.3002479079999998</v>
      </c>
      <c r="J1056" s="19">
        <v>1.8364760000000001E-3</v>
      </c>
      <c r="K1056" s="19">
        <v>0.40244474400000002</v>
      </c>
      <c r="L1056" s="19">
        <v>5.2967553140000003</v>
      </c>
      <c r="M1056" s="19">
        <v>53.826053620000003</v>
      </c>
      <c r="N1056" s="19">
        <v>0.38707363099999997</v>
      </c>
      <c r="O1056" s="19">
        <v>0.70567111999999999</v>
      </c>
      <c r="P1056" s="19">
        <v>3.6893637180000001</v>
      </c>
      <c r="Q1056" s="16">
        <v>23.614393384494299</v>
      </c>
      <c r="R1056" s="16">
        <v>53.45</v>
      </c>
      <c r="S1056" s="7">
        <v>20</v>
      </c>
      <c r="T1056" s="7">
        <v>22</v>
      </c>
      <c r="U1056" s="7">
        <v>23</v>
      </c>
      <c r="V1056" s="16">
        <v>21.6666666666667</v>
      </c>
      <c r="W1056" s="19">
        <v>136</v>
      </c>
    </row>
    <row r="1057" spans="1:23">
      <c r="A1057" s="18" t="s">
        <v>22</v>
      </c>
      <c r="B1057" s="18">
        <v>0.38203703703703701</v>
      </c>
      <c r="C1057" s="15">
        <v>9.1688888888888904</v>
      </c>
      <c r="D1057" s="16">
        <v>438.90499999999997</v>
      </c>
      <c r="E1057" s="20">
        <v>7016</v>
      </c>
      <c r="F1057" s="16">
        <v>24.2</v>
      </c>
      <c r="G1057" s="19">
        <v>20.399999999999999</v>
      </c>
      <c r="H1057" s="19">
        <v>1069.37007920117</v>
      </c>
      <c r="I1057" s="19">
        <v>3.3002479079999998</v>
      </c>
      <c r="J1057" s="19">
        <v>1.7739749999999999E-3</v>
      </c>
      <c r="K1057" s="19">
        <v>0.39428949400000002</v>
      </c>
      <c r="L1057" s="19">
        <v>5.2967553140000003</v>
      </c>
      <c r="M1057" s="19">
        <v>53.757228849999997</v>
      </c>
      <c r="N1057" s="19">
        <v>0.31684205500000001</v>
      </c>
      <c r="O1057" s="19">
        <v>0.70567111999999999</v>
      </c>
      <c r="P1057" s="19">
        <v>3.6893637180000001</v>
      </c>
      <c r="Q1057" s="16">
        <v>24.1569836028963</v>
      </c>
      <c r="R1057" s="16">
        <v>53.35</v>
      </c>
      <c r="S1057" s="7">
        <v>26</v>
      </c>
      <c r="T1057" s="7">
        <v>25</v>
      </c>
      <c r="U1057" s="7">
        <v>25</v>
      </c>
      <c r="V1057" s="16">
        <v>25.3333333333333</v>
      </c>
      <c r="W1057" s="19">
        <v>139</v>
      </c>
    </row>
    <row r="1058" spans="1:23">
      <c r="A1058" s="18" t="s">
        <v>22</v>
      </c>
      <c r="B1058" s="18">
        <v>0.38276620370370401</v>
      </c>
      <c r="C1058" s="15">
        <v>9.1863888888888905</v>
      </c>
      <c r="D1058" s="16">
        <v>438.2</v>
      </c>
      <c r="E1058" s="20">
        <v>7026</v>
      </c>
      <c r="F1058" s="16">
        <v>26.000000379999999</v>
      </c>
      <c r="G1058" s="19">
        <v>20.46</v>
      </c>
      <c r="H1058" s="19">
        <v>1121.51213003612</v>
      </c>
      <c r="I1058" s="19">
        <v>3.279116154</v>
      </c>
      <c r="J1058" s="19">
        <v>1.8680210000000001E-3</v>
      </c>
      <c r="K1058" s="19">
        <v>0.38890884399999998</v>
      </c>
      <c r="L1058" s="19">
        <v>5.4714708329999997</v>
      </c>
      <c r="M1058" s="19">
        <v>53.963748930000001</v>
      </c>
      <c r="N1058" s="19">
        <v>0.38707363099999997</v>
      </c>
      <c r="O1058" s="19">
        <v>0.67031373999999999</v>
      </c>
      <c r="P1058" s="19">
        <v>3.6893637180000001</v>
      </c>
      <c r="Q1058" s="16">
        <v>25.2796873603113</v>
      </c>
      <c r="R1058" s="16">
        <v>53.35</v>
      </c>
      <c r="S1058" s="7">
        <v>26</v>
      </c>
      <c r="T1058" s="7">
        <v>25</v>
      </c>
      <c r="U1058" s="7">
        <v>26</v>
      </c>
      <c r="V1058" s="16">
        <v>25.6666666666667</v>
      </c>
      <c r="W1058" s="19">
        <v>138</v>
      </c>
    </row>
    <row r="1059" spans="1:23">
      <c r="A1059" s="18" t="s">
        <v>22</v>
      </c>
      <c r="B1059" s="18">
        <v>0.38348379629629598</v>
      </c>
      <c r="C1059" s="15">
        <v>9.2036111111111101</v>
      </c>
      <c r="D1059" s="16">
        <v>437.95499999999998</v>
      </c>
      <c r="E1059" s="20">
        <v>7014</v>
      </c>
      <c r="F1059" s="16">
        <v>24.89999924</v>
      </c>
      <c r="G1059" s="19">
        <v>20.34</v>
      </c>
      <c r="H1059" s="19">
        <v>1065.97978302046</v>
      </c>
      <c r="I1059" s="19">
        <v>3.3964960579999999</v>
      </c>
      <c r="J1059" s="19">
        <v>1.8364760000000001E-3</v>
      </c>
      <c r="K1059" s="19">
        <v>0.38092182200000002</v>
      </c>
      <c r="L1059" s="19">
        <v>5.4934868809999999</v>
      </c>
      <c r="M1059" s="19">
        <v>53.826053620000003</v>
      </c>
      <c r="N1059" s="19">
        <v>0.31684205500000001</v>
      </c>
      <c r="O1059" s="19">
        <v>0.70567111999999999</v>
      </c>
      <c r="P1059" s="19">
        <v>3.6893637180000001</v>
      </c>
      <c r="Q1059" s="16">
        <v>25.299918115444001</v>
      </c>
      <c r="R1059" s="16">
        <v>53.35</v>
      </c>
      <c r="S1059" s="7">
        <v>22</v>
      </c>
      <c r="T1059" s="7">
        <v>23</v>
      </c>
      <c r="U1059" s="7">
        <v>24</v>
      </c>
      <c r="V1059" s="16">
        <v>23</v>
      </c>
      <c r="W1059" s="19">
        <v>135</v>
      </c>
    </row>
    <row r="1060" spans="1:23">
      <c r="A1060" s="18" t="s">
        <v>22</v>
      </c>
      <c r="B1060" s="18">
        <v>0.38421296296296298</v>
      </c>
      <c r="C1060" s="15">
        <v>9.2211111111111101</v>
      </c>
      <c r="D1060" s="16">
        <v>438.05</v>
      </c>
      <c r="E1060" s="20">
        <v>7038</v>
      </c>
      <c r="F1060" s="16">
        <v>30.950000379999999</v>
      </c>
      <c r="G1060" s="19">
        <v>20.36</v>
      </c>
      <c r="H1060" s="19">
        <v>1077.7468912833001</v>
      </c>
      <c r="I1060" s="19">
        <v>3.3642013070000001</v>
      </c>
      <c r="J1060" s="19">
        <v>1.8680210000000001E-3</v>
      </c>
      <c r="K1060" s="19">
        <v>0.37303447699999998</v>
      </c>
      <c r="L1060" s="19">
        <v>5.4494948389999998</v>
      </c>
      <c r="M1060" s="19">
        <v>53.826053620000003</v>
      </c>
      <c r="N1060" s="19">
        <v>0.29577574699999998</v>
      </c>
      <c r="O1060" s="19">
        <v>0.67031373999999999</v>
      </c>
      <c r="P1060" s="19">
        <v>3.6893637180000001</v>
      </c>
      <c r="Q1060" s="16">
        <v>24.551409673018401</v>
      </c>
      <c r="R1060" s="16">
        <v>53.25</v>
      </c>
      <c r="S1060" s="7">
        <v>26</v>
      </c>
      <c r="T1060" s="7">
        <v>24</v>
      </c>
      <c r="U1060" s="7">
        <v>24</v>
      </c>
      <c r="V1060" s="16">
        <v>24.6666666666667</v>
      </c>
      <c r="W1060" s="19">
        <v>132</v>
      </c>
    </row>
    <row r="1061" spans="1:23">
      <c r="A1061" s="18" t="s">
        <v>22</v>
      </c>
      <c r="B1061" s="18">
        <v>0.384930555555556</v>
      </c>
      <c r="C1061" s="15">
        <v>9.2383333333333297</v>
      </c>
      <c r="D1061" s="16">
        <v>464.54500000000002</v>
      </c>
      <c r="E1061" s="20">
        <v>7050</v>
      </c>
      <c r="F1061" s="16">
        <v>29.05000038</v>
      </c>
      <c r="G1061" s="19">
        <v>20.38</v>
      </c>
      <c r="H1061" s="19">
        <v>1090.34370898164</v>
      </c>
      <c r="I1061" s="19">
        <v>3.4398879999999998</v>
      </c>
      <c r="J1061" s="19">
        <v>1.8997580000000001E-3</v>
      </c>
      <c r="K1061" s="19">
        <v>0.37303447699999998</v>
      </c>
      <c r="L1061" s="19">
        <v>5.4275579450000002</v>
      </c>
      <c r="M1061" s="19">
        <v>53.550632479999997</v>
      </c>
      <c r="N1061" s="19">
        <v>0.28234565700000003</v>
      </c>
      <c r="O1061" s="19">
        <v>0.67031373999999999</v>
      </c>
      <c r="P1061" s="19">
        <v>4.0099186900000001</v>
      </c>
      <c r="Q1061" s="16">
        <v>24.846803929932399</v>
      </c>
      <c r="R1061" s="16">
        <v>53.25</v>
      </c>
      <c r="S1061" s="7">
        <v>24</v>
      </c>
      <c r="T1061" s="7">
        <v>25</v>
      </c>
      <c r="U1061" s="7">
        <v>24</v>
      </c>
      <c r="V1061" s="16">
        <v>24.3333333333333</v>
      </c>
      <c r="W1061" s="19">
        <v>138</v>
      </c>
    </row>
    <row r="1062" spans="1:23">
      <c r="A1062" s="18" t="s">
        <v>22</v>
      </c>
      <c r="B1062" s="18">
        <v>0.385659722222222</v>
      </c>
      <c r="C1062" s="15">
        <v>9.2558333333333298</v>
      </c>
      <c r="D1062" s="16">
        <v>463.96</v>
      </c>
      <c r="E1062" s="20">
        <v>7056</v>
      </c>
      <c r="F1062" s="16">
        <v>43.14999924</v>
      </c>
      <c r="G1062" s="19">
        <v>20.37</v>
      </c>
      <c r="H1062" s="19">
        <v>1072.9674833399099</v>
      </c>
      <c r="I1062" s="19">
        <v>3.4398879999999998</v>
      </c>
      <c r="J1062" s="19">
        <v>1.7739749999999999E-3</v>
      </c>
      <c r="K1062" s="19">
        <v>0.37042789500000001</v>
      </c>
      <c r="L1062" s="19">
        <v>5.4714708329999997</v>
      </c>
      <c r="M1062" s="19">
        <v>53.550632479999997</v>
      </c>
      <c r="N1062" s="19">
        <v>0.4129776</v>
      </c>
      <c r="O1062" s="19">
        <v>0.67031373999999999</v>
      </c>
      <c r="P1062" s="19">
        <v>4.0099186897000001</v>
      </c>
      <c r="Q1062" s="16">
        <v>24.013964669740702</v>
      </c>
      <c r="R1062" s="16">
        <v>53.25</v>
      </c>
      <c r="S1062" s="7">
        <v>22</v>
      </c>
      <c r="T1062" s="7">
        <v>21</v>
      </c>
      <c r="U1062" s="7">
        <v>23</v>
      </c>
      <c r="V1062" s="16">
        <v>22</v>
      </c>
      <c r="W1062" s="19">
        <v>134</v>
      </c>
    </row>
    <row r="1063" spans="1:23">
      <c r="A1063" s="18" t="s">
        <v>22</v>
      </c>
      <c r="B1063" s="18">
        <v>0.386388888888889</v>
      </c>
      <c r="C1063" s="15">
        <v>9.2733333333333299</v>
      </c>
      <c r="D1063" s="16">
        <v>464.4</v>
      </c>
      <c r="E1063" s="20">
        <v>7041</v>
      </c>
      <c r="F1063" s="16">
        <v>54.85</v>
      </c>
      <c r="G1063" s="19">
        <v>20.440000000000001</v>
      </c>
      <c r="H1063" s="19">
        <v>1069.74983800069</v>
      </c>
      <c r="I1063" s="19">
        <v>3.3642013070000001</v>
      </c>
      <c r="J1063" s="19">
        <v>1.8364760000000001E-3</v>
      </c>
      <c r="K1063" s="19">
        <v>0.37303447699999998</v>
      </c>
      <c r="L1063" s="19">
        <v>5.4934868809999999</v>
      </c>
      <c r="M1063" s="19">
        <v>53.550632479999997</v>
      </c>
      <c r="N1063" s="19">
        <v>0.30969512500000002</v>
      </c>
      <c r="O1063" s="19">
        <v>0.67031373999999999</v>
      </c>
      <c r="P1063" s="19">
        <v>4.0099186897000001</v>
      </c>
      <c r="Q1063" s="16">
        <v>23.876652884859201</v>
      </c>
      <c r="R1063" s="16">
        <v>53.25</v>
      </c>
      <c r="S1063" s="7">
        <v>24</v>
      </c>
      <c r="T1063" s="7">
        <v>25</v>
      </c>
      <c r="U1063" s="7">
        <v>26</v>
      </c>
      <c r="V1063" s="16">
        <v>25</v>
      </c>
      <c r="W1063" s="19">
        <v>128</v>
      </c>
    </row>
    <row r="1064" spans="1:23">
      <c r="A1064" s="18" t="s">
        <v>22</v>
      </c>
      <c r="B1064" s="18">
        <v>0.38710648148148102</v>
      </c>
      <c r="C1064" s="15">
        <v>9.2905555555555495</v>
      </c>
      <c r="D1064" s="16">
        <v>462.9</v>
      </c>
      <c r="E1064" s="20">
        <v>7065</v>
      </c>
      <c r="F1064" s="16">
        <v>38.950000000000003</v>
      </c>
      <c r="G1064" s="19">
        <v>20.38</v>
      </c>
      <c r="H1064" s="19">
        <v>1071.13254511215</v>
      </c>
      <c r="I1064" s="19">
        <v>3.407309294</v>
      </c>
      <c r="J1064" s="19">
        <v>1.7739749999999999E-3</v>
      </c>
      <c r="K1064" s="19">
        <v>0.37303447699999998</v>
      </c>
      <c r="L1064" s="19">
        <v>5.5376362800000001</v>
      </c>
      <c r="M1064" s="19">
        <v>53.619491580000002</v>
      </c>
      <c r="N1064" s="19">
        <v>0.30969512500000002</v>
      </c>
      <c r="O1064" s="19">
        <v>0.70567111999999999</v>
      </c>
      <c r="P1064" s="19">
        <v>3.3735897541000002</v>
      </c>
      <c r="Q1064" s="16">
        <v>25.101514723603401</v>
      </c>
      <c r="R1064" s="16">
        <v>53.25</v>
      </c>
      <c r="S1064" s="7">
        <v>23</v>
      </c>
      <c r="T1064" s="7">
        <v>24</v>
      </c>
      <c r="U1064" s="7">
        <v>25</v>
      </c>
      <c r="V1064" s="16">
        <v>24</v>
      </c>
      <c r="W1064" s="19">
        <v>135</v>
      </c>
    </row>
    <row r="1065" spans="1:23">
      <c r="A1065" s="18" t="s">
        <v>22</v>
      </c>
      <c r="B1065" s="18">
        <v>0.38783564814814803</v>
      </c>
      <c r="C1065" s="15">
        <v>9.3080555555555602</v>
      </c>
      <c r="D1065" s="16">
        <v>462.88</v>
      </c>
      <c r="E1065" s="20">
        <v>7069</v>
      </c>
      <c r="F1065" s="16">
        <v>70.050001530000003</v>
      </c>
      <c r="G1065" s="19">
        <v>20.38</v>
      </c>
      <c r="H1065" s="19">
        <v>1099.9809856030199</v>
      </c>
      <c r="I1065" s="19">
        <v>3.429004908</v>
      </c>
      <c r="J1065" s="19">
        <v>1.8680210000000001E-3</v>
      </c>
      <c r="K1065" s="19">
        <v>0.37828147400000001</v>
      </c>
      <c r="L1065" s="19">
        <v>5.6041564939999997</v>
      </c>
      <c r="M1065" s="19">
        <v>53.206146240000002</v>
      </c>
      <c r="N1065" s="19">
        <v>0.33151853100000001</v>
      </c>
      <c r="O1065" s="19">
        <v>0.70567111999999999</v>
      </c>
      <c r="P1065" s="19">
        <v>3.0628757476000001</v>
      </c>
      <c r="Q1065" s="16">
        <v>24.961316414723999</v>
      </c>
      <c r="R1065" s="16">
        <v>53.15</v>
      </c>
      <c r="S1065" s="7">
        <v>25</v>
      </c>
      <c r="T1065" s="7">
        <v>27</v>
      </c>
      <c r="U1065" s="7">
        <v>28</v>
      </c>
      <c r="V1065" s="16">
        <v>26.6666666666667</v>
      </c>
      <c r="W1065" s="19">
        <v>130</v>
      </c>
    </row>
    <row r="1066" spans="1:23">
      <c r="A1066" s="18" t="s">
        <v>22</v>
      </c>
      <c r="B1066" s="18">
        <v>0.38856481481481497</v>
      </c>
      <c r="C1066" s="15">
        <v>9.3255555555555496</v>
      </c>
      <c r="D1066" s="16">
        <v>462.38</v>
      </c>
      <c r="E1066" s="20">
        <v>7096</v>
      </c>
      <c r="F1066" s="16">
        <v>54.250001529999999</v>
      </c>
      <c r="G1066" s="19">
        <v>20.43</v>
      </c>
      <c r="H1066" s="19">
        <v>1085.5293554293601</v>
      </c>
      <c r="I1066" s="19">
        <v>3.429004908</v>
      </c>
      <c r="J1066" s="19">
        <v>1.7739749999999999E-3</v>
      </c>
      <c r="K1066" s="19">
        <v>0.37565264700000001</v>
      </c>
      <c r="L1066" s="19">
        <v>5.5155420299999998</v>
      </c>
      <c r="M1066" s="19">
        <v>52.6545372</v>
      </c>
      <c r="N1066" s="19">
        <v>0.32411580099999998</v>
      </c>
      <c r="O1066" s="19">
        <v>0.74222564700000004</v>
      </c>
      <c r="P1066" s="19">
        <v>3.3735897541000002</v>
      </c>
      <c r="Q1066" s="16">
        <v>24.8897486469398</v>
      </c>
      <c r="R1066" s="16">
        <v>53.15</v>
      </c>
      <c r="S1066" s="7">
        <v>22</v>
      </c>
      <c r="T1066" s="7">
        <v>22</v>
      </c>
      <c r="U1066" s="7">
        <v>25</v>
      </c>
      <c r="V1066" s="16">
        <v>23</v>
      </c>
      <c r="W1066" s="19">
        <v>134</v>
      </c>
    </row>
    <row r="1067" spans="1:23">
      <c r="A1067" s="18" t="s">
        <v>22</v>
      </c>
      <c r="B1067" s="18">
        <v>0.38928240740740699</v>
      </c>
      <c r="C1067" s="15">
        <v>9.3427777777777798</v>
      </c>
      <c r="D1067" s="16">
        <v>462.13</v>
      </c>
      <c r="E1067" s="20">
        <v>7071</v>
      </c>
      <c r="F1067" s="16">
        <v>27.39999924</v>
      </c>
      <c r="G1067" s="19">
        <v>20.399999999999999</v>
      </c>
      <c r="H1067" s="19">
        <v>1088.25946076737</v>
      </c>
      <c r="I1067" s="19">
        <v>3.450798035</v>
      </c>
      <c r="J1067" s="19">
        <v>1.8364760000000001E-3</v>
      </c>
      <c r="K1067" s="19">
        <v>0.38357276899999998</v>
      </c>
      <c r="L1067" s="19">
        <v>5.4934868809999999</v>
      </c>
      <c r="M1067" s="19">
        <v>52.723495479999997</v>
      </c>
      <c r="N1067" s="19">
        <v>0.40419812199999999</v>
      </c>
      <c r="O1067" s="19">
        <v>0.74222564700000004</v>
      </c>
      <c r="P1067" s="19">
        <v>2.7575409409999998</v>
      </c>
      <c r="Q1067" s="16">
        <v>24.2980430435444</v>
      </c>
      <c r="R1067" s="16">
        <v>53.15</v>
      </c>
      <c r="S1067" s="7">
        <v>22</v>
      </c>
      <c r="T1067" s="7">
        <v>23</v>
      </c>
      <c r="U1067" s="7">
        <v>25</v>
      </c>
      <c r="V1067" s="16">
        <v>23.3333333333333</v>
      </c>
      <c r="W1067" s="19">
        <v>132</v>
      </c>
    </row>
    <row r="1068" spans="1:23">
      <c r="A1068" s="18" t="s">
        <v>22</v>
      </c>
      <c r="B1068" s="18">
        <v>0.390011574074074</v>
      </c>
      <c r="C1068" s="15">
        <v>9.3602777777777799</v>
      </c>
      <c r="D1068" s="16">
        <v>462.43</v>
      </c>
      <c r="E1068" s="20">
        <v>7078</v>
      </c>
      <c r="F1068" s="16">
        <v>24.799999620000001</v>
      </c>
      <c r="G1068" s="19">
        <v>20.399999999999999</v>
      </c>
      <c r="H1068" s="19">
        <v>1117.5646300278399</v>
      </c>
      <c r="I1068" s="19">
        <v>3.3964960579999999</v>
      </c>
      <c r="J1068" s="19">
        <v>1.8364760000000001E-3</v>
      </c>
      <c r="K1068" s="19">
        <v>0.38357276899999998</v>
      </c>
      <c r="L1068" s="19">
        <v>5.5155420299999998</v>
      </c>
      <c r="M1068" s="19">
        <v>53.34396744</v>
      </c>
      <c r="N1068" s="19">
        <v>0.302673364</v>
      </c>
      <c r="O1068" s="19">
        <v>0.85925874700000004</v>
      </c>
      <c r="P1068" s="19">
        <v>3.3735897540000002</v>
      </c>
      <c r="Q1068" s="16">
        <v>22.820480975272801</v>
      </c>
      <c r="R1068" s="16">
        <v>53.1</v>
      </c>
      <c r="S1068" s="7">
        <v>20</v>
      </c>
      <c r="T1068" s="7">
        <v>22</v>
      </c>
      <c r="U1068" s="7">
        <v>22</v>
      </c>
      <c r="V1068" s="16">
        <v>21.3333333333333</v>
      </c>
      <c r="W1068" s="19">
        <v>130</v>
      </c>
    </row>
    <row r="1069" spans="1:23">
      <c r="A1069" s="18" t="s">
        <v>22</v>
      </c>
      <c r="B1069" s="18">
        <v>0.39072916666666702</v>
      </c>
      <c r="C1069" s="15">
        <v>9.3774999999999995</v>
      </c>
      <c r="D1069" s="16">
        <v>462.75</v>
      </c>
      <c r="E1069" s="20">
        <v>7075</v>
      </c>
      <c r="F1069" s="16">
        <v>25.95</v>
      </c>
      <c r="G1069" s="19">
        <v>20.399999999999999</v>
      </c>
      <c r="H1069" s="19">
        <v>1063.61561763145</v>
      </c>
      <c r="I1069" s="19">
        <v>3.429004908</v>
      </c>
      <c r="J1069" s="19">
        <v>1.8680210000000001E-3</v>
      </c>
      <c r="K1069" s="19">
        <v>0.39159345600000001</v>
      </c>
      <c r="L1069" s="19">
        <v>5.4275579450000002</v>
      </c>
      <c r="M1069" s="19">
        <v>53.412864689999999</v>
      </c>
      <c r="N1069" s="19">
        <v>0.31684205500000001</v>
      </c>
      <c r="O1069" s="19">
        <v>0.85925874700000004</v>
      </c>
      <c r="P1069" s="19">
        <v>3.0628757480000002</v>
      </c>
      <c r="Q1069" s="16">
        <v>22.667457609365702</v>
      </c>
      <c r="R1069" s="16">
        <v>53.1</v>
      </c>
      <c r="S1069" s="7">
        <v>22</v>
      </c>
      <c r="T1069" s="7">
        <v>22</v>
      </c>
      <c r="U1069" s="7">
        <v>23</v>
      </c>
      <c r="V1069" s="16">
        <v>22.3333333333333</v>
      </c>
      <c r="W1069" s="19">
        <v>130</v>
      </c>
    </row>
    <row r="1070" spans="1:23">
      <c r="A1070" s="18" t="s">
        <v>22</v>
      </c>
      <c r="B1070" s="18">
        <v>0.39145833333333302</v>
      </c>
      <c r="C1070" s="15">
        <v>9.3949999999999996</v>
      </c>
      <c r="D1070" s="16">
        <v>463.13499999999999</v>
      </c>
      <c r="E1070" s="20">
        <v>7075</v>
      </c>
      <c r="F1070" s="16">
        <v>24.55</v>
      </c>
      <c r="G1070" s="19">
        <v>20.440000000000001</v>
      </c>
      <c r="H1070" s="19">
        <v>1096.0286096560401</v>
      </c>
      <c r="I1070" s="19">
        <v>3.3857080939999999</v>
      </c>
      <c r="J1070" s="19">
        <v>1.8680210000000001E-3</v>
      </c>
      <c r="K1070" s="19">
        <v>0.38890884399999998</v>
      </c>
      <c r="L1070" s="19">
        <v>5.4714708329999997</v>
      </c>
      <c r="M1070" s="19">
        <v>53.757228849999997</v>
      </c>
      <c r="N1070" s="19">
        <v>0.34671566500000001</v>
      </c>
      <c r="O1070" s="19">
        <v>0.98774557100000004</v>
      </c>
      <c r="P1070" s="19">
        <v>3.6893637180000001</v>
      </c>
      <c r="Q1070" s="16">
        <v>23.573279903236301</v>
      </c>
      <c r="R1070" s="16">
        <v>53.05</v>
      </c>
      <c r="S1070" s="7">
        <v>22</v>
      </c>
      <c r="T1070" s="7">
        <v>21</v>
      </c>
      <c r="U1070" s="7">
        <v>23</v>
      </c>
      <c r="V1070" s="16">
        <v>22</v>
      </c>
      <c r="W1070" s="19">
        <v>134</v>
      </c>
    </row>
    <row r="1071" spans="1:23">
      <c r="A1071" s="18" t="s">
        <v>22</v>
      </c>
      <c r="B1071" s="18">
        <v>0.39218750000000002</v>
      </c>
      <c r="C1071" s="15">
        <v>9.4124999999999996</v>
      </c>
      <c r="D1071" s="16">
        <v>463.04</v>
      </c>
      <c r="E1071" s="20">
        <v>7075</v>
      </c>
      <c r="F1071" s="16">
        <v>26.749999240000001</v>
      </c>
      <c r="G1071" s="19">
        <v>20.41</v>
      </c>
      <c r="H1071" s="19">
        <v>1031.03753897449</v>
      </c>
      <c r="I1071" s="19">
        <v>3.3321177959999999</v>
      </c>
      <c r="J1071" s="19">
        <v>1.8364760000000001E-3</v>
      </c>
      <c r="K1071" s="19">
        <v>0.39699664099999998</v>
      </c>
      <c r="L1071" s="19">
        <v>5.3619809150000002</v>
      </c>
      <c r="M1071" s="19">
        <v>53.619491580000002</v>
      </c>
      <c r="N1071" s="19">
        <v>0.31684205500000001</v>
      </c>
      <c r="O1071" s="19">
        <v>0.94361228900000005</v>
      </c>
      <c r="P1071" s="19">
        <v>3.0628757480000002</v>
      </c>
      <c r="Q1071" s="16">
        <v>23.775275966794201</v>
      </c>
      <c r="R1071" s="16">
        <v>53.05</v>
      </c>
      <c r="S1071" s="7">
        <v>21</v>
      </c>
      <c r="T1071" s="7">
        <v>25</v>
      </c>
      <c r="U1071" s="7">
        <v>24</v>
      </c>
      <c r="V1071" s="16">
        <v>23.3333333333333</v>
      </c>
      <c r="W1071" s="19">
        <v>129</v>
      </c>
    </row>
    <row r="1072" spans="1:23">
      <c r="A1072" s="18" t="s">
        <v>22</v>
      </c>
      <c r="B1072" s="18">
        <v>0.39290509259259299</v>
      </c>
      <c r="C1072" s="15">
        <v>9.4297222222222192</v>
      </c>
      <c r="D1072" s="16">
        <v>462.72</v>
      </c>
      <c r="E1072" s="20">
        <v>7075</v>
      </c>
      <c r="F1072" s="16">
        <v>25.749999240000001</v>
      </c>
      <c r="G1072" s="19">
        <v>20.440000000000001</v>
      </c>
      <c r="H1072" s="19">
        <v>1097.74860354625</v>
      </c>
      <c r="I1072" s="19">
        <v>3.3642013070000001</v>
      </c>
      <c r="J1072" s="19">
        <v>1.7739749999999999E-3</v>
      </c>
      <c r="K1072" s="19">
        <v>0.405185509</v>
      </c>
      <c r="L1072" s="19">
        <v>5.3838014599999999</v>
      </c>
      <c r="M1072" s="19">
        <v>53.481739040000001</v>
      </c>
      <c r="N1072" s="19">
        <v>0.37872509999999998</v>
      </c>
      <c r="O1072" s="19">
        <v>1.0332075359999999</v>
      </c>
      <c r="P1072" s="19">
        <v>3.6893637180000001</v>
      </c>
      <c r="Q1072" s="16">
        <v>24.992844702759999</v>
      </c>
      <c r="R1072" s="16">
        <v>53.1</v>
      </c>
      <c r="S1072" s="7">
        <v>22</v>
      </c>
      <c r="T1072" s="7">
        <v>24</v>
      </c>
      <c r="U1072" s="7">
        <v>24</v>
      </c>
      <c r="V1072" s="16">
        <v>23.3333333333333</v>
      </c>
      <c r="W1072" s="19">
        <v>133</v>
      </c>
    </row>
    <row r="1073" spans="1:23">
      <c r="A1073" s="18" t="s">
        <v>22</v>
      </c>
      <c r="B1073" s="18">
        <v>0.39363425925925899</v>
      </c>
      <c r="C1073" s="15">
        <v>9.4472222222222193</v>
      </c>
      <c r="D1073" s="16">
        <v>462.15499999999997</v>
      </c>
      <c r="E1073" s="20">
        <v>7072</v>
      </c>
      <c r="F1073" s="16">
        <v>26.250000379999999</v>
      </c>
      <c r="G1073" s="19">
        <v>20.420000000000002</v>
      </c>
      <c r="H1073" s="19">
        <v>1086.72850011373</v>
      </c>
      <c r="I1073" s="19">
        <v>3.3002479079999998</v>
      </c>
      <c r="J1073" s="19">
        <v>1.8051269999999999E-3</v>
      </c>
      <c r="K1073" s="19">
        <v>0.40793766999999997</v>
      </c>
      <c r="L1073" s="19">
        <v>5.4275579450000002</v>
      </c>
      <c r="M1073" s="19">
        <v>53.550632479999997</v>
      </c>
      <c r="N1073" s="19">
        <v>0.28900039700000002</v>
      </c>
      <c r="O1073" s="19">
        <v>1.228726268</v>
      </c>
      <c r="P1073" s="19">
        <v>4.0099186897000001</v>
      </c>
      <c r="Q1073" s="16">
        <v>24.642027573831701</v>
      </c>
      <c r="R1073" s="16">
        <v>53.1</v>
      </c>
      <c r="S1073" s="7">
        <v>24</v>
      </c>
      <c r="T1073" s="7">
        <v>25</v>
      </c>
      <c r="U1073" s="7">
        <v>26</v>
      </c>
      <c r="V1073" s="16">
        <v>25</v>
      </c>
      <c r="W1073" s="19">
        <v>132</v>
      </c>
    </row>
    <row r="1074" spans="1:23">
      <c r="A1074" s="18" t="s">
        <v>22</v>
      </c>
      <c r="B1074" s="18">
        <v>0.39435185185185201</v>
      </c>
      <c r="C1074" s="15">
        <v>9.4644444444444407</v>
      </c>
      <c r="D1074" s="16">
        <v>462.61500000000001</v>
      </c>
      <c r="E1074" s="20">
        <v>7043</v>
      </c>
      <c r="F1074" s="16">
        <v>26.349999619999998</v>
      </c>
      <c r="G1074" s="19">
        <v>20.36</v>
      </c>
      <c r="H1074" s="19">
        <v>1062.2740929837901</v>
      </c>
      <c r="I1074" s="19">
        <v>3.4398879999999998</v>
      </c>
      <c r="J1074" s="19">
        <v>1.7739749999999999E-3</v>
      </c>
      <c r="K1074" s="19">
        <v>0.41347599000000002</v>
      </c>
      <c r="L1074" s="19">
        <v>5.5376362800000001</v>
      </c>
      <c r="M1074" s="19">
        <v>53.550632479999997</v>
      </c>
      <c r="N1074" s="19">
        <v>0.35451352600000002</v>
      </c>
      <c r="O1074" s="19">
        <v>1.228726268</v>
      </c>
      <c r="P1074" s="19">
        <v>4.0099186897000001</v>
      </c>
      <c r="Q1074" s="16">
        <v>24.5174468213762</v>
      </c>
      <c r="R1074" s="16">
        <v>53.1</v>
      </c>
      <c r="S1074" s="7">
        <v>23</v>
      </c>
      <c r="T1074" s="7">
        <v>25</v>
      </c>
      <c r="U1074" s="7">
        <v>26</v>
      </c>
      <c r="V1074" s="16">
        <v>24.6666666666667</v>
      </c>
      <c r="W1074" s="19">
        <v>138</v>
      </c>
    </row>
    <row r="1075" spans="1:23">
      <c r="A1075" s="18" t="s">
        <v>22</v>
      </c>
      <c r="B1075" s="18">
        <v>0.39508101851851901</v>
      </c>
      <c r="C1075" s="15">
        <v>9.4819444444444407</v>
      </c>
      <c r="D1075" s="16">
        <v>464.33</v>
      </c>
      <c r="E1075" s="20">
        <v>7072</v>
      </c>
      <c r="F1075" s="16">
        <v>43.60000076</v>
      </c>
      <c r="G1075" s="19">
        <v>20.440000000000001</v>
      </c>
      <c r="H1075" s="19">
        <v>1072.2143124235799</v>
      </c>
      <c r="I1075" s="19">
        <v>3.472686768</v>
      </c>
      <c r="J1075" s="19">
        <v>1.8680210000000001E-3</v>
      </c>
      <c r="K1075" s="19">
        <v>0.41070108399999999</v>
      </c>
      <c r="L1075" s="19">
        <v>5.6041564939999997</v>
      </c>
      <c r="M1075" s="19">
        <v>53.619491580000002</v>
      </c>
      <c r="N1075" s="19">
        <v>0.33151853100000001</v>
      </c>
      <c r="O1075" s="19">
        <v>1.3902473449999999</v>
      </c>
      <c r="P1075" s="19">
        <v>4.0099186900000001</v>
      </c>
      <c r="Q1075" s="16">
        <v>24.442335240567399</v>
      </c>
      <c r="R1075" s="16">
        <v>53</v>
      </c>
      <c r="S1075" s="7">
        <v>20</v>
      </c>
      <c r="T1075" s="7">
        <v>23</v>
      </c>
      <c r="U1075" s="7">
        <v>21</v>
      </c>
      <c r="V1075" s="16">
        <v>21.3333333333333</v>
      </c>
      <c r="W1075" s="19">
        <v>140</v>
      </c>
    </row>
    <row r="1076" spans="1:23">
      <c r="A1076" s="18" t="s">
        <v>22</v>
      </c>
      <c r="B1076" s="18">
        <v>0.39581018518518502</v>
      </c>
      <c r="C1076" s="15">
        <v>9.4994444444444408</v>
      </c>
      <c r="D1076" s="16">
        <v>464.005</v>
      </c>
      <c r="E1076" s="20">
        <v>7047</v>
      </c>
      <c r="F1076" s="16">
        <v>35.150001529999997</v>
      </c>
      <c r="G1076" s="19">
        <v>20.48</v>
      </c>
      <c r="H1076" s="19">
        <v>1119.8628735213899</v>
      </c>
      <c r="I1076" s="19">
        <v>3.5612001420000001</v>
      </c>
      <c r="J1076" s="19">
        <v>1.8364760000000001E-3</v>
      </c>
      <c r="K1076" s="19">
        <v>0.39971494699999999</v>
      </c>
      <c r="L1076" s="19">
        <v>5.5597691539999996</v>
      </c>
      <c r="M1076" s="19">
        <v>53.68836975</v>
      </c>
      <c r="N1076" s="19">
        <v>0.31684205500000001</v>
      </c>
      <c r="O1076" s="19">
        <v>1.447022915</v>
      </c>
      <c r="P1076" s="19">
        <v>3.6893637180000001</v>
      </c>
      <c r="Q1076" s="16">
        <v>23.481285900490601</v>
      </c>
      <c r="R1076" s="16">
        <v>52.95</v>
      </c>
      <c r="S1076" s="7">
        <v>21</v>
      </c>
      <c r="T1076" s="7">
        <v>22</v>
      </c>
      <c r="U1076" s="7">
        <v>24</v>
      </c>
      <c r="V1076" s="16">
        <v>22.3333333333333</v>
      </c>
      <c r="W1076" s="19">
        <v>138</v>
      </c>
    </row>
    <row r="1077" spans="1:23">
      <c r="A1077" s="18" t="s">
        <v>22</v>
      </c>
      <c r="B1077" s="18">
        <v>0.39652777777777798</v>
      </c>
      <c r="C1077" s="15">
        <v>9.5166666666666693</v>
      </c>
      <c r="D1077" s="16">
        <v>464.03</v>
      </c>
      <c r="E1077" s="20">
        <v>7051</v>
      </c>
      <c r="F1077" s="16">
        <v>29.900000380000002</v>
      </c>
      <c r="G1077" s="19">
        <v>20.38</v>
      </c>
      <c r="H1077" s="19">
        <v>1111.52386521943</v>
      </c>
      <c r="I1077" s="19">
        <v>3.5723733900000001</v>
      </c>
      <c r="J1077" s="19">
        <v>1.7739749999999999E-3</v>
      </c>
      <c r="K1077" s="19">
        <v>0.41905984899999998</v>
      </c>
      <c r="L1077" s="19">
        <v>5.5819425579999997</v>
      </c>
      <c r="M1077" s="19">
        <v>53.68836975</v>
      </c>
      <c r="N1077" s="19">
        <v>0.29577574699999998</v>
      </c>
      <c r="O1077" s="19">
        <v>1.7537656779999999</v>
      </c>
      <c r="P1077" s="19">
        <v>3.0628757476000001</v>
      </c>
      <c r="Q1077" s="16">
        <v>24.224456333541202</v>
      </c>
      <c r="R1077" s="16">
        <v>52.9</v>
      </c>
      <c r="S1077" s="7">
        <v>24</v>
      </c>
      <c r="T1077" s="7">
        <v>27</v>
      </c>
      <c r="U1077" s="7">
        <v>26</v>
      </c>
      <c r="V1077" s="16">
        <v>25.6666666666667</v>
      </c>
      <c r="W1077" s="19">
        <v>137</v>
      </c>
    </row>
    <row r="1078" spans="1:23">
      <c r="A1078" s="18" t="s">
        <v>22</v>
      </c>
      <c r="B1078" s="18">
        <v>0.39725694444444398</v>
      </c>
      <c r="C1078" s="15">
        <v>9.5341666666666693</v>
      </c>
      <c r="D1078" s="16">
        <v>463.97500000000002</v>
      </c>
      <c r="E1078" s="20">
        <v>7044</v>
      </c>
      <c r="F1078" s="16">
        <v>60.549998469999998</v>
      </c>
      <c r="G1078" s="19">
        <v>20.420000000000002</v>
      </c>
      <c r="H1078" s="19">
        <v>1021.71135854509</v>
      </c>
      <c r="I1078" s="19">
        <v>3.5835711959999998</v>
      </c>
      <c r="J1078" s="19">
        <v>1.8364760000000001E-3</v>
      </c>
      <c r="K1078" s="19">
        <v>0.42186922999999998</v>
      </c>
      <c r="L1078" s="19">
        <v>5.5155420299999998</v>
      </c>
      <c r="M1078" s="19">
        <v>53.619491580000002</v>
      </c>
      <c r="N1078" s="19">
        <v>0.29577574699999998</v>
      </c>
      <c r="O1078" s="19">
        <v>1.887484741</v>
      </c>
      <c r="P1078" s="19">
        <v>4.0099186900000001</v>
      </c>
      <c r="Q1078" s="16">
        <v>25.1615549016541</v>
      </c>
      <c r="R1078" s="16">
        <v>52.9</v>
      </c>
      <c r="S1078" s="7">
        <v>23</v>
      </c>
      <c r="T1078" s="7">
        <v>24</v>
      </c>
      <c r="U1078" s="7">
        <v>25</v>
      </c>
      <c r="V1078" s="16">
        <v>24</v>
      </c>
      <c r="W1078" s="19">
        <v>136</v>
      </c>
    </row>
    <row r="1079" spans="1:23">
      <c r="A1079" s="18" t="s">
        <v>22</v>
      </c>
      <c r="B1079" s="18">
        <v>0.397974537037037</v>
      </c>
      <c r="C1079" s="15">
        <v>9.5513888888888907</v>
      </c>
      <c r="D1079" s="16">
        <v>464.17500000000001</v>
      </c>
      <c r="E1079" s="20">
        <v>7033</v>
      </c>
      <c r="F1079" s="16">
        <v>48.900001529999997</v>
      </c>
      <c r="G1079" s="19">
        <v>20.399999999999999</v>
      </c>
      <c r="H1079" s="19">
        <v>1126.9476533100999</v>
      </c>
      <c r="I1079" s="19">
        <v>3.6286017890000002</v>
      </c>
      <c r="J1079" s="19">
        <v>1.8364760000000001E-3</v>
      </c>
      <c r="K1079" s="19">
        <v>0.43896374700000002</v>
      </c>
      <c r="L1079" s="19">
        <v>5.626407146</v>
      </c>
      <c r="M1079" s="19">
        <v>53.34396744</v>
      </c>
      <c r="N1079" s="19">
        <v>0.35451352600000002</v>
      </c>
      <c r="O1079" s="19">
        <v>2.0277283189999999</v>
      </c>
      <c r="P1079" s="19">
        <v>3.3735897541000002</v>
      </c>
      <c r="Q1079" s="16">
        <v>25.334704499282299</v>
      </c>
      <c r="R1079" s="16">
        <v>52.9</v>
      </c>
      <c r="S1079" s="7">
        <v>23</v>
      </c>
      <c r="T1079" s="7">
        <v>23</v>
      </c>
      <c r="U1079" s="7">
        <v>24</v>
      </c>
      <c r="V1079" s="16">
        <v>23.3333333333333</v>
      </c>
      <c r="W1079" s="19">
        <v>135</v>
      </c>
    </row>
    <row r="1080" spans="1:23">
      <c r="A1080" s="18" t="s">
        <v>22</v>
      </c>
      <c r="B1080" s="18">
        <v>0.398703703703704</v>
      </c>
      <c r="C1080" s="15">
        <v>9.5688888888888908</v>
      </c>
      <c r="D1080" s="16">
        <v>464.52499999999998</v>
      </c>
      <c r="E1080" s="20">
        <v>7038</v>
      </c>
      <c r="F1080" s="16">
        <v>44.200001530000002</v>
      </c>
      <c r="G1080" s="19">
        <v>20.37</v>
      </c>
      <c r="H1080" s="19">
        <v>1041.3731724444699</v>
      </c>
      <c r="I1080" s="19">
        <v>3.6854486469999999</v>
      </c>
      <c r="J1080" s="19">
        <v>1.8364760000000001E-3</v>
      </c>
      <c r="K1080" s="19">
        <v>0.444754076</v>
      </c>
      <c r="L1080" s="19">
        <v>5.6486988069999997</v>
      </c>
      <c r="M1080" s="19">
        <v>53.068279269999998</v>
      </c>
      <c r="N1080" s="19">
        <v>0.32411580099999998</v>
      </c>
      <c r="O1080" s="19">
        <v>2.174647808</v>
      </c>
      <c r="P1080" s="19">
        <v>3.3735897541000002</v>
      </c>
      <c r="Q1080" s="16">
        <v>24.0460046598782</v>
      </c>
      <c r="R1080" s="16">
        <v>52.9</v>
      </c>
      <c r="S1080" s="7">
        <v>22</v>
      </c>
      <c r="T1080" s="7">
        <v>23</v>
      </c>
      <c r="U1080" s="7">
        <v>21</v>
      </c>
      <c r="V1080" s="16">
        <v>22</v>
      </c>
      <c r="W1080" s="19">
        <v>135</v>
      </c>
    </row>
    <row r="1081" spans="1:23">
      <c r="A1081" s="18" t="s">
        <v>22</v>
      </c>
      <c r="B1081" s="18">
        <v>0.39943287037037001</v>
      </c>
      <c r="C1081" s="15">
        <v>9.5863888888888908</v>
      </c>
      <c r="D1081" s="16">
        <v>437.02</v>
      </c>
      <c r="E1081" s="20">
        <v>6996</v>
      </c>
      <c r="F1081" s="16">
        <v>36.89999847</v>
      </c>
      <c r="G1081" s="19">
        <v>20.37</v>
      </c>
      <c r="H1081" s="19">
        <v>1031.6317771085401</v>
      </c>
      <c r="I1081" s="19">
        <v>3.6740293500000001</v>
      </c>
      <c r="J1081" s="19">
        <v>1.8051269999999999E-3</v>
      </c>
      <c r="K1081" s="19">
        <v>0.444754076</v>
      </c>
      <c r="L1081" s="19">
        <v>5.6934008599999997</v>
      </c>
      <c r="M1081" s="19">
        <v>52.792480470000001</v>
      </c>
      <c r="N1081" s="19">
        <v>0.4129776</v>
      </c>
      <c r="O1081" s="19">
        <v>2.3283932209999998</v>
      </c>
      <c r="P1081" s="19">
        <v>3.3735897540000002</v>
      </c>
      <c r="Q1081" s="16">
        <v>23.625506698967001</v>
      </c>
      <c r="R1081" s="16">
        <v>52.9</v>
      </c>
      <c r="S1081" s="7">
        <v>23</v>
      </c>
      <c r="T1081" s="7">
        <v>24</v>
      </c>
      <c r="U1081" s="7">
        <v>25</v>
      </c>
      <c r="V1081" s="16">
        <v>24</v>
      </c>
      <c r="W1081" s="19">
        <v>128</v>
      </c>
    </row>
    <row r="1082" spans="1:23">
      <c r="A1082" s="18" t="s">
        <v>22</v>
      </c>
      <c r="B1082" s="18">
        <v>0.40015046296296303</v>
      </c>
      <c r="C1082" s="15">
        <v>9.6036111111111104</v>
      </c>
      <c r="D1082" s="16">
        <v>437.3</v>
      </c>
      <c r="E1082" s="20">
        <v>6988</v>
      </c>
      <c r="F1082" s="16">
        <v>34.200000760000002</v>
      </c>
      <c r="G1082" s="19">
        <v>20.420000000000002</v>
      </c>
      <c r="H1082" s="19">
        <v>1062.0179372462001</v>
      </c>
      <c r="I1082" s="19">
        <v>3.6854486469999999</v>
      </c>
      <c r="J1082" s="19">
        <v>1.7122629999999999E-3</v>
      </c>
      <c r="K1082" s="19">
        <v>0.45943298300000002</v>
      </c>
      <c r="L1082" s="19">
        <v>5.6041564939999997</v>
      </c>
      <c r="M1082" s="19">
        <v>52.6545372</v>
      </c>
      <c r="N1082" s="19">
        <v>0.31684205500000001</v>
      </c>
      <c r="O1082" s="19">
        <v>2.4891171459999999</v>
      </c>
      <c r="P1082" s="19">
        <v>3.3735897541000002</v>
      </c>
      <c r="Q1082" s="16">
        <v>25.3414502287884</v>
      </c>
      <c r="R1082" s="16">
        <v>52.9</v>
      </c>
      <c r="S1082" s="7">
        <v>24</v>
      </c>
      <c r="T1082" s="7">
        <v>24</v>
      </c>
      <c r="U1082" s="7">
        <v>27</v>
      </c>
      <c r="V1082" s="16">
        <v>25</v>
      </c>
      <c r="W1082" s="19">
        <v>139</v>
      </c>
    </row>
    <row r="1083" spans="1:23">
      <c r="A1083" s="18" t="s">
        <v>22</v>
      </c>
      <c r="B1083" s="18">
        <v>0.40087962962962997</v>
      </c>
      <c r="C1083" s="15">
        <v>9.6211111111111105</v>
      </c>
      <c r="D1083" s="16">
        <v>437.63</v>
      </c>
      <c r="E1083" s="20">
        <v>6978</v>
      </c>
      <c r="F1083" s="16">
        <v>25.700000379999999</v>
      </c>
      <c r="G1083" s="19">
        <v>20.47</v>
      </c>
      <c r="H1083" s="19">
        <v>1023.10090401824</v>
      </c>
      <c r="I1083" s="19">
        <v>3.7313685419999998</v>
      </c>
      <c r="J1083" s="19">
        <v>1.7430200000000001E-3</v>
      </c>
      <c r="K1083" s="19">
        <v>0.45943298300000002</v>
      </c>
      <c r="L1083" s="19">
        <v>5.7158079150000001</v>
      </c>
      <c r="M1083" s="19">
        <v>52.792480470000001</v>
      </c>
      <c r="N1083" s="19">
        <v>0.37872509999999998</v>
      </c>
      <c r="O1083" s="19">
        <v>2.6569712160000001</v>
      </c>
      <c r="P1083" s="19">
        <v>3.6893637180000001</v>
      </c>
      <c r="Q1083" s="16">
        <v>24.862862300980701</v>
      </c>
      <c r="R1083" s="16">
        <v>52.85</v>
      </c>
      <c r="S1083" s="7">
        <v>23</v>
      </c>
      <c r="T1083" s="7">
        <v>23</v>
      </c>
      <c r="U1083" s="7">
        <v>28</v>
      </c>
      <c r="V1083" s="16">
        <v>24.6666666666667</v>
      </c>
      <c r="W1083" s="19">
        <v>136</v>
      </c>
    </row>
    <row r="1084" spans="1:23">
      <c r="A1084" s="18" t="s">
        <v>22</v>
      </c>
      <c r="B1084" s="18">
        <v>0.40160879629629598</v>
      </c>
      <c r="C1084" s="15">
        <v>9.6386111111111106</v>
      </c>
      <c r="D1084" s="16">
        <v>438.01</v>
      </c>
      <c r="E1084" s="20">
        <v>6984</v>
      </c>
      <c r="F1084" s="16">
        <v>25.250000759999999</v>
      </c>
      <c r="G1084" s="19">
        <v>20.56</v>
      </c>
      <c r="H1084" s="19">
        <v>1054.7688310398801</v>
      </c>
      <c r="I1084" s="19">
        <v>3.742909193</v>
      </c>
      <c r="J1084" s="19">
        <v>1.8051269999999999E-3</v>
      </c>
      <c r="K1084" s="19">
        <v>0.46837992699999997</v>
      </c>
      <c r="L1084" s="19">
        <v>5.626407146</v>
      </c>
      <c r="M1084" s="19">
        <v>52.999340060000002</v>
      </c>
      <c r="N1084" s="19">
        <v>0.302673364</v>
      </c>
      <c r="O1084" s="19">
        <v>2.8321054459999999</v>
      </c>
      <c r="P1084" s="19">
        <v>3.3735897541000002</v>
      </c>
      <c r="Q1084" s="16">
        <v>24.8217999162183</v>
      </c>
      <c r="R1084" s="16">
        <v>52.85</v>
      </c>
      <c r="S1084" s="7">
        <v>21</v>
      </c>
      <c r="T1084" s="7">
        <v>22</v>
      </c>
      <c r="U1084" s="7">
        <v>25</v>
      </c>
      <c r="V1084" s="16">
        <v>22.6666666666667</v>
      </c>
      <c r="W1084" s="19">
        <v>134</v>
      </c>
    </row>
    <row r="1085" spans="1:23">
      <c r="A1085" s="18" t="s">
        <v>22</v>
      </c>
      <c r="B1085" s="18">
        <v>0.402326388888889</v>
      </c>
      <c r="C1085" s="15">
        <v>9.6558333333333302</v>
      </c>
      <c r="D1085" s="16">
        <v>437.42</v>
      </c>
      <c r="E1085" s="20">
        <v>6986</v>
      </c>
      <c r="F1085" s="16">
        <v>26</v>
      </c>
      <c r="G1085" s="19">
        <v>20.41</v>
      </c>
      <c r="H1085" s="19">
        <v>1060.4095943032301</v>
      </c>
      <c r="I1085" s="19">
        <v>3.8009915350000001</v>
      </c>
      <c r="J1085" s="19">
        <v>1.8364760000000001E-3</v>
      </c>
      <c r="K1085" s="19">
        <v>0.47440352400000002</v>
      </c>
      <c r="L1085" s="19">
        <v>5.5819425579999997</v>
      </c>
      <c r="M1085" s="19">
        <v>53.137222289999997</v>
      </c>
      <c r="N1085" s="19">
        <v>0.34671566500000001</v>
      </c>
      <c r="O1085" s="19">
        <v>3.0146713260000002</v>
      </c>
      <c r="P1085" s="19">
        <v>3.3735897541000002</v>
      </c>
      <c r="Q1085" s="16">
        <v>23.995967295499</v>
      </c>
      <c r="R1085" s="16">
        <v>52.85</v>
      </c>
      <c r="S1085" s="7">
        <v>21</v>
      </c>
      <c r="T1085" s="7">
        <v>23</v>
      </c>
      <c r="U1085" s="7">
        <v>25</v>
      </c>
      <c r="V1085" s="16">
        <v>23</v>
      </c>
      <c r="W1085" s="19">
        <v>131</v>
      </c>
    </row>
    <row r="1086" spans="1:23">
      <c r="A1086" s="18" t="s">
        <v>22</v>
      </c>
      <c r="B1086" s="18">
        <v>0.403055555555556</v>
      </c>
      <c r="C1086" s="15">
        <v>9.6733333333333302</v>
      </c>
      <c r="D1086" s="16">
        <v>437.48</v>
      </c>
      <c r="E1086" s="20">
        <v>6982</v>
      </c>
      <c r="F1086" s="16">
        <v>24.500000759999999</v>
      </c>
      <c r="G1086" s="19">
        <v>20.45</v>
      </c>
      <c r="H1086" s="19">
        <v>1067.28936679449</v>
      </c>
      <c r="I1086" s="19">
        <v>3.8009915350000001</v>
      </c>
      <c r="J1086" s="19">
        <v>1.7739749999999999E-3</v>
      </c>
      <c r="K1086" s="19">
        <v>0.47440352400000002</v>
      </c>
      <c r="L1086" s="19">
        <v>5.6041564939999997</v>
      </c>
      <c r="M1086" s="19">
        <v>53.619491580000002</v>
      </c>
      <c r="N1086" s="19">
        <v>0.33905103199999997</v>
      </c>
      <c r="O1086" s="19">
        <v>3.2048201559999998</v>
      </c>
      <c r="P1086" s="19">
        <v>3.6893637180000001</v>
      </c>
      <c r="Q1086" s="16">
        <v>23.504113282270801</v>
      </c>
      <c r="R1086" s="16">
        <v>52.85</v>
      </c>
      <c r="S1086" s="7">
        <v>23</v>
      </c>
      <c r="T1086" s="7">
        <v>23</v>
      </c>
      <c r="U1086" s="7">
        <v>22</v>
      </c>
      <c r="V1086" s="16">
        <v>22.6666666666667</v>
      </c>
      <c r="W1086" s="19">
        <v>139</v>
      </c>
    </row>
    <row r="1087" spans="1:23">
      <c r="A1087" s="18" t="s">
        <v>22</v>
      </c>
      <c r="B1087" s="18">
        <v>0.40377314814814802</v>
      </c>
      <c r="C1087" s="15">
        <v>9.6905555555555605</v>
      </c>
      <c r="D1087" s="16">
        <v>456.48500000000001</v>
      </c>
      <c r="E1087" s="20">
        <v>6950</v>
      </c>
      <c r="F1087" s="16">
        <v>25.049999620000001</v>
      </c>
      <c r="G1087" s="19">
        <v>20.440000000000001</v>
      </c>
      <c r="H1087" s="19">
        <v>1133.60564775646</v>
      </c>
      <c r="I1087" s="19">
        <v>3.6968898769999998</v>
      </c>
      <c r="J1087" s="19">
        <v>1.7430200000000001E-3</v>
      </c>
      <c r="K1087" s="19">
        <v>0.48659210200000003</v>
      </c>
      <c r="L1087" s="19">
        <v>5.5376362800000001</v>
      </c>
      <c r="M1087" s="19">
        <v>53.550632479999997</v>
      </c>
      <c r="N1087" s="19">
        <v>0.33151853100000001</v>
      </c>
      <c r="O1087" s="19">
        <v>3.1087880129999999</v>
      </c>
      <c r="P1087" s="19">
        <v>4.335011959</v>
      </c>
      <c r="Q1087" s="16">
        <v>24.2816785764131</v>
      </c>
      <c r="R1087" s="16">
        <v>52.85</v>
      </c>
      <c r="S1087" s="7">
        <v>23</v>
      </c>
      <c r="T1087" s="7">
        <v>24</v>
      </c>
      <c r="U1087" s="7">
        <v>25</v>
      </c>
      <c r="V1087" s="16">
        <v>24</v>
      </c>
      <c r="W1087" s="19">
        <v>139</v>
      </c>
    </row>
    <row r="1088" spans="1:23">
      <c r="A1088" s="18" t="s">
        <v>22</v>
      </c>
      <c r="B1088" s="18">
        <v>0.40450231481481502</v>
      </c>
      <c r="C1088" s="15">
        <v>9.7080555555555605</v>
      </c>
      <c r="D1088" s="16">
        <v>438.69</v>
      </c>
      <c r="E1088" s="20">
        <v>6959</v>
      </c>
      <c r="F1088" s="16">
        <v>25.299999239999998</v>
      </c>
      <c r="G1088" s="19">
        <v>20.36</v>
      </c>
      <c r="H1088" s="19">
        <v>1083.3514415982299</v>
      </c>
      <c r="I1088" s="19">
        <v>3.6968898769999998</v>
      </c>
      <c r="J1088" s="19">
        <v>1.7739749999999999E-3</v>
      </c>
      <c r="K1088" s="19">
        <v>0.48966865500000001</v>
      </c>
      <c r="L1088" s="19">
        <v>5.6710305209999996</v>
      </c>
      <c r="M1088" s="19">
        <v>53.619491580000002</v>
      </c>
      <c r="N1088" s="19">
        <v>0.40419812199999999</v>
      </c>
      <c r="O1088" s="19">
        <v>3.3027877810000001</v>
      </c>
      <c r="P1088" s="19">
        <v>4.0099186900000001</v>
      </c>
      <c r="Q1088" s="16">
        <v>23.4556562123616</v>
      </c>
      <c r="R1088" s="16">
        <v>52.85</v>
      </c>
      <c r="S1088" s="7">
        <v>21</v>
      </c>
      <c r="T1088" s="7">
        <v>22</v>
      </c>
      <c r="U1088" s="7">
        <v>23</v>
      </c>
      <c r="V1088" s="16">
        <v>22</v>
      </c>
      <c r="W1088" s="19">
        <v>130</v>
      </c>
    </row>
    <row r="1089" spans="1:23">
      <c r="A1089" s="18" t="s">
        <v>22</v>
      </c>
      <c r="B1089" s="18">
        <v>0.40523148148148103</v>
      </c>
      <c r="C1089" s="15">
        <v>9.7255555555555606</v>
      </c>
      <c r="D1089" s="16">
        <v>438.83</v>
      </c>
      <c r="E1089" s="20">
        <v>6982</v>
      </c>
      <c r="F1089" s="16">
        <v>25.499999240000001</v>
      </c>
      <c r="G1089" s="19">
        <v>20.440000000000001</v>
      </c>
      <c r="H1089" s="19">
        <v>1064.8559380583399</v>
      </c>
      <c r="I1089" s="19">
        <v>3.6626389029999999</v>
      </c>
      <c r="J1089" s="19">
        <v>1.7739749999999999E-3</v>
      </c>
      <c r="K1089" s="19">
        <v>0.49275712999999999</v>
      </c>
      <c r="L1089" s="19">
        <v>5.5819425579999997</v>
      </c>
      <c r="M1089" s="19">
        <v>53.550632479999997</v>
      </c>
      <c r="N1089" s="19">
        <v>0.30969512500000002</v>
      </c>
      <c r="O1089" s="19">
        <v>3.6084806920000001</v>
      </c>
      <c r="P1089" s="19">
        <v>4.0099186900000001</v>
      </c>
      <c r="Q1089" s="16">
        <v>23.721153818097999</v>
      </c>
      <c r="R1089" s="16">
        <v>52.8</v>
      </c>
      <c r="S1089" s="7">
        <v>23</v>
      </c>
      <c r="T1089" s="7">
        <v>25</v>
      </c>
      <c r="U1089" s="7">
        <v>27</v>
      </c>
      <c r="V1089" s="16">
        <v>25</v>
      </c>
      <c r="W1089" s="19">
        <v>129</v>
      </c>
    </row>
    <row r="1090" spans="1:23">
      <c r="A1090" s="18" t="s">
        <v>22</v>
      </c>
      <c r="B1090" s="18">
        <v>0.40594907407407399</v>
      </c>
      <c r="C1090" s="15">
        <v>9.7427777777777802</v>
      </c>
      <c r="D1090" s="16">
        <v>438.79</v>
      </c>
      <c r="E1090" s="20">
        <v>6985</v>
      </c>
      <c r="F1090" s="16">
        <v>24.95</v>
      </c>
      <c r="G1090" s="19">
        <v>20.37</v>
      </c>
      <c r="H1090" s="19">
        <v>1031.48605769036</v>
      </c>
      <c r="I1090" s="19">
        <v>3.742909193</v>
      </c>
      <c r="J1090" s="19">
        <v>1.8051269999999999E-3</v>
      </c>
      <c r="K1090" s="19">
        <v>0.48352713600000002</v>
      </c>
      <c r="L1090" s="19">
        <v>5.7607460020000003</v>
      </c>
      <c r="M1090" s="19">
        <v>53.481739040000001</v>
      </c>
      <c r="N1090" s="19">
        <v>0.4129776</v>
      </c>
      <c r="O1090" s="19">
        <v>3.7143752569999999</v>
      </c>
      <c r="P1090" s="19">
        <v>4.0099186897000001</v>
      </c>
      <c r="Q1090" s="16">
        <v>25.489297883901099</v>
      </c>
      <c r="R1090" s="16">
        <v>52.8</v>
      </c>
      <c r="S1090" s="7">
        <v>21</v>
      </c>
      <c r="T1090" s="7">
        <v>22</v>
      </c>
      <c r="U1090" s="7">
        <v>26</v>
      </c>
      <c r="V1090" s="16">
        <v>23</v>
      </c>
      <c r="W1090" s="19">
        <v>129</v>
      </c>
    </row>
    <row r="1091" spans="1:23">
      <c r="A1091" s="18" t="s">
        <v>22</v>
      </c>
      <c r="B1091" s="18">
        <v>0.40667824074074099</v>
      </c>
      <c r="C1091" s="15">
        <v>9.7602777777777803</v>
      </c>
      <c r="D1091" s="16">
        <v>437.37</v>
      </c>
      <c r="E1091" s="20">
        <v>6988</v>
      </c>
      <c r="F1091" s="16">
        <v>33.049999999999997</v>
      </c>
      <c r="G1091" s="19">
        <v>20.39</v>
      </c>
      <c r="H1091" s="19">
        <v>1088.1272786893101</v>
      </c>
      <c r="I1091" s="19">
        <v>3.8952293400000002</v>
      </c>
      <c r="J1091" s="19">
        <v>1.7739749999999999E-3</v>
      </c>
      <c r="K1091" s="19">
        <v>0.48047404300000002</v>
      </c>
      <c r="L1091" s="19">
        <v>5.7382564540000001</v>
      </c>
      <c r="M1091" s="19">
        <v>53.619491580000002</v>
      </c>
      <c r="N1091" s="19">
        <v>0.29577574699999998</v>
      </c>
      <c r="O1091" s="19">
        <v>3.8222951890000001</v>
      </c>
      <c r="P1091" s="19">
        <v>4.0099186897000001</v>
      </c>
      <c r="Q1091" s="16">
        <v>24.723382984078398</v>
      </c>
      <c r="R1091" s="16">
        <v>52.8</v>
      </c>
      <c r="S1091" s="7">
        <v>24</v>
      </c>
      <c r="T1091" s="7">
        <v>26</v>
      </c>
      <c r="U1091" s="7">
        <v>24</v>
      </c>
      <c r="V1091" s="16">
        <v>24.6666666666667</v>
      </c>
      <c r="W1091" s="19">
        <v>138</v>
      </c>
    </row>
    <row r="1092" spans="1:23">
      <c r="A1092" s="18" t="s">
        <v>22</v>
      </c>
      <c r="B1092" s="18">
        <v>0.40739583333333301</v>
      </c>
      <c r="C1092" s="15">
        <v>9.7774999999999999</v>
      </c>
      <c r="D1092" s="16">
        <v>436.88499999999999</v>
      </c>
      <c r="E1092" s="20">
        <v>7010</v>
      </c>
      <c r="F1092" s="16">
        <v>29.499999620000001</v>
      </c>
      <c r="G1092" s="19">
        <v>20.36</v>
      </c>
      <c r="H1092" s="19">
        <v>1033.9843227045701</v>
      </c>
      <c r="I1092" s="19">
        <v>3.9071195599999999</v>
      </c>
      <c r="J1092" s="19">
        <v>1.7739749999999999E-3</v>
      </c>
      <c r="K1092" s="19">
        <v>0.48047404300000002</v>
      </c>
      <c r="L1092" s="19">
        <v>5.8058424000000004</v>
      </c>
      <c r="M1092" s="19">
        <v>53.826053620000003</v>
      </c>
      <c r="N1092" s="19">
        <v>0.29577574699999998</v>
      </c>
      <c r="O1092" s="19">
        <v>3.8222951890000001</v>
      </c>
      <c r="P1092" s="19">
        <v>3.6893637180000001</v>
      </c>
      <c r="Q1092" s="16">
        <v>24.663085192358899</v>
      </c>
      <c r="R1092" s="16">
        <v>52.8</v>
      </c>
      <c r="S1092" s="7">
        <v>21</v>
      </c>
      <c r="T1092" s="7">
        <v>22</v>
      </c>
      <c r="U1092" s="7">
        <v>23</v>
      </c>
      <c r="V1092" s="16">
        <v>22</v>
      </c>
      <c r="W1092" s="19">
        <v>132</v>
      </c>
    </row>
    <row r="1093" spans="1:23">
      <c r="A1093" s="18" t="s">
        <v>22</v>
      </c>
      <c r="B1093" s="18">
        <v>0.40812500000000002</v>
      </c>
      <c r="C1093" s="15">
        <v>9.7949999999999999</v>
      </c>
      <c r="D1093" s="16">
        <v>437.66</v>
      </c>
      <c r="E1093" s="20">
        <v>7024</v>
      </c>
      <c r="F1093" s="16">
        <v>30.10000076</v>
      </c>
      <c r="G1093" s="19">
        <v>20.440000000000001</v>
      </c>
      <c r="H1093" s="19">
        <v>1077.8532616509699</v>
      </c>
      <c r="I1093" s="19">
        <v>3.9071195599999999</v>
      </c>
      <c r="J1093" s="19">
        <v>1.8364760000000001E-3</v>
      </c>
      <c r="K1093" s="19">
        <v>0.47440352400000002</v>
      </c>
      <c r="L1093" s="19">
        <v>5.7832736970000003</v>
      </c>
      <c r="M1093" s="19">
        <v>53.412864689999999</v>
      </c>
      <c r="N1093" s="19">
        <v>0.4129776</v>
      </c>
      <c r="O1093" s="19">
        <v>4.1584253310000001</v>
      </c>
      <c r="P1093" s="19">
        <v>4.0099186900000001</v>
      </c>
      <c r="Q1093" s="16">
        <v>24.126827149190699</v>
      </c>
      <c r="R1093" s="16">
        <v>52.8</v>
      </c>
      <c r="S1093" s="7">
        <v>20</v>
      </c>
      <c r="T1093" s="7">
        <v>24</v>
      </c>
      <c r="U1093" s="7">
        <v>25</v>
      </c>
      <c r="V1093" s="16">
        <v>23</v>
      </c>
      <c r="W1093" s="19">
        <v>136</v>
      </c>
    </row>
    <row r="1094" spans="1:23">
      <c r="A1094" s="18" t="s">
        <v>22</v>
      </c>
      <c r="B1094" s="18">
        <v>0.40885416666666702</v>
      </c>
      <c r="C1094" s="15">
        <v>9.8125</v>
      </c>
      <c r="D1094" s="16">
        <v>437.91</v>
      </c>
      <c r="E1094" s="20">
        <v>7012</v>
      </c>
      <c r="F1094" s="16">
        <v>68.10000153</v>
      </c>
      <c r="G1094" s="19">
        <v>20.38</v>
      </c>
      <c r="H1094" s="19">
        <v>1081.7350412206799</v>
      </c>
      <c r="I1094" s="19">
        <v>3.9790172579999998</v>
      </c>
      <c r="J1094" s="19">
        <v>1.8051269999999999E-3</v>
      </c>
      <c r="K1094" s="19">
        <v>0.48352713600000002</v>
      </c>
      <c r="L1094" s="19">
        <v>5.6710305209999996</v>
      </c>
      <c r="M1094" s="19">
        <v>53.68836975</v>
      </c>
      <c r="N1094" s="19">
        <v>0.40419812199999999</v>
      </c>
      <c r="O1094" s="19">
        <v>4.2746524810000004</v>
      </c>
      <c r="P1094" s="19">
        <v>4.0099186897000001</v>
      </c>
      <c r="Q1094" s="16">
        <v>24.699933634763699</v>
      </c>
      <c r="R1094" s="16">
        <v>52.8</v>
      </c>
      <c r="S1094" s="7">
        <v>22</v>
      </c>
      <c r="T1094" s="7">
        <v>24</v>
      </c>
      <c r="U1094" s="7">
        <v>25</v>
      </c>
      <c r="V1094" s="16">
        <v>23.6666666666667</v>
      </c>
      <c r="W1094" s="19">
        <v>134</v>
      </c>
    </row>
    <row r="1095" spans="1:23">
      <c r="A1095" s="18" t="s">
        <v>22</v>
      </c>
      <c r="B1095" s="18">
        <v>0.40957175925925898</v>
      </c>
      <c r="C1095" s="15">
        <v>9.8297222222222196</v>
      </c>
      <c r="D1095" s="16">
        <v>437.9</v>
      </c>
      <c r="E1095" s="20">
        <v>7016</v>
      </c>
      <c r="F1095" s="16">
        <v>48.099998470000003</v>
      </c>
      <c r="G1095" s="19">
        <v>20.46</v>
      </c>
      <c r="H1095" s="19">
        <v>1036.2806674834601</v>
      </c>
      <c r="I1095" s="19">
        <v>3.9790172579999998</v>
      </c>
      <c r="J1095" s="19">
        <v>1.8364760000000001E-3</v>
      </c>
      <c r="K1095" s="19">
        <v>0.498969936</v>
      </c>
      <c r="L1095" s="19">
        <v>5.8058424000000004</v>
      </c>
      <c r="M1095" s="19">
        <v>53.481739040000001</v>
      </c>
      <c r="N1095" s="19">
        <v>0.37051653899999998</v>
      </c>
      <c r="O1095" s="19">
        <v>4.3930072779999998</v>
      </c>
      <c r="P1095" s="19">
        <v>3.3735897540000002</v>
      </c>
      <c r="Q1095" s="16">
        <v>25.090808472117601</v>
      </c>
      <c r="R1095" s="16">
        <v>52.8</v>
      </c>
      <c r="S1095" s="7">
        <v>21</v>
      </c>
      <c r="T1095" s="7">
        <v>25</v>
      </c>
      <c r="U1095" s="7">
        <v>26</v>
      </c>
      <c r="V1095" s="16">
        <v>24</v>
      </c>
      <c r="W1095" s="19">
        <v>130</v>
      </c>
    </row>
    <row r="1096" spans="1:23">
      <c r="A1096" s="18" t="s">
        <v>22</v>
      </c>
      <c r="B1096" s="18">
        <v>0.41030092592592599</v>
      </c>
      <c r="C1096" s="15">
        <v>9.8472222222222197</v>
      </c>
      <c r="D1096" s="16">
        <v>437.92500000000001</v>
      </c>
      <c r="E1096" s="20">
        <v>7018</v>
      </c>
      <c r="F1096" s="16">
        <v>43.400000759999998</v>
      </c>
      <c r="G1096" s="19">
        <v>20.43</v>
      </c>
      <c r="H1096" s="19">
        <v>1017.14015896792</v>
      </c>
      <c r="I1096" s="19">
        <v>4.0274558069999999</v>
      </c>
      <c r="J1096" s="19">
        <v>1.8680210000000001E-3</v>
      </c>
      <c r="K1096" s="19">
        <v>0.508378887</v>
      </c>
      <c r="L1096" s="19">
        <v>5.9192671780000001</v>
      </c>
      <c r="M1096" s="19">
        <v>53.137222289999997</v>
      </c>
      <c r="N1096" s="19">
        <v>0.32411580099999998</v>
      </c>
      <c r="O1096" s="19">
        <v>4.6361627580000002</v>
      </c>
      <c r="P1096" s="19">
        <v>3.3735897541000002</v>
      </c>
      <c r="Q1096" s="16">
        <v>24.913009868506599</v>
      </c>
      <c r="R1096" s="16">
        <v>52.8</v>
      </c>
      <c r="S1096" s="7">
        <v>24</v>
      </c>
      <c r="T1096" s="7">
        <v>22</v>
      </c>
      <c r="U1096" s="7">
        <v>27</v>
      </c>
      <c r="V1096" s="16">
        <v>24.3333333333333</v>
      </c>
      <c r="W1096" s="19">
        <v>134</v>
      </c>
    </row>
    <row r="1097" spans="1:23">
      <c r="A1097" s="18" t="s">
        <v>22</v>
      </c>
      <c r="B1097" s="18">
        <v>0.41103009259259299</v>
      </c>
      <c r="C1097" s="15">
        <v>9.8647222222222197</v>
      </c>
      <c r="D1097" s="16">
        <v>445.35</v>
      </c>
      <c r="E1097" s="20">
        <v>7016</v>
      </c>
      <c r="F1097" s="16">
        <v>39.700000000000003</v>
      </c>
      <c r="G1097" s="19">
        <v>20.440000000000001</v>
      </c>
      <c r="H1097" s="19">
        <v>1047.9321259425999</v>
      </c>
      <c r="I1097" s="19">
        <v>4.1008896830000001</v>
      </c>
      <c r="J1097" s="19">
        <v>1.7430200000000001E-3</v>
      </c>
      <c r="K1097" s="19">
        <v>0.50523080799999998</v>
      </c>
      <c r="L1097" s="19">
        <v>5.8965015410000001</v>
      </c>
      <c r="M1097" s="19">
        <v>53.068279269999998</v>
      </c>
      <c r="N1097" s="19">
        <v>0.30969512500000002</v>
      </c>
      <c r="O1097" s="19">
        <v>4.5135045050000002</v>
      </c>
      <c r="P1097" s="19">
        <v>3.6893637180000001</v>
      </c>
      <c r="Q1097" s="16">
        <v>24.729940575991801</v>
      </c>
      <c r="R1097" s="16">
        <v>52.8</v>
      </c>
      <c r="S1097" s="7">
        <v>24</v>
      </c>
      <c r="T1097" s="7">
        <v>25</v>
      </c>
      <c r="U1097" s="7">
        <v>25</v>
      </c>
      <c r="V1097" s="16">
        <v>24.6666666666667</v>
      </c>
      <c r="W1097" s="19">
        <v>140</v>
      </c>
    </row>
    <row r="1098" spans="1:23">
      <c r="A1098" s="18" t="s">
        <v>22</v>
      </c>
      <c r="B1098" s="18">
        <v>0.41174768518518501</v>
      </c>
      <c r="C1098" s="15">
        <v>9.8819444444444393</v>
      </c>
      <c r="D1098" s="16">
        <v>445.70499999999998</v>
      </c>
      <c r="E1098" s="20">
        <v>7042</v>
      </c>
      <c r="F1098" s="16">
        <v>34.200000760000002</v>
      </c>
      <c r="G1098" s="19">
        <v>20.46</v>
      </c>
      <c r="H1098" s="19">
        <v>993.83771977199694</v>
      </c>
      <c r="I1098" s="19">
        <v>4.0518298149999996</v>
      </c>
      <c r="J1098" s="19">
        <v>1.8364760000000001E-3</v>
      </c>
      <c r="K1098" s="19">
        <v>0.50523080799999998</v>
      </c>
      <c r="L1098" s="19">
        <v>5.8510937690000002</v>
      </c>
      <c r="M1098" s="19">
        <v>52.37849808</v>
      </c>
      <c r="N1098" s="19">
        <v>0.34671566500000001</v>
      </c>
      <c r="O1098" s="19">
        <v>4.3930072779999998</v>
      </c>
      <c r="P1098" s="19">
        <v>2.7575409409999998</v>
      </c>
      <c r="Q1098" s="16">
        <v>25.413358326531</v>
      </c>
      <c r="R1098" s="16">
        <v>52.9</v>
      </c>
      <c r="S1098" s="7">
        <v>25</v>
      </c>
      <c r="T1098" s="7">
        <v>24</v>
      </c>
      <c r="U1098" s="7">
        <v>26</v>
      </c>
      <c r="V1098" s="16">
        <v>25</v>
      </c>
      <c r="W1098" s="19">
        <v>129</v>
      </c>
    </row>
    <row r="1099" spans="1:23">
      <c r="A1099" s="18" t="s">
        <v>22</v>
      </c>
      <c r="B1099" s="18">
        <v>0.41247685185185201</v>
      </c>
      <c r="C1099" s="15">
        <v>9.8994444444444394</v>
      </c>
      <c r="D1099" s="16">
        <v>460.18</v>
      </c>
      <c r="E1099" s="20">
        <v>7032</v>
      </c>
      <c r="F1099" s="16">
        <v>24.200000379999999</v>
      </c>
      <c r="G1099" s="19">
        <v>20.39</v>
      </c>
      <c r="H1099" s="19">
        <v>975.64239183078098</v>
      </c>
      <c r="I1099" s="19">
        <v>4.0640578270000001</v>
      </c>
      <c r="J1099" s="19">
        <v>1.8364760000000001E-3</v>
      </c>
      <c r="K1099" s="19">
        <v>0.50209417300000003</v>
      </c>
      <c r="L1099" s="19">
        <v>5.9649119380000002</v>
      </c>
      <c r="M1099" s="19">
        <v>52.999340060000002</v>
      </c>
      <c r="N1099" s="19">
        <v>0.28234565700000003</v>
      </c>
      <c r="O1099" s="19">
        <v>4.7610044479999996</v>
      </c>
      <c r="P1099" s="19">
        <v>3.0628757476000001</v>
      </c>
      <c r="Q1099" s="16">
        <v>25.338287713048199</v>
      </c>
      <c r="R1099" s="16">
        <v>52.9</v>
      </c>
      <c r="S1099" s="7">
        <v>22</v>
      </c>
      <c r="T1099" s="7">
        <v>25</v>
      </c>
      <c r="U1099" s="7">
        <v>24</v>
      </c>
      <c r="V1099" s="16">
        <v>23.6666666666667</v>
      </c>
      <c r="W1099" s="19">
        <v>140</v>
      </c>
    </row>
    <row r="1100" spans="1:23">
      <c r="A1100" s="18" t="s">
        <v>22</v>
      </c>
      <c r="B1100" s="18">
        <v>0.41319444444444398</v>
      </c>
      <c r="C1100" s="15">
        <v>9.9166666666666696</v>
      </c>
      <c r="D1100" s="16">
        <v>458.24</v>
      </c>
      <c r="E1100" s="20">
        <v>7024</v>
      </c>
      <c r="F1100" s="16">
        <v>25.75</v>
      </c>
      <c r="G1100" s="19">
        <v>20.399999999999999</v>
      </c>
      <c r="H1100" s="19">
        <v>1010.08739070588</v>
      </c>
      <c r="I1100" s="19">
        <v>4.1379566189999997</v>
      </c>
      <c r="J1100" s="19">
        <v>1.7739749999999999E-3</v>
      </c>
      <c r="K1100" s="19">
        <v>0.511539364</v>
      </c>
      <c r="L1100" s="19">
        <v>5.8510937690000002</v>
      </c>
      <c r="M1100" s="19">
        <v>53.068279269999998</v>
      </c>
      <c r="N1100" s="19">
        <v>0.33151853100000001</v>
      </c>
      <c r="O1100" s="19">
        <v>4.8880457880000003</v>
      </c>
      <c r="P1100" s="19">
        <v>3.6893637180000001</v>
      </c>
      <c r="Q1100" s="16">
        <v>24.639324412868898</v>
      </c>
      <c r="R1100" s="16">
        <v>52.9</v>
      </c>
      <c r="S1100" s="7">
        <v>24</v>
      </c>
      <c r="T1100" s="7">
        <v>24</v>
      </c>
      <c r="U1100" s="7">
        <v>24</v>
      </c>
      <c r="V1100" s="16">
        <v>24</v>
      </c>
      <c r="W1100" s="19">
        <v>132</v>
      </c>
    </row>
    <row r="1101" spans="1:23">
      <c r="A1101" s="18" t="s">
        <v>22</v>
      </c>
      <c r="B1101" s="18">
        <v>0.41392361111111098</v>
      </c>
      <c r="C1101" s="15">
        <v>9.9341666666666697</v>
      </c>
      <c r="D1101" s="16">
        <v>465.60500000000002</v>
      </c>
      <c r="E1101" s="20">
        <v>7010</v>
      </c>
      <c r="F1101" s="16">
        <v>25.499999620000001</v>
      </c>
      <c r="G1101" s="19">
        <v>20.37</v>
      </c>
      <c r="H1101" s="19">
        <v>1051.5541759416101</v>
      </c>
      <c r="I1101" s="19">
        <v>4.08858633</v>
      </c>
      <c r="J1101" s="19">
        <v>1.8680210000000001E-3</v>
      </c>
      <c r="K1101" s="19">
        <v>0.52109260599999996</v>
      </c>
      <c r="L1101" s="19">
        <v>5.7832736970000003</v>
      </c>
      <c r="M1101" s="19">
        <v>53.137222289999997</v>
      </c>
      <c r="N1101" s="19">
        <v>0.35451352600000002</v>
      </c>
      <c r="O1101" s="19">
        <v>4.8880457880000003</v>
      </c>
      <c r="P1101" s="19">
        <v>3.6893637180000001</v>
      </c>
      <c r="Q1101" s="16">
        <v>25.032271321070599</v>
      </c>
      <c r="R1101" s="16">
        <v>52.9</v>
      </c>
      <c r="S1101" s="7">
        <v>21</v>
      </c>
      <c r="T1101" s="7">
        <v>25</v>
      </c>
      <c r="U1101" s="7">
        <v>22</v>
      </c>
      <c r="V1101" s="16">
        <v>22.6666666666667</v>
      </c>
      <c r="W1101" s="19">
        <v>135</v>
      </c>
    </row>
    <row r="1102" spans="1:23">
      <c r="A1102" s="18" t="s">
        <v>22</v>
      </c>
      <c r="B1102" s="18">
        <v>0.41465277777777798</v>
      </c>
      <c r="C1102" s="15">
        <v>9.9516666666666698</v>
      </c>
      <c r="D1102" s="16">
        <v>464.80500000000001</v>
      </c>
      <c r="E1102" s="20">
        <v>7040</v>
      </c>
      <c r="F1102" s="16">
        <v>25.200000760000002</v>
      </c>
      <c r="G1102" s="19">
        <v>20.37</v>
      </c>
      <c r="H1102" s="19">
        <v>990.35503990562597</v>
      </c>
      <c r="I1102" s="19">
        <v>4.1503658290000001</v>
      </c>
      <c r="J1102" s="19">
        <v>1.8364760000000001E-3</v>
      </c>
      <c r="K1102" s="19">
        <v>0.508378887</v>
      </c>
      <c r="L1102" s="19">
        <v>5.6934008599999997</v>
      </c>
      <c r="M1102" s="19">
        <v>53.412864689999999</v>
      </c>
      <c r="N1102" s="19">
        <v>0.35451352600000002</v>
      </c>
      <c r="O1102" s="19">
        <v>4.8880457880000003</v>
      </c>
      <c r="P1102" s="19">
        <v>4.0099186900000001</v>
      </c>
      <c r="Q1102" s="16">
        <v>24.3126043487445</v>
      </c>
      <c r="R1102" s="16">
        <v>52.9</v>
      </c>
      <c r="S1102" s="7">
        <v>24</v>
      </c>
      <c r="T1102" s="7">
        <v>25</v>
      </c>
      <c r="U1102" s="7">
        <v>25</v>
      </c>
      <c r="V1102" s="16">
        <v>24.6666666666667</v>
      </c>
      <c r="W1102" s="19">
        <v>140</v>
      </c>
    </row>
    <row r="1103" spans="1:23">
      <c r="A1103" s="18" t="s">
        <v>22</v>
      </c>
      <c r="B1103" s="18">
        <v>0.41537037037037</v>
      </c>
      <c r="C1103" s="15">
        <v>9.9688888888888894</v>
      </c>
      <c r="D1103" s="16">
        <v>464.82499999999999</v>
      </c>
      <c r="E1103" s="20">
        <v>7008</v>
      </c>
      <c r="F1103" s="16">
        <v>25.649999619999999</v>
      </c>
      <c r="G1103" s="19">
        <v>20.36</v>
      </c>
      <c r="H1103" s="19">
        <v>994.15350034779703</v>
      </c>
      <c r="I1103" s="19">
        <v>3.9549482349999998</v>
      </c>
      <c r="J1103" s="19">
        <v>1.8680210000000001E-3</v>
      </c>
      <c r="K1103" s="19">
        <v>0.50523080799999998</v>
      </c>
      <c r="L1103" s="19">
        <v>5.6934008599999997</v>
      </c>
      <c r="M1103" s="19">
        <v>53.34396744</v>
      </c>
      <c r="N1103" s="19">
        <v>0.36244673700000002</v>
      </c>
      <c r="O1103" s="19">
        <v>4.8880457880000003</v>
      </c>
      <c r="P1103" s="19">
        <v>3.3735897541000002</v>
      </c>
      <c r="Q1103" s="16">
        <v>24.531881378757799</v>
      </c>
      <c r="R1103" s="16">
        <v>52.9</v>
      </c>
      <c r="S1103" s="7">
        <v>21</v>
      </c>
      <c r="T1103" s="7">
        <v>23</v>
      </c>
      <c r="U1103" s="7">
        <v>24</v>
      </c>
      <c r="V1103" s="16">
        <v>22.6666666666667</v>
      </c>
      <c r="W1103" s="19">
        <v>136</v>
      </c>
    </row>
    <row r="1104" spans="1:23">
      <c r="A1104" s="18" t="s">
        <v>22</v>
      </c>
      <c r="B1104" s="18">
        <v>0.416099537037037</v>
      </c>
      <c r="C1104" s="15">
        <v>9.9863888888888894</v>
      </c>
      <c r="D1104" s="16">
        <v>464.45</v>
      </c>
      <c r="E1104" s="20">
        <v>7027</v>
      </c>
      <c r="F1104" s="16">
        <v>25.549999620000001</v>
      </c>
      <c r="G1104" s="19">
        <v>20.440000000000001</v>
      </c>
      <c r="H1104" s="19">
        <v>1029.65112108576</v>
      </c>
      <c r="I1104" s="19">
        <v>3.9071195599999999</v>
      </c>
      <c r="J1104" s="19">
        <v>1.8364760000000001E-3</v>
      </c>
      <c r="K1104" s="19">
        <v>0.50523080799999998</v>
      </c>
      <c r="L1104" s="19">
        <v>5.7158079150000001</v>
      </c>
      <c r="M1104" s="19">
        <v>53.34396744</v>
      </c>
      <c r="N1104" s="19">
        <v>0.37051653899999998</v>
      </c>
      <c r="O1104" s="19">
        <v>4.8880457880000003</v>
      </c>
      <c r="P1104" s="19">
        <v>3.6893637180000001</v>
      </c>
      <c r="Q1104" s="16">
        <v>24.780045909480599</v>
      </c>
      <c r="R1104" s="16">
        <v>52.9</v>
      </c>
      <c r="S1104" s="7">
        <v>23</v>
      </c>
      <c r="T1104" s="7">
        <v>23</v>
      </c>
      <c r="U1104" s="7">
        <v>25</v>
      </c>
      <c r="V1104" s="16">
        <v>23.6666666666667</v>
      </c>
      <c r="W1104" s="19">
        <v>125</v>
      </c>
    </row>
    <row r="1105" spans="1:23">
      <c r="A1105" s="18" t="s">
        <v>22</v>
      </c>
      <c r="B1105" s="18">
        <v>0.41681712962963002</v>
      </c>
      <c r="C1105" s="15">
        <v>10.0036111111111</v>
      </c>
      <c r="D1105" s="16">
        <v>464.83</v>
      </c>
      <c r="E1105" s="20">
        <v>7016</v>
      </c>
      <c r="F1105" s="16">
        <v>24.60000076</v>
      </c>
      <c r="G1105" s="19">
        <v>20.43</v>
      </c>
      <c r="H1105" s="19">
        <v>974.57930895983498</v>
      </c>
      <c r="I1105" s="19">
        <v>4.0640578270000001</v>
      </c>
      <c r="J1105" s="19">
        <v>1.8364760000000001E-3</v>
      </c>
      <c r="K1105" s="19">
        <v>0.508378887</v>
      </c>
      <c r="L1105" s="19">
        <v>5.7607460020000003</v>
      </c>
      <c r="M1105" s="19">
        <v>53.481739040000001</v>
      </c>
      <c r="N1105" s="19">
        <v>0.36244673700000002</v>
      </c>
      <c r="O1105" s="19">
        <v>4.8880457880000003</v>
      </c>
      <c r="P1105" s="19">
        <v>4.0099186897000001</v>
      </c>
      <c r="Q1105" s="16">
        <v>24.890689181565499</v>
      </c>
      <c r="R1105" s="16">
        <v>52.9</v>
      </c>
      <c r="S1105" s="7">
        <v>22</v>
      </c>
      <c r="T1105" s="7">
        <v>21</v>
      </c>
      <c r="U1105" s="7">
        <v>24</v>
      </c>
      <c r="V1105" s="16">
        <v>22.3333333333333</v>
      </c>
      <c r="W1105" s="19">
        <v>131</v>
      </c>
    </row>
    <row r="1106" spans="1:23">
      <c r="A1106" s="18" t="s">
        <v>22</v>
      </c>
      <c r="B1106" s="18">
        <v>0.41754629629629603</v>
      </c>
      <c r="C1106" s="15">
        <v>10.0211111111111</v>
      </c>
      <c r="D1106" s="16">
        <v>465</v>
      </c>
      <c r="E1106" s="20">
        <v>7030</v>
      </c>
      <c r="F1106" s="16">
        <v>24.049999620000001</v>
      </c>
      <c r="G1106" s="19">
        <v>20.41</v>
      </c>
      <c r="H1106" s="19">
        <v>982.082434430288</v>
      </c>
      <c r="I1106" s="19">
        <v>4.0153064729999999</v>
      </c>
      <c r="J1106" s="19">
        <v>1.8051269999999999E-3</v>
      </c>
      <c r="K1106" s="19">
        <v>0.50523080799999998</v>
      </c>
      <c r="L1106" s="19">
        <v>5.7382564540000001</v>
      </c>
      <c r="M1106" s="19">
        <v>53.34396744</v>
      </c>
      <c r="N1106" s="19">
        <v>0.28234565700000003</v>
      </c>
      <c r="O1106" s="19">
        <v>5.0173091889999997</v>
      </c>
      <c r="P1106" s="19">
        <v>3.6893637180000001</v>
      </c>
      <c r="Q1106" s="16">
        <v>24.7932027900303</v>
      </c>
      <c r="R1106" s="16">
        <v>52.9</v>
      </c>
      <c r="S1106" s="7">
        <v>23</v>
      </c>
      <c r="T1106" s="7">
        <v>26</v>
      </c>
      <c r="U1106" s="7">
        <v>25</v>
      </c>
      <c r="V1106" s="16">
        <v>24.6666666666667</v>
      </c>
      <c r="W1106" s="19">
        <v>134</v>
      </c>
    </row>
    <row r="1107" spans="1:23">
      <c r="A1107" s="18" t="s">
        <v>22</v>
      </c>
      <c r="B1107" s="18">
        <v>0.41827546296296297</v>
      </c>
      <c r="C1107" s="15">
        <v>10.0386111111111</v>
      </c>
      <c r="D1107" s="16">
        <v>438.07</v>
      </c>
      <c r="E1107" s="20">
        <v>7012</v>
      </c>
      <c r="F1107" s="16">
        <v>39.200000760000002</v>
      </c>
      <c r="G1107" s="19">
        <v>20.36</v>
      </c>
      <c r="H1107" s="19">
        <v>969.40545597020002</v>
      </c>
      <c r="I1107" s="19">
        <v>4.1255750659999997</v>
      </c>
      <c r="J1107" s="19">
        <v>1.7739749999999999E-3</v>
      </c>
      <c r="K1107" s="19">
        <v>0.48966865500000001</v>
      </c>
      <c r="L1107" s="19">
        <v>5.8284454349999999</v>
      </c>
      <c r="M1107" s="19">
        <v>53.68836975</v>
      </c>
      <c r="N1107" s="19">
        <v>0.34671566500000001</v>
      </c>
      <c r="O1107" s="19">
        <v>5.1488108629999996</v>
      </c>
      <c r="P1107" s="19">
        <v>4.6644244194000004</v>
      </c>
      <c r="Q1107" s="16">
        <v>25.462688332744001</v>
      </c>
      <c r="R1107" s="16">
        <v>52.9</v>
      </c>
      <c r="S1107" s="7">
        <v>22</v>
      </c>
      <c r="T1107" s="7">
        <v>25</v>
      </c>
      <c r="U1107" s="7">
        <v>26</v>
      </c>
      <c r="V1107" s="16">
        <v>24.3333333333333</v>
      </c>
      <c r="W1107" s="19">
        <v>129</v>
      </c>
    </row>
    <row r="1108" spans="1:23">
      <c r="A1108" s="18" t="s">
        <v>22</v>
      </c>
      <c r="B1108" s="18">
        <v>0.41899305555555599</v>
      </c>
      <c r="C1108" s="15">
        <v>10.0558333333333</v>
      </c>
      <c r="D1108" s="16">
        <v>438.26</v>
      </c>
      <c r="E1108" s="20">
        <v>7002</v>
      </c>
      <c r="F1108" s="16">
        <v>31.60000076</v>
      </c>
      <c r="G1108" s="19">
        <v>20.46</v>
      </c>
      <c r="H1108" s="19">
        <v>1063.44079519055</v>
      </c>
      <c r="I1108" s="19">
        <v>4.212797642</v>
      </c>
      <c r="J1108" s="19">
        <v>1.8051269999999999E-3</v>
      </c>
      <c r="K1108" s="19">
        <v>0.47743272799999997</v>
      </c>
      <c r="L1108" s="19">
        <v>5.9420704840000003</v>
      </c>
      <c r="M1108" s="19">
        <v>53.68836975</v>
      </c>
      <c r="N1108" s="19">
        <v>0.31684205500000001</v>
      </c>
      <c r="O1108" s="19">
        <v>5.1488108629999996</v>
      </c>
      <c r="P1108" s="19">
        <v>4.0099186900000001</v>
      </c>
      <c r="Q1108" s="16">
        <v>25.403506494842901</v>
      </c>
      <c r="R1108" s="16">
        <v>52.85</v>
      </c>
      <c r="S1108" s="7">
        <v>25</v>
      </c>
      <c r="T1108" s="7">
        <v>25</v>
      </c>
      <c r="U1108" s="7">
        <v>26</v>
      </c>
      <c r="V1108" s="16">
        <v>25.3333333333333</v>
      </c>
      <c r="W1108" s="19">
        <v>130</v>
      </c>
    </row>
    <row r="1109" spans="1:23">
      <c r="A1109" s="18" t="s">
        <v>22</v>
      </c>
      <c r="B1109" s="18">
        <v>0.419722222222222</v>
      </c>
      <c r="C1109" s="15">
        <v>10.0733333333333</v>
      </c>
      <c r="D1109" s="16">
        <v>438.03500000000003</v>
      </c>
      <c r="E1109" s="20">
        <v>7010</v>
      </c>
      <c r="F1109" s="16">
        <v>28.94999962</v>
      </c>
      <c r="G1109" s="19">
        <v>20.39</v>
      </c>
      <c r="H1109" s="19">
        <v>978.75374944782595</v>
      </c>
      <c r="I1109" s="19">
        <v>4.2505731579999999</v>
      </c>
      <c r="J1109" s="19">
        <v>1.7739749999999999E-3</v>
      </c>
      <c r="K1109" s="19">
        <v>0.48352713600000002</v>
      </c>
      <c r="L1109" s="19">
        <v>5.9192671780000001</v>
      </c>
      <c r="M1109" s="19">
        <v>53.481739040000001</v>
      </c>
      <c r="N1109" s="19">
        <v>0.44020547900000001</v>
      </c>
      <c r="O1109" s="19">
        <v>4.8880457880000003</v>
      </c>
      <c r="P1109" s="19">
        <v>3.6893637180000001</v>
      </c>
      <c r="Q1109" s="16">
        <v>25.585564306655499</v>
      </c>
      <c r="R1109" s="16">
        <v>52.85</v>
      </c>
      <c r="S1109" s="7">
        <v>19</v>
      </c>
      <c r="T1109" s="7">
        <v>23</v>
      </c>
      <c r="U1109" s="7">
        <v>23</v>
      </c>
      <c r="V1109" s="16">
        <v>21.6666666666667</v>
      </c>
      <c r="W1109" s="19">
        <v>132</v>
      </c>
    </row>
    <row r="1110" spans="1:23">
      <c r="A1110" s="18" t="s">
        <v>22</v>
      </c>
      <c r="B1110" s="18">
        <v>0.420451388888889</v>
      </c>
      <c r="C1110" s="15">
        <v>10.0908333333333</v>
      </c>
      <c r="D1110" s="16">
        <v>465.03</v>
      </c>
      <c r="E1110" s="20">
        <v>7030</v>
      </c>
      <c r="F1110" s="16">
        <v>64.700001529999994</v>
      </c>
      <c r="G1110" s="19">
        <v>20.420000000000002</v>
      </c>
      <c r="H1110" s="19">
        <v>962.89718597595004</v>
      </c>
      <c r="I1110" s="19">
        <v>4.212797642</v>
      </c>
      <c r="J1110" s="19">
        <v>1.8051269999999999E-3</v>
      </c>
      <c r="K1110" s="19">
        <v>0.48047404300000002</v>
      </c>
      <c r="L1110" s="19">
        <v>5.8284454349999999</v>
      </c>
      <c r="M1110" s="19">
        <v>53.757228849999997</v>
      </c>
      <c r="N1110" s="19">
        <v>0.37872509999999998</v>
      </c>
      <c r="O1110" s="19">
        <v>5.0173091889999997</v>
      </c>
      <c r="P1110" s="19">
        <v>3.6893637180000001</v>
      </c>
      <c r="Q1110" s="16">
        <v>24.352574897452801</v>
      </c>
      <c r="R1110" s="16">
        <v>52.85</v>
      </c>
      <c r="S1110" s="7">
        <v>23</v>
      </c>
      <c r="T1110" s="7">
        <v>23</v>
      </c>
      <c r="U1110" s="7">
        <v>26</v>
      </c>
      <c r="V1110" s="16">
        <v>24</v>
      </c>
      <c r="W1110" s="19">
        <v>134</v>
      </c>
    </row>
    <row r="1111" spans="1:23">
      <c r="A1111" s="18" t="s">
        <v>22</v>
      </c>
      <c r="B1111" s="18">
        <v>0.42116898148148102</v>
      </c>
      <c r="C1111" s="15">
        <v>10.1080555555556</v>
      </c>
      <c r="D1111" s="16">
        <v>464.10500000000002</v>
      </c>
      <c r="E1111" s="20">
        <v>7038</v>
      </c>
      <c r="F1111" s="16">
        <v>49.749998470000001</v>
      </c>
      <c r="G1111" s="19">
        <v>20.38</v>
      </c>
      <c r="H1111" s="19">
        <v>941.06198215338998</v>
      </c>
      <c r="I1111" s="19">
        <v>4.2253632550000004</v>
      </c>
      <c r="J1111" s="19">
        <v>1.8364760000000001E-3</v>
      </c>
      <c r="K1111" s="19">
        <v>0.48659210200000003</v>
      </c>
      <c r="L1111" s="19">
        <v>5.9192671780000001</v>
      </c>
      <c r="M1111" s="19">
        <v>53.206146240000002</v>
      </c>
      <c r="N1111" s="19">
        <v>0.35451352600000002</v>
      </c>
      <c r="O1111" s="19">
        <v>5.0173091889999997</v>
      </c>
      <c r="P1111" s="19">
        <v>3.0628757480000002</v>
      </c>
      <c r="Q1111" s="16">
        <v>24.9124887207415</v>
      </c>
      <c r="R1111" s="16">
        <v>52.85</v>
      </c>
      <c r="S1111" s="7">
        <v>25</v>
      </c>
      <c r="T1111" s="7">
        <v>25</v>
      </c>
      <c r="U1111" s="7">
        <v>26</v>
      </c>
      <c r="V1111" s="16">
        <v>25.3333333333333</v>
      </c>
      <c r="W1111" s="19">
        <v>137</v>
      </c>
    </row>
    <row r="1112" spans="1:23">
      <c r="A1112" s="18" t="s">
        <v>22</v>
      </c>
      <c r="B1112" s="18">
        <v>0.42189814814814802</v>
      </c>
      <c r="C1112" s="15">
        <v>10.1255555555556</v>
      </c>
      <c r="D1112" s="16">
        <v>463.67500000000001</v>
      </c>
      <c r="E1112" s="20">
        <v>7036</v>
      </c>
      <c r="F1112" s="16">
        <v>41.800001530000003</v>
      </c>
      <c r="G1112" s="19">
        <v>20.399999999999999</v>
      </c>
      <c r="H1112" s="19">
        <v>968.47169467203105</v>
      </c>
      <c r="I1112" s="19">
        <v>4.1877465249999997</v>
      </c>
      <c r="J1112" s="19">
        <v>1.8364760000000001E-3</v>
      </c>
      <c r="K1112" s="19">
        <v>0.498969936</v>
      </c>
      <c r="L1112" s="19">
        <v>5.8965015410000001</v>
      </c>
      <c r="M1112" s="19">
        <v>53.206146240000002</v>
      </c>
      <c r="N1112" s="19">
        <v>0.37872509999999998</v>
      </c>
      <c r="O1112" s="19">
        <v>5.1488108629999996</v>
      </c>
      <c r="P1112" s="19">
        <v>3.6893637180000001</v>
      </c>
      <c r="Q1112" s="16">
        <v>25.7432287690938</v>
      </c>
      <c r="R1112" s="16">
        <v>52.8</v>
      </c>
      <c r="S1112" s="7">
        <v>26</v>
      </c>
      <c r="T1112" s="7">
        <v>26</v>
      </c>
      <c r="U1112" s="7">
        <v>26</v>
      </c>
      <c r="V1112" s="16">
        <v>26</v>
      </c>
      <c r="W1112" s="19">
        <v>136</v>
      </c>
    </row>
    <row r="1113" spans="1:23">
      <c r="A1113" s="18" t="s">
        <v>22</v>
      </c>
      <c r="B1113" s="18">
        <v>0.42261574074074099</v>
      </c>
      <c r="C1113" s="15">
        <v>10.1427777777778</v>
      </c>
      <c r="D1113" s="16">
        <v>463.745</v>
      </c>
      <c r="E1113" s="20">
        <v>7036</v>
      </c>
      <c r="F1113" s="16">
        <v>73.999996949999996</v>
      </c>
      <c r="G1113" s="19">
        <v>20.399999999999999</v>
      </c>
      <c r="H1113" s="19">
        <v>1009.69257372104</v>
      </c>
      <c r="I1113" s="19">
        <v>4.2379536629999999</v>
      </c>
      <c r="J1113" s="19">
        <v>1.7430200000000001E-3</v>
      </c>
      <c r="K1113" s="19">
        <v>0.48659210200000003</v>
      </c>
      <c r="L1113" s="19">
        <v>5.8284454349999999</v>
      </c>
      <c r="M1113" s="19">
        <v>52.723495479999997</v>
      </c>
      <c r="N1113" s="19">
        <v>0.38707363099999997</v>
      </c>
      <c r="O1113" s="19">
        <v>5.0173091889999997</v>
      </c>
      <c r="P1113" s="19">
        <v>3.6893637180000001</v>
      </c>
      <c r="Q1113" s="16">
        <v>25.594443973016201</v>
      </c>
      <c r="R1113" s="16">
        <v>52.8</v>
      </c>
      <c r="S1113" s="7">
        <v>23</v>
      </c>
      <c r="T1113" s="7">
        <v>23</v>
      </c>
      <c r="U1113" s="7">
        <v>24</v>
      </c>
      <c r="V1113" s="16">
        <v>23.3333333333333</v>
      </c>
      <c r="W1113" s="19">
        <v>127</v>
      </c>
    </row>
    <row r="1114" spans="1:23">
      <c r="A1114" s="18" t="s">
        <v>22</v>
      </c>
      <c r="B1114" s="18">
        <v>0.42334490740740699</v>
      </c>
      <c r="C1114" s="15">
        <v>10.1602777777778</v>
      </c>
      <c r="D1114" s="16">
        <v>463.58499999999998</v>
      </c>
      <c r="E1114" s="20">
        <v>7036</v>
      </c>
      <c r="F1114" s="16">
        <v>32.550000760000003</v>
      </c>
      <c r="G1114" s="19">
        <v>20.39</v>
      </c>
      <c r="H1114" s="19">
        <v>1004.18505564254</v>
      </c>
      <c r="I1114" s="19">
        <v>4.2002601620000002</v>
      </c>
      <c r="J1114" s="19">
        <v>1.7430200000000001E-3</v>
      </c>
      <c r="K1114" s="19">
        <v>0.495857716</v>
      </c>
      <c r="L1114" s="19">
        <v>5.8284454349999999</v>
      </c>
      <c r="M1114" s="19">
        <v>52.585525509999997</v>
      </c>
      <c r="N1114" s="19">
        <v>0.37872509999999998</v>
      </c>
      <c r="O1114" s="19">
        <v>5.2825713160000003</v>
      </c>
      <c r="P1114" s="19">
        <v>2.7575409409999998</v>
      </c>
      <c r="Q1114" s="16">
        <v>24.660164902531299</v>
      </c>
      <c r="R1114" s="16">
        <v>52.8</v>
      </c>
      <c r="S1114" s="7">
        <v>22</v>
      </c>
      <c r="T1114" s="7">
        <v>21</v>
      </c>
      <c r="U1114" s="7">
        <v>22</v>
      </c>
      <c r="V1114" s="16">
        <v>21.6666666666667</v>
      </c>
      <c r="W1114" s="19">
        <v>129</v>
      </c>
    </row>
    <row r="1115" spans="1:23">
      <c r="A1115" s="18" t="s">
        <v>22</v>
      </c>
      <c r="B1115" s="18">
        <v>0.42407407407407399</v>
      </c>
      <c r="C1115" s="15">
        <v>10.1777777777778</v>
      </c>
      <c r="D1115" s="16">
        <v>463.58499999999998</v>
      </c>
      <c r="E1115" s="20">
        <v>7036</v>
      </c>
      <c r="F1115" s="16">
        <v>25.60000076</v>
      </c>
      <c r="G1115" s="19">
        <v>20.41</v>
      </c>
      <c r="H1115" s="19">
        <v>964.24181008075095</v>
      </c>
      <c r="I1115" s="19">
        <v>4.2253632550000004</v>
      </c>
      <c r="J1115" s="19">
        <v>1.7739749999999999E-3</v>
      </c>
      <c r="K1115" s="19">
        <v>0.48352713600000002</v>
      </c>
      <c r="L1115" s="19">
        <v>5.8737783429999997</v>
      </c>
      <c r="M1115" s="19">
        <v>52.792480470000001</v>
      </c>
      <c r="N1115" s="19">
        <v>0.36244673700000002</v>
      </c>
      <c r="O1115" s="19">
        <v>5.0173091889999997</v>
      </c>
      <c r="P1115" s="19">
        <v>3.6893637180000001</v>
      </c>
      <c r="Q1115" s="16">
        <v>23.834994234376499</v>
      </c>
      <c r="R1115" s="16">
        <v>52.75</v>
      </c>
      <c r="S1115" s="7">
        <v>24</v>
      </c>
      <c r="T1115" s="7">
        <v>24</v>
      </c>
      <c r="U1115" s="7">
        <v>24</v>
      </c>
      <c r="V1115" s="16">
        <v>24</v>
      </c>
      <c r="W1115" s="19">
        <v>136</v>
      </c>
    </row>
    <row r="1116" spans="1:23">
      <c r="A1116" s="18" t="s">
        <v>22</v>
      </c>
      <c r="B1116" s="18">
        <v>0.42479166666666701</v>
      </c>
      <c r="C1116" s="15">
        <v>10.195</v>
      </c>
      <c r="D1116" s="16">
        <v>464.01</v>
      </c>
      <c r="E1116" s="20">
        <v>7018</v>
      </c>
      <c r="F1116" s="16">
        <v>25.399999619999999</v>
      </c>
      <c r="G1116" s="19">
        <v>20.46</v>
      </c>
      <c r="H1116" s="19">
        <v>970.43259630205603</v>
      </c>
      <c r="I1116" s="19">
        <v>4.212797642</v>
      </c>
      <c r="J1116" s="19">
        <v>1.8051269999999999E-3</v>
      </c>
      <c r="K1116" s="19">
        <v>0.48352713600000002</v>
      </c>
      <c r="L1116" s="19">
        <v>5.8058424000000004</v>
      </c>
      <c r="M1116" s="19">
        <v>53.068279269999998</v>
      </c>
      <c r="N1116" s="19">
        <v>0.31684205500000001</v>
      </c>
      <c r="O1116" s="19">
        <v>4.8880457880000003</v>
      </c>
      <c r="P1116" s="19">
        <v>4.0099186900000001</v>
      </c>
      <c r="Q1116" s="16">
        <v>24.863350886331698</v>
      </c>
      <c r="R1116" s="16">
        <v>52.7</v>
      </c>
      <c r="S1116" s="7">
        <v>21</v>
      </c>
      <c r="T1116" s="7">
        <v>24</v>
      </c>
      <c r="U1116" s="7">
        <v>23</v>
      </c>
      <c r="V1116" s="16">
        <v>22.6666666666667</v>
      </c>
      <c r="W1116" s="19">
        <v>126</v>
      </c>
    </row>
    <row r="1117" spans="1:23">
      <c r="A1117" s="18" t="s">
        <v>22</v>
      </c>
      <c r="B1117" s="18">
        <v>0.42552083333333302</v>
      </c>
      <c r="C1117" s="15">
        <v>10.2125</v>
      </c>
      <c r="D1117" s="16">
        <v>464.9</v>
      </c>
      <c r="E1117" s="20">
        <v>7024</v>
      </c>
      <c r="F1117" s="16">
        <v>24.799999239999998</v>
      </c>
      <c r="G1117" s="19">
        <v>20.43</v>
      </c>
      <c r="H1117" s="19">
        <v>985.11495104273195</v>
      </c>
      <c r="I1117" s="19">
        <v>4.1752586359999997</v>
      </c>
      <c r="J1117" s="19">
        <v>1.7739749999999999E-3</v>
      </c>
      <c r="K1117" s="19">
        <v>0.48659210200000003</v>
      </c>
      <c r="L1117" s="19">
        <v>5.8737783429999997</v>
      </c>
      <c r="M1117" s="19">
        <v>53.206146240000002</v>
      </c>
      <c r="N1117" s="19">
        <v>0.39556431800000003</v>
      </c>
      <c r="O1117" s="19">
        <v>5.2825713160000003</v>
      </c>
      <c r="P1117" s="19">
        <v>3.3735897540000002</v>
      </c>
      <c r="Q1117" s="16">
        <v>24.504728309396299</v>
      </c>
      <c r="R1117" s="16">
        <v>52.65</v>
      </c>
      <c r="S1117" s="7">
        <v>23</v>
      </c>
      <c r="T1117" s="7">
        <v>23</v>
      </c>
      <c r="U1117" s="7">
        <v>24</v>
      </c>
      <c r="V1117" s="16">
        <v>23.3333333333333</v>
      </c>
      <c r="W1117" s="19">
        <v>135</v>
      </c>
    </row>
    <row r="1118" spans="1:23">
      <c r="A1118" s="18" t="s">
        <v>22</v>
      </c>
      <c r="B1118" s="18">
        <v>0.42623842592592598</v>
      </c>
      <c r="C1118" s="15">
        <v>10.2297222222222</v>
      </c>
      <c r="D1118" s="16">
        <v>437.91500000000002</v>
      </c>
      <c r="E1118" s="20">
        <v>7006</v>
      </c>
      <c r="F1118" s="16">
        <v>25.9</v>
      </c>
      <c r="G1118" s="19">
        <v>20.49</v>
      </c>
      <c r="H1118" s="19">
        <v>952.93509086186498</v>
      </c>
      <c r="I1118" s="19">
        <v>4.1627984050000002</v>
      </c>
      <c r="J1118" s="19">
        <v>1.8680210000000001E-3</v>
      </c>
      <c r="K1118" s="19">
        <v>0.48352713600000002</v>
      </c>
      <c r="L1118" s="19">
        <v>5.8058424000000004</v>
      </c>
      <c r="M1118" s="19">
        <v>53.275039669999998</v>
      </c>
      <c r="N1118" s="19">
        <v>0.28234565700000003</v>
      </c>
      <c r="O1118" s="19">
        <v>5.1488108629999996</v>
      </c>
      <c r="P1118" s="19">
        <v>3.6893637180000001</v>
      </c>
      <c r="Q1118" s="16">
        <v>24.6945068888812</v>
      </c>
      <c r="R1118" s="16">
        <v>52.65</v>
      </c>
      <c r="S1118" s="7">
        <v>24</v>
      </c>
      <c r="T1118" s="7">
        <v>23</v>
      </c>
      <c r="U1118" s="7">
        <v>26</v>
      </c>
      <c r="V1118" s="16">
        <v>24.3333333333333</v>
      </c>
      <c r="W1118" s="19">
        <v>129</v>
      </c>
    </row>
    <row r="1119" spans="1:23">
      <c r="A1119" s="18" t="s">
        <v>22</v>
      </c>
      <c r="B1119" s="18">
        <v>0.42696759259259298</v>
      </c>
      <c r="C1119" s="15">
        <v>10.2472222222222</v>
      </c>
      <c r="D1119" s="16">
        <v>437.71499999999997</v>
      </c>
      <c r="E1119" s="20">
        <v>7001</v>
      </c>
      <c r="F1119" s="16">
        <v>24.700000760000002</v>
      </c>
      <c r="G1119" s="19">
        <v>20.49</v>
      </c>
      <c r="H1119" s="19">
        <v>978.55854073910803</v>
      </c>
      <c r="I1119" s="19">
        <v>4.0274558069999999</v>
      </c>
      <c r="J1119" s="19">
        <v>1.7739749999999999E-3</v>
      </c>
      <c r="K1119" s="19">
        <v>0.47440352400000002</v>
      </c>
      <c r="L1119" s="19">
        <v>5.6041564939999997</v>
      </c>
      <c r="M1119" s="19">
        <v>53.412864689999999</v>
      </c>
      <c r="N1119" s="19">
        <v>0.35451352600000002</v>
      </c>
      <c r="O1119" s="19">
        <v>4.8880457880000003</v>
      </c>
      <c r="P1119" s="19">
        <v>4.0099186900000001</v>
      </c>
      <c r="Q1119" s="16">
        <v>25.430847490172798</v>
      </c>
      <c r="R1119" s="16">
        <v>52.6</v>
      </c>
      <c r="S1119" s="7">
        <v>21</v>
      </c>
      <c r="T1119" s="7">
        <v>21</v>
      </c>
      <c r="U1119" s="7">
        <v>26</v>
      </c>
      <c r="V1119" s="16">
        <v>22.6666666666667</v>
      </c>
      <c r="W1119" s="19">
        <v>126</v>
      </c>
    </row>
    <row r="1120" spans="1:23">
      <c r="A1120" s="18" t="s">
        <v>22</v>
      </c>
      <c r="B1120" s="18">
        <v>0.42769675925925899</v>
      </c>
      <c r="C1120" s="15">
        <v>10.264722222222201</v>
      </c>
      <c r="D1120" s="16">
        <v>438.54500000000002</v>
      </c>
      <c r="E1120" s="20">
        <v>6999</v>
      </c>
      <c r="F1120" s="16">
        <v>23.89999924</v>
      </c>
      <c r="G1120" s="19">
        <v>20.37</v>
      </c>
      <c r="H1120" s="19">
        <v>967.84153906028598</v>
      </c>
      <c r="I1120" s="19">
        <v>4.0274558069999999</v>
      </c>
      <c r="J1120" s="19">
        <v>1.8051269999999999E-3</v>
      </c>
      <c r="K1120" s="19">
        <v>0.48047404300000002</v>
      </c>
      <c r="L1120" s="19">
        <v>5.6934008599999997</v>
      </c>
      <c r="M1120" s="19">
        <v>53.206146240000002</v>
      </c>
      <c r="N1120" s="19">
        <v>0.32411580099999998</v>
      </c>
      <c r="O1120" s="19">
        <v>5.0173091889999997</v>
      </c>
      <c r="P1120" s="19">
        <v>4.0099186900000001</v>
      </c>
      <c r="Q1120" s="16">
        <v>24.666502519320499</v>
      </c>
      <c r="R1120" s="16">
        <v>52.55</v>
      </c>
      <c r="S1120" s="7">
        <v>21</v>
      </c>
      <c r="T1120" s="7">
        <v>20</v>
      </c>
      <c r="U1120" s="7">
        <v>24</v>
      </c>
      <c r="V1120" s="16">
        <v>21.6666666666667</v>
      </c>
      <c r="W1120" s="19">
        <v>130</v>
      </c>
    </row>
    <row r="1121" spans="1:23">
      <c r="A1121" s="18" t="s">
        <v>22</v>
      </c>
      <c r="B1121" s="18">
        <v>0.428414351851852</v>
      </c>
      <c r="C1121" s="15">
        <v>10.281944444444401</v>
      </c>
      <c r="D1121" s="16">
        <v>438.55500000000001</v>
      </c>
      <c r="E1121" s="20">
        <v>6993</v>
      </c>
      <c r="F1121" s="16">
        <v>25.75</v>
      </c>
      <c r="G1121" s="19">
        <v>20.440000000000001</v>
      </c>
      <c r="H1121" s="19">
        <v>992.29961823278802</v>
      </c>
      <c r="I1121" s="19">
        <v>4.1008896830000001</v>
      </c>
      <c r="J1121" s="19">
        <v>1.7739749999999999E-3</v>
      </c>
      <c r="K1121" s="19">
        <v>0.46837992699999997</v>
      </c>
      <c r="L1121" s="19">
        <v>5.8058424000000004</v>
      </c>
      <c r="M1121" s="19">
        <v>53.275039669999998</v>
      </c>
      <c r="N1121" s="19">
        <v>0.34671566500000001</v>
      </c>
      <c r="O1121" s="19">
        <v>4.8880457880000003</v>
      </c>
      <c r="P1121" s="19">
        <v>3.6893637180000001</v>
      </c>
      <c r="Q1121" s="16">
        <v>24.020908224398202</v>
      </c>
      <c r="R1121" s="16">
        <v>52.35</v>
      </c>
      <c r="S1121" s="7">
        <v>20</v>
      </c>
      <c r="T1121" s="7">
        <v>21</v>
      </c>
      <c r="U1121" s="7">
        <v>26</v>
      </c>
      <c r="V1121" s="16">
        <v>22.3333333333333</v>
      </c>
      <c r="W1121" s="19">
        <v>140</v>
      </c>
    </row>
    <row r="1122" spans="1:23">
      <c r="A1122" s="18" t="s">
        <v>22</v>
      </c>
      <c r="B1122" s="18">
        <v>0.42914351851851901</v>
      </c>
      <c r="C1122" s="15">
        <v>10.299444444444401</v>
      </c>
      <c r="D1122" s="16">
        <v>437.97</v>
      </c>
      <c r="E1122" s="20">
        <v>6999</v>
      </c>
      <c r="F1122" s="16">
        <v>24.750000759999999</v>
      </c>
      <c r="G1122" s="19">
        <v>20.41</v>
      </c>
      <c r="H1122" s="19">
        <v>959.304908523054</v>
      </c>
      <c r="I1122" s="19">
        <v>4.0763096809999997</v>
      </c>
      <c r="J1122" s="19">
        <v>1.7739749999999999E-3</v>
      </c>
      <c r="K1122" s="19">
        <v>0.45943298300000002</v>
      </c>
      <c r="L1122" s="19">
        <v>5.7382564540000001</v>
      </c>
      <c r="M1122" s="19">
        <v>53.550632479999997</v>
      </c>
      <c r="N1122" s="19">
        <v>0.24486568</v>
      </c>
      <c r="O1122" s="19">
        <v>5.1488108629999996</v>
      </c>
      <c r="P1122" s="19">
        <v>4.0099186900000001</v>
      </c>
      <c r="Q1122" s="16">
        <v>24.3769566182904</v>
      </c>
      <c r="R1122" s="16">
        <v>52.3</v>
      </c>
      <c r="S1122" s="7">
        <v>22</v>
      </c>
      <c r="T1122" s="7">
        <v>25</v>
      </c>
      <c r="U1122" s="7">
        <v>21</v>
      </c>
      <c r="V1122" s="16">
        <v>22.6666666666667</v>
      </c>
      <c r="W1122" s="19">
        <v>126</v>
      </c>
    </row>
    <row r="1123" spans="1:23">
      <c r="A1123" s="18" t="s">
        <v>22</v>
      </c>
      <c r="B1123" s="18">
        <v>0.42987268518518501</v>
      </c>
      <c r="C1123" s="15">
        <v>10.316944444444401</v>
      </c>
      <c r="D1123" s="16">
        <v>438.12</v>
      </c>
      <c r="E1123" s="20">
        <v>7013</v>
      </c>
      <c r="F1123" s="16">
        <v>30.049999239999998</v>
      </c>
      <c r="G1123" s="19">
        <v>20.38</v>
      </c>
      <c r="H1123" s="19">
        <v>965.92137394205201</v>
      </c>
      <c r="I1123" s="19">
        <v>4.1379566189999997</v>
      </c>
      <c r="J1123" s="19">
        <v>1.8051269999999999E-3</v>
      </c>
      <c r="K1123" s="19">
        <v>0.45059065799999998</v>
      </c>
      <c r="L1123" s="19">
        <v>5.7607460020000003</v>
      </c>
      <c r="M1123" s="19">
        <v>53.34396744</v>
      </c>
      <c r="N1123" s="19">
        <v>0.30969512500000002</v>
      </c>
      <c r="O1123" s="19">
        <v>5.0173091889999997</v>
      </c>
      <c r="P1123" s="19">
        <v>3.3735897540000002</v>
      </c>
      <c r="Q1123" s="16">
        <v>24.128170462795801</v>
      </c>
      <c r="R1123" s="16">
        <v>52.25</v>
      </c>
      <c r="S1123" s="7">
        <v>26</v>
      </c>
      <c r="T1123" s="7">
        <v>27</v>
      </c>
      <c r="U1123" s="7">
        <v>27</v>
      </c>
      <c r="V1123" s="16">
        <v>26.6666666666667</v>
      </c>
      <c r="W1123" s="19">
        <v>127</v>
      </c>
    </row>
    <row r="1124" spans="1:23">
      <c r="A1124" s="18" t="s">
        <v>22</v>
      </c>
      <c r="B1124" s="18">
        <v>0.43059027777777797</v>
      </c>
      <c r="C1124" s="15">
        <v>10.3341666666667</v>
      </c>
      <c r="D1124" s="16">
        <v>438.55500000000001</v>
      </c>
      <c r="E1124" s="20">
        <v>6986</v>
      </c>
      <c r="F1124" s="16">
        <v>42.250000759999999</v>
      </c>
      <c r="G1124" s="19">
        <v>20.36</v>
      </c>
      <c r="H1124" s="19">
        <v>966.20451228487298</v>
      </c>
      <c r="I1124" s="19">
        <v>4.1255750659999997</v>
      </c>
      <c r="J1124" s="19">
        <v>1.8051269999999999E-3</v>
      </c>
      <c r="K1124" s="19">
        <v>0.44185295099999999</v>
      </c>
      <c r="L1124" s="19">
        <v>5.8058424000000004</v>
      </c>
      <c r="M1124" s="19">
        <v>53.206146240000002</v>
      </c>
      <c r="N1124" s="19">
        <v>0.30969512500000002</v>
      </c>
      <c r="O1124" s="19">
        <v>5.0173091889999997</v>
      </c>
      <c r="P1124" s="19">
        <v>4.0099186900000001</v>
      </c>
      <c r="Q1124" s="16">
        <v>25.8662395981621</v>
      </c>
      <c r="R1124" s="16">
        <v>52.15</v>
      </c>
      <c r="S1124" s="7">
        <v>21</v>
      </c>
      <c r="T1124" s="7">
        <v>22</v>
      </c>
      <c r="U1124" s="7">
        <v>23</v>
      </c>
      <c r="V1124" s="16">
        <v>22</v>
      </c>
      <c r="W1124" s="19">
        <v>128</v>
      </c>
    </row>
    <row r="1125" spans="1:23">
      <c r="A1125" s="18" t="s">
        <v>22</v>
      </c>
      <c r="B1125" s="18">
        <v>0.43131944444444398</v>
      </c>
      <c r="C1125" s="15">
        <v>10.3516666666667</v>
      </c>
      <c r="D1125" s="16">
        <v>438.69</v>
      </c>
      <c r="E1125" s="20">
        <v>6993</v>
      </c>
      <c r="F1125" s="16">
        <v>34.800001530000003</v>
      </c>
      <c r="G1125" s="19">
        <v>20.420000000000002</v>
      </c>
      <c r="H1125" s="19">
        <v>1010.28957632831</v>
      </c>
      <c r="I1125" s="19">
        <v>4.1132206919999996</v>
      </c>
      <c r="J1125" s="19">
        <v>1.8051269999999999E-3</v>
      </c>
      <c r="K1125" s="19">
        <v>0.444754076</v>
      </c>
      <c r="L1125" s="19">
        <v>5.7382564540000001</v>
      </c>
      <c r="M1125" s="19">
        <v>53.275039669999998</v>
      </c>
      <c r="N1125" s="19">
        <v>0.39556431800000003</v>
      </c>
      <c r="O1125" s="19">
        <v>4.8880457880000003</v>
      </c>
      <c r="P1125" s="19">
        <v>4.0099186900000001</v>
      </c>
      <c r="Q1125" s="16">
        <v>22.960612319147099</v>
      </c>
      <c r="R1125" s="16">
        <v>52.15</v>
      </c>
      <c r="S1125" s="7">
        <v>21</v>
      </c>
      <c r="T1125" s="7">
        <v>22</v>
      </c>
      <c r="U1125" s="7">
        <v>22</v>
      </c>
      <c r="V1125" s="16">
        <v>21.6666666666667</v>
      </c>
      <c r="W1125" s="19">
        <v>133</v>
      </c>
    </row>
    <row r="1126" spans="1:23">
      <c r="A1126" s="18" t="s">
        <v>22</v>
      </c>
      <c r="B1126" s="18">
        <v>0.432037037037037</v>
      </c>
      <c r="C1126" s="15">
        <v>10.3688888888889</v>
      </c>
      <c r="D1126" s="16">
        <v>437.71499999999997</v>
      </c>
      <c r="E1126" s="20">
        <v>7006</v>
      </c>
      <c r="F1126" s="16">
        <v>42.250000759999999</v>
      </c>
      <c r="G1126" s="19">
        <v>20.38</v>
      </c>
      <c r="H1126" s="19">
        <v>1000.21099482941</v>
      </c>
      <c r="I1126" s="19">
        <v>4.1627984050000002</v>
      </c>
      <c r="J1126" s="19">
        <v>1.8051269999999999E-3</v>
      </c>
      <c r="K1126" s="19">
        <v>0.43896374700000002</v>
      </c>
      <c r="L1126" s="19">
        <v>5.7832736970000003</v>
      </c>
      <c r="M1126" s="19">
        <v>53.206146240000002</v>
      </c>
      <c r="N1126" s="19">
        <v>0.37872509999999998</v>
      </c>
      <c r="O1126" s="19">
        <v>4.8880457880000003</v>
      </c>
      <c r="P1126" s="19">
        <v>3.0628757476000001</v>
      </c>
      <c r="Q1126" s="16">
        <v>23.489252782161198</v>
      </c>
      <c r="R1126" s="16">
        <v>52.15</v>
      </c>
      <c r="S1126" s="7">
        <v>20</v>
      </c>
      <c r="T1126" s="7">
        <v>21</v>
      </c>
      <c r="U1126" s="7">
        <v>24</v>
      </c>
      <c r="V1126" s="16">
        <v>21.6666666666667</v>
      </c>
      <c r="W1126" s="19">
        <v>138</v>
      </c>
    </row>
    <row r="1127" spans="1:23">
      <c r="A1127" s="18" t="s">
        <v>22</v>
      </c>
      <c r="B1127" s="18">
        <v>0.432766203703704</v>
      </c>
      <c r="C1127" s="15">
        <v>10.3863888888889</v>
      </c>
      <c r="D1127" s="16">
        <v>438.59</v>
      </c>
      <c r="E1127" s="20">
        <v>6977</v>
      </c>
      <c r="F1127" s="16">
        <v>67.350003049999998</v>
      </c>
      <c r="G1127" s="19">
        <v>20.46</v>
      </c>
      <c r="H1127" s="19">
        <v>934.49817742846301</v>
      </c>
      <c r="I1127" s="19">
        <v>4.1008896830000001</v>
      </c>
      <c r="J1127" s="19">
        <v>1.8364760000000001E-3</v>
      </c>
      <c r="K1127" s="19">
        <v>0.43896374700000002</v>
      </c>
      <c r="L1127" s="19">
        <v>5.7158079150000001</v>
      </c>
      <c r="M1127" s="19">
        <v>52.723495479999997</v>
      </c>
      <c r="N1127" s="19">
        <v>0.26308965699999998</v>
      </c>
      <c r="O1127" s="19">
        <v>4.7610044479999996</v>
      </c>
      <c r="P1127" s="19">
        <v>3.3735897541000002</v>
      </c>
      <c r="Q1127" s="16">
        <v>23.942683499565401</v>
      </c>
      <c r="R1127" s="16">
        <v>52.1</v>
      </c>
      <c r="S1127" s="7">
        <v>21</v>
      </c>
      <c r="T1127" s="7">
        <v>25</v>
      </c>
      <c r="U1127" s="7">
        <v>22</v>
      </c>
      <c r="V1127" s="16">
        <v>22.6666666666667</v>
      </c>
      <c r="W1127" s="19">
        <v>137</v>
      </c>
    </row>
    <row r="1128" spans="1:23">
      <c r="A1128" s="18" t="s">
        <v>22</v>
      </c>
      <c r="B1128" s="18">
        <v>0.43349537037037</v>
      </c>
      <c r="C1128" s="15">
        <v>10.403888888888901</v>
      </c>
      <c r="D1128" s="16">
        <v>438.565</v>
      </c>
      <c r="E1128" s="20">
        <v>7006</v>
      </c>
      <c r="F1128" s="16">
        <v>54.05</v>
      </c>
      <c r="G1128" s="19">
        <v>20.420000000000002</v>
      </c>
      <c r="H1128" s="19">
        <v>918.69582266612599</v>
      </c>
      <c r="I1128" s="19">
        <v>4.0763096809999997</v>
      </c>
      <c r="J1128" s="19">
        <v>1.7430200000000001E-3</v>
      </c>
      <c r="K1128" s="19">
        <v>0.43608574900000002</v>
      </c>
      <c r="L1128" s="19">
        <v>5.5819425579999997</v>
      </c>
      <c r="M1128" s="19">
        <v>52.723495479999997</v>
      </c>
      <c r="N1128" s="19">
        <v>0.227632737</v>
      </c>
      <c r="O1128" s="19">
        <v>4.6361627580000002</v>
      </c>
      <c r="P1128" s="19">
        <v>3.3735897540000002</v>
      </c>
      <c r="Q1128" s="16">
        <v>24.068059250668899</v>
      </c>
      <c r="R1128" s="16">
        <v>52.05</v>
      </c>
      <c r="S1128" s="7">
        <v>22</v>
      </c>
      <c r="T1128" s="7">
        <v>25</v>
      </c>
      <c r="U1128" s="7">
        <v>24</v>
      </c>
      <c r="V1128" s="16">
        <v>23.6666666666667</v>
      </c>
      <c r="W1128" s="19">
        <v>140</v>
      </c>
    </row>
    <row r="1129" spans="1:23">
      <c r="A1129" s="18" t="s">
        <v>22</v>
      </c>
      <c r="B1129" s="18">
        <v>0.43421296296296302</v>
      </c>
      <c r="C1129" s="15">
        <v>10.421111111111101</v>
      </c>
      <c r="D1129" s="16">
        <v>438.28500000000003</v>
      </c>
      <c r="E1129" s="20">
        <v>6995</v>
      </c>
      <c r="F1129" s="16">
        <v>43.950001530000002</v>
      </c>
      <c r="G1129" s="19">
        <v>20.48</v>
      </c>
      <c r="H1129" s="19">
        <v>923.58366483223006</v>
      </c>
      <c r="I1129" s="19">
        <v>4.1503658290000001</v>
      </c>
      <c r="J1129" s="19">
        <v>1.8051269999999999E-3</v>
      </c>
      <c r="K1129" s="19">
        <v>0.44185295099999999</v>
      </c>
      <c r="L1129" s="19">
        <v>5.7607460020000003</v>
      </c>
      <c r="M1129" s="19">
        <v>52.447494509999999</v>
      </c>
      <c r="N1129" s="19">
        <v>0.302673364</v>
      </c>
      <c r="O1129" s="19">
        <v>4.8880457880000003</v>
      </c>
      <c r="P1129" s="19">
        <v>2.7575409409999998</v>
      </c>
      <c r="Q1129" s="16">
        <v>25.4704150046277</v>
      </c>
      <c r="R1129" s="16">
        <v>52.05</v>
      </c>
      <c r="S1129" s="7">
        <v>25</v>
      </c>
      <c r="T1129" s="7">
        <v>23</v>
      </c>
      <c r="U1129" s="7">
        <v>25</v>
      </c>
      <c r="V1129" s="16">
        <v>24.3333333333333</v>
      </c>
      <c r="W1129" s="19">
        <v>130</v>
      </c>
    </row>
    <row r="1130" spans="1:23">
      <c r="A1130" s="18" t="s">
        <v>22</v>
      </c>
      <c r="B1130" s="18">
        <v>0.43494212962963003</v>
      </c>
      <c r="C1130" s="15">
        <v>10.438611111111101</v>
      </c>
      <c r="D1130" s="16">
        <v>438.08499999999998</v>
      </c>
      <c r="E1130" s="20">
        <v>7002</v>
      </c>
      <c r="F1130" s="16">
        <v>26.500000379999999</v>
      </c>
      <c r="G1130" s="19">
        <v>20.54</v>
      </c>
      <c r="H1130" s="19">
        <v>931.71778484933702</v>
      </c>
      <c r="I1130" s="19">
        <v>4.1132206919999996</v>
      </c>
      <c r="J1130" s="19">
        <v>1.7739749999999999E-3</v>
      </c>
      <c r="K1130" s="19">
        <v>0.43608574900000002</v>
      </c>
      <c r="L1130" s="19">
        <v>5.6486988069999997</v>
      </c>
      <c r="M1130" s="19">
        <v>52.37849808</v>
      </c>
      <c r="N1130" s="19">
        <v>0.37872509999999998</v>
      </c>
      <c r="O1130" s="19">
        <v>4.6361627580000002</v>
      </c>
      <c r="P1130" s="19">
        <v>3.0628757480000002</v>
      </c>
      <c r="Q1130" s="16">
        <v>24.354607444033501</v>
      </c>
      <c r="R1130" s="16">
        <v>52.05</v>
      </c>
      <c r="S1130" s="7">
        <v>21</v>
      </c>
      <c r="T1130" s="7">
        <v>22</v>
      </c>
      <c r="U1130" s="7">
        <v>22</v>
      </c>
      <c r="V1130" s="16">
        <v>21.6666666666667</v>
      </c>
      <c r="W1130" s="19">
        <v>135</v>
      </c>
    </row>
    <row r="1131" spans="1:23">
      <c r="A1131" s="18" t="s">
        <v>22</v>
      </c>
      <c r="B1131" s="18">
        <v>0.43565972222222199</v>
      </c>
      <c r="C1131" s="15">
        <v>10.455833333333301</v>
      </c>
      <c r="D1131" s="16">
        <v>437.9</v>
      </c>
      <c r="E1131" s="20">
        <v>7000</v>
      </c>
      <c r="F1131" s="16">
        <v>25.69999962</v>
      </c>
      <c r="G1131" s="19">
        <v>20.440000000000001</v>
      </c>
      <c r="H1131" s="19">
        <v>958.62064124044696</v>
      </c>
      <c r="I1131" s="19">
        <v>4.1132206919999996</v>
      </c>
      <c r="J1131" s="19">
        <v>1.7122629999999999E-3</v>
      </c>
      <c r="K1131" s="19">
        <v>0.43896374700000002</v>
      </c>
      <c r="L1131" s="19">
        <v>5.6710305209999996</v>
      </c>
      <c r="M1131" s="19">
        <v>52.516517640000004</v>
      </c>
      <c r="N1131" s="19">
        <v>0.27580995600000002</v>
      </c>
      <c r="O1131" s="19">
        <v>4.3930072779999998</v>
      </c>
      <c r="P1131" s="19">
        <v>3.0628757480000002</v>
      </c>
      <c r="Q1131" s="16">
        <v>23.8556714606745</v>
      </c>
      <c r="R1131" s="16">
        <v>52</v>
      </c>
      <c r="S1131" s="7">
        <v>22</v>
      </c>
      <c r="T1131" s="7">
        <v>24</v>
      </c>
      <c r="U1131" s="7">
        <v>23</v>
      </c>
      <c r="V1131" s="16">
        <v>23</v>
      </c>
      <c r="W1131" s="19">
        <v>129</v>
      </c>
    </row>
    <row r="1132" spans="1:23">
      <c r="A1132" s="18" t="s">
        <v>22</v>
      </c>
      <c r="B1132" s="18">
        <v>0.43638888888888899</v>
      </c>
      <c r="C1132" s="15">
        <v>10.473333333333301</v>
      </c>
      <c r="D1132" s="16">
        <v>438.15</v>
      </c>
      <c r="E1132" s="20">
        <v>7032</v>
      </c>
      <c r="F1132" s="16">
        <v>24.6</v>
      </c>
      <c r="G1132" s="19">
        <v>20.49</v>
      </c>
      <c r="H1132" s="19">
        <v>925.35742921798203</v>
      </c>
      <c r="I1132" s="19">
        <v>4.1008896830000001</v>
      </c>
      <c r="J1132" s="19">
        <v>1.7739749999999999E-3</v>
      </c>
      <c r="K1132" s="19">
        <v>0.43321952800000002</v>
      </c>
      <c r="L1132" s="19">
        <v>5.626407146</v>
      </c>
      <c r="M1132" s="19">
        <v>52.861431119999999</v>
      </c>
      <c r="N1132" s="19">
        <v>0.28234565700000003</v>
      </c>
      <c r="O1132" s="19">
        <v>4.5135045050000002</v>
      </c>
      <c r="P1132" s="19">
        <v>4.0099186897000001</v>
      </c>
      <c r="Q1132" s="16">
        <v>23.509220691389601</v>
      </c>
      <c r="R1132" s="16">
        <v>52</v>
      </c>
      <c r="S1132" s="7">
        <v>22</v>
      </c>
      <c r="T1132" s="7">
        <v>22</v>
      </c>
      <c r="U1132" s="7">
        <v>25</v>
      </c>
      <c r="V1132" s="16">
        <v>23</v>
      </c>
      <c r="W1132" s="19">
        <v>127</v>
      </c>
    </row>
    <row r="1133" spans="1:23">
      <c r="A1133" s="18" t="s">
        <v>22</v>
      </c>
      <c r="B1133" s="18">
        <v>0.437118055555556</v>
      </c>
      <c r="C1133" s="15">
        <v>10.490833333333301</v>
      </c>
      <c r="D1133" s="16">
        <v>438.185</v>
      </c>
      <c r="E1133" s="20">
        <v>7000</v>
      </c>
      <c r="F1133" s="16">
        <v>25.599999619999998</v>
      </c>
      <c r="G1133" s="19">
        <v>20.39</v>
      </c>
      <c r="H1133" s="19">
        <v>942.42115217551805</v>
      </c>
      <c r="I1133" s="19">
        <v>4.0153064729999999</v>
      </c>
      <c r="J1133" s="19">
        <v>1.7739749999999999E-3</v>
      </c>
      <c r="K1133" s="19">
        <v>0.43608574900000002</v>
      </c>
      <c r="L1133" s="19">
        <v>5.5819425579999997</v>
      </c>
      <c r="M1133" s="19">
        <v>52.999340060000002</v>
      </c>
      <c r="N1133" s="19">
        <v>0.31684205500000001</v>
      </c>
      <c r="O1133" s="19">
        <v>4.2746524810000004</v>
      </c>
      <c r="P1133" s="19">
        <v>4.0099186897000001</v>
      </c>
      <c r="Q1133" s="16">
        <v>24.835679981920102</v>
      </c>
      <c r="R1133" s="16">
        <v>52</v>
      </c>
      <c r="S1133" s="7">
        <v>22</v>
      </c>
      <c r="T1133" s="7">
        <v>24</v>
      </c>
      <c r="U1133" s="7">
        <v>25</v>
      </c>
      <c r="V1133" s="16">
        <v>23.6666666666667</v>
      </c>
      <c r="W1133" s="19">
        <v>137</v>
      </c>
    </row>
    <row r="1134" spans="1:23">
      <c r="A1134" s="18" t="s">
        <v>22</v>
      </c>
      <c r="B1134" s="18">
        <v>0.43783564814814802</v>
      </c>
      <c r="C1134" s="15">
        <v>10.5080555555556</v>
      </c>
      <c r="D1134" s="16">
        <v>438.03</v>
      </c>
      <c r="E1134" s="20">
        <v>7016</v>
      </c>
      <c r="F1134" s="16">
        <v>25.05</v>
      </c>
      <c r="G1134" s="19">
        <v>20.399999999999999</v>
      </c>
      <c r="H1134" s="19">
        <v>916.59278150636703</v>
      </c>
      <c r="I1134" s="19">
        <v>3.9669702529999999</v>
      </c>
      <c r="J1134" s="19">
        <v>1.8051269999999999E-3</v>
      </c>
      <c r="K1134" s="19">
        <v>0.42468953100000001</v>
      </c>
      <c r="L1134" s="19">
        <v>5.5155420299999998</v>
      </c>
      <c r="M1134" s="19">
        <v>52.999340060000002</v>
      </c>
      <c r="N1134" s="19">
        <v>0.37051653899999998</v>
      </c>
      <c r="O1134" s="19">
        <v>4.0443019869999999</v>
      </c>
      <c r="P1134" s="19">
        <v>3.6893637180000001</v>
      </c>
      <c r="Q1134" s="16">
        <v>24.420946019177599</v>
      </c>
      <c r="R1134" s="16">
        <v>52</v>
      </c>
      <c r="S1134" s="7">
        <v>21</v>
      </c>
      <c r="T1134" s="7">
        <v>23</v>
      </c>
      <c r="U1134" s="7">
        <v>26</v>
      </c>
      <c r="V1134" s="16">
        <v>23.3333333333333</v>
      </c>
      <c r="W1134" s="19">
        <v>130</v>
      </c>
    </row>
    <row r="1135" spans="1:23">
      <c r="A1135" s="18" t="s">
        <v>22</v>
      </c>
      <c r="B1135" s="18">
        <v>0.43856481481481502</v>
      </c>
      <c r="C1135" s="15">
        <v>10.5255555555556</v>
      </c>
      <c r="D1135" s="16">
        <v>437.97500000000002</v>
      </c>
      <c r="E1135" s="20">
        <v>7010</v>
      </c>
      <c r="F1135" s="16">
        <v>25.350000380000001</v>
      </c>
      <c r="G1135" s="19">
        <v>20.399999999999999</v>
      </c>
      <c r="H1135" s="19">
        <v>886.21622977755999</v>
      </c>
      <c r="I1135" s="19">
        <v>3.8009915350000001</v>
      </c>
      <c r="J1135" s="19">
        <v>1.7739749999999999E-3</v>
      </c>
      <c r="K1135" s="19">
        <v>0.42186922999999998</v>
      </c>
      <c r="L1135" s="19">
        <v>5.5155420299999998</v>
      </c>
      <c r="M1135" s="19">
        <v>53.068279269999998</v>
      </c>
      <c r="N1135" s="19">
        <v>0.36244673700000002</v>
      </c>
      <c r="O1135" s="19">
        <v>4.0443019869999999</v>
      </c>
      <c r="P1135" s="19">
        <v>3.6893637180000001</v>
      </c>
      <c r="Q1135" s="16">
        <v>23.899760021481899</v>
      </c>
      <c r="R1135" s="16">
        <v>51.95</v>
      </c>
      <c r="S1135" s="7">
        <v>21</v>
      </c>
      <c r="T1135" s="7">
        <v>22</v>
      </c>
      <c r="U1135" s="7">
        <v>23</v>
      </c>
      <c r="V1135" s="16">
        <v>22</v>
      </c>
      <c r="W1135" s="19">
        <v>137</v>
      </c>
    </row>
    <row r="1136" spans="1:23">
      <c r="A1136" s="18" t="s">
        <v>22</v>
      </c>
      <c r="B1136" s="18">
        <v>0.43929398148148202</v>
      </c>
      <c r="C1136" s="15">
        <v>10.5430555555556</v>
      </c>
      <c r="D1136" s="16">
        <v>438</v>
      </c>
      <c r="E1136" s="20">
        <v>7010</v>
      </c>
      <c r="F1136" s="16">
        <v>25.94999962</v>
      </c>
      <c r="G1136" s="19">
        <v>20.45</v>
      </c>
      <c r="H1136" s="19">
        <v>903.88134371269405</v>
      </c>
      <c r="I1136" s="19">
        <v>3.8244009019999998</v>
      </c>
      <c r="J1136" s="19">
        <v>1.7430200000000001E-3</v>
      </c>
      <c r="K1136" s="19">
        <v>0.42186922999999998</v>
      </c>
      <c r="L1136" s="19">
        <v>5.5376362800000001</v>
      </c>
      <c r="M1136" s="19">
        <v>52.930397030000002</v>
      </c>
      <c r="N1136" s="19">
        <v>0.26939165599999998</v>
      </c>
      <c r="O1136" s="19">
        <v>4.0443019869999999</v>
      </c>
      <c r="P1136" s="19">
        <v>3.6893637180000001</v>
      </c>
      <c r="Q1136" s="16">
        <v>24.1368368549394</v>
      </c>
      <c r="R1136" s="16">
        <v>51.9</v>
      </c>
      <c r="S1136" s="7">
        <v>22</v>
      </c>
      <c r="T1136" s="7">
        <v>24</v>
      </c>
      <c r="U1136" s="7">
        <v>23</v>
      </c>
      <c r="V1136" s="16">
        <v>23</v>
      </c>
      <c r="W1136" s="19">
        <v>133</v>
      </c>
    </row>
    <row r="1137" spans="1:23">
      <c r="A1137" s="18" t="s">
        <v>22</v>
      </c>
      <c r="B1137" s="18">
        <v>0.44001157407407399</v>
      </c>
      <c r="C1137" s="15">
        <v>10.560277777777801</v>
      </c>
      <c r="D1137" s="16">
        <v>437.79</v>
      </c>
      <c r="E1137" s="20">
        <v>7012</v>
      </c>
      <c r="F1137" s="16">
        <v>25.44999962</v>
      </c>
      <c r="G1137" s="19">
        <v>20.399999999999999</v>
      </c>
      <c r="H1137" s="19">
        <v>917.37499438988095</v>
      </c>
      <c r="I1137" s="19">
        <v>3.9071195599999999</v>
      </c>
      <c r="J1137" s="19">
        <v>1.7739749999999999E-3</v>
      </c>
      <c r="K1137" s="19">
        <v>0.41070108399999999</v>
      </c>
      <c r="L1137" s="19">
        <v>5.5819425579999997</v>
      </c>
      <c r="M1137" s="19">
        <v>52.999340060000002</v>
      </c>
      <c r="N1137" s="19">
        <v>0.29577574699999998</v>
      </c>
      <c r="O1137" s="19">
        <v>3.8222951890000001</v>
      </c>
      <c r="P1137" s="19">
        <v>3.3735897541000002</v>
      </c>
      <c r="Q1137" s="16">
        <v>23.448141705250801</v>
      </c>
      <c r="R1137" s="16">
        <v>51.9</v>
      </c>
      <c r="S1137" s="7">
        <v>23</v>
      </c>
      <c r="T1137" s="7">
        <v>23</v>
      </c>
      <c r="U1137" s="7">
        <v>25</v>
      </c>
      <c r="V1137" s="16">
        <v>23.6666666666667</v>
      </c>
      <c r="W1137" s="19">
        <v>127</v>
      </c>
    </row>
    <row r="1138" spans="1:23">
      <c r="A1138" s="18" t="s">
        <v>22</v>
      </c>
      <c r="B1138" s="18">
        <v>0.44074074074074099</v>
      </c>
      <c r="C1138" s="15">
        <v>10.577777777777801</v>
      </c>
      <c r="D1138" s="16">
        <v>438.44499999999999</v>
      </c>
      <c r="E1138" s="20">
        <v>7004</v>
      </c>
      <c r="F1138" s="16">
        <v>39.849999240000002</v>
      </c>
      <c r="G1138" s="19">
        <v>20.46</v>
      </c>
      <c r="H1138" s="19">
        <v>911.09456939703398</v>
      </c>
      <c r="I1138" s="19">
        <v>3.942955494</v>
      </c>
      <c r="J1138" s="19">
        <v>1.8051269999999999E-3</v>
      </c>
      <c r="K1138" s="19">
        <v>0.40793766999999997</v>
      </c>
      <c r="L1138" s="19">
        <v>5.626407146</v>
      </c>
      <c r="M1138" s="19">
        <v>52.999340060000002</v>
      </c>
      <c r="N1138" s="19">
        <v>0.30969512500000002</v>
      </c>
      <c r="O1138" s="19">
        <v>4.0443019869999999</v>
      </c>
      <c r="P1138" s="19">
        <v>4.0099186897000001</v>
      </c>
      <c r="Q1138" s="16">
        <v>24.890172592093801</v>
      </c>
      <c r="R1138" s="16">
        <v>51.9</v>
      </c>
      <c r="S1138" s="7">
        <v>20</v>
      </c>
      <c r="T1138" s="7">
        <v>23</v>
      </c>
      <c r="U1138" s="7">
        <v>21</v>
      </c>
      <c r="V1138" s="16">
        <v>21.3333333333333</v>
      </c>
      <c r="W1138" s="19">
        <v>135</v>
      </c>
    </row>
    <row r="1139" spans="1:23">
      <c r="A1139" s="18" t="s">
        <v>22</v>
      </c>
      <c r="B1139" s="18">
        <v>0.44145833333333301</v>
      </c>
      <c r="C1139" s="15">
        <v>10.595000000000001</v>
      </c>
      <c r="D1139" s="16">
        <v>436.84</v>
      </c>
      <c r="E1139" s="20">
        <v>6989</v>
      </c>
      <c r="F1139" s="16">
        <v>32.200000379999999</v>
      </c>
      <c r="G1139" s="19">
        <v>20.46</v>
      </c>
      <c r="H1139" s="19">
        <v>922.28894761400602</v>
      </c>
      <c r="I1139" s="19">
        <v>3.9549482349999998</v>
      </c>
      <c r="J1139" s="19">
        <v>1.8051269999999999E-3</v>
      </c>
      <c r="K1139" s="19">
        <v>0.39159345600000001</v>
      </c>
      <c r="L1139" s="19">
        <v>5.5819425579999997</v>
      </c>
      <c r="M1139" s="19">
        <v>53.068279269999998</v>
      </c>
      <c r="N1139" s="19">
        <v>0.33905103199999997</v>
      </c>
      <c r="O1139" s="19">
        <v>3.8222951890000001</v>
      </c>
      <c r="P1139" s="19">
        <v>3.6893637180000001</v>
      </c>
      <c r="Q1139" s="16">
        <v>23.146258068636101</v>
      </c>
      <c r="R1139" s="16">
        <v>51.9</v>
      </c>
      <c r="S1139" s="7">
        <v>23</v>
      </c>
      <c r="T1139" s="7">
        <v>22</v>
      </c>
      <c r="U1139" s="7">
        <v>24</v>
      </c>
      <c r="V1139" s="16">
        <v>23</v>
      </c>
      <c r="W1139" s="19">
        <v>128</v>
      </c>
    </row>
    <row r="1140" spans="1:23">
      <c r="A1140" s="18" t="s">
        <v>22</v>
      </c>
      <c r="B1140" s="18">
        <v>0.44218750000000001</v>
      </c>
      <c r="C1140" s="15">
        <v>10.612500000000001</v>
      </c>
      <c r="D1140" s="16">
        <v>437.4</v>
      </c>
      <c r="E1140" s="20">
        <v>6982</v>
      </c>
      <c r="F1140" s="16">
        <v>28.25</v>
      </c>
      <c r="G1140" s="19">
        <v>20.420000000000002</v>
      </c>
      <c r="H1140" s="19">
        <v>947.97361494994198</v>
      </c>
      <c r="I1140" s="19">
        <v>4.0153064729999999</v>
      </c>
      <c r="J1140" s="19">
        <v>1.7739749999999999E-3</v>
      </c>
      <c r="K1140" s="19">
        <v>0.38623518899999998</v>
      </c>
      <c r="L1140" s="19">
        <v>5.6486988069999997</v>
      </c>
      <c r="M1140" s="19">
        <v>52.861431119999999</v>
      </c>
      <c r="N1140" s="19">
        <v>0.31684205500000001</v>
      </c>
      <c r="O1140" s="19">
        <v>3.932264805</v>
      </c>
      <c r="P1140" s="19">
        <v>3.6893637180000001</v>
      </c>
      <c r="Q1140" s="16">
        <v>23.870384206596601</v>
      </c>
      <c r="R1140" s="16">
        <v>51.9</v>
      </c>
      <c r="S1140" s="7">
        <v>19</v>
      </c>
      <c r="T1140" s="7">
        <v>24</v>
      </c>
      <c r="U1140" s="7">
        <v>22</v>
      </c>
      <c r="V1140" s="16">
        <v>21.6666666666667</v>
      </c>
      <c r="W1140" s="19">
        <v>128</v>
      </c>
    </row>
    <row r="1141" spans="1:23">
      <c r="A1141" s="18" t="s">
        <v>22</v>
      </c>
      <c r="B1141" s="18">
        <v>0.44291666666666701</v>
      </c>
      <c r="C1141" s="15">
        <v>10.63</v>
      </c>
      <c r="D1141" s="16">
        <v>435.44499999999999</v>
      </c>
      <c r="E1141" s="20">
        <v>7009</v>
      </c>
      <c r="F1141" s="16">
        <v>68.400003049999995</v>
      </c>
      <c r="G1141" s="19">
        <v>20.43</v>
      </c>
      <c r="H1141" s="19">
        <v>886.96979385905297</v>
      </c>
      <c r="I1141" s="19">
        <v>3.9669702529999999</v>
      </c>
      <c r="J1141" s="19">
        <v>1.8051269999999999E-3</v>
      </c>
      <c r="K1141" s="19">
        <v>0.39428949400000002</v>
      </c>
      <c r="L1141" s="19">
        <v>5.626407146</v>
      </c>
      <c r="M1141" s="19">
        <v>52.930397030000002</v>
      </c>
      <c r="N1141" s="19">
        <v>0.26308965699999998</v>
      </c>
      <c r="O1141" s="19">
        <v>3.7143752569999999</v>
      </c>
      <c r="P1141" s="19">
        <v>3.3735897541000002</v>
      </c>
      <c r="Q1141" s="16">
        <v>23.774218218844702</v>
      </c>
      <c r="R1141" s="16">
        <v>51.9</v>
      </c>
      <c r="S1141" s="7">
        <v>20</v>
      </c>
      <c r="T1141" s="7">
        <v>23</v>
      </c>
      <c r="U1141" s="7">
        <v>29</v>
      </c>
      <c r="V1141" s="16">
        <v>24</v>
      </c>
      <c r="W1141" s="19">
        <v>130</v>
      </c>
    </row>
    <row r="1142" spans="1:23">
      <c r="A1142" s="18" t="s">
        <v>22</v>
      </c>
      <c r="B1142" s="18">
        <v>0.44363425925925898</v>
      </c>
      <c r="C1142" s="15">
        <v>10.647222222222201</v>
      </c>
      <c r="D1142" s="16">
        <v>438.26499999999999</v>
      </c>
      <c r="E1142" s="20">
        <v>7004</v>
      </c>
      <c r="F1142" s="16">
        <v>47.999998470000001</v>
      </c>
      <c r="G1142" s="19">
        <v>20.41</v>
      </c>
      <c r="H1142" s="19">
        <v>909.87802065814697</v>
      </c>
      <c r="I1142" s="19">
        <v>3.9309840199999999</v>
      </c>
      <c r="J1142" s="19">
        <v>1.7430200000000001E-3</v>
      </c>
      <c r="K1142" s="19">
        <v>0.39159345600000001</v>
      </c>
      <c r="L1142" s="19">
        <v>5.6486988069999997</v>
      </c>
      <c r="M1142" s="19">
        <v>52.792480470000001</v>
      </c>
      <c r="N1142" s="19">
        <v>0.28234565700000003</v>
      </c>
      <c r="O1142" s="19">
        <v>3.5045986180000002</v>
      </c>
      <c r="P1142" s="19">
        <v>3.6893637180000001</v>
      </c>
      <c r="Q1142" s="16">
        <v>24.520311904051301</v>
      </c>
      <c r="R1142" s="16">
        <v>51.9</v>
      </c>
      <c r="S1142" s="7">
        <v>23</v>
      </c>
      <c r="T1142" s="7">
        <v>23</v>
      </c>
      <c r="U1142" s="7">
        <v>26</v>
      </c>
      <c r="V1142" s="16">
        <v>24</v>
      </c>
      <c r="W1142" s="19">
        <v>135</v>
      </c>
    </row>
    <row r="1143" spans="1:23">
      <c r="A1143" s="18" t="s">
        <v>22</v>
      </c>
      <c r="B1143" s="18">
        <v>0.44436342592592598</v>
      </c>
      <c r="C1143" s="15">
        <v>10.664722222222199</v>
      </c>
      <c r="D1143" s="16">
        <v>437.71</v>
      </c>
      <c r="E1143" s="20">
        <v>7004</v>
      </c>
      <c r="F1143" s="16">
        <v>38.949999239999997</v>
      </c>
      <c r="G1143" s="19">
        <v>20.48</v>
      </c>
      <c r="H1143" s="19">
        <v>892.38621118186995</v>
      </c>
      <c r="I1143" s="19">
        <v>3.942955494</v>
      </c>
      <c r="J1143" s="19">
        <v>1.7430200000000001E-3</v>
      </c>
      <c r="K1143" s="19">
        <v>0.39159345600000001</v>
      </c>
      <c r="L1143" s="19">
        <v>5.6041564939999997</v>
      </c>
      <c r="M1143" s="19">
        <v>52.792480470000001</v>
      </c>
      <c r="N1143" s="19">
        <v>0.22210197400000001</v>
      </c>
      <c r="O1143" s="19">
        <v>3.932264805</v>
      </c>
      <c r="P1143" s="19">
        <v>3.6893637180000001</v>
      </c>
      <c r="Q1143" s="16">
        <v>24.8027121296046</v>
      </c>
      <c r="R1143" s="16">
        <v>51.9</v>
      </c>
      <c r="S1143" s="7">
        <v>20</v>
      </c>
      <c r="T1143" s="7">
        <v>24</v>
      </c>
      <c r="U1143" s="7">
        <v>23</v>
      </c>
      <c r="V1143" s="16">
        <v>22.3333333333333</v>
      </c>
      <c r="W1143" s="19">
        <v>128</v>
      </c>
    </row>
    <row r="1144" spans="1:23">
      <c r="A1144" s="18" t="s">
        <v>22</v>
      </c>
      <c r="B1144" s="18">
        <v>0.445081018518519</v>
      </c>
      <c r="C1144" s="15">
        <v>10.681944444444399</v>
      </c>
      <c r="D1144" s="16">
        <v>438.23500000000001</v>
      </c>
      <c r="E1144" s="20">
        <v>6995</v>
      </c>
      <c r="F1144" s="16">
        <v>67.050003050000001</v>
      </c>
      <c r="G1144" s="19">
        <v>20.46</v>
      </c>
      <c r="H1144" s="19">
        <v>873.51065449302996</v>
      </c>
      <c r="I1144" s="19">
        <v>3.9549482349999998</v>
      </c>
      <c r="J1144" s="19">
        <v>1.7430200000000001E-3</v>
      </c>
      <c r="K1144" s="19">
        <v>0.38623518899999998</v>
      </c>
      <c r="L1144" s="19">
        <v>5.5155420299999998</v>
      </c>
      <c r="M1144" s="19">
        <v>52.102321619999998</v>
      </c>
      <c r="N1144" s="19">
        <v>0.26939165599999998</v>
      </c>
      <c r="O1144" s="19">
        <v>3.4027082919999998</v>
      </c>
      <c r="P1144" s="19">
        <v>3.0628757476000001</v>
      </c>
      <c r="Q1144" s="16">
        <v>24.048576486508999</v>
      </c>
      <c r="R1144" s="16">
        <v>51.9</v>
      </c>
      <c r="S1144" s="7">
        <v>21</v>
      </c>
      <c r="T1144" s="7">
        <v>24</v>
      </c>
      <c r="U1144" s="7">
        <v>24</v>
      </c>
      <c r="V1144" s="16">
        <v>23</v>
      </c>
      <c r="W1144" s="19">
        <v>137</v>
      </c>
    </row>
    <row r="1145" spans="1:23">
      <c r="A1145" s="18" t="s">
        <v>22</v>
      </c>
      <c r="B1145" s="18">
        <v>0.445810185185185</v>
      </c>
      <c r="C1145" s="15">
        <v>10.699444444444399</v>
      </c>
      <c r="D1145" s="16">
        <v>437.505</v>
      </c>
      <c r="E1145" s="20">
        <v>6979</v>
      </c>
      <c r="F1145" s="16">
        <v>31.100000380000001</v>
      </c>
      <c r="G1145" s="19">
        <v>20.41</v>
      </c>
      <c r="H1145" s="19">
        <v>914.07707943809396</v>
      </c>
      <c r="I1145" s="19">
        <v>3.942955494</v>
      </c>
      <c r="J1145" s="19">
        <v>1.6817030000000001E-3</v>
      </c>
      <c r="K1145" s="19">
        <v>0.38890884399999998</v>
      </c>
      <c r="L1145" s="19">
        <v>5.626407146</v>
      </c>
      <c r="M1145" s="19">
        <v>52.240440370000002</v>
      </c>
      <c r="N1145" s="19">
        <v>0.26939165599999998</v>
      </c>
      <c r="O1145" s="19">
        <v>3.4027082919999998</v>
      </c>
      <c r="P1145" s="19">
        <v>2.7575409411999998</v>
      </c>
      <c r="Q1145" s="16">
        <v>24.292458275500501</v>
      </c>
      <c r="R1145" s="16">
        <v>51.9</v>
      </c>
      <c r="S1145" s="7">
        <v>24</v>
      </c>
      <c r="T1145" s="7">
        <v>26</v>
      </c>
      <c r="U1145" s="7">
        <v>28</v>
      </c>
      <c r="V1145" s="16">
        <v>26</v>
      </c>
      <c r="W1145" s="19">
        <v>137</v>
      </c>
    </row>
    <row r="1146" spans="1:23">
      <c r="A1146" s="18" t="s">
        <v>22</v>
      </c>
      <c r="B1146" s="18">
        <v>0.44653935185185201</v>
      </c>
      <c r="C1146" s="15">
        <v>10.716944444444399</v>
      </c>
      <c r="D1146" s="16">
        <v>436.98500000000001</v>
      </c>
      <c r="E1146" s="20">
        <v>6998</v>
      </c>
      <c r="F1146" s="16">
        <v>24.89999924</v>
      </c>
      <c r="G1146" s="19">
        <v>20.440000000000001</v>
      </c>
      <c r="H1146" s="19">
        <v>895.33817909712695</v>
      </c>
      <c r="I1146" s="19">
        <v>3.9309840199999999</v>
      </c>
      <c r="J1146" s="19">
        <v>1.7430200000000001E-3</v>
      </c>
      <c r="K1146" s="19">
        <v>0.38092182200000002</v>
      </c>
      <c r="L1146" s="19">
        <v>5.7158079150000001</v>
      </c>
      <c r="M1146" s="19">
        <v>52.447494509999999</v>
      </c>
      <c r="N1146" s="19">
        <v>0.32411580099999998</v>
      </c>
      <c r="O1146" s="19">
        <v>3.6084806920000001</v>
      </c>
      <c r="P1146" s="19">
        <v>2.7575409411999998</v>
      </c>
      <c r="Q1146" s="16">
        <v>25.413709008873202</v>
      </c>
      <c r="R1146" s="16">
        <v>51.9</v>
      </c>
      <c r="S1146" s="7">
        <v>22</v>
      </c>
      <c r="T1146" s="7">
        <v>25</v>
      </c>
      <c r="U1146" s="7">
        <v>23</v>
      </c>
      <c r="V1146" s="16">
        <v>23.3333333333333</v>
      </c>
      <c r="W1146" s="19">
        <v>125</v>
      </c>
    </row>
    <row r="1147" spans="1:23">
      <c r="A1147" s="18" t="s">
        <v>22</v>
      </c>
      <c r="B1147" s="18">
        <v>0.44725694444444403</v>
      </c>
      <c r="C1147" s="15">
        <v>10.734166666666701</v>
      </c>
      <c r="D1147" s="16">
        <v>436.88</v>
      </c>
      <c r="E1147" s="20">
        <v>7002</v>
      </c>
      <c r="F1147" s="16">
        <v>25.30000076</v>
      </c>
      <c r="G1147" s="19">
        <v>20.51</v>
      </c>
      <c r="H1147" s="19">
        <v>886.72206299522099</v>
      </c>
      <c r="I1147" s="19">
        <v>3.8952293400000002</v>
      </c>
      <c r="J1147" s="19">
        <v>1.7122629999999999E-3</v>
      </c>
      <c r="K1147" s="19">
        <v>0.37828147400000001</v>
      </c>
      <c r="L1147" s="19">
        <v>5.5155420299999998</v>
      </c>
      <c r="M1147" s="19">
        <v>52.792480470000001</v>
      </c>
      <c r="N1147" s="19">
        <v>0.27580995600000002</v>
      </c>
      <c r="O1147" s="19">
        <v>3.3027877810000001</v>
      </c>
      <c r="P1147" s="19">
        <v>3.6893637180000001</v>
      </c>
      <c r="Q1147" s="16">
        <v>24.894959342125102</v>
      </c>
      <c r="R1147" s="16">
        <v>51.9</v>
      </c>
      <c r="S1147" s="7">
        <v>21</v>
      </c>
      <c r="T1147" s="7">
        <v>23</v>
      </c>
      <c r="U1147" s="7">
        <v>24</v>
      </c>
      <c r="V1147" s="16">
        <v>22.6666666666667</v>
      </c>
      <c r="W1147" s="19">
        <v>139</v>
      </c>
    </row>
    <row r="1148" spans="1:23">
      <c r="A1148" s="18" t="s">
        <v>22</v>
      </c>
      <c r="B1148" s="18">
        <v>0.44798611111111097</v>
      </c>
      <c r="C1148" s="15">
        <v>10.751666666666701</v>
      </c>
      <c r="D1148" s="16">
        <v>437.86500000000001</v>
      </c>
      <c r="E1148" s="20">
        <v>7006</v>
      </c>
      <c r="F1148" s="16">
        <v>26.19999962</v>
      </c>
      <c r="G1148" s="19">
        <v>20.399999999999999</v>
      </c>
      <c r="H1148" s="19">
        <v>884.89493285277194</v>
      </c>
      <c r="I1148" s="19">
        <v>3.9190399170000001</v>
      </c>
      <c r="J1148" s="19">
        <v>1.7430200000000001E-3</v>
      </c>
      <c r="K1148" s="19">
        <v>0.38623518899999998</v>
      </c>
      <c r="L1148" s="19">
        <v>5.4494948389999998</v>
      </c>
      <c r="M1148" s="19">
        <v>52.792480470000001</v>
      </c>
      <c r="N1148" s="19">
        <v>0.30969512500000002</v>
      </c>
      <c r="O1148" s="19">
        <v>3.2048201559999998</v>
      </c>
      <c r="P1148" s="19">
        <v>3.6893637180000001</v>
      </c>
      <c r="Q1148" s="16">
        <v>24.529962712861</v>
      </c>
      <c r="R1148" s="16">
        <v>51.85</v>
      </c>
      <c r="S1148" s="7">
        <v>21</v>
      </c>
      <c r="T1148" s="7">
        <v>23</v>
      </c>
      <c r="U1148" s="7">
        <v>26</v>
      </c>
      <c r="V1148" s="16">
        <v>23.3333333333333</v>
      </c>
      <c r="W1148" s="19">
        <v>132</v>
      </c>
    </row>
    <row r="1149" spans="1:23">
      <c r="A1149" s="18" t="s">
        <v>22</v>
      </c>
      <c r="B1149" s="18">
        <v>0.44871527777777798</v>
      </c>
      <c r="C1149" s="15">
        <v>10.769166666666701</v>
      </c>
      <c r="D1149" s="16">
        <v>437.32499999999999</v>
      </c>
      <c r="E1149" s="20">
        <v>7009</v>
      </c>
      <c r="F1149" s="16">
        <v>25.349999239999999</v>
      </c>
      <c r="G1149" s="19">
        <v>20.48</v>
      </c>
      <c r="H1149" s="19">
        <v>890.61955955259498</v>
      </c>
      <c r="I1149" s="19">
        <v>3.8244009019999998</v>
      </c>
      <c r="J1149" s="19">
        <v>1.7122629999999999E-3</v>
      </c>
      <c r="K1149" s="19">
        <v>0.38357276899999998</v>
      </c>
      <c r="L1149" s="19">
        <v>5.4494948389999998</v>
      </c>
      <c r="M1149" s="19">
        <v>52.792480470000001</v>
      </c>
      <c r="N1149" s="19">
        <v>0.29577574699999998</v>
      </c>
      <c r="O1149" s="19">
        <v>3.1087880129999999</v>
      </c>
      <c r="P1149" s="19">
        <v>3.6893637180000001</v>
      </c>
      <c r="Q1149" s="16">
        <v>24.2436340971196</v>
      </c>
      <c r="R1149" s="16">
        <v>51.85</v>
      </c>
      <c r="S1149" s="7">
        <v>24</v>
      </c>
      <c r="T1149" s="7">
        <v>21</v>
      </c>
      <c r="U1149" s="7">
        <v>24</v>
      </c>
      <c r="V1149" s="16">
        <v>23</v>
      </c>
      <c r="W1149" s="19">
        <v>129</v>
      </c>
    </row>
    <row r="1150" spans="1:23">
      <c r="A1150" s="18" t="s">
        <v>22</v>
      </c>
      <c r="B1150" s="18">
        <v>0.44943287037037</v>
      </c>
      <c r="C1150" s="15">
        <v>10.786388888888901</v>
      </c>
      <c r="D1150" s="16">
        <v>437.67</v>
      </c>
      <c r="E1150" s="20">
        <v>7001</v>
      </c>
      <c r="F1150" s="16">
        <v>24.799999620000001</v>
      </c>
      <c r="G1150" s="19">
        <v>20.45</v>
      </c>
      <c r="H1150" s="19">
        <v>861.92068812949606</v>
      </c>
      <c r="I1150" s="19">
        <v>3.7083580490000001</v>
      </c>
      <c r="J1150" s="19">
        <v>1.7739749999999999E-3</v>
      </c>
      <c r="K1150" s="19">
        <v>0.37565264700000001</v>
      </c>
      <c r="L1150" s="19">
        <v>5.4494948389999998</v>
      </c>
      <c r="M1150" s="19">
        <v>53.137222289999997</v>
      </c>
      <c r="N1150" s="19">
        <v>0.24486568</v>
      </c>
      <c r="O1150" s="19">
        <v>3.0146713260000002</v>
      </c>
      <c r="P1150" s="19">
        <v>4.0099186897000001</v>
      </c>
      <c r="Q1150" s="16">
        <v>24.280557371393201</v>
      </c>
      <c r="R1150" s="16">
        <v>51.85</v>
      </c>
      <c r="S1150" s="7">
        <v>24</v>
      </c>
      <c r="T1150" s="7">
        <v>24</v>
      </c>
      <c r="U1150" s="7">
        <v>26</v>
      </c>
      <c r="V1150" s="16">
        <v>24.6666666666667</v>
      </c>
      <c r="W1150" s="19">
        <v>129</v>
      </c>
    </row>
    <row r="1151" spans="1:23">
      <c r="A1151" s="18" t="s">
        <v>22</v>
      </c>
      <c r="B1151" s="18">
        <v>0.450162037037037</v>
      </c>
      <c r="C1151" s="15">
        <v>10.803888888888901</v>
      </c>
      <c r="D1151" s="16">
        <v>467.35</v>
      </c>
      <c r="E1151" s="20">
        <v>6938</v>
      </c>
      <c r="F1151" s="16">
        <v>25.249999620000001</v>
      </c>
      <c r="G1151" s="19">
        <v>20.420000000000002</v>
      </c>
      <c r="H1151" s="19">
        <v>898.84523146240497</v>
      </c>
      <c r="I1151" s="19">
        <v>3.6740293500000001</v>
      </c>
      <c r="J1151" s="19">
        <v>1.7739749999999999E-3</v>
      </c>
      <c r="K1151" s="19">
        <v>0.37828147400000001</v>
      </c>
      <c r="L1151" s="19">
        <v>5.5376362800000001</v>
      </c>
      <c r="M1151" s="19">
        <v>52.999340060000002</v>
      </c>
      <c r="N1151" s="19">
        <v>0.239013171</v>
      </c>
      <c r="O1151" s="19">
        <v>3.0146713260000002</v>
      </c>
      <c r="P1151" s="19">
        <v>4.0099186897000001</v>
      </c>
      <c r="Q1151" s="16">
        <v>25.124093732116201</v>
      </c>
      <c r="R1151" s="16">
        <v>51.85</v>
      </c>
      <c r="S1151" s="7">
        <v>24</v>
      </c>
      <c r="T1151" s="7">
        <v>24</v>
      </c>
      <c r="U1151" s="7">
        <v>26</v>
      </c>
      <c r="V1151" s="16">
        <v>24.6666666666667</v>
      </c>
      <c r="W1151" s="19">
        <v>132</v>
      </c>
    </row>
    <row r="1152" spans="1:23">
      <c r="A1152" s="18" t="s">
        <v>22</v>
      </c>
      <c r="B1152" s="18">
        <v>0.45087962962963002</v>
      </c>
      <c r="C1152" s="15">
        <v>10.821111111111099</v>
      </c>
      <c r="D1152" s="16">
        <v>455.31</v>
      </c>
      <c r="E1152" s="20">
        <v>6900</v>
      </c>
      <c r="F1152" s="16">
        <v>25.30000038</v>
      </c>
      <c r="G1152" s="19">
        <v>20.45</v>
      </c>
      <c r="H1152" s="19">
        <v>860.49061055728305</v>
      </c>
      <c r="I1152" s="19">
        <v>3.7544765469999999</v>
      </c>
      <c r="J1152" s="19">
        <v>1.8051269999999999E-3</v>
      </c>
      <c r="K1152" s="19">
        <v>0.35248806500000002</v>
      </c>
      <c r="L1152" s="19">
        <v>5.4275579450000002</v>
      </c>
      <c r="M1152" s="19">
        <v>52.930397030000002</v>
      </c>
      <c r="N1152" s="19">
        <v>0.33905103199999997</v>
      </c>
      <c r="O1152" s="19">
        <v>2.922448921</v>
      </c>
      <c r="P1152" s="19">
        <v>3.3735897540000002</v>
      </c>
      <c r="Q1152" s="16">
        <v>24.334110978047001</v>
      </c>
      <c r="R1152" s="16">
        <v>51.8</v>
      </c>
      <c r="S1152" s="7">
        <v>19</v>
      </c>
      <c r="T1152" s="7">
        <v>22</v>
      </c>
      <c r="U1152" s="7">
        <v>23</v>
      </c>
      <c r="V1152" s="16">
        <v>21.3333333333333</v>
      </c>
      <c r="W1152" s="19">
        <v>140</v>
      </c>
    </row>
    <row r="1153" spans="1:23">
      <c r="A1153" s="18" t="s">
        <v>22</v>
      </c>
      <c r="B1153" s="18">
        <v>0.45160879629629602</v>
      </c>
      <c r="C1153" s="15">
        <v>10.838611111111099</v>
      </c>
      <c r="D1153" s="16">
        <v>455.30500000000001</v>
      </c>
      <c r="E1153" s="20">
        <v>6921</v>
      </c>
      <c r="F1153" s="16">
        <v>30.8</v>
      </c>
      <c r="G1153" s="19">
        <v>20.43</v>
      </c>
      <c r="H1153" s="19">
        <v>844.78845046029403</v>
      </c>
      <c r="I1153" s="19">
        <v>3.7776839729999998</v>
      </c>
      <c r="J1153" s="19">
        <v>1.7122629999999999E-3</v>
      </c>
      <c r="K1153" s="19">
        <v>0.35248806500000002</v>
      </c>
      <c r="L1153" s="19">
        <v>5.5597691539999996</v>
      </c>
      <c r="M1153" s="19">
        <v>52.792480470000001</v>
      </c>
      <c r="N1153" s="19">
        <v>0.28234565700000003</v>
      </c>
      <c r="O1153" s="19">
        <v>2.7436170579999999</v>
      </c>
      <c r="P1153" s="19">
        <v>4.0099186900000001</v>
      </c>
      <c r="Q1153" s="16">
        <v>24.152414958600399</v>
      </c>
      <c r="R1153" s="16">
        <v>51.75</v>
      </c>
      <c r="S1153" s="7">
        <v>26</v>
      </c>
      <c r="T1153" s="7">
        <v>25</v>
      </c>
      <c r="U1153" s="7">
        <v>29</v>
      </c>
      <c r="V1153" s="16">
        <v>26.6666666666667</v>
      </c>
      <c r="W1153" s="19">
        <v>133</v>
      </c>
    </row>
    <row r="1154" spans="1:23">
      <c r="A1154" s="18" t="s">
        <v>22</v>
      </c>
      <c r="B1154" s="18">
        <v>0.45233796296296302</v>
      </c>
      <c r="C1154" s="15">
        <v>10.856111111111099</v>
      </c>
      <c r="D1154" s="16">
        <v>454.63499999999999</v>
      </c>
      <c r="E1154" s="20">
        <v>6895</v>
      </c>
      <c r="F1154" s="16">
        <v>28.700000379999999</v>
      </c>
      <c r="G1154" s="19">
        <v>20.39</v>
      </c>
      <c r="H1154" s="19">
        <v>849.63822776870302</v>
      </c>
      <c r="I1154" s="19">
        <v>3.7544765469999999</v>
      </c>
      <c r="J1154" s="19">
        <v>1.7430200000000001E-3</v>
      </c>
      <c r="K1154" s="19">
        <v>0.34496367</v>
      </c>
      <c r="L1154" s="19">
        <v>5.4056587220000001</v>
      </c>
      <c r="M1154" s="19">
        <v>53.068279269999998</v>
      </c>
      <c r="N1154" s="19">
        <v>0.28234565700000003</v>
      </c>
      <c r="O1154" s="19">
        <v>2.8321054459999999</v>
      </c>
      <c r="P1154" s="19">
        <v>3.0628757476000001</v>
      </c>
      <c r="Q1154" s="16">
        <v>25.3122782982316</v>
      </c>
      <c r="R1154" s="16">
        <v>51.75</v>
      </c>
      <c r="S1154" s="7">
        <v>23</v>
      </c>
      <c r="T1154" s="7">
        <v>23</v>
      </c>
      <c r="U1154" s="7">
        <v>26</v>
      </c>
      <c r="V1154" s="16">
        <v>24</v>
      </c>
      <c r="W1154" s="19">
        <v>126</v>
      </c>
    </row>
    <row r="1155" spans="1:23">
      <c r="A1155" s="18" t="s">
        <v>22</v>
      </c>
      <c r="B1155" s="18">
        <v>0.45305555555555599</v>
      </c>
      <c r="C1155" s="15">
        <v>10.873333333333299</v>
      </c>
      <c r="D1155" s="16">
        <v>455.51</v>
      </c>
      <c r="E1155" s="20">
        <v>6919</v>
      </c>
      <c r="F1155" s="16">
        <v>37.449998469999997</v>
      </c>
      <c r="G1155" s="19">
        <v>20.37</v>
      </c>
      <c r="H1155" s="19">
        <v>824.40238559583599</v>
      </c>
      <c r="I1155" s="19">
        <v>3.7544765469999999</v>
      </c>
      <c r="J1155" s="19">
        <v>1.6817030000000001E-3</v>
      </c>
      <c r="K1155" s="19">
        <v>0.34496367</v>
      </c>
      <c r="L1155" s="19">
        <v>5.5155420299999998</v>
      </c>
      <c r="M1155" s="19">
        <v>52.930397030000002</v>
      </c>
      <c r="N1155" s="19">
        <v>0.25690250399999998</v>
      </c>
      <c r="O1155" s="19">
        <v>2.7436170579999999</v>
      </c>
      <c r="P1155" s="19">
        <v>3.3735897541000002</v>
      </c>
      <c r="Q1155" s="16">
        <v>24.002797875508701</v>
      </c>
      <c r="R1155" s="16">
        <v>51.65</v>
      </c>
      <c r="S1155" s="7">
        <v>20</v>
      </c>
      <c r="T1155" s="7">
        <v>21</v>
      </c>
      <c r="U1155" s="7">
        <v>22</v>
      </c>
      <c r="V1155" s="16">
        <v>21</v>
      </c>
      <c r="W1155" s="19">
        <v>136</v>
      </c>
    </row>
    <row r="1156" spans="1:23">
      <c r="A1156" s="18" t="s">
        <v>22</v>
      </c>
      <c r="B1156" s="18">
        <v>0.45378472222222199</v>
      </c>
      <c r="C1156" s="15">
        <v>10.890833333333299</v>
      </c>
      <c r="D1156" s="16">
        <v>457.7</v>
      </c>
      <c r="E1156" s="20">
        <v>6926</v>
      </c>
      <c r="F1156" s="16">
        <v>44.599998470000003</v>
      </c>
      <c r="G1156" s="19">
        <v>20.41</v>
      </c>
      <c r="H1156" s="19">
        <v>825.39847459410396</v>
      </c>
      <c r="I1156" s="19">
        <v>3.7776839729999998</v>
      </c>
      <c r="J1156" s="19">
        <v>1.7739749999999999E-3</v>
      </c>
      <c r="K1156" s="19">
        <v>0.34496367</v>
      </c>
      <c r="L1156" s="19">
        <v>5.4934868809999999</v>
      </c>
      <c r="M1156" s="19">
        <v>53.068279269999998</v>
      </c>
      <c r="N1156" s="19">
        <v>0.26939165599999998</v>
      </c>
      <c r="O1156" s="19">
        <v>2.6569712160000001</v>
      </c>
      <c r="P1156" s="19">
        <v>3.3735897541000002</v>
      </c>
      <c r="Q1156" s="16">
        <v>23.350994510872699</v>
      </c>
      <c r="R1156" s="16">
        <v>51.55</v>
      </c>
      <c r="S1156" s="7">
        <v>21</v>
      </c>
      <c r="T1156" s="7">
        <v>22</v>
      </c>
      <c r="U1156" s="7">
        <v>22</v>
      </c>
      <c r="V1156" s="16">
        <v>21.6666666666667</v>
      </c>
      <c r="W1156" s="19">
        <v>138</v>
      </c>
    </row>
    <row r="1157" spans="1:23">
      <c r="A1157" s="18" t="s">
        <v>22</v>
      </c>
      <c r="B1157" s="18">
        <v>0.45450231481481501</v>
      </c>
      <c r="C1157" s="15">
        <v>10.908055555555601</v>
      </c>
      <c r="D1157" s="16">
        <v>457.245</v>
      </c>
      <c r="E1157" s="20">
        <v>6932</v>
      </c>
      <c r="F1157" s="16">
        <v>61.849999240000002</v>
      </c>
      <c r="G1157" s="19">
        <v>20.38</v>
      </c>
      <c r="H1157" s="19">
        <v>848.31773735985701</v>
      </c>
      <c r="I1157" s="19">
        <v>3.7660660739999998</v>
      </c>
      <c r="J1157" s="19">
        <v>1.6513420000000001E-3</v>
      </c>
      <c r="K1157" s="19">
        <v>0.33263990900000001</v>
      </c>
      <c r="L1157" s="19">
        <v>5.4494948389999998</v>
      </c>
      <c r="M1157" s="19">
        <v>52.3094635</v>
      </c>
      <c r="N1157" s="19">
        <v>0.24486568</v>
      </c>
      <c r="O1157" s="19">
        <v>2.4891171459999999</v>
      </c>
      <c r="P1157" s="19">
        <v>3.3735897541000002</v>
      </c>
      <c r="Q1157" s="16">
        <v>23.823100846992102</v>
      </c>
      <c r="R1157" s="16">
        <v>51.55</v>
      </c>
      <c r="S1157" s="7">
        <v>24</v>
      </c>
      <c r="T1157" s="7">
        <v>25</v>
      </c>
      <c r="U1157" s="7">
        <v>25</v>
      </c>
      <c r="V1157" s="16">
        <v>24.6666666666667</v>
      </c>
      <c r="W1157" s="19">
        <v>129</v>
      </c>
    </row>
    <row r="1158" spans="1:23">
      <c r="A1158" s="18" t="s">
        <v>22</v>
      </c>
      <c r="B1158" s="18">
        <v>0.45523148148148201</v>
      </c>
      <c r="C1158" s="15">
        <v>10.925555555555601</v>
      </c>
      <c r="D1158" s="16">
        <v>467.7</v>
      </c>
      <c r="E1158" s="20">
        <v>6958</v>
      </c>
      <c r="F1158" s="16">
        <v>46.95</v>
      </c>
      <c r="G1158" s="19">
        <v>20.45</v>
      </c>
      <c r="H1158" s="19">
        <v>836.86270816485398</v>
      </c>
      <c r="I1158" s="19">
        <v>3.7083580490000001</v>
      </c>
      <c r="J1158" s="19">
        <v>1.7122629999999999E-3</v>
      </c>
      <c r="K1158" s="19">
        <v>0.33508305500000002</v>
      </c>
      <c r="L1158" s="19">
        <v>5.4494948389999998</v>
      </c>
      <c r="M1158" s="19">
        <v>52.102321619999998</v>
      </c>
      <c r="N1158" s="19">
        <v>0.28900039700000002</v>
      </c>
      <c r="O1158" s="19">
        <v>2.6569712160000001</v>
      </c>
      <c r="P1158" s="19">
        <v>3.0628757480000002</v>
      </c>
      <c r="Q1158" s="16">
        <v>24.959631414071399</v>
      </c>
      <c r="R1158" s="16">
        <v>51.35</v>
      </c>
      <c r="S1158" s="7">
        <v>23</v>
      </c>
      <c r="T1158" s="7">
        <v>25</v>
      </c>
      <c r="U1158" s="7">
        <v>24</v>
      </c>
      <c r="V1158" s="16">
        <v>24</v>
      </c>
      <c r="W1158" s="19">
        <v>136</v>
      </c>
    </row>
    <row r="1159" spans="1:23">
      <c r="A1159" s="18" t="s">
        <v>22</v>
      </c>
      <c r="B1159" s="18">
        <v>0.45596064814814802</v>
      </c>
      <c r="C1159" s="15">
        <v>10.943055555555601</v>
      </c>
      <c r="D1159" s="16">
        <v>438.28500000000003</v>
      </c>
      <c r="E1159" s="20">
        <v>6996</v>
      </c>
      <c r="F1159" s="16">
        <v>37.60000076</v>
      </c>
      <c r="G1159" s="19">
        <v>20.399999999999999</v>
      </c>
      <c r="H1159" s="19">
        <v>871.82611877028398</v>
      </c>
      <c r="I1159" s="19">
        <v>3.7313685419999998</v>
      </c>
      <c r="J1159" s="19">
        <v>1.6817030000000001E-3</v>
      </c>
      <c r="K1159" s="19">
        <v>0.33263990900000001</v>
      </c>
      <c r="L1159" s="19">
        <v>5.4275579450000002</v>
      </c>
      <c r="M1159" s="19">
        <v>51.82600403</v>
      </c>
      <c r="N1159" s="19">
        <v>0.33151853100000001</v>
      </c>
      <c r="O1159" s="19">
        <v>2.4078736310000002</v>
      </c>
      <c r="P1159" s="19">
        <v>3.3735897541000002</v>
      </c>
      <c r="Q1159" s="16">
        <v>24.7566566342181</v>
      </c>
      <c r="R1159" s="16">
        <v>51.25</v>
      </c>
      <c r="S1159" s="7">
        <v>22</v>
      </c>
      <c r="T1159" s="7">
        <v>24</v>
      </c>
      <c r="U1159" s="7">
        <v>25</v>
      </c>
      <c r="V1159" s="16">
        <v>23.6666666666667</v>
      </c>
      <c r="W1159" s="19">
        <v>138</v>
      </c>
    </row>
    <row r="1160" spans="1:23">
      <c r="A1160" s="18" t="s">
        <v>22</v>
      </c>
      <c r="B1160" s="18">
        <v>0.45667824074074098</v>
      </c>
      <c r="C1160" s="15">
        <v>10.960277777777801</v>
      </c>
      <c r="D1160" s="16">
        <v>438.34500000000003</v>
      </c>
      <c r="E1160" s="20">
        <v>6982</v>
      </c>
      <c r="F1160" s="16">
        <v>24.549999620000001</v>
      </c>
      <c r="G1160" s="19">
        <v>20.53</v>
      </c>
      <c r="H1160" s="19">
        <v>857.16966809796497</v>
      </c>
      <c r="I1160" s="19">
        <v>3.6286017890000002</v>
      </c>
      <c r="J1160" s="19">
        <v>1.6211820000000001E-3</v>
      </c>
      <c r="K1160" s="19">
        <v>0.33020734800000001</v>
      </c>
      <c r="L1160" s="19">
        <v>5.3838014599999999</v>
      </c>
      <c r="M1160" s="19">
        <v>52.102321619999998</v>
      </c>
      <c r="N1160" s="19">
        <v>0.26939165599999998</v>
      </c>
      <c r="O1160" s="19">
        <v>2.1003441810000001</v>
      </c>
      <c r="P1160" s="19">
        <v>3.3735897540000002</v>
      </c>
      <c r="Q1160" s="16">
        <v>24.7861471668703</v>
      </c>
      <c r="R1160" s="16">
        <v>51.15</v>
      </c>
      <c r="S1160" s="7">
        <v>22</v>
      </c>
      <c r="T1160" s="7">
        <v>22</v>
      </c>
      <c r="U1160" s="7">
        <v>24</v>
      </c>
      <c r="V1160" s="16">
        <v>22.6666666666667</v>
      </c>
      <c r="W1160" s="19">
        <v>126</v>
      </c>
    </row>
    <row r="1161" spans="1:23">
      <c r="A1161" s="18" t="s">
        <v>22</v>
      </c>
      <c r="B1161" s="18">
        <v>0.45740740740740699</v>
      </c>
      <c r="C1161" s="15">
        <v>10.977777777777799</v>
      </c>
      <c r="D1161" s="16">
        <v>438.02</v>
      </c>
      <c r="E1161" s="20">
        <v>6997</v>
      </c>
      <c r="F1161" s="16">
        <v>24.750000759999999</v>
      </c>
      <c r="G1161" s="19">
        <v>20.55</v>
      </c>
      <c r="H1161" s="19">
        <v>842.77175933877504</v>
      </c>
      <c r="I1161" s="19">
        <v>3.639924288</v>
      </c>
      <c r="J1161" s="19">
        <v>1.7122629999999999E-3</v>
      </c>
      <c r="K1161" s="19">
        <v>0.32297463399999998</v>
      </c>
      <c r="L1161" s="19">
        <v>5.3184595110000004</v>
      </c>
      <c r="M1161" s="19">
        <v>52.240440370000002</v>
      </c>
      <c r="N1161" s="19">
        <v>0.28234565700000003</v>
      </c>
      <c r="O1161" s="19">
        <v>2.174647808</v>
      </c>
      <c r="P1161" s="19">
        <v>3.6893637180000001</v>
      </c>
      <c r="Q1161" s="16">
        <v>23.918477997078199</v>
      </c>
      <c r="R1161" s="16">
        <v>51.15</v>
      </c>
      <c r="S1161" s="7">
        <v>21</v>
      </c>
      <c r="T1161" s="7">
        <v>22</v>
      </c>
      <c r="U1161" s="7">
        <v>21</v>
      </c>
      <c r="V1161" s="16">
        <v>21.3333333333333</v>
      </c>
      <c r="W1161" s="19">
        <v>125</v>
      </c>
    </row>
    <row r="1162" spans="1:23">
      <c r="A1162" s="18" t="s">
        <v>22</v>
      </c>
      <c r="B1162" s="18">
        <v>0.458125</v>
      </c>
      <c r="C1162" s="15">
        <v>10.994999999999999</v>
      </c>
      <c r="D1162" s="16">
        <v>437.94</v>
      </c>
      <c r="E1162" s="20">
        <v>7003</v>
      </c>
      <c r="F1162" s="16">
        <v>25.350000380000001</v>
      </c>
      <c r="G1162" s="19">
        <v>20.420000000000002</v>
      </c>
      <c r="H1162" s="19">
        <v>864.59082295716598</v>
      </c>
      <c r="I1162" s="19">
        <v>3.6286017890000002</v>
      </c>
      <c r="J1162" s="19">
        <v>1.7122629999999999E-3</v>
      </c>
      <c r="K1162" s="19">
        <v>0.31583757400000001</v>
      </c>
      <c r="L1162" s="19">
        <v>5.2534737590000002</v>
      </c>
      <c r="M1162" s="19">
        <v>52.6545372</v>
      </c>
      <c r="N1162" s="19">
        <v>0.37051653899999998</v>
      </c>
      <c r="O1162" s="19">
        <v>2.2506577970000001</v>
      </c>
      <c r="P1162" s="19">
        <v>3.6893637180000001</v>
      </c>
      <c r="Q1162" s="16">
        <v>23.361141035354802</v>
      </c>
      <c r="R1162" s="16">
        <v>50.85</v>
      </c>
      <c r="S1162" s="7">
        <v>22</v>
      </c>
      <c r="T1162" s="7">
        <v>23</v>
      </c>
      <c r="U1162" s="7">
        <v>23</v>
      </c>
      <c r="V1162" s="16">
        <v>22.6666666666667</v>
      </c>
      <c r="W1162" s="19">
        <v>126</v>
      </c>
    </row>
    <row r="1163" spans="1:23">
      <c r="A1163" s="18" t="s">
        <v>22</v>
      </c>
      <c r="B1163" s="18">
        <v>0.45885416666666701</v>
      </c>
      <c r="C1163" s="15">
        <v>11.012499999999999</v>
      </c>
      <c r="D1163" s="16">
        <v>438.17500000000001</v>
      </c>
      <c r="E1163" s="20">
        <v>6997</v>
      </c>
      <c r="F1163" s="16">
        <v>25.750000379999999</v>
      </c>
      <c r="G1163" s="19">
        <v>20.53</v>
      </c>
      <c r="H1163" s="19">
        <v>747.66130161056901</v>
      </c>
      <c r="I1163" s="19">
        <v>3.4398879999999998</v>
      </c>
      <c r="J1163" s="19">
        <v>1.7122629999999999E-3</v>
      </c>
      <c r="K1163" s="19">
        <v>0.31820588100000002</v>
      </c>
      <c r="L1163" s="19">
        <v>5.1888384820000004</v>
      </c>
      <c r="M1163" s="19">
        <v>52.585525509999997</v>
      </c>
      <c r="N1163" s="19">
        <v>0.27580995600000002</v>
      </c>
      <c r="O1163" s="19">
        <v>2.1003441810000001</v>
      </c>
      <c r="P1163" s="19">
        <v>3.3735897541000002</v>
      </c>
      <c r="Q1163" s="16">
        <v>23.772841573107801</v>
      </c>
      <c r="R1163" s="16">
        <v>50.85</v>
      </c>
      <c r="S1163" s="7">
        <v>22</v>
      </c>
      <c r="T1163" s="7">
        <v>21</v>
      </c>
      <c r="U1163" s="7">
        <v>20</v>
      </c>
      <c r="V1163" s="16">
        <v>21</v>
      </c>
      <c r="W1163" s="19">
        <v>133</v>
      </c>
    </row>
    <row r="1164" spans="1:23">
      <c r="A1164" s="18" t="s">
        <v>22</v>
      </c>
      <c r="B1164" s="18">
        <v>0.45958333333333301</v>
      </c>
      <c r="C1164" s="15">
        <v>11.03</v>
      </c>
      <c r="D1164" s="16">
        <v>468.005</v>
      </c>
      <c r="E1164" s="20">
        <v>6976</v>
      </c>
      <c r="F1164" s="16">
        <v>25.099999239999999</v>
      </c>
      <c r="G1164" s="19">
        <v>20.440000000000001</v>
      </c>
      <c r="H1164" s="19">
        <v>739.96922757551897</v>
      </c>
      <c r="I1164" s="19">
        <v>3.407309294</v>
      </c>
      <c r="J1164" s="19">
        <v>1.6211820000000001E-3</v>
      </c>
      <c r="K1164" s="19">
        <v>0.31348002000000003</v>
      </c>
      <c r="L1164" s="19">
        <v>5.018211365</v>
      </c>
      <c r="M1164" s="19">
        <v>52.447494509999999</v>
      </c>
      <c r="N1164" s="19">
        <v>0.24486568</v>
      </c>
      <c r="O1164" s="19">
        <v>1.956781769</v>
      </c>
      <c r="P1164" s="19">
        <v>3.6893637180000001</v>
      </c>
      <c r="Q1164" s="16">
        <v>23.801307963412299</v>
      </c>
      <c r="R1164" s="16">
        <v>50.8</v>
      </c>
      <c r="S1164" s="7">
        <v>23</v>
      </c>
      <c r="T1164" s="7">
        <v>25</v>
      </c>
      <c r="U1164" s="7">
        <v>25</v>
      </c>
      <c r="V1164" s="16">
        <v>24.3333333333333</v>
      </c>
      <c r="W1164" s="19">
        <v>139</v>
      </c>
    </row>
    <row r="1165" spans="1:23">
      <c r="A1165" s="18" t="s">
        <v>22</v>
      </c>
      <c r="B1165" s="18">
        <v>0.46030092592592597</v>
      </c>
      <c r="C1165" s="15">
        <v>11.047222222222199</v>
      </c>
      <c r="D1165" s="16">
        <v>439.13</v>
      </c>
      <c r="E1165" s="20">
        <v>7003</v>
      </c>
      <c r="F1165" s="16">
        <v>24.200000760000002</v>
      </c>
      <c r="G1165" s="19">
        <v>20.43</v>
      </c>
      <c r="H1165" s="19">
        <v>685.65488794770204</v>
      </c>
      <c r="I1165" s="19">
        <v>3.3964960579999999</v>
      </c>
      <c r="J1165" s="19">
        <v>1.6513420000000001E-3</v>
      </c>
      <c r="K1165" s="19">
        <v>0.31348002000000003</v>
      </c>
      <c r="L1165" s="19">
        <v>5.1245598790000004</v>
      </c>
      <c r="M1165" s="19">
        <v>52.447494509999999</v>
      </c>
      <c r="N1165" s="19">
        <v>0.24486568</v>
      </c>
      <c r="O1165" s="19">
        <v>1.956781769</v>
      </c>
      <c r="P1165" s="19">
        <v>4.0099186900000001</v>
      </c>
      <c r="Q1165" s="16">
        <v>24.405066679702401</v>
      </c>
      <c r="R1165" s="16">
        <v>50.55</v>
      </c>
      <c r="S1165" s="7">
        <v>22</v>
      </c>
      <c r="T1165" s="7">
        <v>23</v>
      </c>
      <c r="U1165" s="7">
        <v>24</v>
      </c>
      <c r="V1165" s="16">
        <v>23</v>
      </c>
      <c r="W1165" s="19">
        <v>135</v>
      </c>
    </row>
    <row r="1166" spans="1:23">
      <c r="A1166" s="18" t="s">
        <v>22</v>
      </c>
      <c r="B1166" s="18">
        <v>0.46103009259259298</v>
      </c>
      <c r="C1166" s="15">
        <v>11.064722222222199</v>
      </c>
      <c r="D1166" s="16">
        <v>438.38499999999999</v>
      </c>
      <c r="E1166" s="20">
        <v>7007</v>
      </c>
      <c r="F1166" s="16">
        <v>25.2</v>
      </c>
      <c r="G1166" s="19">
        <v>20.41</v>
      </c>
      <c r="H1166" s="19">
        <v>720.015451112346</v>
      </c>
      <c r="I1166" s="19">
        <v>3.3749408719999998</v>
      </c>
      <c r="J1166" s="19">
        <v>1.6211820000000001E-3</v>
      </c>
      <c r="K1166" s="19">
        <v>0.301850128</v>
      </c>
      <c r="L1166" s="19">
        <v>5.1245598790000004</v>
      </c>
      <c r="M1166" s="19">
        <v>52.447494509999999</v>
      </c>
      <c r="N1166" s="19">
        <v>0.25082836200000003</v>
      </c>
      <c r="O1166" s="19">
        <v>1.956781769</v>
      </c>
      <c r="P1166" s="19">
        <v>4.0099186897000001</v>
      </c>
      <c r="Q1166" s="16">
        <v>22.851556972416901</v>
      </c>
      <c r="R1166" s="16">
        <v>50.5</v>
      </c>
      <c r="S1166" s="7">
        <v>20</v>
      </c>
      <c r="T1166" s="7">
        <v>22</v>
      </c>
      <c r="U1166" s="7">
        <v>22</v>
      </c>
      <c r="V1166" s="16">
        <v>21.3333333333333</v>
      </c>
      <c r="W1166" s="19">
        <v>126</v>
      </c>
    </row>
    <row r="1167" spans="1:23">
      <c r="A1167" s="18" t="s">
        <v>22</v>
      </c>
      <c r="B1167" s="18">
        <v>0.46175925925925898</v>
      </c>
      <c r="C1167" s="15">
        <v>11.0822222222222</v>
      </c>
      <c r="D1167" s="16">
        <v>437.8</v>
      </c>
      <c r="E1167" s="20">
        <v>7009</v>
      </c>
      <c r="F1167" s="16">
        <v>27.850000380000001</v>
      </c>
      <c r="G1167" s="19">
        <v>20.38</v>
      </c>
      <c r="H1167" s="19">
        <v>732.96716112121499</v>
      </c>
      <c r="I1167" s="19">
        <v>3.3642013070000001</v>
      </c>
      <c r="J1167" s="19">
        <v>1.6513420000000001E-3</v>
      </c>
      <c r="K1167" s="19">
        <v>0.29499850300000002</v>
      </c>
      <c r="L1167" s="19">
        <v>5.2318892479999999</v>
      </c>
      <c r="M1167" s="19">
        <v>52.585525509999997</v>
      </c>
      <c r="N1167" s="19">
        <v>0.23326950099999999</v>
      </c>
      <c r="O1167" s="19">
        <v>1.887484741</v>
      </c>
      <c r="P1167" s="19">
        <v>3.6893637180000001</v>
      </c>
      <c r="Q1167" s="16">
        <v>23.649568447647699</v>
      </c>
      <c r="R1167" s="16">
        <v>50.4</v>
      </c>
      <c r="S1167" s="7">
        <v>21</v>
      </c>
      <c r="T1167" s="7">
        <v>23</v>
      </c>
      <c r="U1167" s="7">
        <v>23</v>
      </c>
      <c r="V1167" s="16">
        <v>22.3333333333333</v>
      </c>
      <c r="W1167" s="19">
        <v>139</v>
      </c>
    </row>
    <row r="1168" spans="1:23">
      <c r="A1168" s="18" t="s">
        <v>22</v>
      </c>
      <c r="B1168" s="18">
        <v>0.462476851851852</v>
      </c>
      <c r="C1168" s="15">
        <v>11.0994444444444</v>
      </c>
      <c r="D1168" s="16">
        <v>438.21</v>
      </c>
      <c r="E1168" s="20">
        <v>7016</v>
      </c>
      <c r="F1168" s="16">
        <v>41.550000760000003</v>
      </c>
      <c r="G1168" s="19">
        <v>20.36</v>
      </c>
      <c r="H1168" s="19">
        <v>736.44809761865599</v>
      </c>
      <c r="I1168" s="19">
        <v>3.407309294</v>
      </c>
      <c r="J1168" s="19">
        <v>1.7122629999999999E-3</v>
      </c>
      <c r="K1168" s="19">
        <v>0.286009293</v>
      </c>
      <c r="L1168" s="19">
        <v>5.1245598790000004</v>
      </c>
      <c r="M1168" s="19">
        <v>52.37849808</v>
      </c>
      <c r="N1168" s="19">
        <v>0.26308965699999998</v>
      </c>
      <c r="O1168" s="19">
        <v>1.956781769</v>
      </c>
      <c r="P1168" s="19">
        <v>3.3735897540000002</v>
      </c>
      <c r="Q1168" s="16">
        <v>24.103234498620498</v>
      </c>
      <c r="R1168" s="16">
        <v>50.25</v>
      </c>
      <c r="S1168" s="7">
        <v>23</v>
      </c>
      <c r="T1168" s="7">
        <v>23</v>
      </c>
      <c r="U1168" s="7">
        <v>25</v>
      </c>
      <c r="V1168" s="16">
        <v>23.6666666666667</v>
      </c>
      <c r="W1168" s="19">
        <v>132</v>
      </c>
    </row>
    <row r="1169" spans="1:23">
      <c r="A1169" s="18" t="s">
        <v>22</v>
      </c>
      <c r="B1169" s="18">
        <v>0.463206018518519</v>
      </c>
      <c r="C1169" s="15">
        <v>11.1169444444444</v>
      </c>
      <c r="D1169" s="16">
        <v>438.21499999999997</v>
      </c>
      <c r="E1169" s="20">
        <v>7011</v>
      </c>
      <c r="F1169" s="16">
        <v>33.15</v>
      </c>
      <c r="G1169" s="19">
        <v>20.440000000000001</v>
      </c>
      <c r="H1169" s="19">
        <v>733.21712744677598</v>
      </c>
      <c r="I1169" s="19">
        <v>3.4398879999999998</v>
      </c>
      <c r="J1169" s="19">
        <v>1.6817030000000001E-3</v>
      </c>
      <c r="K1169" s="19">
        <v>0.28157696700000001</v>
      </c>
      <c r="L1169" s="19">
        <v>5.1888384820000004</v>
      </c>
      <c r="M1169" s="19">
        <v>52.585525509999997</v>
      </c>
      <c r="N1169" s="19">
        <v>0.25082836200000003</v>
      </c>
      <c r="O1169" s="19">
        <v>1.81981945</v>
      </c>
      <c r="P1169" s="19">
        <v>3.6893637180000001</v>
      </c>
      <c r="Q1169" s="16">
        <v>24.4955560132458</v>
      </c>
      <c r="R1169" s="16">
        <v>50.05</v>
      </c>
      <c r="S1169" s="7">
        <v>23</v>
      </c>
      <c r="T1169" s="7">
        <v>25</v>
      </c>
      <c r="U1169" s="7">
        <v>27</v>
      </c>
      <c r="V1169" s="16">
        <v>25</v>
      </c>
      <c r="W1169" s="19">
        <v>125</v>
      </c>
    </row>
    <row r="1170" spans="1:23">
      <c r="A1170" s="18" t="s">
        <v>22</v>
      </c>
      <c r="B1170" s="18">
        <v>0.46392361111111102</v>
      </c>
      <c r="C1170" s="15">
        <v>11.134166666666699</v>
      </c>
      <c r="D1170" s="16">
        <v>437.27</v>
      </c>
      <c r="E1170" s="20">
        <v>6996</v>
      </c>
      <c r="F1170" s="16">
        <v>68.099996950000005</v>
      </c>
      <c r="G1170" s="19">
        <v>20.5</v>
      </c>
      <c r="H1170" s="19">
        <v>785.93564440905698</v>
      </c>
      <c r="I1170" s="19">
        <v>3.3857080939999999</v>
      </c>
      <c r="J1170" s="19">
        <v>1.6817030000000001E-3</v>
      </c>
      <c r="K1170" s="19">
        <v>0.27500593699999998</v>
      </c>
      <c r="L1170" s="19">
        <v>5.145947456</v>
      </c>
      <c r="M1170" s="19">
        <v>52.447494509999999</v>
      </c>
      <c r="N1170" s="19">
        <v>0.227632737</v>
      </c>
      <c r="O1170" s="19">
        <v>1.887484741</v>
      </c>
      <c r="P1170" s="19">
        <v>3.3735897540000002</v>
      </c>
      <c r="Q1170" s="16">
        <v>25.2298141674849</v>
      </c>
      <c r="R1170" s="16">
        <v>50</v>
      </c>
      <c r="S1170" s="7">
        <v>20</v>
      </c>
      <c r="T1170" s="7">
        <v>23</v>
      </c>
      <c r="U1170" s="7">
        <v>22</v>
      </c>
      <c r="V1170" s="16">
        <v>21.6666666666667</v>
      </c>
      <c r="W1170" s="19">
        <v>129</v>
      </c>
    </row>
    <row r="1171" spans="1:23">
      <c r="A1171" s="18" t="s">
        <v>22</v>
      </c>
      <c r="B1171" s="18">
        <v>0.46465277777777803</v>
      </c>
      <c r="C1171" s="15">
        <v>11.151666666666699</v>
      </c>
      <c r="D1171" s="16">
        <v>468.18</v>
      </c>
      <c r="E1171" s="20">
        <v>6970</v>
      </c>
      <c r="F1171" s="16">
        <v>54.799999239999998</v>
      </c>
      <c r="G1171" s="19">
        <v>20.46</v>
      </c>
      <c r="H1171" s="19">
        <v>743.87146650265697</v>
      </c>
      <c r="I1171" s="19">
        <v>3.3749408719999998</v>
      </c>
      <c r="J1171" s="19">
        <v>1.6513420000000001E-3</v>
      </c>
      <c r="K1171" s="19">
        <v>0.27718594099999999</v>
      </c>
      <c r="L1171" s="19">
        <v>5.1245598790000004</v>
      </c>
      <c r="M1171" s="19">
        <v>52.3094635</v>
      </c>
      <c r="N1171" s="19">
        <v>0.26308965699999998</v>
      </c>
      <c r="O1171" s="19">
        <v>1.7537656779999999</v>
      </c>
      <c r="P1171" s="19">
        <v>3.0628757476000001</v>
      </c>
      <c r="Q1171" s="16">
        <v>23.533769544509202</v>
      </c>
      <c r="R1171" s="16">
        <v>49.55</v>
      </c>
      <c r="S1171" s="7">
        <v>23</v>
      </c>
      <c r="T1171" s="7">
        <v>24</v>
      </c>
      <c r="U1171" s="7">
        <v>22</v>
      </c>
      <c r="V1171" s="16">
        <v>23</v>
      </c>
      <c r="W1171" s="19">
        <v>132</v>
      </c>
    </row>
    <row r="1172" spans="1:23">
      <c r="A1172" s="18" t="s">
        <v>22</v>
      </c>
      <c r="B1172" s="18">
        <v>0.46538194444444397</v>
      </c>
      <c r="C1172" s="15">
        <v>11.169166666666699</v>
      </c>
      <c r="D1172" s="16">
        <v>457.59</v>
      </c>
      <c r="E1172" s="20">
        <v>6949</v>
      </c>
      <c r="F1172" s="16">
        <v>43.199999239999997</v>
      </c>
      <c r="G1172" s="19">
        <v>20.420000000000002</v>
      </c>
      <c r="H1172" s="19">
        <v>777.77339121184104</v>
      </c>
      <c r="I1172" s="19">
        <v>3.4181442259999999</v>
      </c>
      <c r="J1172" s="19">
        <v>1.6211820000000001E-3</v>
      </c>
      <c r="K1172" s="19">
        <v>0.27937636399999999</v>
      </c>
      <c r="L1172" s="19">
        <v>5.1032123570000003</v>
      </c>
      <c r="M1172" s="19">
        <v>52.102321619999998</v>
      </c>
      <c r="N1172" s="19">
        <v>0.28234565700000003</v>
      </c>
      <c r="O1172" s="19">
        <v>1.7537656779999999</v>
      </c>
      <c r="P1172" s="19">
        <v>3.6893637180000001</v>
      </c>
      <c r="Q1172" s="16">
        <v>24.5109864311788</v>
      </c>
      <c r="R1172" s="16">
        <v>49.8</v>
      </c>
      <c r="S1172" s="7">
        <v>20</v>
      </c>
      <c r="T1172" s="7">
        <v>22</v>
      </c>
      <c r="U1172" s="7">
        <v>26</v>
      </c>
      <c r="V1172" s="16">
        <v>22.6666666666667</v>
      </c>
      <c r="W1172" s="19">
        <v>126</v>
      </c>
    </row>
    <row r="1173" spans="1:23">
      <c r="A1173" s="18" t="s">
        <v>22</v>
      </c>
      <c r="B1173" s="18">
        <v>0.46609953703703699</v>
      </c>
      <c r="C1173" s="15">
        <v>11.186388888888899</v>
      </c>
      <c r="D1173" s="16">
        <v>467.9</v>
      </c>
      <c r="E1173" s="20">
        <v>6959</v>
      </c>
      <c r="F1173" s="16">
        <v>77.200001529999994</v>
      </c>
      <c r="G1173" s="19">
        <v>20.51</v>
      </c>
      <c r="H1173" s="19">
        <v>787.930201411864</v>
      </c>
      <c r="I1173" s="19">
        <v>3.3749408719999998</v>
      </c>
      <c r="J1173" s="19">
        <v>1.6211820000000001E-3</v>
      </c>
      <c r="K1173" s="19">
        <v>0.27500593699999998</v>
      </c>
      <c r="L1173" s="19">
        <v>5.0819029809999998</v>
      </c>
      <c r="M1173" s="19">
        <v>51.549507140000003</v>
      </c>
      <c r="N1173" s="19">
        <v>0.26939165599999998</v>
      </c>
      <c r="O1173" s="19">
        <v>1.6893056870000001</v>
      </c>
      <c r="P1173" s="19">
        <v>3.0628757480000002</v>
      </c>
      <c r="Q1173" s="16">
        <v>24.3261327325372</v>
      </c>
      <c r="R1173" s="16">
        <v>49.8</v>
      </c>
      <c r="S1173" s="7">
        <v>21</v>
      </c>
      <c r="T1173" s="7">
        <v>22</v>
      </c>
      <c r="U1173" s="7">
        <v>24</v>
      </c>
      <c r="V1173" s="16">
        <v>22.3333333333333</v>
      </c>
      <c r="W1173" s="19">
        <v>132</v>
      </c>
    </row>
    <row r="1174" spans="1:23">
      <c r="A1174" s="18" t="s">
        <v>22</v>
      </c>
      <c r="B1174" s="18">
        <v>0.466828703703704</v>
      </c>
      <c r="C1174" s="15">
        <v>11.203888888888899</v>
      </c>
      <c r="D1174" s="16">
        <v>468.29500000000002</v>
      </c>
      <c r="E1174" s="20">
        <v>6976</v>
      </c>
      <c r="F1174" s="16">
        <v>30.80000076</v>
      </c>
      <c r="G1174" s="19">
        <v>20.53</v>
      </c>
      <c r="H1174" s="19">
        <v>797.15471260913</v>
      </c>
      <c r="I1174" s="19">
        <v>3.3534836769999998</v>
      </c>
      <c r="J1174" s="19">
        <v>1.561469E-3</v>
      </c>
      <c r="K1174" s="19">
        <v>0.26852731699999999</v>
      </c>
      <c r="L1174" s="19">
        <v>5.018211365</v>
      </c>
      <c r="M1174" s="19">
        <v>51.549507140000003</v>
      </c>
      <c r="N1174" s="19">
        <v>0.26308965699999998</v>
      </c>
      <c r="O1174" s="19">
        <v>1.7537656779999999</v>
      </c>
      <c r="P1174" s="19">
        <v>3.0628757476000001</v>
      </c>
      <c r="Q1174" s="16">
        <v>23.864390204092398</v>
      </c>
      <c r="R1174" s="16">
        <v>49.8</v>
      </c>
      <c r="S1174" s="7">
        <v>24</v>
      </c>
      <c r="T1174" s="7">
        <v>23</v>
      </c>
      <c r="U1174" s="7">
        <v>22</v>
      </c>
      <c r="V1174" s="16">
        <v>23</v>
      </c>
      <c r="W1174" s="19">
        <v>129</v>
      </c>
    </row>
    <row r="1175" spans="1:23">
      <c r="A1175" s="18" t="s">
        <v>22</v>
      </c>
      <c r="B1175" s="18">
        <v>0.46754629629629602</v>
      </c>
      <c r="C1175" s="15">
        <v>11.221111111111099</v>
      </c>
      <c r="D1175" s="16">
        <v>438.61500000000001</v>
      </c>
      <c r="E1175" s="20">
        <v>7012</v>
      </c>
      <c r="F1175" s="16">
        <v>24.55</v>
      </c>
      <c r="G1175" s="19">
        <v>20.46</v>
      </c>
      <c r="H1175" s="19">
        <v>767.897575817747</v>
      </c>
      <c r="I1175" s="19">
        <v>3.3534836769999998</v>
      </c>
      <c r="J1175" s="19">
        <v>1.591224E-3</v>
      </c>
      <c r="K1175" s="19">
        <v>0.27067666099999999</v>
      </c>
      <c r="L1175" s="19">
        <v>5.018211365</v>
      </c>
      <c r="M1175" s="19">
        <v>51.480381010000002</v>
      </c>
      <c r="N1175" s="19">
        <v>0.20613028999999999</v>
      </c>
      <c r="O1175" s="19">
        <v>1.6893056870000001</v>
      </c>
      <c r="P1175" s="19">
        <v>3.0628757476000001</v>
      </c>
      <c r="Q1175" s="16">
        <v>23.821176029228202</v>
      </c>
      <c r="R1175" s="16">
        <v>49.7</v>
      </c>
      <c r="S1175" s="7">
        <v>20</v>
      </c>
      <c r="T1175" s="7">
        <v>21</v>
      </c>
      <c r="U1175" s="7">
        <v>23</v>
      </c>
      <c r="V1175" s="16">
        <v>21.3333333333333</v>
      </c>
      <c r="W1175" s="19">
        <v>138</v>
      </c>
    </row>
    <row r="1176" spans="1:23">
      <c r="A1176" s="18" t="s">
        <v>22</v>
      </c>
      <c r="B1176" s="18">
        <v>0.46827546296296302</v>
      </c>
      <c r="C1176" s="15">
        <v>11.2386111111111</v>
      </c>
      <c r="D1176" s="16">
        <v>438.82499999999999</v>
      </c>
      <c r="E1176" s="20">
        <v>7003</v>
      </c>
      <c r="F1176" s="16">
        <v>26.200000760000002</v>
      </c>
      <c r="G1176" s="19">
        <v>20.440000000000001</v>
      </c>
      <c r="H1176" s="19">
        <v>782.08229052127695</v>
      </c>
      <c r="I1176" s="19">
        <v>3.310845375</v>
      </c>
      <c r="J1176" s="19">
        <v>1.6211820000000001E-3</v>
      </c>
      <c r="K1176" s="19">
        <v>0.27283596999999998</v>
      </c>
      <c r="L1176" s="19">
        <v>5.018211365</v>
      </c>
      <c r="M1176" s="19">
        <v>51.756885529999998</v>
      </c>
      <c r="N1176" s="19">
        <v>0.227632737</v>
      </c>
      <c r="O1176" s="19">
        <v>1.6893056870000001</v>
      </c>
      <c r="P1176" s="19">
        <v>3.3735897541000002</v>
      </c>
      <c r="Q1176" s="16">
        <v>23.449308762863499</v>
      </c>
      <c r="R1176" s="16">
        <v>49.7</v>
      </c>
      <c r="S1176" s="7">
        <v>23</v>
      </c>
      <c r="T1176" s="7">
        <v>23</v>
      </c>
      <c r="U1176" s="7">
        <v>22</v>
      </c>
      <c r="V1176" s="16">
        <v>22.6666666666667</v>
      </c>
      <c r="W1176" s="19">
        <v>127</v>
      </c>
    </row>
    <row r="1177" spans="1:23">
      <c r="A1177" s="18" t="s">
        <v>22</v>
      </c>
      <c r="B1177" s="18">
        <v>0.46900462962963002</v>
      </c>
      <c r="C1177" s="15">
        <v>11.2561111111111</v>
      </c>
      <c r="D1177" s="16">
        <v>455.94499999999999</v>
      </c>
      <c r="E1177" s="20">
        <v>7000</v>
      </c>
      <c r="F1177" s="16">
        <v>25.500000759999999</v>
      </c>
      <c r="G1177" s="19">
        <v>20.46</v>
      </c>
      <c r="H1177" s="19">
        <v>823.865701145618</v>
      </c>
      <c r="I1177" s="19">
        <v>3.2058947089999998</v>
      </c>
      <c r="J1177" s="19">
        <v>1.6211820000000001E-3</v>
      </c>
      <c r="K1177" s="19">
        <v>0.26638844</v>
      </c>
      <c r="L1177" s="19">
        <v>4.829255581</v>
      </c>
      <c r="M1177" s="19">
        <v>52.171367650000001</v>
      </c>
      <c r="N1177" s="19">
        <v>0.167848682</v>
      </c>
      <c r="O1177" s="19">
        <v>1.565091038</v>
      </c>
      <c r="P1177" s="19">
        <v>2.7575409411999998</v>
      </c>
      <c r="Q1177" s="16">
        <v>23.6966897840814</v>
      </c>
      <c r="R1177" s="16">
        <v>49.7</v>
      </c>
      <c r="S1177" s="7">
        <v>19</v>
      </c>
      <c r="T1177" s="7">
        <v>22</v>
      </c>
      <c r="U1177" s="7">
        <v>21</v>
      </c>
      <c r="V1177" s="16">
        <v>20.6666666666667</v>
      </c>
      <c r="W1177" s="19">
        <v>131</v>
      </c>
    </row>
    <row r="1178" spans="1:23">
      <c r="A1178" s="18" t="s">
        <v>22</v>
      </c>
      <c r="B1178" s="18">
        <v>0.46972222222222199</v>
      </c>
      <c r="C1178" s="15">
        <v>11.2733333333333</v>
      </c>
      <c r="D1178" s="16">
        <v>468.17500000000001</v>
      </c>
      <c r="E1178" s="20">
        <v>6999</v>
      </c>
      <c r="F1178" s="16">
        <v>25.650000760000001</v>
      </c>
      <c r="G1178" s="19">
        <v>20.399999999999999</v>
      </c>
      <c r="H1178" s="19">
        <v>769.21309452023297</v>
      </c>
      <c r="I1178" s="19">
        <v>3.1955275539999999</v>
      </c>
      <c r="J1178" s="19">
        <v>1.561469E-3</v>
      </c>
      <c r="K1178" s="19">
        <v>0.26852731699999999</v>
      </c>
      <c r="L1178" s="19">
        <v>4.8500952719999999</v>
      </c>
      <c r="M1178" s="19">
        <v>52.102321619999998</v>
      </c>
      <c r="N1178" s="19">
        <v>0.27580995600000002</v>
      </c>
      <c r="O1178" s="19">
        <v>1.565091038</v>
      </c>
      <c r="P1178" s="19">
        <v>3.3735897540000002</v>
      </c>
      <c r="Q1178" s="16">
        <v>23.4102230168026</v>
      </c>
      <c r="R1178" s="16">
        <v>49.6</v>
      </c>
      <c r="S1178" s="7">
        <v>22</v>
      </c>
      <c r="T1178" s="7">
        <v>23</v>
      </c>
      <c r="U1178" s="7">
        <v>24</v>
      </c>
      <c r="V1178" s="16">
        <v>23</v>
      </c>
      <c r="W1178" s="19">
        <v>129</v>
      </c>
    </row>
    <row r="1179" spans="1:23">
      <c r="A1179" s="18" t="s">
        <v>22</v>
      </c>
      <c r="B1179" s="18">
        <v>0.47045138888888899</v>
      </c>
      <c r="C1179" s="15">
        <v>11.2908333333333</v>
      </c>
      <c r="D1179" s="16">
        <v>468.38</v>
      </c>
      <c r="E1179" s="20">
        <v>6996</v>
      </c>
      <c r="F1179" s="16">
        <v>25.95</v>
      </c>
      <c r="G1179" s="19">
        <v>20.38</v>
      </c>
      <c r="H1179" s="19">
        <v>784.46748377590802</v>
      </c>
      <c r="I1179" s="19">
        <v>3.123601437</v>
      </c>
      <c r="J1179" s="19">
        <v>1.591224E-3</v>
      </c>
      <c r="K1179" s="19">
        <v>0.26003251100000002</v>
      </c>
      <c r="L1179" s="19">
        <v>4.8084568980000002</v>
      </c>
      <c r="M1179" s="19">
        <v>52.033260349999999</v>
      </c>
      <c r="N1179" s="19">
        <v>0.26308965699999998</v>
      </c>
      <c r="O1179" s="19">
        <v>1.505297756</v>
      </c>
      <c r="P1179" s="19">
        <v>3.3735897540000002</v>
      </c>
      <c r="Q1179" s="16">
        <v>24.014964680353099</v>
      </c>
      <c r="R1179" s="16">
        <v>49.6</v>
      </c>
      <c r="S1179" s="7">
        <v>22</v>
      </c>
      <c r="T1179" s="7">
        <v>23</v>
      </c>
      <c r="U1179" s="7">
        <v>26</v>
      </c>
      <c r="V1179" s="16">
        <v>23.6666666666667</v>
      </c>
      <c r="W1179" s="19">
        <v>131</v>
      </c>
    </row>
    <row r="1180" spans="1:23">
      <c r="A1180" s="18" t="s">
        <v>22</v>
      </c>
      <c r="B1180" s="18">
        <v>0.47118055555555599</v>
      </c>
      <c r="C1180" s="15">
        <v>11.3083333333333</v>
      </c>
      <c r="D1180" s="16">
        <v>466.14</v>
      </c>
      <c r="E1180" s="20">
        <v>6981</v>
      </c>
      <c r="F1180" s="16">
        <v>24.89999924</v>
      </c>
      <c r="G1180" s="19">
        <v>20.41</v>
      </c>
      <c r="H1180" s="19">
        <v>893.54980033446702</v>
      </c>
      <c r="I1180" s="19">
        <v>3.123601437</v>
      </c>
      <c r="J1180" s="19">
        <v>1.531915E-3</v>
      </c>
      <c r="K1180" s="19">
        <v>0.26214075100000001</v>
      </c>
      <c r="L1180" s="19">
        <v>4.8709721569999997</v>
      </c>
      <c r="M1180" s="19">
        <v>52.102321619999998</v>
      </c>
      <c r="N1180" s="19">
        <v>0.239013171</v>
      </c>
      <c r="O1180" s="19">
        <v>1.3902473449999999</v>
      </c>
      <c r="P1180" s="19">
        <v>3.3735897540000002</v>
      </c>
      <c r="Q1180" s="16">
        <v>24.0816098903103</v>
      </c>
      <c r="R1180" s="16">
        <v>49.55</v>
      </c>
      <c r="S1180" s="7">
        <v>23</v>
      </c>
      <c r="T1180" s="7">
        <v>22</v>
      </c>
      <c r="U1180" s="7">
        <v>24</v>
      </c>
      <c r="V1180" s="16">
        <v>23</v>
      </c>
      <c r="W1180" s="19">
        <v>137</v>
      </c>
    </row>
    <row r="1181" spans="1:23">
      <c r="A1181" s="18" t="s">
        <v>22</v>
      </c>
      <c r="B1181" s="18">
        <v>0.47189814814814801</v>
      </c>
      <c r="C1181" s="15">
        <v>11.325555555555599</v>
      </c>
      <c r="D1181" s="16">
        <v>456.16</v>
      </c>
      <c r="E1181" s="20">
        <v>6971</v>
      </c>
      <c r="F1181" s="16">
        <v>24</v>
      </c>
      <c r="G1181" s="19">
        <v>20.420000000000002</v>
      </c>
      <c r="H1181" s="19">
        <v>799.12506828962296</v>
      </c>
      <c r="I1181" s="19">
        <v>3.093118429</v>
      </c>
      <c r="J1181" s="19">
        <v>1.561469E-3</v>
      </c>
      <c r="K1181" s="19">
        <v>0.26003251100000002</v>
      </c>
      <c r="L1181" s="19">
        <v>4.8709721569999997</v>
      </c>
      <c r="M1181" s="19">
        <v>52.033260349999999</v>
      </c>
      <c r="N1181" s="19">
        <v>0.21667561499999999</v>
      </c>
      <c r="O1181" s="19">
        <v>1.3902473449999999</v>
      </c>
      <c r="P1181" s="19">
        <v>3.3735897540000002</v>
      </c>
      <c r="Q1181" s="16">
        <v>24.3937091456404</v>
      </c>
      <c r="R1181" s="16">
        <v>49.45</v>
      </c>
      <c r="S1181" s="7">
        <v>23</v>
      </c>
      <c r="T1181" s="7">
        <v>24</v>
      </c>
      <c r="U1181" s="7">
        <v>24</v>
      </c>
      <c r="V1181" s="16">
        <v>23.6666666666667</v>
      </c>
      <c r="W1181" s="19">
        <v>134</v>
      </c>
    </row>
    <row r="1182" spans="1:23">
      <c r="A1182" s="18" t="s">
        <v>22</v>
      </c>
      <c r="B1182" s="18">
        <v>0.47262731481481501</v>
      </c>
      <c r="C1182" s="15">
        <v>11.343055555555599</v>
      </c>
      <c r="D1182" s="16">
        <v>466.03</v>
      </c>
      <c r="E1182" s="20">
        <v>6984</v>
      </c>
      <c r="F1182" s="16">
        <v>28.100000380000001</v>
      </c>
      <c r="G1182" s="19">
        <v>20.43</v>
      </c>
      <c r="H1182" s="19">
        <v>797.17194853298997</v>
      </c>
      <c r="I1182" s="19">
        <v>3.2058947089999998</v>
      </c>
      <c r="J1182" s="19">
        <v>1.561469E-3</v>
      </c>
      <c r="K1182" s="19">
        <v>0.25169956700000001</v>
      </c>
      <c r="L1182" s="19">
        <v>4.9759478570000004</v>
      </c>
      <c r="M1182" s="19">
        <v>52.171367650000001</v>
      </c>
      <c r="N1182" s="19">
        <v>0.18623142200000001</v>
      </c>
      <c r="O1182" s="19">
        <v>1.447022915</v>
      </c>
      <c r="P1182" s="19">
        <v>3.6893637180000001</v>
      </c>
      <c r="Q1182" s="16">
        <v>23.916992601477698</v>
      </c>
      <c r="R1182" s="16">
        <v>49.45</v>
      </c>
      <c r="S1182" s="7">
        <v>21</v>
      </c>
      <c r="T1182" s="7">
        <v>25</v>
      </c>
      <c r="U1182" s="7">
        <v>25</v>
      </c>
      <c r="V1182" s="16">
        <v>23.6666666666667</v>
      </c>
      <c r="W1182" s="19">
        <v>127</v>
      </c>
    </row>
    <row r="1183" spans="1:23">
      <c r="A1183" s="18" t="s">
        <v>22</v>
      </c>
      <c r="B1183" s="18">
        <v>0.47334490740740698</v>
      </c>
      <c r="C1183" s="15">
        <v>11.360277777777799</v>
      </c>
      <c r="D1183" s="16">
        <v>469.17500000000001</v>
      </c>
      <c r="E1183" s="20">
        <v>6980</v>
      </c>
      <c r="F1183" s="16">
        <v>42.299999239999998</v>
      </c>
      <c r="G1183" s="19">
        <v>20.45</v>
      </c>
      <c r="H1183" s="19">
        <v>799.38857670683501</v>
      </c>
      <c r="I1183" s="19">
        <v>3.1440377239999999</v>
      </c>
      <c r="J1183" s="19">
        <v>1.591224E-3</v>
      </c>
      <c r="K1183" s="19">
        <v>0.24964170499999999</v>
      </c>
      <c r="L1183" s="19">
        <v>4.9338402749999997</v>
      </c>
      <c r="M1183" s="19">
        <v>51.964187619999997</v>
      </c>
      <c r="N1183" s="19">
        <v>0.20613028999999999</v>
      </c>
      <c r="O1183" s="19">
        <v>1.3902473449999999</v>
      </c>
      <c r="P1183" s="19">
        <v>3.6893637180000001</v>
      </c>
      <c r="Q1183" s="16">
        <v>24.432031191529099</v>
      </c>
      <c r="R1183" s="16">
        <v>49.4</v>
      </c>
      <c r="S1183" s="7">
        <v>22</v>
      </c>
      <c r="T1183" s="7">
        <v>22</v>
      </c>
      <c r="U1183" s="7">
        <v>24</v>
      </c>
      <c r="V1183" s="16">
        <v>22.6666666666667</v>
      </c>
      <c r="W1183" s="19">
        <v>137</v>
      </c>
    </row>
    <row r="1184" spans="1:23">
      <c r="A1184" s="18" t="s">
        <v>22</v>
      </c>
      <c r="B1184" s="18">
        <v>0.47407407407407398</v>
      </c>
      <c r="C1184" s="15">
        <v>11.3777777777778</v>
      </c>
      <c r="D1184" s="16">
        <v>467.19</v>
      </c>
      <c r="E1184" s="20">
        <v>6982</v>
      </c>
      <c r="F1184" s="16">
        <v>35.700000000000003</v>
      </c>
      <c r="G1184" s="19">
        <v>20.399999999999999</v>
      </c>
      <c r="H1184" s="19">
        <v>795.84341710543401</v>
      </c>
      <c r="I1184" s="19">
        <v>3.1748626230000001</v>
      </c>
      <c r="J1184" s="19">
        <v>1.561469E-3</v>
      </c>
      <c r="K1184" s="19">
        <v>0.24555585399999999</v>
      </c>
      <c r="L1184" s="19">
        <v>4.9970598219999998</v>
      </c>
      <c r="M1184" s="19">
        <v>51.964187619999997</v>
      </c>
      <c r="N1184" s="19">
        <v>0.239013171</v>
      </c>
      <c r="O1184" s="19">
        <v>1.3902473449999999</v>
      </c>
      <c r="P1184" s="19">
        <v>3.6893637180000001</v>
      </c>
      <c r="Q1184" s="16">
        <v>23.713650537371802</v>
      </c>
      <c r="R1184" s="16">
        <v>49.4</v>
      </c>
      <c r="S1184" s="7">
        <v>17</v>
      </c>
      <c r="T1184" s="7">
        <v>22</v>
      </c>
      <c r="U1184" s="7">
        <v>24</v>
      </c>
      <c r="V1184" s="16">
        <v>21</v>
      </c>
      <c r="W1184" s="19">
        <v>126</v>
      </c>
    </row>
    <row r="1185" spans="1:23">
      <c r="A1185" s="18" t="s">
        <v>22</v>
      </c>
      <c r="B1185" s="18">
        <v>0.47480324074074098</v>
      </c>
      <c r="C1185" s="15">
        <v>11.3952777777778</v>
      </c>
      <c r="D1185" s="16">
        <v>461.755</v>
      </c>
      <c r="E1185" s="20">
        <v>7020</v>
      </c>
      <c r="F1185" s="16">
        <v>30.299999239999998</v>
      </c>
      <c r="G1185" s="19">
        <v>20.48</v>
      </c>
      <c r="H1185" s="19">
        <v>839.33247752101704</v>
      </c>
      <c r="I1185" s="19">
        <v>3.185182095</v>
      </c>
      <c r="J1185" s="19">
        <v>1.531915E-3</v>
      </c>
      <c r="K1185" s="19">
        <v>0.24759378400000001</v>
      </c>
      <c r="L1185" s="19">
        <v>4.9548735620000004</v>
      </c>
      <c r="M1185" s="19">
        <v>52.033260349999999</v>
      </c>
      <c r="N1185" s="19">
        <v>0.211352181</v>
      </c>
      <c r="O1185" s="19">
        <v>1.334951639</v>
      </c>
      <c r="P1185" s="19">
        <v>4.0099186897000001</v>
      </c>
      <c r="Q1185" s="16">
        <v>23.0499931553382</v>
      </c>
      <c r="R1185" s="16">
        <v>49.4</v>
      </c>
      <c r="S1185" s="7">
        <v>20</v>
      </c>
      <c r="T1185" s="7">
        <v>21</v>
      </c>
      <c r="U1185" s="7">
        <v>20</v>
      </c>
      <c r="V1185" s="16">
        <v>20.3333333333333</v>
      </c>
      <c r="W1185" s="19">
        <v>132</v>
      </c>
    </row>
    <row r="1186" spans="1:23">
      <c r="A1186" s="18" t="s">
        <v>22</v>
      </c>
      <c r="B1186" s="18">
        <v>0.475520833333333</v>
      </c>
      <c r="C1186" s="15">
        <v>11.4125</v>
      </c>
      <c r="D1186" s="16">
        <v>458.19499999999999</v>
      </c>
      <c r="E1186" s="20">
        <v>7070</v>
      </c>
      <c r="F1186" s="16">
        <v>67.500003040500005</v>
      </c>
      <c r="G1186" s="19">
        <v>20.52</v>
      </c>
      <c r="H1186" s="19">
        <v>856.32112805608995</v>
      </c>
      <c r="I1186" s="19">
        <v>3.1955275539999999</v>
      </c>
      <c r="J1186" s="19">
        <v>1.591224E-3</v>
      </c>
      <c r="K1186" s="19">
        <v>0.243528199</v>
      </c>
      <c r="L1186" s="19">
        <v>4.9338402749999997</v>
      </c>
      <c r="M1186" s="19">
        <v>51.82600403</v>
      </c>
      <c r="N1186" s="19">
        <v>0.167848682</v>
      </c>
      <c r="O1186" s="19">
        <v>1.3902473449999999</v>
      </c>
      <c r="P1186" s="19">
        <v>4.0099186897000001</v>
      </c>
      <c r="Q1186" s="16">
        <v>22.795649319428101</v>
      </c>
      <c r="R1186" s="16">
        <v>49.4</v>
      </c>
      <c r="S1186" s="7">
        <v>23</v>
      </c>
      <c r="T1186" s="7">
        <v>23</v>
      </c>
      <c r="U1186" s="7">
        <v>22</v>
      </c>
      <c r="V1186" s="16">
        <v>22.6666666666667</v>
      </c>
      <c r="W1186" s="19">
        <v>130</v>
      </c>
    </row>
    <row r="1187" spans="1:23">
      <c r="A1187" s="18" t="s">
        <v>22</v>
      </c>
      <c r="B1187" s="18">
        <v>0.47625000000000001</v>
      </c>
      <c r="C1187" s="15">
        <v>11.43</v>
      </c>
      <c r="D1187" s="16">
        <v>468.79</v>
      </c>
      <c r="E1187" s="20">
        <v>7082</v>
      </c>
      <c r="F1187" s="16">
        <v>53.099999240000002</v>
      </c>
      <c r="G1187" s="19">
        <v>20.440000000000001</v>
      </c>
      <c r="H1187" s="19">
        <v>837.93416848861295</v>
      </c>
      <c r="I1187" s="19">
        <v>3.1645631789999999</v>
      </c>
      <c r="J1187" s="19">
        <v>1.561469E-3</v>
      </c>
      <c r="K1187" s="19">
        <v>0.24759378400000001</v>
      </c>
      <c r="L1187" s="19">
        <v>4.9970598219999998</v>
      </c>
      <c r="M1187" s="19">
        <v>51.687786099999997</v>
      </c>
      <c r="N1187" s="19">
        <v>0.25690250399999998</v>
      </c>
      <c r="O1187" s="19">
        <v>1.334951639</v>
      </c>
      <c r="P1187" s="19">
        <v>3.6893637180000001</v>
      </c>
      <c r="Q1187" s="16">
        <v>23.465347685394502</v>
      </c>
      <c r="R1187" s="16">
        <v>49.3</v>
      </c>
      <c r="S1187" s="7">
        <v>21</v>
      </c>
      <c r="T1187" s="7">
        <v>22</v>
      </c>
      <c r="U1187" s="7">
        <v>24</v>
      </c>
      <c r="V1187" s="16">
        <v>22.3333333333333</v>
      </c>
      <c r="W1187" s="19">
        <v>137</v>
      </c>
    </row>
    <row r="1188" spans="1:23">
      <c r="A1188" s="18" t="s">
        <v>22</v>
      </c>
      <c r="B1188" s="18">
        <v>0.47696759259259303</v>
      </c>
      <c r="C1188" s="15">
        <v>11.4472222222222</v>
      </c>
      <c r="D1188" s="16">
        <v>455.52</v>
      </c>
      <c r="E1188" s="20">
        <v>6948</v>
      </c>
      <c r="F1188" s="16">
        <v>43.999999240000001</v>
      </c>
      <c r="G1188" s="19">
        <v>20.43</v>
      </c>
      <c r="H1188" s="19">
        <v>864.42293158194798</v>
      </c>
      <c r="I1188" s="19">
        <v>3.1440377239999999</v>
      </c>
      <c r="J1188" s="19">
        <v>1.502565E-3</v>
      </c>
      <c r="K1188" s="19">
        <v>0.24759378400000001</v>
      </c>
      <c r="L1188" s="19">
        <v>5.018211365</v>
      </c>
      <c r="M1188" s="19">
        <v>51.687786099999997</v>
      </c>
      <c r="N1188" s="19">
        <v>0.24486568</v>
      </c>
      <c r="O1188" s="19">
        <v>1.334951639</v>
      </c>
      <c r="P1188" s="19">
        <v>4.0099186897000001</v>
      </c>
      <c r="Q1188" s="16">
        <v>24.0094046339029</v>
      </c>
      <c r="R1188" s="16">
        <v>49.3</v>
      </c>
      <c r="S1188" s="7">
        <v>23</v>
      </c>
      <c r="T1188" s="7">
        <v>25</v>
      </c>
      <c r="U1188" s="7">
        <v>25</v>
      </c>
      <c r="V1188" s="16">
        <v>24.3333333333333</v>
      </c>
      <c r="W1188" s="19">
        <v>137</v>
      </c>
    </row>
    <row r="1189" spans="1:23">
      <c r="A1189" s="18" t="s">
        <v>22</v>
      </c>
      <c r="B1189" s="18">
        <v>0.47769675925925897</v>
      </c>
      <c r="C1189" s="15">
        <v>11.4647222222222</v>
      </c>
      <c r="D1189" s="16">
        <v>455.625</v>
      </c>
      <c r="E1189" s="20">
        <v>6946</v>
      </c>
      <c r="F1189" s="16">
        <v>38.000000759999999</v>
      </c>
      <c r="G1189" s="19">
        <v>20.49</v>
      </c>
      <c r="H1189" s="19">
        <v>877.88906478930505</v>
      </c>
      <c r="I1189" s="19">
        <v>3.1440377239999999</v>
      </c>
      <c r="J1189" s="19">
        <v>1.561469E-3</v>
      </c>
      <c r="K1189" s="19">
        <v>0.243528199</v>
      </c>
      <c r="L1189" s="19">
        <v>4.9970598219999998</v>
      </c>
      <c r="M1189" s="19">
        <v>51.342063899999999</v>
      </c>
      <c r="N1189" s="19">
        <v>0.21667561499999999</v>
      </c>
      <c r="O1189" s="19">
        <v>1.2811179159999999</v>
      </c>
      <c r="P1189" s="19">
        <v>3.0628757480000002</v>
      </c>
      <c r="Q1189" s="16">
        <v>24.5700402305045</v>
      </c>
      <c r="R1189" s="16">
        <v>49.2</v>
      </c>
      <c r="S1189" s="7">
        <v>24</v>
      </c>
      <c r="T1189" s="7">
        <v>24</v>
      </c>
      <c r="U1189" s="7">
        <v>26</v>
      </c>
      <c r="V1189" s="16">
        <v>24.6666666666667</v>
      </c>
      <c r="W1189" s="19">
        <v>127</v>
      </c>
    </row>
    <row r="1190" spans="1:23">
      <c r="A1190" s="18" t="s">
        <v>22</v>
      </c>
      <c r="B1190" s="18">
        <v>0.47842592592592598</v>
      </c>
      <c r="C1190" s="15">
        <v>11.4822222222222</v>
      </c>
      <c r="D1190" s="16">
        <v>455.49</v>
      </c>
      <c r="E1190" s="20">
        <v>6948</v>
      </c>
      <c r="F1190" s="16">
        <v>24.349999239999999</v>
      </c>
      <c r="G1190" s="19">
        <v>20.51</v>
      </c>
      <c r="H1190" s="19">
        <v>878.75814232888399</v>
      </c>
      <c r="I1190" s="19">
        <v>3.1440377239999999</v>
      </c>
      <c r="J1190" s="19">
        <v>1.561469E-3</v>
      </c>
      <c r="K1190" s="19">
        <v>0.241510367</v>
      </c>
      <c r="L1190" s="19">
        <v>4.912844658</v>
      </c>
      <c r="M1190" s="19">
        <v>51.411224369999999</v>
      </c>
      <c r="N1190" s="19">
        <v>0.211352181</v>
      </c>
      <c r="O1190" s="19">
        <v>1.1777582170000001</v>
      </c>
      <c r="P1190" s="19">
        <v>2.7575409409999998</v>
      </c>
      <c r="Q1190" s="16">
        <v>25.019304923845699</v>
      </c>
      <c r="R1190" s="16">
        <v>49.2</v>
      </c>
      <c r="S1190" s="7">
        <v>23</v>
      </c>
      <c r="T1190" s="7">
        <v>23</v>
      </c>
      <c r="U1190" s="7">
        <v>25</v>
      </c>
      <c r="V1190" s="16">
        <v>23.6666666666667</v>
      </c>
      <c r="W1190" s="19">
        <v>131</v>
      </c>
    </row>
    <row r="1191" spans="1:23">
      <c r="A1191" s="18" t="s">
        <v>22</v>
      </c>
      <c r="B1191" s="18">
        <v>0.479143518518518</v>
      </c>
      <c r="C1191" s="15">
        <v>11.4994444444444</v>
      </c>
      <c r="D1191" s="16">
        <v>455.33499999999998</v>
      </c>
      <c r="E1191" s="20">
        <v>6921</v>
      </c>
      <c r="F1191" s="16">
        <v>25.30000038</v>
      </c>
      <c r="G1191" s="19">
        <v>20.38</v>
      </c>
      <c r="H1191" s="19">
        <v>849.63841257486104</v>
      </c>
      <c r="I1191" s="19">
        <v>3.1032583709999999</v>
      </c>
      <c r="J1191" s="19">
        <v>1.502565E-3</v>
      </c>
      <c r="K1191" s="19">
        <v>0.237504625</v>
      </c>
      <c r="L1191" s="19">
        <v>4.8500952719999999</v>
      </c>
      <c r="M1191" s="19">
        <v>51.618659970000003</v>
      </c>
      <c r="N1191" s="19">
        <v>0.201008821</v>
      </c>
      <c r="O1191" s="19">
        <v>1.1777582170000001</v>
      </c>
      <c r="P1191" s="19">
        <v>3.3735897540000002</v>
      </c>
      <c r="Q1191" s="16">
        <v>24.9481255336526</v>
      </c>
      <c r="R1191" s="16">
        <v>49.2</v>
      </c>
      <c r="S1191" s="7">
        <v>22</v>
      </c>
      <c r="T1191" s="7">
        <v>24</v>
      </c>
      <c r="U1191" s="7">
        <v>24</v>
      </c>
      <c r="V1191" s="16">
        <v>23.3333333333333</v>
      </c>
      <c r="W1191" s="19">
        <v>131</v>
      </c>
    </row>
    <row r="1192" spans="1:23">
      <c r="A1192" s="18" t="s">
        <v>22</v>
      </c>
      <c r="B1192" s="18">
        <v>0.479872685185185</v>
      </c>
      <c r="C1192" s="15">
        <v>11.5169444444444</v>
      </c>
      <c r="D1192" s="16">
        <v>463.58</v>
      </c>
      <c r="E1192" s="20">
        <v>6874</v>
      </c>
      <c r="F1192" s="16">
        <v>26.55000038</v>
      </c>
      <c r="G1192" s="19">
        <v>20.420000000000002</v>
      </c>
      <c r="H1192" s="19">
        <v>877.34358691628097</v>
      </c>
      <c r="I1192" s="19">
        <v>3.093118429</v>
      </c>
      <c r="J1192" s="19">
        <v>1.561469E-3</v>
      </c>
      <c r="K1192" s="19">
        <v>0.241510367</v>
      </c>
      <c r="L1192" s="19">
        <v>4.8084568980000002</v>
      </c>
      <c r="M1192" s="19">
        <v>51.618659970000003</v>
      </c>
      <c r="N1192" s="19">
        <v>0.23326950099999999</v>
      </c>
      <c r="O1192" s="19">
        <v>1.1777582170000001</v>
      </c>
      <c r="P1192" s="19">
        <v>3.6893637180000001</v>
      </c>
      <c r="Q1192" s="16">
        <v>23.944638816364801</v>
      </c>
      <c r="R1192" s="16">
        <v>49.15</v>
      </c>
      <c r="S1192" s="7">
        <v>22</v>
      </c>
      <c r="T1192" s="7">
        <v>22</v>
      </c>
      <c r="U1192" s="7">
        <v>22</v>
      </c>
      <c r="V1192" s="16">
        <v>22</v>
      </c>
      <c r="W1192" s="19">
        <v>131</v>
      </c>
    </row>
    <row r="1193" spans="1:23">
      <c r="A1193" s="18" t="s">
        <v>22</v>
      </c>
      <c r="B1193" s="18">
        <v>0.480601851851852</v>
      </c>
      <c r="C1193" s="15">
        <v>11.5344444444444</v>
      </c>
      <c r="D1193" s="16">
        <v>457.69</v>
      </c>
      <c r="E1193" s="20">
        <v>6880</v>
      </c>
      <c r="F1193" s="16">
        <v>24.899999619999999</v>
      </c>
      <c r="G1193" s="19">
        <v>20.43</v>
      </c>
      <c r="H1193" s="19">
        <v>855.65215680085703</v>
      </c>
      <c r="I1193" s="19">
        <v>3.0128309729999998</v>
      </c>
      <c r="J1193" s="19">
        <v>1.531915E-3</v>
      </c>
      <c r="K1193" s="19">
        <v>0.23950242999999999</v>
      </c>
      <c r="L1193" s="19">
        <v>4.746295452</v>
      </c>
      <c r="M1193" s="19">
        <v>51.895088200000004</v>
      </c>
      <c r="N1193" s="19">
        <v>0.24486568</v>
      </c>
      <c r="O1193" s="19">
        <v>1.128195286</v>
      </c>
      <c r="P1193" s="19">
        <v>3.6893637180000001</v>
      </c>
      <c r="Q1193" s="16">
        <v>23.360034455340202</v>
      </c>
      <c r="R1193" s="16">
        <v>49.15</v>
      </c>
      <c r="S1193" s="7">
        <v>20</v>
      </c>
      <c r="T1193" s="7">
        <v>22</v>
      </c>
      <c r="U1193" s="7">
        <v>22</v>
      </c>
      <c r="V1193" s="16">
        <v>21.3333333333333</v>
      </c>
      <c r="W1193" s="19">
        <v>131</v>
      </c>
    </row>
    <row r="1194" spans="1:23">
      <c r="A1194" s="18" t="s">
        <v>22</v>
      </c>
      <c r="B1194" s="18">
        <v>0.48131944444444402</v>
      </c>
      <c r="C1194" s="15">
        <v>11.5516666666667</v>
      </c>
      <c r="D1194" s="16">
        <v>456.24</v>
      </c>
      <c r="E1194" s="20">
        <v>6909</v>
      </c>
      <c r="F1194" s="16">
        <v>24.549999620000001</v>
      </c>
      <c r="G1194" s="19">
        <v>20.49</v>
      </c>
      <c r="H1194" s="19">
        <v>897.98185616007595</v>
      </c>
      <c r="I1194" s="19">
        <v>2.9437627790000001</v>
      </c>
      <c r="J1194" s="19">
        <v>1.561469E-3</v>
      </c>
      <c r="K1194" s="19">
        <v>0.241510367</v>
      </c>
      <c r="L1194" s="19">
        <v>4.8500952719999999</v>
      </c>
      <c r="M1194" s="19">
        <v>51.756885529999998</v>
      </c>
      <c r="N1194" s="19">
        <v>0.227632737</v>
      </c>
      <c r="O1194" s="19">
        <v>1.128195286</v>
      </c>
      <c r="P1194" s="19">
        <v>3.6893637180000001</v>
      </c>
      <c r="Q1194" s="16">
        <v>22.8276933061004</v>
      </c>
      <c r="R1194" s="16">
        <v>49.15</v>
      </c>
      <c r="S1194" s="7">
        <v>24</v>
      </c>
      <c r="T1194" s="7">
        <v>23</v>
      </c>
      <c r="U1194" s="7">
        <v>23</v>
      </c>
      <c r="V1194" s="16">
        <v>23.3333333333333</v>
      </c>
      <c r="W1194" s="19">
        <v>128</v>
      </c>
    </row>
    <row r="1195" spans="1:23">
      <c r="A1195" s="18" t="s">
        <v>22</v>
      </c>
      <c r="B1195" s="18">
        <v>0.48204861111111103</v>
      </c>
      <c r="C1195" s="15">
        <v>11.5691666666667</v>
      </c>
      <c r="D1195" s="16">
        <v>456.255</v>
      </c>
      <c r="E1195" s="20">
        <v>6884</v>
      </c>
      <c r="F1195" s="16">
        <v>26.05000076</v>
      </c>
      <c r="G1195" s="19">
        <v>20.420000000000002</v>
      </c>
      <c r="H1195" s="19">
        <v>851.58692671707297</v>
      </c>
      <c r="I1195" s="19">
        <v>2.9144952769999999</v>
      </c>
      <c r="J1195" s="19">
        <v>1.561469E-3</v>
      </c>
      <c r="K1195" s="19">
        <v>0.235516691</v>
      </c>
      <c r="L1195" s="19">
        <v>4.746295452</v>
      </c>
      <c r="M1195" s="19">
        <v>51.82600403</v>
      </c>
      <c r="N1195" s="19">
        <v>0.25690250399999998</v>
      </c>
      <c r="O1195" s="19">
        <v>1.128195286</v>
      </c>
      <c r="P1195" s="19">
        <v>3.6893637180000001</v>
      </c>
      <c r="Q1195" s="16">
        <v>23.955300163285699</v>
      </c>
      <c r="R1195" s="16">
        <v>49.1</v>
      </c>
      <c r="S1195" s="7">
        <v>22</v>
      </c>
      <c r="T1195" s="7">
        <v>23</v>
      </c>
      <c r="U1195" s="7">
        <v>24</v>
      </c>
      <c r="V1195" s="16">
        <v>23</v>
      </c>
      <c r="W1195" s="19">
        <v>138</v>
      </c>
    </row>
    <row r="1196" spans="1:23">
      <c r="A1196" s="18" t="s">
        <v>22</v>
      </c>
      <c r="B1196" s="18">
        <v>0.48276620370370399</v>
      </c>
      <c r="C1196" s="15">
        <v>11.5863888888889</v>
      </c>
      <c r="D1196" s="16">
        <v>456.08499999999998</v>
      </c>
      <c r="E1196" s="20">
        <v>6917</v>
      </c>
      <c r="F1196" s="16">
        <v>24.44999924</v>
      </c>
      <c r="G1196" s="19">
        <v>20.420000000000002</v>
      </c>
      <c r="H1196" s="19">
        <v>835.87414760542697</v>
      </c>
      <c r="I1196" s="19">
        <v>2.924228668</v>
      </c>
      <c r="J1196" s="19">
        <v>1.531915E-3</v>
      </c>
      <c r="K1196" s="19">
        <v>0.23157021999999999</v>
      </c>
      <c r="L1196" s="19">
        <v>4.6230297089999999</v>
      </c>
      <c r="M1196" s="19">
        <v>52.102321619999998</v>
      </c>
      <c r="N1196" s="19">
        <v>0.211352181</v>
      </c>
      <c r="O1196" s="19">
        <v>1.080017929</v>
      </c>
      <c r="P1196" s="19">
        <v>2.7575409411999998</v>
      </c>
      <c r="Q1196" s="16">
        <v>24.742889252772201</v>
      </c>
      <c r="R1196" s="16">
        <v>49.1</v>
      </c>
      <c r="S1196" s="7">
        <v>22</v>
      </c>
      <c r="T1196" s="7">
        <v>22</v>
      </c>
      <c r="U1196" s="7">
        <v>23</v>
      </c>
      <c r="V1196" s="16">
        <v>22.3333333333333</v>
      </c>
      <c r="W1196" s="19">
        <v>133</v>
      </c>
    </row>
    <row r="1197" spans="1:23">
      <c r="A1197" s="18" t="s">
        <v>22</v>
      </c>
      <c r="B1197" s="18">
        <v>0.48349537037036999</v>
      </c>
      <c r="C1197" s="15">
        <v>11.6038888888889</v>
      </c>
      <c r="D1197" s="16">
        <v>455.7</v>
      </c>
      <c r="E1197" s="20">
        <v>6962</v>
      </c>
      <c r="F1197" s="16">
        <v>24.450000760000002</v>
      </c>
      <c r="G1197" s="19">
        <v>20.49</v>
      </c>
      <c r="H1197" s="19">
        <v>855.10491886961802</v>
      </c>
      <c r="I1197" s="19">
        <v>2.9732311249999999</v>
      </c>
      <c r="J1197" s="19">
        <v>1.561469E-3</v>
      </c>
      <c r="K1197" s="19">
        <v>0.235516691</v>
      </c>
      <c r="L1197" s="19">
        <v>4.5416374209999999</v>
      </c>
      <c r="M1197" s="19">
        <v>52.171367650000001</v>
      </c>
      <c r="N1197" s="19">
        <v>0.22210197400000001</v>
      </c>
      <c r="O1197" s="19">
        <v>1.1777582170000001</v>
      </c>
      <c r="P1197" s="19">
        <v>3.3735897540000002</v>
      </c>
      <c r="Q1197" s="16">
        <v>23.580151675097301</v>
      </c>
      <c r="R1197" s="16">
        <v>49.1</v>
      </c>
      <c r="S1197" s="7">
        <v>23</v>
      </c>
      <c r="T1197" s="7">
        <v>23</v>
      </c>
      <c r="U1197" s="7">
        <v>25</v>
      </c>
      <c r="V1197" s="16">
        <v>23.6666666666667</v>
      </c>
      <c r="W1197" s="19">
        <v>138</v>
      </c>
    </row>
    <row r="1198" spans="1:23">
      <c r="A1198" s="18" t="s">
        <v>22</v>
      </c>
      <c r="B1198" s="18">
        <v>0.484224537037037</v>
      </c>
      <c r="C1198" s="15">
        <v>11.6213888888889</v>
      </c>
      <c r="D1198" s="16">
        <v>467.98500000000001</v>
      </c>
      <c r="E1198" s="20">
        <v>7004</v>
      </c>
      <c r="F1198" s="16">
        <v>29.30000038</v>
      </c>
      <c r="G1198" s="19">
        <v>20.440000000000001</v>
      </c>
      <c r="H1198" s="19">
        <v>840.53055008132696</v>
      </c>
      <c r="I1198" s="19">
        <v>3.0128309729999998</v>
      </c>
      <c r="J1198" s="19">
        <v>1.561469E-3</v>
      </c>
      <c r="K1198" s="19">
        <v>0.22766377900000001</v>
      </c>
      <c r="L1198" s="19">
        <v>4.5416374209999999</v>
      </c>
      <c r="M1198" s="19">
        <v>52.240440370000002</v>
      </c>
      <c r="N1198" s="19">
        <v>0.18149680100000001</v>
      </c>
      <c r="O1198" s="19">
        <v>1.2811179159999999</v>
      </c>
      <c r="P1198" s="19">
        <v>4.0099186900000001</v>
      </c>
      <c r="Q1198" s="16">
        <v>23.836285115934899</v>
      </c>
      <c r="R1198" s="16">
        <v>49.1</v>
      </c>
      <c r="S1198" s="7">
        <v>22</v>
      </c>
      <c r="T1198" s="7">
        <v>24</v>
      </c>
      <c r="U1198" s="7">
        <v>25</v>
      </c>
      <c r="V1198" s="16">
        <v>23.6666666666667</v>
      </c>
      <c r="W1198" s="19">
        <v>127</v>
      </c>
    </row>
    <row r="1199" spans="1:23">
      <c r="A1199" s="18" t="s">
        <v>22</v>
      </c>
      <c r="B1199" s="18">
        <v>0.48494212962963001</v>
      </c>
      <c r="C1199" s="15">
        <v>11.6386111111111</v>
      </c>
      <c r="D1199" s="16">
        <v>468.30500000000001</v>
      </c>
      <c r="E1199" s="20">
        <v>6997</v>
      </c>
      <c r="F1199" s="16">
        <v>36.950001530000002</v>
      </c>
      <c r="G1199" s="19">
        <v>20.52</v>
      </c>
      <c r="H1199" s="19">
        <v>867.20718448547495</v>
      </c>
      <c r="I1199" s="19">
        <v>3.052794456</v>
      </c>
      <c r="J1199" s="19">
        <v>1.531915E-3</v>
      </c>
      <c r="K1199" s="19">
        <v>0.22379648699999999</v>
      </c>
      <c r="L1199" s="19">
        <v>4.4810061450000003</v>
      </c>
      <c r="M1199" s="19">
        <v>52.37849808</v>
      </c>
      <c r="N1199" s="19">
        <v>0.22210197400000001</v>
      </c>
      <c r="O1199" s="19">
        <v>1.128195286</v>
      </c>
      <c r="P1199" s="19">
        <v>3.3735897541000002</v>
      </c>
      <c r="Q1199" s="16">
        <v>24.447757486415</v>
      </c>
      <c r="R1199" s="16">
        <v>49.1</v>
      </c>
      <c r="S1199" s="7">
        <v>19</v>
      </c>
      <c r="T1199" s="7">
        <v>24</v>
      </c>
      <c r="U1199" s="7">
        <v>25</v>
      </c>
      <c r="V1199" s="16">
        <v>22.6666666666667</v>
      </c>
      <c r="W1199" s="19">
        <v>137</v>
      </c>
    </row>
    <row r="1200" spans="1:23">
      <c r="A1200" s="18" t="s">
        <v>22</v>
      </c>
      <c r="B1200" s="18">
        <v>0.48567129629629602</v>
      </c>
      <c r="C1200" s="15">
        <v>11.6561111111111</v>
      </c>
      <c r="D1200" s="16">
        <v>468.2</v>
      </c>
      <c r="E1200" s="20">
        <v>7001</v>
      </c>
      <c r="F1200" s="16">
        <v>31.75</v>
      </c>
      <c r="G1200" s="19">
        <v>20.420000000000002</v>
      </c>
      <c r="H1200" s="19">
        <v>857.88244667496497</v>
      </c>
      <c r="I1200" s="19">
        <v>3.052794456</v>
      </c>
      <c r="J1200" s="19">
        <v>1.502565E-3</v>
      </c>
      <c r="K1200" s="19">
        <v>0.22961199299999999</v>
      </c>
      <c r="L1200" s="19">
        <v>4.7669777870000001</v>
      </c>
      <c r="M1200" s="19">
        <v>52.447494509999999</v>
      </c>
      <c r="N1200" s="19">
        <v>0.19106068600000001</v>
      </c>
      <c r="O1200" s="19">
        <v>1.080017929</v>
      </c>
      <c r="P1200" s="19">
        <v>3.3735897541000002</v>
      </c>
      <c r="Q1200" s="16">
        <v>23.913803313221599</v>
      </c>
      <c r="R1200" s="16">
        <v>49.1</v>
      </c>
      <c r="S1200" s="7">
        <v>24</v>
      </c>
      <c r="T1200" s="7">
        <v>22</v>
      </c>
      <c r="U1200" s="7">
        <v>21</v>
      </c>
      <c r="V1200" s="16">
        <v>22.3333333333333</v>
      </c>
      <c r="W1200" s="19">
        <v>125</v>
      </c>
    </row>
    <row r="1201" spans="1:23">
      <c r="A1201" s="18" t="s">
        <v>22</v>
      </c>
      <c r="B1201" s="18">
        <v>0.48638888888888898</v>
      </c>
      <c r="C1201" s="15">
        <v>11.6733333333333</v>
      </c>
      <c r="D1201" s="16">
        <v>468.565</v>
      </c>
      <c r="E1201" s="20">
        <v>6979</v>
      </c>
      <c r="F1201" s="16">
        <v>70.900001529999997</v>
      </c>
      <c r="G1201" s="19">
        <v>20.38</v>
      </c>
      <c r="H1201" s="19">
        <v>844.42069938065003</v>
      </c>
      <c r="I1201" s="19">
        <v>3.0128309729999998</v>
      </c>
      <c r="J1201" s="19">
        <v>1.561469E-3</v>
      </c>
      <c r="K1201" s="19">
        <v>0.22961199299999999</v>
      </c>
      <c r="L1201" s="19">
        <v>4.7669777870000001</v>
      </c>
      <c r="M1201" s="19">
        <v>51.82600403</v>
      </c>
      <c r="N1201" s="19">
        <v>0.16348004299999999</v>
      </c>
      <c r="O1201" s="19">
        <v>1.080017929</v>
      </c>
      <c r="P1201" s="19">
        <v>3.3735897541000002</v>
      </c>
      <c r="Q1201" s="16">
        <v>23.9565365072094</v>
      </c>
      <c r="R1201" s="16">
        <v>49.1</v>
      </c>
      <c r="S1201" s="7">
        <v>22</v>
      </c>
      <c r="T1201" s="7">
        <v>23</v>
      </c>
      <c r="U1201" s="7">
        <v>23</v>
      </c>
      <c r="V1201" s="16">
        <v>22.6666666666667</v>
      </c>
      <c r="W1201" s="19">
        <v>132</v>
      </c>
    </row>
    <row r="1202" spans="1:23">
      <c r="A1202" s="18" t="s">
        <v>22</v>
      </c>
      <c r="B1202" s="18">
        <v>0.48711805555555598</v>
      </c>
      <c r="C1202" s="15">
        <v>11.6908333333333</v>
      </c>
      <c r="D1202" s="16">
        <v>454.1</v>
      </c>
      <c r="E1202" s="20">
        <v>6981</v>
      </c>
      <c r="F1202" s="16">
        <v>51.85000153</v>
      </c>
      <c r="G1202" s="19">
        <v>20.420000000000002</v>
      </c>
      <c r="H1202" s="19">
        <v>867.64901244495502</v>
      </c>
      <c r="I1202" s="19">
        <v>3.0427706240000001</v>
      </c>
      <c r="J1202" s="19">
        <v>1.531915E-3</v>
      </c>
      <c r="K1202" s="19">
        <v>0.22766377900000001</v>
      </c>
      <c r="L1202" s="19">
        <v>4.7876982689999998</v>
      </c>
      <c r="M1202" s="19">
        <v>51.549507140000003</v>
      </c>
      <c r="N1202" s="19">
        <v>0.20613028999999999</v>
      </c>
      <c r="O1202" s="19">
        <v>1.0332075359999999</v>
      </c>
      <c r="P1202" s="19">
        <v>3.3735897541000002</v>
      </c>
      <c r="Q1202" s="16">
        <v>23.667159265341802</v>
      </c>
      <c r="R1202" s="16">
        <v>49.1</v>
      </c>
      <c r="S1202" s="7">
        <v>23</v>
      </c>
      <c r="T1202" s="7">
        <v>24</v>
      </c>
      <c r="U1202" s="7">
        <v>21</v>
      </c>
      <c r="V1202" s="16">
        <v>22.6666666666667</v>
      </c>
      <c r="W1202" s="19">
        <v>137</v>
      </c>
    </row>
    <row r="1203" spans="1:23">
      <c r="A1203" s="18" t="s">
        <v>22</v>
      </c>
      <c r="B1203" s="18">
        <v>0.48784722222222199</v>
      </c>
      <c r="C1203" s="15">
        <v>11.7083333333333</v>
      </c>
      <c r="D1203" s="16">
        <v>458.74</v>
      </c>
      <c r="E1203" s="20">
        <v>6968</v>
      </c>
      <c r="F1203" s="16">
        <v>41.949999239999997</v>
      </c>
      <c r="G1203" s="19">
        <v>20.43</v>
      </c>
      <c r="H1203" s="19">
        <v>844.96165957099197</v>
      </c>
      <c r="I1203" s="19">
        <v>3.0227897170000002</v>
      </c>
      <c r="J1203" s="19">
        <v>1.531915E-3</v>
      </c>
      <c r="K1203" s="19">
        <v>0.22379648699999999</v>
      </c>
      <c r="L1203" s="19">
        <v>4.7669777870000001</v>
      </c>
      <c r="M1203" s="19">
        <v>51.480381010000002</v>
      </c>
      <c r="N1203" s="19">
        <v>0.176855755</v>
      </c>
      <c r="O1203" s="19">
        <v>1.128195286</v>
      </c>
      <c r="P1203" s="19">
        <v>2.7575409411999998</v>
      </c>
      <c r="Q1203" s="16">
        <v>23.805989105490202</v>
      </c>
      <c r="R1203" s="16">
        <v>49.1</v>
      </c>
      <c r="S1203" s="7">
        <v>22</v>
      </c>
      <c r="T1203" s="7">
        <v>22</v>
      </c>
      <c r="U1203" s="7">
        <v>25</v>
      </c>
      <c r="V1203" s="16">
        <v>23</v>
      </c>
      <c r="W1203" s="19">
        <v>131</v>
      </c>
    </row>
    <row r="1204" spans="1:23">
      <c r="A1204" s="18" t="s">
        <v>22</v>
      </c>
      <c r="B1204" s="18">
        <v>0.48856481481481501</v>
      </c>
      <c r="C1204" s="15">
        <v>11.7255555555556</v>
      </c>
      <c r="D1204" s="16">
        <v>469.48500000000001</v>
      </c>
      <c r="E1204" s="20">
        <v>6997</v>
      </c>
      <c r="F1204" s="16">
        <v>34.200000000000003</v>
      </c>
      <c r="G1204" s="19">
        <v>20.38</v>
      </c>
      <c r="H1204" s="19">
        <v>858.30872922447702</v>
      </c>
      <c r="I1204" s="19">
        <v>3.0227897170000002</v>
      </c>
      <c r="J1204" s="19">
        <v>1.4734209999999999E-3</v>
      </c>
      <c r="K1204" s="19">
        <v>0.22187747999999999</v>
      </c>
      <c r="L1204" s="19">
        <v>4.7876982689999998</v>
      </c>
      <c r="M1204" s="19">
        <v>50.996070860000003</v>
      </c>
      <c r="N1204" s="19">
        <v>0.23326950099999999</v>
      </c>
      <c r="O1204" s="19">
        <v>0.94361228900000005</v>
      </c>
      <c r="P1204" s="19">
        <v>2.45795846</v>
      </c>
      <c r="Q1204" s="16">
        <v>23.7590716011373</v>
      </c>
      <c r="R1204" s="16">
        <v>49.1</v>
      </c>
      <c r="S1204" s="7">
        <v>22</v>
      </c>
      <c r="T1204" s="7">
        <v>25</v>
      </c>
      <c r="U1204" s="7">
        <v>24</v>
      </c>
      <c r="V1204" s="16">
        <v>23.6666666666667</v>
      </c>
      <c r="W1204" s="19">
        <v>126</v>
      </c>
    </row>
    <row r="1205" spans="1:23">
      <c r="A1205" s="18" t="s">
        <v>22</v>
      </c>
      <c r="B1205" s="18">
        <v>0.48929398148148101</v>
      </c>
      <c r="C1205" s="15">
        <v>11.7430555555556</v>
      </c>
      <c r="D1205" s="16">
        <v>469.66</v>
      </c>
      <c r="E1205" s="20">
        <v>6974</v>
      </c>
      <c r="F1205" s="16">
        <v>25.60000076</v>
      </c>
      <c r="G1205" s="19">
        <v>20.440000000000001</v>
      </c>
      <c r="H1205" s="19">
        <v>895.47962361894804</v>
      </c>
      <c r="I1205" s="19">
        <v>3.0028953550000002</v>
      </c>
      <c r="J1205" s="19">
        <v>1.502565E-3</v>
      </c>
      <c r="K1205" s="19">
        <v>0.22572519799999999</v>
      </c>
      <c r="L1205" s="19">
        <v>4.6639633180000004</v>
      </c>
      <c r="M1205" s="19">
        <v>51.411224369999999</v>
      </c>
      <c r="N1205" s="19">
        <v>0.14687524800000001</v>
      </c>
      <c r="O1205" s="19">
        <v>0.94361228900000005</v>
      </c>
      <c r="P1205" s="19">
        <v>3.3735897540000002</v>
      </c>
      <c r="Q1205" s="16">
        <v>23.994341997975202</v>
      </c>
      <c r="R1205" s="16">
        <v>49.1</v>
      </c>
      <c r="S1205" s="7">
        <v>23</v>
      </c>
      <c r="T1205" s="7">
        <v>22</v>
      </c>
      <c r="U1205" s="7">
        <v>25</v>
      </c>
      <c r="V1205" s="16">
        <v>23.3333333333333</v>
      </c>
      <c r="W1205" s="19">
        <v>134</v>
      </c>
    </row>
    <row r="1206" spans="1:23">
      <c r="A1206" s="18" t="s">
        <v>22</v>
      </c>
      <c r="B1206" s="18">
        <v>0.49002314814814801</v>
      </c>
      <c r="C1206" s="15">
        <v>11.7605555555556</v>
      </c>
      <c r="D1206" s="16">
        <v>457.39</v>
      </c>
      <c r="E1206" s="20">
        <v>6953</v>
      </c>
      <c r="F1206" s="16">
        <v>24.89999924</v>
      </c>
      <c r="G1206" s="19">
        <v>20.46</v>
      </c>
      <c r="H1206" s="19">
        <v>893.17500712631499</v>
      </c>
      <c r="I1206" s="19">
        <v>3.0128309729999998</v>
      </c>
      <c r="J1206" s="19">
        <v>1.561469E-3</v>
      </c>
      <c r="K1206" s="19">
        <v>0.22572519799999999</v>
      </c>
      <c r="L1206" s="19">
        <v>4.5822567940000001</v>
      </c>
      <c r="M1206" s="19">
        <v>51.411224369999999</v>
      </c>
      <c r="N1206" s="19">
        <v>0.15919952400000001</v>
      </c>
      <c r="O1206" s="19">
        <v>0.85925874700000004</v>
      </c>
      <c r="P1206" s="19">
        <v>2.7575409411999998</v>
      </c>
      <c r="Q1206" s="16">
        <v>23.6925266965284</v>
      </c>
      <c r="R1206" s="16">
        <v>49.1</v>
      </c>
      <c r="S1206" s="7">
        <v>23</v>
      </c>
      <c r="T1206" s="7">
        <v>24</v>
      </c>
      <c r="U1206" s="7">
        <v>25</v>
      </c>
      <c r="V1206" s="16">
        <v>24</v>
      </c>
      <c r="W1206" s="19">
        <v>125</v>
      </c>
    </row>
    <row r="1207" spans="1:23">
      <c r="A1207" s="18" t="s">
        <v>22</v>
      </c>
      <c r="B1207" s="18">
        <v>0.49074074074074098</v>
      </c>
      <c r="C1207" s="15">
        <v>11.7777777777778</v>
      </c>
      <c r="D1207" s="16">
        <v>455.51499999999999</v>
      </c>
      <c r="E1207" s="20">
        <v>6991</v>
      </c>
      <c r="F1207" s="16">
        <v>24.700000379999999</v>
      </c>
      <c r="G1207" s="19">
        <v>20.45</v>
      </c>
      <c r="H1207" s="19">
        <v>893.47688402377503</v>
      </c>
      <c r="I1207" s="19">
        <v>3.0227897170000002</v>
      </c>
      <c r="J1207" s="19">
        <v>1.502565E-3</v>
      </c>
      <c r="K1207" s="19">
        <v>0.21996839000000001</v>
      </c>
      <c r="L1207" s="19">
        <v>4.6434769630000003</v>
      </c>
      <c r="M1207" s="19">
        <v>51.618659970000003</v>
      </c>
      <c r="N1207" s="19">
        <v>0.23326950099999999</v>
      </c>
      <c r="O1207" s="19">
        <v>0.94361228900000005</v>
      </c>
      <c r="P1207" s="19">
        <v>3.0628757476000001</v>
      </c>
      <c r="Q1207" s="16">
        <v>24.804236210681299</v>
      </c>
      <c r="R1207" s="16">
        <v>49.05</v>
      </c>
      <c r="S1207" s="7">
        <v>22</v>
      </c>
      <c r="T1207" s="7">
        <v>23</v>
      </c>
      <c r="U1207" s="7">
        <v>23</v>
      </c>
      <c r="V1207" s="16">
        <v>22.6666666666667</v>
      </c>
      <c r="W1207" s="19">
        <v>139</v>
      </c>
    </row>
    <row r="1208" spans="1:23">
      <c r="A1208" s="18" t="s">
        <v>22</v>
      </c>
      <c r="B1208" s="18">
        <v>0.49146990740740698</v>
      </c>
      <c r="C1208" s="15">
        <v>11.7952777777778</v>
      </c>
      <c r="D1208" s="16">
        <v>456.32499999999999</v>
      </c>
      <c r="E1208" s="20">
        <v>6950</v>
      </c>
      <c r="F1208" s="16">
        <v>25.60000076</v>
      </c>
      <c r="G1208" s="19">
        <v>20.36</v>
      </c>
      <c r="H1208" s="19">
        <v>879.62807237378502</v>
      </c>
      <c r="I1208" s="19">
        <v>2.904785156</v>
      </c>
      <c r="J1208" s="19">
        <v>1.591224E-3</v>
      </c>
      <c r="K1208" s="19">
        <v>0.22572519799999999</v>
      </c>
      <c r="L1208" s="19">
        <v>4.6844868660000003</v>
      </c>
      <c r="M1208" s="19">
        <v>51.618659970000003</v>
      </c>
      <c r="N1208" s="19">
        <v>0.142935061</v>
      </c>
      <c r="O1208" s="19">
        <v>0.90079011899999994</v>
      </c>
      <c r="P1208" s="19">
        <v>3.0628757476000001</v>
      </c>
      <c r="Q1208" s="16">
        <v>23.737174252639701</v>
      </c>
      <c r="R1208" s="16">
        <v>49.05</v>
      </c>
      <c r="S1208" s="7">
        <v>23</v>
      </c>
      <c r="T1208" s="7">
        <v>23</v>
      </c>
      <c r="U1208" s="7">
        <v>26</v>
      </c>
      <c r="V1208" s="16">
        <v>24</v>
      </c>
      <c r="W1208" s="19">
        <v>132</v>
      </c>
    </row>
    <row r="1209" spans="1:23">
      <c r="A1209" s="18" t="s">
        <v>22</v>
      </c>
      <c r="B1209" s="18">
        <v>0.4921875</v>
      </c>
      <c r="C1209" s="15">
        <v>11.8125</v>
      </c>
      <c r="D1209" s="16">
        <v>469.58499999999998</v>
      </c>
      <c r="E1209" s="20">
        <v>6964</v>
      </c>
      <c r="F1209" s="16">
        <v>25.400000760000001</v>
      </c>
      <c r="G1209" s="19">
        <v>20.43</v>
      </c>
      <c r="H1209" s="19">
        <v>910.37417003850499</v>
      </c>
      <c r="I1209" s="19">
        <v>2.8757831569999999</v>
      </c>
      <c r="J1209" s="19">
        <v>1.502565E-3</v>
      </c>
      <c r="K1209" s="19">
        <v>0.22379648699999999</v>
      </c>
      <c r="L1209" s="19">
        <v>4.5822567940000001</v>
      </c>
      <c r="M1209" s="19">
        <v>51.756885529999998</v>
      </c>
      <c r="N1209" s="19">
        <v>0.25082836200000003</v>
      </c>
      <c r="O1209" s="19">
        <v>0.81900043499999997</v>
      </c>
      <c r="P1209" s="19">
        <v>3.3735897541000002</v>
      </c>
      <c r="Q1209" s="16">
        <v>24.1055111150378</v>
      </c>
      <c r="R1209" s="16">
        <v>49.05</v>
      </c>
      <c r="S1209" s="7">
        <v>23</v>
      </c>
      <c r="T1209" s="7">
        <v>23</v>
      </c>
      <c r="U1209" s="7">
        <v>22</v>
      </c>
      <c r="V1209" s="16">
        <v>22.6666666666667</v>
      </c>
      <c r="W1209" s="19">
        <v>132</v>
      </c>
    </row>
    <row r="1210" spans="1:23">
      <c r="A1210" s="18" t="s">
        <v>22</v>
      </c>
      <c r="B1210" s="18">
        <v>0.492916666666667</v>
      </c>
      <c r="C1210" s="15">
        <v>11.83</v>
      </c>
      <c r="D1210" s="16">
        <v>469.58</v>
      </c>
      <c r="E1210" s="20">
        <v>6960</v>
      </c>
      <c r="F1210" s="16">
        <v>24.750000379999999</v>
      </c>
      <c r="G1210" s="19">
        <v>20.440000000000001</v>
      </c>
      <c r="H1210" s="19">
        <v>882.67665433599802</v>
      </c>
      <c r="I1210" s="19">
        <v>2.866161537</v>
      </c>
      <c r="J1210" s="19">
        <v>1.531915E-3</v>
      </c>
      <c r="K1210" s="19">
        <v>0.21806900500000001</v>
      </c>
      <c r="L1210" s="19">
        <v>4.6639633180000004</v>
      </c>
      <c r="M1210" s="19">
        <v>51.82600403</v>
      </c>
      <c r="N1210" s="19">
        <v>0.23326950099999999</v>
      </c>
      <c r="O1210" s="19">
        <v>0.74222564700000004</v>
      </c>
      <c r="P1210" s="19">
        <v>3.6893637180000001</v>
      </c>
      <c r="Q1210" s="16">
        <v>24.290894183755199</v>
      </c>
      <c r="R1210" s="16">
        <v>49.05</v>
      </c>
      <c r="S1210" s="7">
        <v>21</v>
      </c>
      <c r="T1210" s="7">
        <v>22</v>
      </c>
      <c r="U1210" s="7">
        <v>23</v>
      </c>
      <c r="V1210" s="16">
        <v>22</v>
      </c>
      <c r="W1210" s="19">
        <v>127</v>
      </c>
    </row>
    <row r="1211" spans="1:23">
      <c r="A1211" s="18" t="s">
        <v>22</v>
      </c>
      <c r="B1211" s="18">
        <v>0.49364583333333301</v>
      </c>
      <c r="C1211" s="15">
        <v>11.8475</v>
      </c>
      <c r="D1211" s="16">
        <v>458.95</v>
      </c>
      <c r="E1211" s="20">
        <v>6962</v>
      </c>
      <c r="F1211" s="16">
        <v>25.950000760000002</v>
      </c>
      <c r="G1211" s="19">
        <v>20.399999999999999</v>
      </c>
      <c r="H1211" s="19">
        <v>898.38684528471595</v>
      </c>
      <c r="I1211" s="19">
        <v>2.8565607069999999</v>
      </c>
      <c r="J1211" s="19">
        <v>1.531915E-3</v>
      </c>
      <c r="K1211" s="19">
        <v>0.21806900500000001</v>
      </c>
      <c r="L1211" s="19">
        <v>4.6844868660000003</v>
      </c>
      <c r="M1211" s="19">
        <v>51.480381010000002</v>
      </c>
      <c r="N1211" s="19">
        <v>0.21667561499999999</v>
      </c>
      <c r="O1211" s="19">
        <v>0.81900043499999997</v>
      </c>
      <c r="P1211" s="19">
        <v>3.0628757480000002</v>
      </c>
      <c r="Q1211" s="16">
        <v>23.711265172609899</v>
      </c>
      <c r="R1211" s="16">
        <v>48.95</v>
      </c>
      <c r="S1211" s="7">
        <v>22</v>
      </c>
      <c r="T1211" s="7">
        <v>22</v>
      </c>
      <c r="U1211" s="7">
        <v>24</v>
      </c>
      <c r="V1211" s="16">
        <v>22.6666666666667</v>
      </c>
      <c r="W1211" s="19">
        <v>131</v>
      </c>
    </row>
    <row r="1212" spans="1:23">
      <c r="A1212" s="18" t="s">
        <v>22</v>
      </c>
      <c r="B1212" s="18">
        <v>0.49436342592592603</v>
      </c>
      <c r="C1212" s="15">
        <v>11.8647222222222</v>
      </c>
      <c r="D1212" s="16">
        <v>468.92500000000001</v>
      </c>
      <c r="E1212" s="20">
        <v>6956</v>
      </c>
      <c r="F1212" s="16">
        <v>28.200000760000002</v>
      </c>
      <c r="G1212" s="19">
        <v>20.34</v>
      </c>
      <c r="H1212" s="19">
        <v>890.87780664997297</v>
      </c>
      <c r="I1212" s="19">
        <v>2.8757831569999999</v>
      </c>
      <c r="J1212" s="19">
        <v>1.561469E-3</v>
      </c>
      <c r="K1212" s="19">
        <v>0.21242947600000001</v>
      </c>
      <c r="L1212" s="19">
        <v>4.7876982689999998</v>
      </c>
      <c r="M1212" s="19">
        <v>51.756885529999998</v>
      </c>
      <c r="N1212" s="19">
        <v>0.20613028999999999</v>
      </c>
      <c r="O1212" s="19">
        <v>0.81900043499999997</v>
      </c>
      <c r="P1212" s="19">
        <v>3.0628757476000001</v>
      </c>
      <c r="Q1212" s="16">
        <v>24.476292185085001</v>
      </c>
      <c r="R1212" s="16">
        <v>48.95</v>
      </c>
      <c r="S1212" s="7">
        <v>24</v>
      </c>
      <c r="T1212" s="7">
        <v>24</v>
      </c>
      <c r="U1212" s="7">
        <v>25</v>
      </c>
      <c r="V1212" s="16">
        <v>24.3333333333333</v>
      </c>
      <c r="W1212" s="19">
        <v>125</v>
      </c>
    </row>
    <row r="1213" spans="1:23">
      <c r="A1213" s="18" t="s">
        <v>22</v>
      </c>
      <c r="B1213" s="18">
        <v>0.49509259259259297</v>
      </c>
      <c r="C1213" s="15">
        <v>11.8822222222222</v>
      </c>
      <c r="D1213" s="16">
        <v>467.18</v>
      </c>
      <c r="E1213" s="20">
        <v>6985</v>
      </c>
      <c r="F1213" s="16">
        <v>36.89999924</v>
      </c>
      <c r="G1213" s="19">
        <v>20.399999999999999</v>
      </c>
      <c r="H1213" s="19">
        <v>907.37912647095902</v>
      </c>
      <c r="I1213" s="19">
        <v>2.8854303360000002</v>
      </c>
      <c r="J1213" s="19">
        <v>1.502565E-3</v>
      </c>
      <c r="K1213" s="19">
        <v>0.206877017</v>
      </c>
      <c r="L1213" s="19">
        <v>4.746295452</v>
      </c>
      <c r="M1213" s="19">
        <v>51.687786099999997</v>
      </c>
      <c r="N1213" s="19">
        <v>0.227632737</v>
      </c>
      <c r="O1213" s="19">
        <v>0.77999582300000003</v>
      </c>
      <c r="P1213" s="19">
        <v>3.0628757476000001</v>
      </c>
      <c r="Q1213" s="16">
        <v>24.461909418790299</v>
      </c>
      <c r="R1213" s="16">
        <v>48.95</v>
      </c>
      <c r="S1213" s="7">
        <v>22</v>
      </c>
      <c r="T1213" s="7">
        <v>23</v>
      </c>
      <c r="U1213" s="7">
        <v>25</v>
      </c>
      <c r="V1213" s="16">
        <v>23.3333333333333</v>
      </c>
      <c r="W1213" s="19">
        <v>138</v>
      </c>
    </row>
    <row r="1214" spans="1:23">
      <c r="A1214" s="18" t="s">
        <v>22</v>
      </c>
      <c r="B1214" s="18">
        <v>0.49581018518518499</v>
      </c>
      <c r="C1214" s="15">
        <v>11.8994444444444</v>
      </c>
      <c r="D1214" s="16">
        <v>469.11500000000001</v>
      </c>
      <c r="E1214" s="20">
        <v>6992</v>
      </c>
      <c r="F1214" s="16">
        <v>31.249999620000001</v>
      </c>
      <c r="G1214" s="19">
        <v>20.39</v>
      </c>
      <c r="H1214" s="19">
        <v>907.61163799781605</v>
      </c>
      <c r="I1214" s="19">
        <v>2.8757831569999999</v>
      </c>
      <c r="J1214" s="19">
        <v>1.444482E-3</v>
      </c>
      <c r="K1214" s="19">
        <v>0.20141141400000001</v>
      </c>
      <c r="L1214" s="19">
        <v>4.7669777870000001</v>
      </c>
      <c r="M1214" s="19">
        <v>51.82600403</v>
      </c>
      <c r="N1214" s="19">
        <v>0.167848682</v>
      </c>
      <c r="O1214" s="19">
        <v>0.74222564700000004</v>
      </c>
      <c r="P1214" s="19">
        <v>3.6893637180000001</v>
      </c>
      <c r="Q1214" s="16">
        <v>24.045889990660299</v>
      </c>
      <c r="R1214" s="16">
        <v>48.95</v>
      </c>
      <c r="S1214" s="7">
        <v>21</v>
      </c>
      <c r="T1214" s="7">
        <v>23</v>
      </c>
      <c r="U1214" s="7">
        <v>26</v>
      </c>
      <c r="V1214" s="16">
        <v>23.3333333333333</v>
      </c>
      <c r="W1214" s="19">
        <v>137</v>
      </c>
    </row>
    <row r="1215" spans="1:23">
      <c r="A1215" s="18" t="s">
        <v>22</v>
      </c>
      <c r="B1215" s="18">
        <v>0.496539351851852</v>
      </c>
      <c r="C1215" s="15">
        <v>11.9169444444444</v>
      </c>
      <c r="D1215" s="16">
        <v>468.98</v>
      </c>
      <c r="E1215" s="20">
        <v>6990</v>
      </c>
      <c r="F1215" s="16">
        <v>58.8</v>
      </c>
      <c r="G1215" s="19">
        <v>20.399999999999999</v>
      </c>
      <c r="H1215" s="19">
        <v>930.32043656268297</v>
      </c>
      <c r="I1215" s="19">
        <v>2.866161537</v>
      </c>
      <c r="J1215" s="19">
        <v>1.502565E-3</v>
      </c>
      <c r="K1215" s="19">
        <v>0.203223705</v>
      </c>
      <c r="L1215" s="19">
        <v>4.6230297089999999</v>
      </c>
      <c r="M1215" s="19">
        <v>51.272872919999998</v>
      </c>
      <c r="N1215" s="19">
        <v>0.29577574699999998</v>
      </c>
      <c r="O1215" s="19">
        <v>0.85925874700000004</v>
      </c>
      <c r="P1215" s="19">
        <v>3.0628757476000001</v>
      </c>
      <c r="Q1215" s="16">
        <v>24.069035008402199</v>
      </c>
      <c r="R1215" s="16">
        <v>48.95</v>
      </c>
      <c r="S1215" s="7">
        <v>21</v>
      </c>
      <c r="T1215" s="7">
        <v>21</v>
      </c>
      <c r="U1215" s="7">
        <v>24</v>
      </c>
      <c r="V1215" s="16">
        <v>22</v>
      </c>
      <c r="W1215" s="19">
        <v>125</v>
      </c>
    </row>
    <row r="1216" spans="1:23">
      <c r="A1216" s="18" t="s">
        <v>22</v>
      </c>
      <c r="B1216" s="18">
        <v>0.497268518518519</v>
      </c>
      <c r="C1216" s="15">
        <v>11.9344444444444</v>
      </c>
      <c r="D1216" s="16">
        <v>438.97500000000002</v>
      </c>
      <c r="E1216" s="20">
        <v>7011</v>
      </c>
      <c r="F1216" s="16">
        <v>44.65</v>
      </c>
      <c r="G1216" s="19">
        <v>20.36</v>
      </c>
      <c r="H1216" s="19">
        <v>888.271231123142</v>
      </c>
      <c r="I1216" s="19">
        <v>2.9144952769999999</v>
      </c>
      <c r="J1216" s="19">
        <v>1.4734209999999999E-3</v>
      </c>
      <c r="K1216" s="19">
        <v>0.20871820399999999</v>
      </c>
      <c r="L1216" s="19">
        <v>4.6230297089999999</v>
      </c>
      <c r="M1216" s="19">
        <v>51.411224369999999</v>
      </c>
      <c r="N1216" s="19">
        <v>0.176855755</v>
      </c>
      <c r="O1216" s="19">
        <v>0.85925874700000004</v>
      </c>
      <c r="P1216" s="19">
        <v>2.7575409409999998</v>
      </c>
      <c r="Q1216" s="16">
        <v>23.6313421781778</v>
      </c>
      <c r="R1216" s="16">
        <v>49</v>
      </c>
      <c r="S1216" s="7">
        <v>20</v>
      </c>
      <c r="T1216" s="7">
        <v>25</v>
      </c>
      <c r="U1216" s="7">
        <v>26</v>
      </c>
      <c r="V1216" s="16">
        <v>23.6666666666667</v>
      </c>
      <c r="W1216" s="19">
        <v>133</v>
      </c>
    </row>
    <row r="1217" spans="1:23">
      <c r="A1217" s="18" t="s">
        <v>22</v>
      </c>
      <c r="B1217" s="18">
        <v>0.49798611111111102</v>
      </c>
      <c r="C1217" s="15">
        <v>11.9516666666667</v>
      </c>
      <c r="D1217" s="16">
        <v>468.79</v>
      </c>
      <c r="E1217" s="20">
        <v>6972</v>
      </c>
      <c r="F1217" s="16">
        <v>80.700003050000007</v>
      </c>
      <c r="G1217" s="19">
        <v>20.36</v>
      </c>
      <c r="H1217" s="19">
        <v>894.88647868056705</v>
      </c>
      <c r="I1217" s="19">
        <v>3.0830039980000001</v>
      </c>
      <c r="J1217" s="19">
        <v>1.591224E-3</v>
      </c>
      <c r="K1217" s="19">
        <v>0.214299607</v>
      </c>
      <c r="L1217" s="19">
        <v>4.7050514220000004</v>
      </c>
      <c r="M1217" s="19">
        <v>50.64983368</v>
      </c>
      <c r="N1217" s="19">
        <v>0.28900039700000002</v>
      </c>
      <c r="O1217" s="19">
        <v>1.0332075359999999</v>
      </c>
      <c r="P1217" s="19">
        <v>3.0628757480000002</v>
      </c>
      <c r="Q1217" s="16">
        <v>24.681052783711301</v>
      </c>
      <c r="R1217" s="16">
        <v>49</v>
      </c>
      <c r="S1217" s="7">
        <v>22</v>
      </c>
      <c r="T1217" s="7">
        <v>22</v>
      </c>
      <c r="U1217" s="7">
        <v>24</v>
      </c>
      <c r="V1217" s="16">
        <v>22.6666666666667</v>
      </c>
      <c r="W1217" s="19">
        <v>127</v>
      </c>
    </row>
    <row r="1218" spans="1:23">
      <c r="A1218" s="18" t="s">
        <v>22</v>
      </c>
      <c r="B1218" s="18">
        <v>0.49875000000000003</v>
      </c>
      <c r="C1218" s="15">
        <v>11.97</v>
      </c>
      <c r="D1218" s="16">
        <v>437.17500000000001</v>
      </c>
      <c r="E1218" s="20">
        <v>6935</v>
      </c>
      <c r="F1218" s="16">
        <v>56.749999240000001</v>
      </c>
      <c r="G1218" s="19">
        <v>20.49</v>
      </c>
      <c r="H1218" s="19">
        <v>886.71882472775599</v>
      </c>
      <c r="I1218" s="19">
        <v>3.3857080939999999</v>
      </c>
      <c r="J1218" s="19">
        <v>1.6211820000000001E-3</v>
      </c>
      <c r="K1218" s="19">
        <v>0.21806900500000001</v>
      </c>
      <c r="L1218" s="19">
        <v>4.8500952719999999</v>
      </c>
      <c r="M1218" s="19">
        <v>50.71908569</v>
      </c>
      <c r="N1218" s="19">
        <v>0.18623142200000001</v>
      </c>
      <c r="O1218" s="19">
        <v>1.2811179159999999</v>
      </c>
      <c r="P1218" s="19">
        <v>3.3735897541000002</v>
      </c>
      <c r="Q1218" s="16">
        <v>24.271392347527598</v>
      </c>
      <c r="R1218" s="16">
        <v>49.1</v>
      </c>
      <c r="S1218" s="7">
        <v>21</v>
      </c>
      <c r="T1218" s="7">
        <v>23</v>
      </c>
      <c r="U1218" s="7">
        <v>23</v>
      </c>
      <c r="V1218" s="16">
        <v>22.3333333333333</v>
      </c>
      <c r="W1218" s="19">
        <v>133</v>
      </c>
    </row>
    <row r="1219" spans="1:23">
      <c r="A1219" s="18" t="s">
        <v>22</v>
      </c>
      <c r="B1219" s="18">
        <v>0.49944444444444402</v>
      </c>
      <c r="C1219" s="15">
        <v>11.9866666666667</v>
      </c>
      <c r="D1219" s="16">
        <v>442.04500000000002</v>
      </c>
      <c r="E1219" s="20">
        <v>6985</v>
      </c>
      <c r="F1219" s="16">
        <v>28.099999619999998</v>
      </c>
      <c r="G1219" s="19">
        <v>20.54</v>
      </c>
      <c r="H1219" s="19">
        <v>943.71264101463805</v>
      </c>
      <c r="I1219" s="19">
        <v>3.5389263629999999</v>
      </c>
      <c r="J1219" s="19">
        <v>1.6817030000000001E-3</v>
      </c>
      <c r="K1219" s="19">
        <v>0.21806900500000001</v>
      </c>
      <c r="L1219" s="19">
        <v>4.7876982689999998</v>
      </c>
      <c r="M1219" s="19">
        <v>50.71908569</v>
      </c>
      <c r="N1219" s="19">
        <v>0.20613028999999999</v>
      </c>
      <c r="O1219" s="19">
        <v>1.505297756</v>
      </c>
      <c r="P1219" s="19">
        <v>2.45795846</v>
      </c>
      <c r="Q1219" s="16">
        <v>23.952499683751601</v>
      </c>
      <c r="R1219" s="16">
        <v>49.15</v>
      </c>
      <c r="S1219" s="7">
        <v>22</v>
      </c>
      <c r="T1219" s="7">
        <v>23</v>
      </c>
      <c r="U1219" s="7">
        <v>25</v>
      </c>
      <c r="V1219" s="16">
        <v>23.3333333333333</v>
      </c>
      <c r="W1219" s="19">
        <v>130</v>
      </c>
    </row>
    <row r="1220" spans="1:23">
      <c r="A1220" s="18" t="s">
        <v>22</v>
      </c>
      <c r="B1220" s="18">
        <v>0.50016203703703699</v>
      </c>
      <c r="C1220" s="15">
        <v>12.0038888888889</v>
      </c>
      <c r="D1220" s="16">
        <v>490.625</v>
      </c>
      <c r="E1220" s="20">
        <v>6893</v>
      </c>
      <c r="F1220" s="16">
        <v>26.100000380000001</v>
      </c>
      <c r="G1220" s="19">
        <v>20.37</v>
      </c>
      <c r="H1220" s="19">
        <v>922.26716831600402</v>
      </c>
      <c r="I1220" s="19">
        <v>3.5835711959999998</v>
      </c>
      <c r="J1220" s="19">
        <v>1.7122629999999999E-3</v>
      </c>
      <c r="K1220" s="19">
        <v>0.22379648699999999</v>
      </c>
      <c r="L1220" s="19">
        <v>4.829255581</v>
      </c>
      <c r="M1220" s="19">
        <v>50.92684174</v>
      </c>
      <c r="N1220" s="19">
        <v>0.239013171</v>
      </c>
      <c r="O1220" s="19">
        <v>1.447022915</v>
      </c>
      <c r="P1220" s="19">
        <v>2.7575409411999998</v>
      </c>
      <c r="Q1220" s="16">
        <v>24.460073878338399</v>
      </c>
      <c r="R1220" s="16">
        <v>49.15</v>
      </c>
      <c r="S1220" s="7">
        <v>23</v>
      </c>
      <c r="T1220" s="7">
        <v>23</v>
      </c>
      <c r="U1220" s="7">
        <v>25</v>
      </c>
      <c r="V1220" s="16">
        <v>23.6666666666667</v>
      </c>
      <c r="W1220" s="19">
        <v>136</v>
      </c>
    </row>
    <row r="1221" spans="1:23">
      <c r="A1221" s="18" t="s">
        <v>22</v>
      </c>
      <c r="B1221" s="18">
        <v>0.50089120370370399</v>
      </c>
      <c r="C1221" s="15">
        <v>12.0213888888889</v>
      </c>
      <c r="D1221" s="16">
        <v>451.84</v>
      </c>
      <c r="E1221" s="20">
        <v>6788</v>
      </c>
      <c r="F1221" s="16">
        <v>25.89999924</v>
      </c>
      <c r="G1221" s="19">
        <v>20.420000000000002</v>
      </c>
      <c r="H1221" s="19">
        <v>898.41054477768296</v>
      </c>
      <c r="I1221" s="19">
        <v>3.6173088550000001</v>
      </c>
      <c r="J1221" s="19">
        <v>1.8364760000000001E-3</v>
      </c>
      <c r="K1221" s="19">
        <v>0.22187747999999999</v>
      </c>
      <c r="L1221" s="19">
        <v>4.5822567940000001</v>
      </c>
      <c r="M1221" s="19">
        <v>51.134502410000003</v>
      </c>
      <c r="N1221" s="19">
        <v>0.25690250399999998</v>
      </c>
      <c r="O1221" s="19">
        <v>1.334951639</v>
      </c>
      <c r="P1221" s="19">
        <v>3.0628757476000001</v>
      </c>
      <c r="Q1221" s="16">
        <v>24.596576204163199</v>
      </c>
      <c r="R1221" s="16">
        <v>49.15</v>
      </c>
      <c r="S1221" s="7">
        <v>23</v>
      </c>
      <c r="T1221" s="7">
        <v>25</v>
      </c>
      <c r="U1221" s="7">
        <v>24</v>
      </c>
      <c r="V1221" s="16">
        <v>24</v>
      </c>
      <c r="W1221" s="19">
        <v>126</v>
      </c>
    </row>
    <row r="1222" spans="1:23">
      <c r="A1222" s="18" t="s">
        <v>22</v>
      </c>
      <c r="B1222" s="18">
        <v>0.50160879629629596</v>
      </c>
      <c r="C1222" s="15">
        <v>12.0386111111111</v>
      </c>
      <c r="D1222" s="16">
        <v>442.78</v>
      </c>
      <c r="E1222" s="20">
        <v>4872</v>
      </c>
      <c r="F1222" s="16">
        <v>26.099999239999999</v>
      </c>
      <c r="G1222" s="19">
        <v>20.43</v>
      </c>
      <c r="H1222" s="19">
        <v>943.84032560029198</v>
      </c>
      <c r="I1222" s="19">
        <v>3.6854486469999999</v>
      </c>
      <c r="J1222" s="19">
        <v>1.8680210000000001E-3</v>
      </c>
      <c r="K1222" s="19">
        <v>0.22379648699999999</v>
      </c>
      <c r="L1222" s="19">
        <v>4.746295452</v>
      </c>
      <c r="M1222" s="19">
        <v>51.549507140000003</v>
      </c>
      <c r="N1222" s="19">
        <v>0.22210197400000001</v>
      </c>
      <c r="O1222" s="19">
        <v>1.447022915</v>
      </c>
      <c r="P1222" s="19">
        <v>3.6893637180000001</v>
      </c>
      <c r="Q1222" s="16">
        <v>23.705732618246699</v>
      </c>
      <c r="R1222" s="16">
        <v>49.2</v>
      </c>
      <c r="S1222" s="7">
        <v>21</v>
      </c>
      <c r="T1222" s="7">
        <v>23</v>
      </c>
      <c r="U1222" s="7">
        <v>24</v>
      </c>
      <c r="V1222" s="16">
        <v>22.6666666666667</v>
      </c>
      <c r="W1222" s="19">
        <v>134</v>
      </c>
    </row>
    <row r="1223" spans="1:23">
      <c r="A1223" s="18" t="s">
        <v>22</v>
      </c>
      <c r="B1223" s="18">
        <v>0.50233796296296296</v>
      </c>
      <c r="C1223" s="15">
        <v>12.0561111111111</v>
      </c>
      <c r="D1223" s="16">
        <v>449.71</v>
      </c>
      <c r="E1223" s="20">
        <v>3777</v>
      </c>
      <c r="F1223" s="16">
        <v>26.2</v>
      </c>
      <c r="G1223" s="19">
        <v>20.46</v>
      </c>
      <c r="H1223" s="19">
        <v>934.78101625346198</v>
      </c>
      <c r="I1223" s="19">
        <v>3.5612001420000001</v>
      </c>
      <c r="J1223" s="19">
        <v>1.9638170000000001E-3</v>
      </c>
      <c r="K1223" s="19">
        <v>0.22379648699999999</v>
      </c>
      <c r="L1223" s="19">
        <v>4.7669777870000001</v>
      </c>
      <c r="M1223" s="19">
        <v>51.203693389999998</v>
      </c>
      <c r="N1223" s="19">
        <v>0.28900039700000002</v>
      </c>
      <c r="O1223" s="19">
        <v>1.3902473449999999</v>
      </c>
      <c r="P1223" s="19">
        <v>3.0628757476000001</v>
      </c>
      <c r="Q1223" s="16">
        <v>23.698789082403</v>
      </c>
      <c r="R1223" s="16">
        <v>49.2</v>
      </c>
      <c r="S1223" s="7">
        <v>19</v>
      </c>
      <c r="T1223" s="7">
        <v>21</v>
      </c>
      <c r="U1223" s="7">
        <v>23</v>
      </c>
      <c r="V1223" s="16">
        <v>21</v>
      </c>
      <c r="W1223" s="19">
        <v>129</v>
      </c>
    </row>
    <row r="1224" spans="1:23">
      <c r="A1224" s="18" t="s">
        <v>22</v>
      </c>
      <c r="B1224" s="18">
        <v>0.50306712962962996</v>
      </c>
      <c r="C1224" s="15">
        <v>12.0736111111111</v>
      </c>
      <c r="D1224" s="16">
        <v>446.87</v>
      </c>
      <c r="E1224" s="20">
        <v>6955</v>
      </c>
      <c r="F1224" s="16">
        <v>25.44999924</v>
      </c>
      <c r="G1224" s="19">
        <v>20.37</v>
      </c>
      <c r="H1224" s="19">
        <v>961.72996040578903</v>
      </c>
      <c r="I1224" s="19">
        <v>3.5167512890000001</v>
      </c>
      <c r="J1224" s="19">
        <v>1.9638170000000001E-3</v>
      </c>
      <c r="K1224" s="19">
        <v>0.22187747999999999</v>
      </c>
      <c r="L1224" s="19">
        <v>4.6639633180000004</v>
      </c>
      <c r="M1224" s="19">
        <v>51.272872919999998</v>
      </c>
      <c r="N1224" s="19">
        <v>0.24486568</v>
      </c>
      <c r="O1224" s="19">
        <v>1.2811179159999999</v>
      </c>
      <c r="P1224" s="19">
        <v>3.3735897540000002</v>
      </c>
      <c r="Q1224" s="16">
        <v>23.139176234797901</v>
      </c>
      <c r="R1224" s="16">
        <v>49.25</v>
      </c>
      <c r="S1224" s="7">
        <v>21</v>
      </c>
      <c r="T1224" s="7">
        <v>21</v>
      </c>
      <c r="U1224" s="7">
        <v>24</v>
      </c>
      <c r="V1224" s="16">
        <v>22</v>
      </c>
      <c r="W1224" s="19">
        <v>134</v>
      </c>
    </row>
    <row r="1225" spans="1:23">
      <c r="A1225" s="18" t="s">
        <v>22</v>
      </c>
      <c r="B1225" s="18">
        <v>0.50378472222222204</v>
      </c>
      <c r="C1225" s="15">
        <v>12.0908333333333</v>
      </c>
      <c r="D1225" s="16">
        <v>415.01</v>
      </c>
      <c r="E1225" s="20">
        <v>6914</v>
      </c>
      <c r="F1225" s="16">
        <v>25.69999962</v>
      </c>
      <c r="G1225" s="19">
        <v>20.38</v>
      </c>
      <c r="H1225" s="19">
        <v>875.60413370789001</v>
      </c>
      <c r="I1225" s="19">
        <v>3.5835711959999998</v>
      </c>
      <c r="J1225" s="19">
        <v>1.9638170000000001E-3</v>
      </c>
      <c r="K1225" s="19">
        <v>0.22379648699999999</v>
      </c>
      <c r="L1225" s="19">
        <v>4.6844868660000003</v>
      </c>
      <c r="M1225" s="19">
        <v>51.342063899999999</v>
      </c>
      <c r="N1225" s="19">
        <v>0.23326950099999999</v>
      </c>
      <c r="O1225" s="19">
        <v>1.228726268</v>
      </c>
      <c r="P1225" s="19">
        <v>4.0099186900000001</v>
      </c>
      <c r="Q1225" s="16">
        <v>23.390569880766002</v>
      </c>
      <c r="R1225" s="16">
        <v>49.2</v>
      </c>
      <c r="S1225" s="7">
        <v>22</v>
      </c>
      <c r="T1225" s="7">
        <v>21</v>
      </c>
      <c r="U1225" s="7">
        <v>23</v>
      </c>
      <c r="V1225" s="16">
        <v>22</v>
      </c>
      <c r="W1225" s="19">
        <v>139</v>
      </c>
    </row>
    <row r="1226" spans="1:23">
      <c r="A1226" s="18" t="s">
        <v>22</v>
      </c>
      <c r="B1226" s="18">
        <v>0.50451388888888904</v>
      </c>
      <c r="C1226" s="15">
        <v>12.108333333333301</v>
      </c>
      <c r="D1226" s="16">
        <v>467.54500000000002</v>
      </c>
      <c r="E1226" s="20">
        <v>6930</v>
      </c>
      <c r="F1226" s="16">
        <v>24.25</v>
      </c>
      <c r="G1226" s="19">
        <v>20.38</v>
      </c>
      <c r="H1226" s="19">
        <v>910.40047666093699</v>
      </c>
      <c r="I1226" s="19">
        <v>3.6286017890000002</v>
      </c>
      <c r="J1226" s="19">
        <v>1.9961330000000002E-3</v>
      </c>
      <c r="K1226" s="19">
        <v>0.21242947600000001</v>
      </c>
      <c r="L1226" s="19">
        <v>4.6844868660000003</v>
      </c>
      <c r="M1226" s="19">
        <v>51.687786099999997</v>
      </c>
      <c r="N1226" s="19">
        <v>0.19106068600000001</v>
      </c>
      <c r="O1226" s="19">
        <v>1.228726268</v>
      </c>
      <c r="P1226" s="19">
        <v>3.6893637180000001</v>
      </c>
      <c r="Q1226" s="16">
        <v>24.007273174257499</v>
      </c>
      <c r="R1226" s="16">
        <v>49.15</v>
      </c>
      <c r="S1226" s="7">
        <v>23</v>
      </c>
      <c r="T1226" s="7">
        <v>24</v>
      </c>
      <c r="U1226" s="7">
        <v>23</v>
      </c>
      <c r="V1226" s="16">
        <v>23.3333333333333</v>
      </c>
      <c r="W1226" s="19">
        <v>126</v>
      </c>
    </row>
    <row r="1227" spans="1:23">
      <c r="A1227" s="18" t="s">
        <v>22</v>
      </c>
      <c r="B1227" s="18">
        <v>0.505231481481481</v>
      </c>
      <c r="C1227" s="15">
        <v>12.1255555555556</v>
      </c>
      <c r="D1227" s="16">
        <v>472.23</v>
      </c>
      <c r="E1227" s="20">
        <v>6901</v>
      </c>
      <c r="F1227" s="16">
        <v>30.55000076</v>
      </c>
      <c r="G1227" s="19">
        <v>20.34</v>
      </c>
      <c r="H1227" s="19">
        <v>964.65510801707103</v>
      </c>
      <c r="I1227" s="19">
        <v>3.5723733900000001</v>
      </c>
      <c r="J1227" s="19">
        <v>2.028644E-3</v>
      </c>
      <c r="K1227" s="19">
        <v>0.20871820399999999</v>
      </c>
      <c r="L1227" s="19">
        <v>4.7050514220000004</v>
      </c>
      <c r="M1227" s="19">
        <v>51.411224369999999</v>
      </c>
      <c r="N1227" s="19">
        <v>0.25690250399999998</v>
      </c>
      <c r="O1227" s="19">
        <v>1.1777582170000001</v>
      </c>
      <c r="P1227" s="19">
        <v>3.3735897541000002</v>
      </c>
      <c r="Q1227" s="16">
        <v>23.7159531071826</v>
      </c>
      <c r="R1227" s="16">
        <v>49.15</v>
      </c>
      <c r="S1227" s="7">
        <v>22</v>
      </c>
      <c r="T1227" s="7">
        <v>22</v>
      </c>
      <c r="U1227" s="7">
        <v>21</v>
      </c>
      <c r="V1227" s="16">
        <v>21.6666666666667</v>
      </c>
      <c r="W1227" s="19">
        <v>130</v>
      </c>
    </row>
    <row r="1228" spans="1:23">
      <c r="A1228" s="18" t="s">
        <v>22</v>
      </c>
      <c r="B1228" s="18">
        <v>0.50596064814814801</v>
      </c>
      <c r="C1228" s="15">
        <v>12.1430555555556</v>
      </c>
      <c r="D1228" s="16">
        <v>439.86</v>
      </c>
      <c r="E1228" s="20">
        <v>6841</v>
      </c>
      <c r="F1228" s="16">
        <v>38.949998469999997</v>
      </c>
      <c r="G1228" s="19">
        <v>20.399999999999999</v>
      </c>
      <c r="H1228" s="19">
        <v>912.71161062257795</v>
      </c>
      <c r="I1228" s="19">
        <v>3.5389263629999999</v>
      </c>
      <c r="J1228" s="19">
        <v>2.0613419999999999E-3</v>
      </c>
      <c r="K1228" s="19">
        <v>0.21617951399999999</v>
      </c>
      <c r="L1228" s="19">
        <v>4.7669777870000001</v>
      </c>
      <c r="M1228" s="19">
        <v>51.342063899999999</v>
      </c>
      <c r="N1228" s="19">
        <v>0.31684205500000001</v>
      </c>
      <c r="O1228" s="19">
        <v>1.128195286</v>
      </c>
      <c r="P1228" s="19">
        <v>3.6893637180000001</v>
      </c>
      <c r="Q1228" s="16">
        <v>23.6091990680222</v>
      </c>
      <c r="R1228" s="16">
        <v>49.15</v>
      </c>
      <c r="S1228" s="7">
        <v>22</v>
      </c>
      <c r="T1228" s="7">
        <v>24</v>
      </c>
      <c r="U1228" s="7">
        <v>25</v>
      </c>
      <c r="V1228" s="16">
        <v>23.6666666666667</v>
      </c>
      <c r="W1228" s="19">
        <v>125</v>
      </c>
    </row>
    <row r="1229" spans="1:23">
      <c r="A1229" s="18" t="s">
        <v>22</v>
      </c>
      <c r="B1229" s="18">
        <v>0.50668981481481501</v>
      </c>
      <c r="C1229" s="15">
        <v>12.1605555555556</v>
      </c>
      <c r="D1229" s="16">
        <v>453.66500000000002</v>
      </c>
      <c r="E1229" s="20">
        <v>6832</v>
      </c>
      <c r="F1229" s="16">
        <v>32.749999240000001</v>
      </c>
      <c r="G1229" s="19">
        <v>20.440000000000001</v>
      </c>
      <c r="H1229" s="19">
        <v>946.16662016931002</v>
      </c>
      <c r="I1229" s="19">
        <v>3.5167512890000001</v>
      </c>
      <c r="J1229" s="19">
        <v>1.9961330000000002E-3</v>
      </c>
      <c r="K1229" s="19">
        <v>0.206877017</v>
      </c>
      <c r="L1229" s="19">
        <v>4.7876982689999998</v>
      </c>
      <c r="M1229" s="19">
        <v>51.342063899999999</v>
      </c>
      <c r="N1229" s="19">
        <v>0.21667561499999999</v>
      </c>
      <c r="O1229" s="19">
        <v>1.128195286</v>
      </c>
      <c r="P1229" s="19">
        <v>3.6893637180000001</v>
      </c>
      <c r="Q1229" s="16">
        <v>24.823722001327699</v>
      </c>
      <c r="R1229" s="16">
        <v>49.2</v>
      </c>
      <c r="S1229" s="7">
        <v>19</v>
      </c>
      <c r="T1229" s="7">
        <v>21</v>
      </c>
      <c r="U1229" s="7">
        <v>23</v>
      </c>
      <c r="V1229" s="16">
        <v>21</v>
      </c>
      <c r="W1229" s="19">
        <v>125</v>
      </c>
    </row>
    <row r="1230" spans="1:23">
      <c r="A1230" s="18" t="s">
        <v>22</v>
      </c>
      <c r="B1230" s="18">
        <v>0.50740740740740697</v>
      </c>
      <c r="C1230" s="15">
        <v>12.1777777777778</v>
      </c>
      <c r="D1230" s="16">
        <v>465.07</v>
      </c>
      <c r="E1230" s="20">
        <v>6864</v>
      </c>
      <c r="F1230" s="16">
        <v>69.449996949999999</v>
      </c>
      <c r="G1230" s="19">
        <v>20.55</v>
      </c>
      <c r="H1230" s="19">
        <v>901.62953043474295</v>
      </c>
      <c r="I1230" s="19">
        <v>3.5723733900000001</v>
      </c>
      <c r="J1230" s="19">
        <v>2.0613419999999999E-3</v>
      </c>
      <c r="K1230" s="19">
        <v>0.214299607</v>
      </c>
      <c r="L1230" s="19">
        <v>4.829255581</v>
      </c>
      <c r="M1230" s="19">
        <v>51.549507140000003</v>
      </c>
      <c r="N1230" s="19">
        <v>0.20613028999999999</v>
      </c>
      <c r="O1230" s="19">
        <v>0.98774557100000004</v>
      </c>
      <c r="P1230" s="19">
        <v>4.0099186897000001</v>
      </c>
      <c r="Q1230" s="16">
        <v>23.073363282705099</v>
      </c>
      <c r="R1230" s="16">
        <v>49.2</v>
      </c>
      <c r="S1230" s="7">
        <v>20</v>
      </c>
      <c r="T1230" s="7">
        <v>22</v>
      </c>
      <c r="U1230" s="7">
        <v>25</v>
      </c>
      <c r="V1230" s="16">
        <v>22.3333333333333</v>
      </c>
      <c r="W1230" s="19">
        <v>135</v>
      </c>
    </row>
    <row r="1231" spans="1:23">
      <c r="A1231" s="18" t="s">
        <v>22</v>
      </c>
      <c r="B1231" s="18">
        <v>0.50813657407407398</v>
      </c>
      <c r="C1231" s="15">
        <v>12.1952777777778</v>
      </c>
      <c r="D1231" s="16">
        <v>456.625</v>
      </c>
      <c r="E1231" s="20">
        <v>6943</v>
      </c>
      <c r="F1231" s="16">
        <v>49.9</v>
      </c>
      <c r="G1231" s="19">
        <v>20.48</v>
      </c>
      <c r="H1231" s="19">
        <v>919.70884990309503</v>
      </c>
      <c r="I1231" s="19">
        <v>3.5612001420000001</v>
      </c>
      <c r="J1231" s="19">
        <v>2.028644E-3</v>
      </c>
      <c r="K1231" s="19">
        <v>0.21242947600000001</v>
      </c>
      <c r="L1231" s="19">
        <v>4.7256541250000001</v>
      </c>
      <c r="M1231" s="19">
        <v>50.996070860000003</v>
      </c>
      <c r="N1231" s="19">
        <v>0.211352181</v>
      </c>
      <c r="O1231" s="19">
        <v>1.080017929</v>
      </c>
      <c r="P1231" s="19">
        <v>4.0099186900000001</v>
      </c>
      <c r="Q1231" s="16">
        <v>23.370013757321999</v>
      </c>
      <c r="R1231" s="16">
        <v>49.15</v>
      </c>
      <c r="S1231" s="7">
        <v>20</v>
      </c>
      <c r="T1231" s="7">
        <v>22</v>
      </c>
      <c r="U1231" s="7">
        <v>22</v>
      </c>
      <c r="V1231" s="16">
        <v>21.3333333333333</v>
      </c>
      <c r="W1231" s="19">
        <v>132</v>
      </c>
    </row>
    <row r="1232" spans="1:23">
      <c r="A1232" s="18" t="s">
        <v>22</v>
      </c>
      <c r="B1232" s="18">
        <v>0.50886574074074098</v>
      </c>
      <c r="C1232" s="15">
        <v>12.2127777777778</v>
      </c>
      <c r="D1232" s="16">
        <v>470.39</v>
      </c>
      <c r="E1232" s="20">
        <v>6943</v>
      </c>
      <c r="F1232" s="16">
        <v>38.550000760000003</v>
      </c>
      <c r="G1232" s="19">
        <v>20.48</v>
      </c>
      <c r="H1232" s="19">
        <v>964.69342547257497</v>
      </c>
      <c r="I1232" s="19">
        <v>3.4617307190000002</v>
      </c>
      <c r="J1232" s="19">
        <v>1.9961330000000002E-3</v>
      </c>
      <c r="K1232" s="19">
        <v>0.214299607</v>
      </c>
      <c r="L1232" s="19">
        <v>4.7669777870000001</v>
      </c>
      <c r="M1232" s="19">
        <v>50.788352969999998</v>
      </c>
      <c r="N1232" s="19">
        <v>0.20613028999999999</v>
      </c>
      <c r="O1232" s="19">
        <v>0.90079011899999994</v>
      </c>
      <c r="P1232" s="19">
        <v>3.6893637180000001</v>
      </c>
      <c r="Q1232" s="16">
        <v>24.243703061914601</v>
      </c>
      <c r="R1232" s="16">
        <v>49.15</v>
      </c>
      <c r="S1232" s="7">
        <v>22</v>
      </c>
      <c r="T1232" s="7">
        <v>22</v>
      </c>
      <c r="U1232" s="7">
        <v>25</v>
      </c>
      <c r="V1232" s="16">
        <v>23</v>
      </c>
      <c r="W1232" s="19">
        <v>133</v>
      </c>
    </row>
    <row r="1233" spans="1:23">
      <c r="A1233" s="18" t="s">
        <v>22</v>
      </c>
      <c r="B1233" s="18">
        <v>0.50958333333333306</v>
      </c>
      <c r="C1233" s="15">
        <v>12.23</v>
      </c>
      <c r="D1233" s="16">
        <v>469.17</v>
      </c>
      <c r="E1233" s="20">
        <v>6985</v>
      </c>
      <c r="F1233" s="16">
        <v>31.849999239999999</v>
      </c>
      <c r="G1233" s="19">
        <v>20.51</v>
      </c>
      <c r="H1233" s="19">
        <v>966.72221231616902</v>
      </c>
      <c r="I1233" s="19">
        <v>3.4398879999999998</v>
      </c>
      <c r="J1233" s="19">
        <v>1.9316909999999999E-3</v>
      </c>
      <c r="K1233" s="19">
        <v>0.21242947600000001</v>
      </c>
      <c r="L1233" s="19">
        <v>4.8918886180000003</v>
      </c>
      <c r="M1233" s="19">
        <v>50.64983368</v>
      </c>
      <c r="N1233" s="19">
        <v>0.21667561499999999</v>
      </c>
      <c r="O1233" s="19">
        <v>0.98774557100000004</v>
      </c>
      <c r="P1233" s="19">
        <v>4.0099186897000001</v>
      </c>
      <c r="Q1233" s="16">
        <v>24.0601160292515</v>
      </c>
      <c r="R1233" s="16">
        <v>49.05</v>
      </c>
      <c r="S1233" s="7">
        <v>22</v>
      </c>
      <c r="T1233" s="7">
        <v>22</v>
      </c>
      <c r="U1233" s="7">
        <v>23</v>
      </c>
      <c r="V1233" s="16">
        <v>22.3333333333333</v>
      </c>
      <c r="W1233" s="19">
        <v>140</v>
      </c>
    </row>
    <row r="1234" spans="1:23">
      <c r="A1234" s="18" t="s">
        <v>22</v>
      </c>
      <c r="B1234" s="18">
        <v>0.51031249999999995</v>
      </c>
      <c r="C1234" s="15">
        <v>12.2475</v>
      </c>
      <c r="D1234" s="16">
        <v>440.95499999999998</v>
      </c>
      <c r="E1234" s="20">
        <v>7007</v>
      </c>
      <c r="F1234" s="16">
        <v>25.750000379999999</v>
      </c>
      <c r="G1234" s="19">
        <v>20.58</v>
      </c>
      <c r="H1234" s="19">
        <v>974.56205938316396</v>
      </c>
      <c r="I1234" s="19">
        <v>3.407309294</v>
      </c>
      <c r="J1234" s="19">
        <v>1.9638170000000001E-3</v>
      </c>
      <c r="K1234" s="19">
        <v>0.210568953</v>
      </c>
      <c r="L1234" s="19">
        <v>4.8084568980000002</v>
      </c>
      <c r="M1234" s="19">
        <v>50.71908569</v>
      </c>
      <c r="N1234" s="19">
        <v>0.28234565700000003</v>
      </c>
      <c r="O1234" s="19">
        <v>0.81900043499999997</v>
      </c>
      <c r="P1234" s="19">
        <v>3.6893637180000001</v>
      </c>
      <c r="Q1234" s="16">
        <v>23.775270491476</v>
      </c>
      <c r="R1234" s="16">
        <v>49.05</v>
      </c>
      <c r="S1234" s="7">
        <v>24</v>
      </c>
      <c r="T1234" s="7">
        <v>24</v>
      </c>
      <c r="U1234" s="7">
        <v>23</v>
      </c>
      <c r="V1234" s="16">
        <v>23.6666666666667</v>
      </c>
      <c r="W1234" s="19">
        <v>134</v>
      </c>
    </row>
    <row r="1235" spans="1:23">
      <c r="A1235" s="18" t="s">
        <v>22</v>
      </c>
      <c r="B1235" s="18">
        <v>0.51103009259259302</v>
      </c>
      <c r="C1235" s="15">
        <v>12.264722222222201</v>
      </c>
      <c r="D1235" s="16">
        <v>438.41</v>
      </c>
      <c r="E1235" s="20">
        <v>7033</v>
      </c>
      <c r="F1235" s="16">
        <v>25.30000038</v>
      </c>
      <c r="G1235" s="19">
        <v>20.51</v>
      </c>
      <c r="H1235" s="19">
        <v>1001.81071348148</v>
      </c>
      <c r="I1235" s="19">
        <v>3.3642013070000001</v>
      </c>
      <c r="J1235" s="19">
        <v>1.9638170000000001E-3</v>
      </c>
      <c r="K1235" s="19">
        <v>0.20871820399999999</v>
      </c>
      <c r="L1235" s="19">
        <v>4.7669777870000001</v>
      </c>
      <c r="M1235" s="19">
        <v>50.92684174</v>
      </c>
      <c r="N1235" s="19">
        <v>0.21667561499999999</v>
      </c>
      <c r="O1235" s="19">
        <v>0.85925874700000004</v>
      </c>
      <c r="P1235" s="19">
        <v>3.6893637180000001</v>
      </c>
      <c r="Q1235" s="16">
        <v>24.2319351777716</v>
      </c>
      <c r="R1235" s="16">
        <v>49.05</v>
      </c>
      <c r="S1235" s="7">
        <v>24</v>
      </c>
      <c r="T1235" s="7">
        <v>24</v>
      </c>
      <c r="U1235" s="7">
        <v>24</v>
      </c>
      <c r="V1235" s="16">
        <v>24</v>
      </c>
      <c r="W1235" s="19">
        <v>132</v>
      </c>
    </row>
    <row r="1236" spans="1:23">
      <c r="A1236" s="18" t="s">
        <v>22</v>
      </c>
      <c r="B1236" s="18">
        <v>0.51175925925925903</v>
      </c>
      <c r="C1236" s="15">
        <v>12.282222222222201</v>
      </c>
      <c r="D1236" s="16">
        <v>438.39</v>
      </c>
      <c r="E1236" s="20">
        <v>7035</v>
      </c>
      <c r="F1236" s="16">
        <v>25.44999924</v>
      </c>
      <c r="G1236" s="19">
        <v>20.46</v>
      </c>
      <c r="H1236" s="19">
        <v>941.97611893890905</v>
      </c>
      <c r="I1236" s="19">
        <v>3.2580809589999999</v>
      </c>
      <c r="J1236" s="19">
        <v>1.9316909999999999E-3</v>
      </c>
      <c r="K1236" s="19">
        <v>0.214299607</v>
      </c>
      <c r="L1236" s="19">
        <v>4.7050514220000004</v>
      </c>
      <c r="M1236" s="19">
        <v>51.065307619999999</v>
      </c>
      <c r="N1236" s="19">
        <v>0.27580995600000002</v>
      </c>
      <c r="O1236" s="19">
        <v>0.77999582300000003</v>
      </c>
      <c r="P1236" s="19">
        <v>4.335011959</v>
      </c>
      <c r="Q1236" s="16">
        <v>24.350916056356802</v>
      </c>
      <c r="R1236" s="16">
        <v>49.05</v>
      </c>
      <c r="S1236" s="7">
        <v>22</v>
      </c>
      <c r="T1236" s="7">
        <v>25</v>
      </c>
      <c r="U1236" s="7">
        <v>22</v>
      </c>
      <c r="V1236" s="16">
        <v>23</v>
      </c>
      <c r="W1236" s="19">
        <v>138</v>
      </c>
    </row>
    <row r="1237" spans="1:23">
      <c r="A1237" s="18" t="s">
        <v>22</v>
      </c>
      <c r="B1237" s="18">
        <v>0.51248842592592603</v>
      </c>
      <c r="C1237" s="15">
        <v>12.299722222222201</v>
      </c>
      <c r="D1237" s="16">
        <v>440.18</v>
      </c>
      <c r="E1237" s="20">
        <v>7029</v>
      </c>
      <c r="F1237" s="16">
        <v>24.950000379999999</v>
      </c>
      <c r="G1237" s="19">
        <v>20.5</v>
      </c>
      <c r="H1237" s="19">
        <v>903.65981856944802</v>
      </c>
      <c r="I1237" s="19">
        <v>3.1645631789999999</v>
      </c>
      <c r="J1237" s="19">
        <v>1.9316909999999999E-3</v>
      </c>
      <c r="K1237" s="19">
        <v>0.20871820399999999</v>
      </c>
      <c r="L1237" s="19">
        <v>4.60262394</v>
      </c>
      <c r="M1237" s="19">
        <v>51.065307619999999</v>
      </c>
      <c r="N1237" s="19">
        <v>0.23326950099999999</v>
      </c>
      <c r="O1237" s="19">
        <v>0.77999582300000003</v>
      </c>
      <c r="P1237" s="19">
        <v>3.3735897540000002</v>
      </c>
      <c r="Q1237" s="16">
        <v>23.893933653398001</v>
      </c>
      <c r="R1237" s="16">
        <v>48.95</v>
      </c>
      <c r="S1237" s="7">
        <v>21</v>
      </c>
      <c r="T1237" s="7">
        <v>23</v>
      </c>
      <c r="U1237" s="7">
        <v>22</v>
      </c>
      <c r="V1237" s="16">
        <v>22</v>
      </c>
      <c r="W1237" s="19">
        <v>140</v>
      </c>
    </row>
    <row r="1238" spans="1:23">
      <c r="A1238" s="18" t="s">
        <v>22</v>
      </c>
      <c r="B1238" s="18">
        <v>0.51320601851851899</v>
      </c>
      <c r="C1238" s="15">
        <v>12.316944444444401</v>
      </c>
      <c r="D1238" s="16">
        <v>438.41500000000002</v>
      </c>
      <c r="E1238" s="20">
        <v>7005</v>
      </c>
      <c r="F1238" s="16">
        <v>25.35000076</v>
      </c>
      <c r="G1238" s="19">
        <v>20.53</v>
      </c>
      <c r="H1238" s="19">
        <v>961.001329934718</v>
      </c>
      <c r="I1238" s="19">
        <v>3.133808851</v>
      </c>
      <c r="J1238" s="19">
        <v>1.8997580000000001E-3</v>
      </c>
      <c r="K1238" s="19">
        <v>0.20504565199999999</v>
      </c>
      <c r="L1238" s="19">
        <v>4.5822567940000001</v>
      </c>
      <c r="M1238" s="19">
        <v>51.411224369999999</v>
      </c>
      <c r="N1238" s="19">
        <v>0.25690250399999998</v>
      </c>
      <c r="O1238" s="19">
        <v>0.70567111999999999</v>
      </c>
      <c r="P1238" s="19">
        <v>4.0099186897000001</v>
      </c>
      <c r="Q1238" s="16">
        <v>23.507282288104701</v>
      </c>
      <c r="R1238" s="16">
        <v>48.95</v>
      </c>
      <c r="S1238" s="7">
        <v>22</v>
      </c>
      <c r="T1238" s="7">
        <v>21</v>
      </c>
      <c r="U1238" s="7">
        <v>22</v>
      </c>
      <c r="V1238" s="16">
        <v>21.6666666666667</v>
      </c>
      <c r="W1238" s="19">
        <v>126</v>
      </c>
    </row>
    <row r="1239" spans="1:23">
      <c r="A1239" s="18" t="s">
        <v>22</v>
      </c>
      <c r="B1239" s="18">
        <v>0.513935185185185</v>
      </c>
      <c r="C1239" s="15">
        <v>12.334444444444401</v>
      </c>
      <c r="D1239" s="16">
        <v>438.35500000000002</v>
      </c>
      <c r="E1239" s="20">
        <v>7005</v>
      </c>
      <c r="F1239" s="16">
        <v>25.85000076</v>
      </c>
      <c r="G1239" s="19">
        <v>20.49</v>
      </c>
      <c r="H1239" s="19">
        <v>961.24110713527296</v>
      </c>
      <c r="I1239" s="19">
        <v>3.0327680109999999</v>
      </c>
      <c r="J1239" s="19">
        <v>1.9638170000000001E-3</v>
      </c>
      <c r="K1239" s="19">
        <v>0.20871820399999999</v>
      </c>
      <c r="L1239" s="19">
        <v>4.6434769630000003</v>
      </c>
      <c r="M1239" s="19">
        <v>50.996070860000003</v>
      </c>
      <c r="N1239" s="19">
        <v>0.18623142200000001</v>
      </c>
      <c r="O1239" s="19">
        <v>0.70567111999999999</v>
      </c>
      <c r="P1239" s="19">
        <v>3.3735897540000002</v>
      </c>
      <c r="Q1239" s="16">
        <v>23.915620443912001</v>
      </c>
      <c r="R1239" s="16">
        <v>48.95</v>
      </c>
      <c r="S1239" s="7">
        <v>22</v>
      </c>
      <c r="T1239" s="7">
        <v>23</v>
      </c>
      <c r="U1239" s="7">
        <v>21</v>
      </c>
      <c r="V1239" s="16">
        <v>22</v>
      </c>
      <c r="W1239" s="19">
        <v>133</v>
      </c>
    </row>
    <row r="1240" spans="1:23">
      <c r="A1240" s="18" t="s">
        <v>22</v>
      </c>
      <c r="B1240" s="18">
        <v>0.51465277777777796</v>
      </c>
      <c r="C1240" s="15">
        <v>12.3516666666667</v>
      </c>
      <c r="D1240" s="16">
        <v>436.77499999999998</v>
      </c>
      <c r="E1240" s="20">
        <v>7033</v>
      </c>
      <c r="F1240" s="16">
        <v>25.30000076</v>
      </c>
      <c r="G1240" s="19">
        <v>20.440000000000001</v>
      </c>
      <c r="H1240" s="19">
        <v>933.60338316582897</v>
      </c>
      <c r="I1240" s="19">
        <v>3.0427706240000001</v>
      </c>
      <c r="J1240" s="19">
        <v>1.8997580000000001E-3</v>
      </c>
      <c r="K1240" s="19">
        <v>0.203223705</v>
      </c>
      <c r="L1240" s="19">
        <v>4.6434769630000003</v>
      </c>
      <c r="M1240" s="19">
        <v>50.92684174</v>
      </c>
      <c r="N1240" s="19">
        <v>0.227632737</v>
      </c>
      <c r="O1240" s="19">
        <v>0.70567111999999999</v>
      </c>
      <c r="P1240" s="19">
        <v>4.0099186900000001</v>
      </c>
      <c r="Q1240" s="16">
        <v>23.7430886718154</v>
      </c>
      <c r="R1240" s="16">
        <v>48.95</v>
      </c>
      <c r="S1240" s="7">
        <v>21</v>
      </c>
      <c r="T1240" s="7">
        <v>24</v>
      </c>
      <c r="U1240" s="7">
        <v>24</v>
      </c>
      <c r="V1240" s="16">
        <v>23</v>
      </c>
      <c r="W1240" s="19">
        <v>133</v>
      </c>
    </row>
    <row r="1241" spans="1:23">
      <c r="A1241" s="18" t="s">
        <v>22</v>
      </c>
      <c r="B1241" s="18">
        <v>0.51538194444444396</v>
      </c>
      <c r="C1241" s="15">
        <v>12.3691666666667</v>
      </c>
      <c r="D1241" s="16">
        <v>437.83</v>
      </c>
      <c r="E1241" s="20">
        <v>7048</v>
      </c>
      <c r="F1241" s="16">
        <v>34.599999240000002</v>
      </c>
      <c r="G1241" s="19">
        <v>20.49</v>
      </c>
      <c r="H1241" s="19">
        <v>936.21100959657201</v>
      </c>
      <c r="I1241" s="19">
        <v>3.0628414149999998</v>
      </c>
      <c r="J1241" s="19">
        <v>1.8997580000000001E-3</v>
      </c>
      <c r="K1241" s="19">
        <v>0.19603219</v>
      </c>
      <c r="L1241" s="19">
        <v>4.6639633180000004</v>
      </c>
      <c r="M1241" s="19">
        <v>51.065307619999999</v>
      </c>
      <c r="N1241" s="19">
        <v>0.227632737</v>
      </c>
      <c r="O1241" s="19">
        <v>0.70567111999999999</v>
      </c>
      <c r="P1241" s="19">
        <v>3.6893637180000001</v>
      </c>
      <c r="Q1241" s="16">
        <v>23.766987485429901</v>
      </c>
      <c r="R1241" s="16">
        <v>48.95</v>
      </c>
      <c r="S1241" s="7">
        <v>23</v>
      </c>
      <c r="T1241" s="7">
        <v>22</v>
      </c>
      <c r="U1241" s="7">
        <v>23</v>
      </c>
      <c r="V1241" s="16">
        <v>22.6666666666667</v>
      </c>
      <c r="W1241" s="19">
        <v>132</v>
      </c>
    </row>
    <row r="1242" spans="1:23">
      <c r="A1242" s="18" t="s">
        <v>22</v>
      </c>
      <c r="B1242" s="18">
        <v>0.51611111111111097</v>
      </c>
      <c r="C1242" s="15">
        <v>12.3866666666667</v>
      </c>
      <c r="D1242" s="16">
        <v>438</v>
      </c>
      <c r="E1242" s="20">
        <v>7023</v>
      </c>
      <c r="F1242" s="16">
        <v>29.700000760000002</v>
      </c>
      <c r="G1242" s="19">
        <v>20.47</v>
      </c>
      <c r="H1242" s="19">
        <v>952.40285077119404</v>
      </c>
      <c r="I1242" s="19">
        <v>3.0830039980000001</v>
      </c>
      <c r="J1242" s="19">
        <v>1.8997580000000001E-3</v>
      </c>
      <c r="K1242" s="19">
        <v>0.199608812</v>
      </c>
      <c r="L1242" s="19">
        <v>4.7050514220000004</v>
      </c>
      <c r="M1242" s="19">
        <v>51.272872919999998</v>
      </c>
      <c r="N1242" s="19">
        <v>0.22210197400000001</v>
      </c>
      <c r="O1242" s="19">
        <v>0.63613414800000001</v>
      </c>
      <c r="P1242" s="19">
        <v>3.6893637180000001</v>
      </c>
      <c r="Q1242" s="16">
        <v>23.652690358231201</v>
      </c>
      <c r="R1242" s="16">
        <v>48.95</v>
      </c>
      <c r="S1242" s="7">
        <v>23</v>
      </c>
      <c r="T1242" s="7">
        <v>24</v>
      </c>
      <c r="U1242" s="7">
        <v>26</v>
      </c>
      <c r="V1242" s="16">
        <v>24.3333333333333</v>
      </c>
      <c r="W1242" s="19">
        <v>128</v>
      </c>
    </row>
    <row r="1243" spans="1:23">
      <c r="A1243" s="18" t="s">
        <v>22</v>
      </c>
      <c r="B1243" s="18">
        <v>0.51682870370370404</v>
      </c>
      <c r="C1243" s="15">
        <v>12.403888888888901</v>
      </c>
      <c r="D1243" s="16">
        <v>436.69</v>
      </c>
      <c r="E1243" s="20">
        <v>7033</v>
      </c>
      <c r="F1243" s="16">
        <v>36.500000759999999</v>
      </c>
      <c r="G1243" s="19">
        <v>20.55</v>
      </c>
      <c r="H1243" s="19">
        <v>918.10268335019998</v>
      </c>
      <c r="I1243" s="19">
        <v>3.0427706240000001</v>
      </c>
      <c r="J1243" s="19">
        <v>1.8680210000000001E-3</v>
      </c>
      <c r="K1243" s="19">
        <v>0.19603219</v>
      </c>
      <c r="L1243" s="19">
        <v>4.6639633180000004</v>
      </c>
      <c r="M1243" s="19">
        <v>50.857608800000001</v>
      </c>
      <c r="N1243" s="19">
        <v>0.26939165599999998</v>
      </c>
      <c r="O1243" s="19">
        <v>0.63613414800000001</v>
      </c>
      <c r="P1243" s="19">
        <v>3.6893637180000001</v>
      </c>
      <c r="Q1243" s="16">
        <v>24.9628934121063</v>
      </c>
      <c r="R1243" s="16">
        <v>48.95</v>
      </c>
      <c r="S1243" s="7">
        <v>24</v>
      </c>
      <c r="T1243" s="7">
        <v>22</v>
      </c>
      <c r="U1243" s="7">
        <v>24</v>
      </c>
      <c r="V1243" s="16">
        <v>23.3333333333333</v>
      </c>
      <c r="W1243" s="19">
        <v>134</v>
      </c>
    </row>
    <row r="1244" spans="1:23">
      <c r="A1244" s="18" t="s">
        <v>22</v>
      </c>
      <c r="B1244" s="18">
        <v>0.51755787037037004</v>
      </c>
      <c r="C1244" s="15">
        <v>12.421388888888901</v>
      </c>
      <c r="D1244" s="16">
        <v>436.55</v>
      </c>
      <c r="E1244" s="20">
        <v>7035</v>
      </c>
      <c r="F1244" s="16">
        <v>41.549999239999998</v>
      </c>
      <c r="G1244" s="19">
        <v>20.52</v>
      </c>
      <c r="H1244" s="19">
        <v>1041.0675662824799</v>
      </c>
      <c r="I1244" s="19">
        <v>3.0427706240000001</v>
      </c>
      <c r="J1244" s="19">
        <v>1.8364760000000001E-3</v>
      </c>
      <c r="K1244" s="19">
        <v>0.19425822300000001</v>
      </c>
      <c r="L1244" s="19">
        <v>4.7256541250000001</v>
      </c>
      <c r="M1244" s="19">
        <v>50.71908569</v>
      </c>
      <c r="N1244" s="19">
        <v>0.20613028999999999</v>
      </c>
      <c r="O1244" s="19">
        <v>0.67031373999999999</v>
      </c>
      <c r="P1244" s="19">
        <v>4.0099186897000001</v>
      </c>
      <c r="Q1244" s="16">
        <v>24.403361813612801</v>
      </c>
      <c r="R1244" s="16">
        <v>48.95</v>
      </c>
      <c r="S1244" s="7">
        <v>20</v>
      </c>
      <c r="T1244" s="7">
        <v>23</v>
      </c>
      <c r="U1244" s="7">
        <v>24</v>
      </c>
      <c r="V1244" s="16">
        <v>22.3333333333333</v>
      </c>
      <c r="W1244" s="19">
        <v>136</v>
      </c>
    </row>
    <row r="1245" spans="1:23">
      <c r="A1245" s="18" t="s">
        <v>22</v>
      </c>
      <c r="B1245" s="18">
        <v>0.51828703703703705</v>
      </c>
      <c r="C1245" s="15">
        <v>12.438888888888901</v>
      </c>
      <c r="D1245" s="16">
        <v>460.39499999999998</v>
      </c>
      <c r="E1245" s="20">
        <v>7028</v>
      </c>
      <c r="F1245" s="16">
        <v>58.799998469999998</v>
      </c>
      <c r="G1245" s="19">
        <v>20.47</v>
      </c>
      <c r="H1245" s="19">
        <v>943.43124718747697</v>
      </c>
      <c r="I1245" s="19">
        <v>3.1955275539999999</v>
      </c>
      <c r="J1245" s="19">
        <v>1.9316909999999999E-3</v>
      </c>
      <c r="K1245" s="19">
        <v>0.214299607</v>
      </c>
      <c r="L1245" s="19">
        <v>4.5822567940000001</v>
      </c>
      <c r="M1245" s="19">
        <v>51.964187619999997</v>
      </c>
      <c r="N1245" s="19">
        <v>0.24486568</v>
      </c>
      <c r="O1245" s="19">
        <v>0.67031373999999999</v>
      </c>
      <c r="P1245" s="19">
        <v>3.3735897541000002</v>
      </c>
      <c r="Q1245" s="16">
        <v>22.950311384872499</v>
      </c>
      <c r="R1245" s="16">
        <v>48.95</v>
      </c>
      <c r="S1245" s="7">
        <v>19</v>
      </c>
      <c r="T1245" s="7">
        <v>21</v>
      </c>
      <c r="U1245" s="7">
        <v>21</v>
      </c>
      <c r="V1245" s="16">
        <v>20.3333333333333</v>
      </c>
      <c r="W1245" s="19">
        <v>135</v>
      </c>
    </row>
    <row r="1246" spans="1:23">
      <c r="A1246" s="18" t="s">
        <v>22</v>
      </c>
      <c r="B1246" s="18">
        <v>0.51900462962963001</v>
      </c>
      <c r="C1246" s="15">
        <v>12.456111111111101</v>
      </c>
      <c r="D1246" s="16">
        <v>457.95499999999998</v>
      </c>
      <c r="E1246" s="20">
        <v>7011</v>
      </c>
      <c r="F1246" s="16">
        <v>44.099998470000003</v>
      </c>
      <c r="G1246" s="19">
        <v>20.38</v>
      </c>
      <c r="H1246" s="19">
        <v>962.02803884051002</v>
      </c>
      <c r="I1246" s="19">
        <v>3.216284752</v>
      </c>
      <c r="J1246" s="19">
        <v>1.9638170000000001E-3</v>
      </c>
      <c r="K1246" s="19">
        <v>0.21806900500000001</v>
      </c>
      <c r="L1246" s="19">
        <v>4.5213875769999996</v>
      </c>
      <c r="M1246" s="19">
        <v>52.516517640000004</v>
      </c>
      <c r="N1246" s="19">
        <v>0.211352181</v>
      </c>
      <c r="O1246" s="19">
        <v>0.74222564700000004</v>
      </c>
      <c r="P1246" s="19">
        <v>3.6893637180000001</v>
      </c>
      <c r="Q1246" s="16">
        <v>24.179942508370299</v>
      </c>
      <c r="R1246" s="16">
        <v>48.95</v>
      </c>
      <c r="S1246" s="7">
        <v>20</v>
      </c>
      <c r="T1246" s="7">
        <v>24</v>
      </c>
      <c r="U1246" s="7">
        <v>26</v>
      </c>
      <c r="V1246" s="16">
        <v>23.3333333333333</v>
      </c>
      <c r="W1246" s="19">
        <v>133</v>
      </c>
    </row>
    <row r="1247" spans="1:23">
      <c r="A1247" s="18" t="s">
        <v>22</v>
      </c>
      <c r="B1247" s="18">
        <v>0.51973379629629601</v>
      </c>
      <c r="C1247" s="15">
        <v>12.473611111111101</v>
      </c>
      <c r="D1247" s="16">
        <v>439.35</v>
      </c>
      <c r="E1247" s="20">
        <v>6989</v>
      </c>
      <c r="F1247" s="16">
        <v>34.9</v>
      </c>
      <c r="G1247" s="19">
        <v>20.399999999999999</v>
      </c>
      <c r="H1247" s="19">
        <v>972.90259997267697</v>
      </c>
      <c r="I1247" s="19">
        <v>3.1955275539999999</v>
      </c>
      <c r="J1247" s="19">
        <v>1.8997580000000001E-3</v>
      </c>
      <c r="K1247" s="19">
        <v>0.214299607</v>
      </c>
      <c r="L1247" s="19">
        <v>4.3807344439999998</v>
      </c>
      <c r="M1247" s="19">
        <v>51.964187619999997</v>
      </c>
      <c r="N1247" s="19">
        <v>0.20613028999999999</v>
      </c>
      <c r="O1247" s="19">
        <v>0.70567111999999999</v>
      </c>
      <c r="P1247" s="19">
        <v>3.6893637180000001</v>
      </c>
      <c r="Q1247" s="16">
        <v>24.2138396587413</v>
      </c>
      <c r="R1247" s="16">
        <v>48.95</v>
      </c>
      <c r="S1247" s="7">
        <v>23</v>
      </c>
      <c r="T1247" s="7">
        <v>24</v>
      </c>
      <c r="U1247" s="7">
        <v>24</v>
      </c>
      <c r="V1247" s="16">
        <v>23.6666666666667</v>
      </c>
      <c r="W1247" s="19">
        <v>126</v>
      </c>
    </row>
    <row r="1248" spans="1:23">
      <c r="A1248" s="18" t="s">
        <v>22</v>
      </c>
      <c r="B1248" s="18">
        <v>0.52045138888888898</v>
      </c>
      <c r="C1248" s="15">
        <v>12.490833333333301</v>
      </c>
      <c r="D1248" s="16">
        <v>469.99</v>
      </c>
      <c r="E1248" s="20">
        <v>6933</v>
      </c>
      <c r="F1248" s="16">
        <v>24.60000076</v>
      </c>
      <c r="G1248" s="19">
        <v>20.309999999999999</v>
      </c>
      <c r="H1248" s="19">
        <v>954.18554954413401</v>
      </c>
      <c r="I1248" s="19">
        <v>3.1645631789999999</v>
      </c>
      <c r="J1248" s="19">
        <v>1.9316909999999999E-3</v>
      </c>
      <c r="K1248" s="19">
        <v>0.214299607</v>
      </c>
      <c r="L1248" s="19">
        <v>4.3210415839999996</v>
      </c>
      <c r="M1248" s="19">
        <v>52.585525509999997</v>
      </c>
      <c r="N1248" s="19">
        <v>0.20613028999999999</v>
      </c>
      <c r="O1248" s="19">
        <v>0.74222564700000004</v>
      </c>
      <c r="P1248" s="19">
        <v>3.3735897540000002</v>
      </c>
      <c r="Q1248" s="16">
        <v>24.053836147723501</v>
      </c>
      <c r="R1248" s="16">
        <v>48.65</v>
      </c>
      <c r="S1248" s="7">
        <v>24</v>
      </c>
      <c r="T1248" s="7">
        <v>25</v>
      </c>
      <c r="U1248" s="7">
        <v>28</v>
      </c>
      <c r="V1248" s="16">
        <v>25.6666666666667</v>
      </c>
      <c r="W1248" s="19">
        <v>125</v>
      </c>
    </row>
    <row r="1249" spans="1:23">
      <c r="A1249" s="18" t="s">
        <v>22</v>
      </c>
      <c r="B1249" s="18">
        <v>0.52118055555555598</v>
      </c>
      <c r="C1249" s="15">
        <v>12.508333333333301</v>
      </c>
      <c r="D1249" s="16">
        <v>468.27499999999998</v>
      </c>
      <c r="E1249" s="20">
        <v>7019</v>
      </c>
      <c r="F1249" s="16">
        <v>26.099999239999999</v>
      </c>
      <c r="G1249" s="19">
        <v>20.36</v>
      </c>
      <c r="H1249" s="19">
        <v>946.65318560217895</v>
      </c>
      <c r="I1249" s="19">
        <v>3.133808851</v>
      </c>
      <c r="J1249" s="19">
        <v>1.8680210000000001E-3</v>
      </c>
      <c r="K1249" s="19">
        <v>0.210568953</v>
      </c>
      <c r="L1249" s="19">
        <v>4.2420010570000004</v>
      </c>
      <c r="M1249" s="19">
        <v>52.585525509999997</v>
      </c>
      <c r="N1249" s="19">
        <v>0.32411580099999998</v>
      </c>
      <c r="O1249" s="19">
        <v>0.67031373999999999</v>
      </c>
      <c r="P1249" s="19">
        <v>3.3735897499999998</v>
      </c>
      <c r="Q1249" s="16">
        <v>24.811672805205198</v>
      </c>
      <c r="R1249" s="16">
        <v>48.65</v>
      </c>
      <c r="S1249" s="7">
        <v>21</v>
      </c>
      <c r="T1249" s="7">
        <v>24</v>
      </c>
      <c r="U1249" s="7">
        <v>25</v>
      </c>
      <c r="V1249" s="16">
        <v>23.3333333333333</v>
      </c>
      <c r="W1249" s="19">
        <v>125</v>
      </c>
    </row>
    <row r="1250" spans="1:23">
      <c r="A1250" s="18" t="s">
        <v>22</v>
      </c>
      <c r="B1250" s="18">
        <v>0.52190972222222198</v>
      </c>
      <c r="C1250" s="15">
        <v>12.525833333333299</v>
      </c>
      <c r="D1250" s="16">
        <v>461.92</v>
      </c>
      <c r="E1250" s="20">
        <v>6927</v>
      </c>
      <c r="F1250" s="16">
        <v>25.5</v>
      </c>
      <c r="G1250" s="19">
        <v>20.34</v>
      </c>
      <c r="H1250" s="19">
        <v>1009.1871444513</v>
      </c>
      <c r="I1250" s="19">
        <v>3.1134185790000002</v>
      </c>
      <c r="J1250" s="19">
        <v>1.8364760000000001E-3</v>
      </c>
      <c r="K1250" s="19">
        <v>0.210568953</v>
      </c>
      <c r="L1250" s="19">
        <v>4.1831331250000003</v>
      </c>
      <c r="M1250" s="19">
        <v>53.137222289999997</v>
      </c>
      <c r="N1250" s="19">
        <v>0.25082836200000003</v>
      </c>
      <c r="O1250" s="19">
        <v>0.70567111999999999</v>
      </c>
      <c r="P1250" s="19">
        <v>4.335011959</v>
      </c>
      <c r="Q1250" s="16">
        <v>23.842235389043001</v>
      </c>
      <c r="R1250" s="16">
        <v>48.5</v>
      </c>
      <c r="S1250" s="7">
        <v>21</v>
      </c>
      <c r="T1250" s="7">
        <v>22</v>
      </c>
      <c r="U1250" s="7">
        <v>24</v>
      </c>
      <c r="V1250" s="16">
        <v>22.3333333333333</v>
      </c>
      <c r="W1250" s="19">
        <v>127</v>
      </c>
    </row>
    <row r="1251" spans="1:23">
      <c r="A1251" s="18" t="s">
        <v>22</v>
      </c>
      <c r="B1251" s="18">
        <v>0.52262731481481495</v>
      </c>
      <c r="C1251" s="15">
        <v>12.5430555555556</v>
      </c>
      <c r="D1251" s="16">
        <v>453</v>
      </c>
      <c r="E1251" s="20">
        <v>7027</v>
      </c>
      <c r="F1251" s="16">
        <v>26.999999240000001</v>
      </c>
      <c r="G1251" s="19">
        <v>20.29</v>
      </c>
      <c r="H1251" s="19">
        <v>921.89816949665999</v>
      </c>
      <c r="I1251" s="19">
        <v>3.0830039980000001</v>
      </c>
      <c r="J1251" s="19">
        <v>1.8997580000000001E-3</v>
      </c>
      <c r="K1251" s="19">
        <v>0.210568953</v>
      </c>
      <c r="L1251" s="19">
        <v>4.163586617</v>
      </c>
      <c r="M1251" s="19">
        <v>53.275039669999998</v>
      </c>
      <c r="N1251" s="19">
        <v>0.23326950099999999</v>
      </c>
      <c r="O1251" s="19">
        <v>0.74222564700000004</v>
      </c>
      <c r="P1251" s="19">
        <v>4.0099186897000001</v>
      </c>
      <c r="Q1251" s="16">
        <v>24.311607500698699</v>
      </c>
      <c r="R1251" s="16">
        <v>48.5</v>
      </c>
      <c r="S1251" s="7">
        <v>22</v>
      </c>
      <c r="T1251" s="7">
        <v>25</v>
      </c>
      <c r="U1251" s="7">
        <v>26</v>
      </c>
      <c r="V1251" s="16">
        <v>24.3333333333333</v>
      </c>
      <c r="W1251" s="19">
        <v>133</v>
      </c>
    </row>
    <row r="1252" spans="1:23">
      <c r="A1252" s="18" t="s">
        <v>22</v>
      </c>
      <c r="B1252" s="18">
        <v>0.52335648148148195</v>
      </c>
      <c r="C1252" s="15">
        <v>12.560555555555601</v>
      </c>
      <c r="D1252" s="16">
        <v>468.02</v>
      </c>
      <c r="E1252" s="20">
        <v>6950</v>
      </c>
      <c r="F1252" s="16">
        <v>26.80000038</v>
      </c>
      <c r="G1252" s="19">
        <v>20.32</v>
      </c>
      <c r="H1252" s="19">
        <v>968.64442242955795</v>
      </c>
      <c r="I1252" s="19">
        <v>3.0729129309999998</v>
      </c>
      <c r="J1252" s="19">
        <v>1.8997580000000001E-3</v>
      </c>
      <c r="K1252" s="19">
        <v>0.206877017</v>
      </c>
      <c r="L1252" s="19">
        <v>4.0664534569999997</v>
      </c>
      <c r="M1252" s="19">
        <v>53.550632479999997</v>
      </c>
      <c r="N1252" s="19">
        <v>0.18149680100000001</v>
      </c>
      <c r="O1252" s="19">
        <v>0.70567111999999999</v>
      </c>
      <c r="P1252" s="19">
        <v>4.335011959</v>
      </c>
      <c r="Q1252" s="16">
        <v>24.620908790841099</v>
      </c>
      <c r="R1252" s="16">
        <v>48.4</v>
      </c>
      <c r="S1252" s="7">
        <v>20</v>
      </c>
      <c r="T1252" s="7">
        <v>20</v>
      </c>
      <c r="U1252" s="7">
        <v>24</v>
      </c>
      <c r="V1252" s="16">
        <v>21.3333333333333</v>
      </c>
      <c r="W1252" s="19">
        <v>132</v>
      </c>
    </row>
    <row r="1253" spans="1:23">
      <c r="A1253" s="18" t="s">
        <v>22</v>
      </c>
      <c r="B1253" s="18">
        <v>0.52407407407407403</v>
      </c>
      <c r="C1253" s="15">
        <v>12.577777777777801</v>
      </c>
      <c r="D1253" s="16">
        <v>439.10500000000002</v>
      </c>
      <c r="E1253" s="20">
        <v>6976</v>
      </c>
      <c r="F1253" s="16">
        <v>25.900000380000002</v>
      </c>
      <c r="G1253" s="19">
        <v>20.32</v>
      </c>
      <c r="H1253" s="19">
        <v>999.273972613193</v>
      </c>
      <c r="I1253" s="19">
        <v>3.0427706240000001</v>
      </c>
      <c r="J1253" s="19">
        <v>1.8997580000000001E-3</v>
      </c>
      <c r="K1253" s="19">
        <v>0.206877017</v>
      </c>
      <c r="L1253" s="19">
        <v>4.0858025549999999</v>
      </c>
      <c r="M1253" s="19">
        <v>53.275039669999998</v>
      </c>
      <c r="N1253" s="19">
        <v>0.24486568</v>
      </c>
      <c r="O1253" s="19">
        <v>0.70567111999999999</v>
      </c>
      <c r="P1253" s="19">
        <v>4.335011959</v>
      </c>
      <c r="Q1253" s="16">
        <v>23.554761172926501</v>
      </c>
      <c r="R1253" s="16">
        <v>48.4</v>
      </c>
      <c r="S1253" s="7">
        <v>22</v>
      </c>
      <c r="T1253" s="7">
        <v>24</v>
      </c>
      <c r="U1253" s="7">
        <v>25</v>
      </c>
      <c r="V1253" s="16">
        <v>23.6666666666667</v>
      </c>
      <c r="W1253" s="19">
        <v>133</v>
      </c>
    </row>
    <row r="1254" spans="1:23">
      <c r="A1254" s="18" t="s">
        <v>22</v>
      </c>
      <c r="B1254" s="18">
        <v>0.52480324074074103</v>
      </c>
      <c r="C1254" s="15">
        <v>12.595277777777801</v>
      </c>
      <c r="D1254" s="16">
        <v>436.625</v>
      </c>
      <c r="E1254" s="20">
        <v>7009</v>
      </c>
      <c r="F1254" s="16">
        <v>26.850000380000001</v>
      </c>
      <c r="G1254" s="19">
        <v>20.34</v>
      </c>
      <c r="H1254" s="19">
        <v>906.70081108777595</v>
      </c>
      <c r="I1254" s="19">
        <v>3.0427706240000001</v>
      </c>
      <c r="J1254" s="19">
        <v>1.8997580000000001E-3</v>
      </c>
      <c r="K1254" s="19">
        <v>0.20141141400000001</v>
      </c>
      <c r="L1254" s="19">
        <v>4.0471439360000003</v>
      </c>
      <c r="M1254" s="19">
        <v>53.34396744</v>
      </c>
      <c r="N1254" s="19">
        <v>0.211352181</v>
      </c>
      <c r="O1254" s="19">
        <v>0.74222564700000004</v>
      </c>
      <c r="P1254" s="19">
        <v>4.0099186897000001</v>
      </c>
      <c r="Q1254" s="16">
        <v>24.239110244299201</v>
      </c>
      <c r="R1254" s="16">
        <v>48.4</v>
      </c>
      <c r="S1254" s="7">
        <v>20</v>
      </c>
      <c r="T1254" s="7">
        <v>21</v>
      </c>
      <c r="U1254" s="7">
        <v>21</v>
      </c>
      <c r="V1254" s="16">
        <v>20.6666666666667</v>
      </c>
      <c r="W1254" s="19">
        <v>136</v>
      </c>
    </row>
    <row r="1255" spans="1:23">
      <c r="A1255" s="18" t="s">
        <v>22</v>
      </c>
      <c r="B1255" s="18">
        <v>0.52553240740740703</v>
      </c>
      <c r="C1255" s="15">
        <v>12.612777777777801</v>
      </c>
      <c r="D1255" s="16">
        <v>436.625</v>
      </c>
      <c r="E1255" s="20">
        <v>7005</v>
      </c>
      <c r="F1255" s="16">
        <v>25.45</v>
      </c>
      <c r="G1255" s="19">
        <v>20.38</v>
      </c>
      <c r="H1255" s="19">
        <v>966.30693221422496</v>
      </c>
      <c r="I1255" s="19">
        <v>3.093118429</v>
      </c>
      <c r="J1255" s="19">
        <v>1.8051269999999999E-3</v>
      </c>
      <c r="K1255" s="19">
        <v>0.199608812</v>
      </c>
      <c r="L1255" s="19">
        <v>4.1440830230000003</v>
      </c>
      <c r="M1255" s="19">
        <v>53.206146240000002</v>
      </c>
      <c r="N1255" s="19">
        <v>0.172306881</v>
      </c>
      <c r="O1255" s="19">
        <v>0.67031373999999999</v>
      </c>
      <c r="P1255" s="19">
        <v>4.0099186900000001</v>
      </c>
      <c r="Q1255" s="16">
        <v>23.514066880740799</v>
      </c>
      <c r="R1255" s="16">
        <v>48.1</v>
      </c>
      <c r="S1255" s="7">
        <v>21</v>
      </c>
      <c r="T1255" s="7">
        <v>23</v>
      </c>
      <c r="U1255" s="7">
        <v>24</v>
      </c>
      <c r="V1255" s="16">
        <v>22.6666666666667</v>
      </c>
      <c r="W1255" s="19">
        <v>130</v>
      </c>
    </row>
    <row r="1256" spans="1:23">
      <c r="A1256" s="18" t="s">
        <v>22</v>
      </c>
      <c r="B1256" s="18">
        <v>0.52625</v>
      </c>
      <c r="C1256" s="15">
        <v>12.63</v>
      </c>
      <c r="D1256" s="16">
        <v>466.95499999999998</v>
      </c>
      <c r="E1256" s="20">
        <v>7011</v>
      </c>
      <c r="F1256" s="16">
        <v>30.94999962</v>
      </c>
      <c r="G1256" s="19">
        <v>20.420000000000002</v>
      </c>
      <c r="H1256" s="19">
        <v>917.26818693389396</v>
      </c>
      <c r="I1256" s="19">
        <v>3.1032583709999999</v>
      </c>
      <c r="J1256" s="19">
        <v>1.8364760000000001E-3</v>
      </c>
      <c r="K1256" s="19">
        <v>0.19603219</v>
      </c>
      <c r="L1256" s="19">
        <v>4.1246166229999996</v>
      </c>
      <c r="M1256" s="19">
        <v>53.412864689999999</v>
      </c>
      <c r="N1256" s="19">
        <v>0.22210197400000001</v>
      </c>
      <c r="O1256" s="19">
        <v>0.74222564700000004</v>
      </c>
      <c r="P1256" s="19">
        <v>4.0099186900000001</v>
      </c>
      <c r="Q1256" s="16">
        <v>24.063493907126201</v>
      </c>
      <c r="R1256" s="16">
        <v>48.1</v>
      </c>
      <c r="S1256" s="7">
        <v>20</v>
      </c>
      <c r="T1256" s="7">
        <v>21</v>
      </c>
      <c r="U1256" s="7">
        <v>23</v>
      </c>
      <c r="V1256" s="16">
        <v>21.3333333333333</v>
      </c>
      <c r="W1256" s="19">
        <v>127</v>
      </c>
    </row>
    <row r="1257" spans="1:23">
      <c r="A1257" s="18" t="s">
        <v>22</v>
      </c>
      <c r="B1257" s="18">
        <v>0.526979166666667</v>
      </c>
      <c r="C1257" s="15">
        <v>12.647500000000001</v>
      </c>
      <c r="D1257" s="16">
        <v>466.47500000000002</v>
      </c>
      <c r="E1257" s="20">
        <v>7021</v>
      </c>
      <c r="F1257" s="16">
        <v>40.550000760000003</v>
      </c>
      <c r="G1257" s="19">
        <v>20.399999999999999</v>
      </c>
      <c r="H1257" s="19">
        <v>964.32226526334603</v>
      </c>
      <c r="I1257" s="19">
        <v>3.1032583709999999</v>
      </c>
      <c r="J1257" s="19">
        <v>1.8364760000000001E-3</v>
      </c>
      <c r="K1257" s="19">
        <v>0.19425822300000001</v>
      </c>
      <c r="L1257" s="19">
        <v>4.0664534569999997</v>
      </c>
      <c r="M1257" s="19">
        <v>53.275039669999998</v>
      </c>
      <c r="N1257" s="19">
        <v>0.18149680100000001</v>
      </c>
      <c r="O1257" s="19">
        <v>0.70567111999999999</v>
      </c>
      <c r="P1257" s="19">
        <v>3.6893637180000001</v>
      </c>
      <c r="Q1257" s="16">
        <v>24.010134181498</v>
      </c>
      <c r="R1257" s="16">
        <v>48.1</v>
      </c>
      <c r="S1257" s="7">
        <v>24</v>
      </c>
      <c r="T1257" s="7">
        <v>25</v>
      </c>
      <c r="U1257" s="7">
        <v>25</v>
      </c>
      <c r="V1257" s="16">
        <v>24.6666666666667</v>
      </c>
      <c r="W1257" s="19">
        <v>140</v>
      </c>
    </row>
    <row r="1258" spans="1:23">
      <c r="A1258" s="18" t="s">
        <v>22</v>
      </c>
      <c r="B1258" s="18">
        <v>0.52769675925925896</v>
      </c>
      <c r="C1258" s="15">
        <v>12.664722222222199</v>
      </c>
      <c r="D1258" s="16">
        <v>465.44</v>
      </c>
      <c r="E1258" s="20">
        <v>7013</v>
      </c>
      <c r="F1258" s="16">
        <v>32.60000076</v>
      </c>
      <c r="G1258" s="19">
        <v>20.52</v>
      </c>
      <c r="H1258" s="19">
        <v>983.74405201014201</v>
      </c>
      <c r="I1258" s="19">
        <v>3.1032583709999999</v>
      </c>
      <c r="J1258" s="19">
        <v>1.8364760000000001E-3</v>
      </c>
      <c r="K1258" s="19">
        <v>0.19425822300000001</v>
      </c>
      <c r="L1258" s="19">
        <v>4.105188847</v>
      </c>
      <c r="M1258" s="19">
        <v>53.137222289999997</v>
      </c>
      <c r="N1258" s="19">
        <v>0.227632737</v>
      </c>
      <c r="O1258" s="19">
        <v>0.74222564700000004</v>
      </c>
      <c r="P1258" s="19">
        <v>3.3735897540000002</v>
      </c>
      <c r="Q1258" s="16">
        <v>25.306259545944801</v>
      </c>
      <c r="R1258" s="16">
        <v>48.05</v>
      </c>
      <c r="S1258" s="7">
        <v>23</v>
      </c>
      <c r="T1258" s="7">
        <v>23</v>
      </c>
      <c r="U1258" s="7">
        <v>24</v>
      </c>
      <c r="V1258" s="16">
        <v>23.3333333333333</v>
      </c>
      <c r="W1258" s="19">
        <v>125</v>
      </c>
    </row>
    <row r="1259" spans="1:23">
      <c r="A1259" s="18" t="s">
        <v>22</v>
      </c>
      <c r="B1259" s="18">
        <v>0.52842592592592597</v>
      </c>
      <c r="C1259" s="15">
        <v>12.682222222222199</v>
      </c>
      <c r="D1259" s="16">
        <v>464.61</v>
      </c>
      <c r="E1259" s="20">
        <v>7037</v>
      </c>
      <c r="F1259" s="16">
        <v>82.399996950000002</v>
      </c>
      <c r="G1259" s="19">
        <v>20.53</v>
      </c>
      <c r="H1259" s="19">
        <v>958.856431422166</v>
      </c>
      <c r="I1259" s="19">
        <v>3.1542897220000001</v>
      </c>
      <c r="J1259" s="19">
        <v>1.8680210000000001E-3</v>
      </c>
      <c r="K1259" s="19">
        <v>0.19603219</v>
      </c>
      <c r="L1259" s="19">
        <v>4.0471439360000003</v>
      </c>
      <c r="M1259" s="19">
        <v>52.861431119999999</v>
      </c>
      <c r="N1259" s="19">
        <v>0.27580995600000002</v>
      </c>
      <c r="O1259" s="19">
        <v>0.70567111999999999</v>
      </c>
      <c r="P1259" s="19">
        <v>3.3735897540000002</v>
      </c>
      <c r="Q1259" s="16">
        <v>24.621749675403599</v>
      </c>
      <c r="R1259" s="16">
        <v>48.05</v>
      </c>
      <c r="S1259" s="7">
        <v>19</v>
      </c>
      <c r="T1259" s="7">
        <v>23</v>
      </c>
      <c r="U1259" s="7">
        <v>26</v>
      </c>
      <c r="V1259" s="16">
        <v>22.6666666666667</v>
      </c>
      <c r="W1259" s="19">
        <v>130</v>
      </c>
    </row>
    <row r="1260" spans="1:23">
      <c r="A1260" s="18" t="s">
        <v>22</v>
      </c>
      <c r="B1260" s="18">
        <v>0.52915509259259297</v>
      </c>
      <c r="C1260" s="15">
        <v>12.699722222222199</v>
      </c>
      <c r="D1260" s="16">
        <v>463.505</v>
      </c>
      <c r="E1260" s="20">
        <v>7037</v>
      </c>
      <c r="F1260" s="16">
        <v>60.4</v>
      </c>
      <c r="G1260" s="19">
        <v>20.62</v>
      </c>
      <c r="H1260" s="19">
        <v>955.52412399388004</v>
      </c>
      <c r="I1260" s="19">
        <v>3.1032583709999999</v>
      </c>
      <c r="J1260" s="19">
        <v>1.9316909999999999E-3</v>
      </c>
      <c r="K1260" s="19">
        <v>0.19073884999999999</v>
      </c>
      <c r="L1260" s="19">
        <v>4.0086431500000002</v>
      </c>
      <c r="M1260" s="19">
        <v>52.447494509999999</v>
      </c>
      <c r="N1260" s="19">
        <v>0.24486568</v>
      </c>
      <c r="O1260" s="19">
        <v>0.67031373999999999</v>
      </c>
      <c r="P1260" s="19">
        <v>4.0099186900000001</v>
      </c>
      <c r="Q1260" s="16">
        <v>24.785746847542299</v>
      </c>
      <c r="R1260" s="16">
        <v>48.05</v>
      </c>
      <c r="S1260" s="7">
        <v>23</v>
      </c>
      <c r="T1260" s="7">
        <v>22</v>
      </c>
      <c r="U1260" s="7">
        <v>23</v>
      </c>
      <c r="V1260" s="16">
        <v>22.6666666666667</v>
      </c>
      <c r="W1260" s="19">
        <v>138</v>
      </c>
    </row>
    <row r="1261" spans="1:23">
      <c r="A1261" s="18" t="s">
        <v>22</v>
      </c>
      <c r="B1261" s="18">
        <v>0.52987268518518504</v>
      </c>
      <c r="C1261" s="15">
        <v>12.716944444444399</v>
      </c>
      <c r="D1261" s="16">
        <v>463.42500000000001</v>
      </c>
      <c r="E1261" s="20">
        <v>7039</v>
      </c>
      <c r="F1261" s="16">
        <v>49.799998469999998</v>
      </c>
      <c r="G1261" s="19">
        <v>20.57</v>
      </c>
      <c r="H1261" s="19">
        <v>1012.49560925198</v>
      </c>
      <c r="I1261" s="19">
        <v>3.0830039980000001</v>
      </c>
      <c r="J1261" s="19">
        <v>1.8997580000000001E-3</v>
      </c>
      <c r="K1261" s="19">
        <v>0.197815723</v>
      </c>
      <c r="L1261" s="19">
        <v>4.0278749469999999</v>
      </c>
      <c r="M1261" s="19">
        <v>52.447494509999999</v>
      </c>
      <c r="N1261" s="19">
        <v>0.21667561499999999</v>
      </c>
      <c r="O1261" s="19">
        <v>0.63613414800000001</v>
      </c>
      <c r="P1261" s="19">
        <v>3.0628757480000002</v>
      </c>
      <c r="Q1261" s="16">
        <v>24.490572348616599</v>
      </c>
      <c r="R1261" s="16">
        <v>47.95</v>
      </c>
      <c r="S1261" s="7">
        <v>25</v>
      </c>
      <c r="T1261" s="7">
        <v>25</v>
      </c>
      <c r="U1261" s="7">
        <v>27</v>
      </c>
      <c r="V1261" s="16">
        <v>25.6666666666667</v>
      </c>
      <c r="W1261" s="19">
        <v>127</v>
      </c>
    </row>
    <row r="1262" spans="1:23">
      <c r="A1262" s="18" t="s">
        <v>22</v>
      </c>
      <c r="B1262" s="18">
        <v>0.53060185185185205</v>
      </c>
      <c r="C1262" s="15">
        <v>12.734444444444399</v>
      </c>
      <c r="D1262" s="16">
        <v>466.41</v>
      </c>
      <c r="E1262" s="20">
        <v>7028</v>
      </c>
      <c r="F1262" s="16">
        <v>41.750001529999999</v>
      </c>
      <c r="G1262" s="19">
        <v>20.59</v>
      </c>
      <c r="H1262" s="19">
        <v>976.70187811407402</v>
      </c>
      <c r="I1262" s="19">
        <v>3.123601437</v>
      </c>
      <c r="J1262" s="19">
        <v>1.8680210000000001E-3</v>
      </c>
      <c r="K1262" s="19">
        <v>0.199608812</v>
      </c>
      <c r="L1262" s="19">
        <v>4.0086431500000002</v>
      </c>
      <c r="M1262" s="19">
        <v>52.3094635</v>
      </c>
      <c r="N1262" s="19">
        <v>0.20613028999999999</v>
      </c>
      <c r="O1262" s="19">
        <v>0.67031373999999999</v>
      </c>
      <c r="P1262" s="19">
        <v>3.3735897540000002</v>
      </c>
      <c r="Q1262" s="16">
        <v>24.750834856910501</v>
      </c>
      <c r="R1262" s="16">
        <v>47.95</v>
      </c>
      <c r="S1262" s="7">
        <v>24</v>
      </c>
      <c r="T1262" s="7">
        <v>25</v>
      </c>
      <c r="U1262" s="7">
        <v>24</v>
      </c>
      <c r="V1262" s="16">
        <v>24.3333333333333</v>
      </c>
      <c r="W1262" s="19">
        <v>134</v>
      </c>
    </row>
    <row r="1263" spans="1:23">
      <c r="A1263" s="18" t="s">
        <v>22</v>
      </c>
      <c r="B1263" s="18">
        <v>0.53133101851851805</v>
      </c>
      <c r="C1263" s="15">
        <v>12.751944444444399</v>
      </c>
      <c r="D1263" s="16">
        <v>436.83</v>
      </c>
      <c r="E1263" s="20">
        <v>7004</v>
      </c>
      <c r="F1263" s="16">
        <v>26.400000760000001</v>
      </c>
      <c r="G1263" s="19">
        <v>20.59</v>
      </c>
      <c r="H1263" s="19">
        <v>972.65633340295801</v>
      </c>
      <c r="I1263" s="19">
        <v>3.1134185790000002</v>
      </c>
      <c r="J1263" s="19">
        <v>1.8680210000000001E-3</v>
      </c>
      <c r="K1263" s="19">
        <v>0.199608812</v>
      </c>
      <c r="L1263" s="19">
        <v>4.0664534569999997</v>
      </c>
      <c r="M1263" s="19">
        <v>52.792480470000001</v>
      </c>
      <c r="N1263" s="19">
        <v>0.24486568</v>
      </c>
      <c r="O1263" s="19">
        <v>0.63613414800000001</v>
      </c>
      <c r="P1263" s="19">
        <v>3.3735897540000002</v>
      </c>
      <c r="Q1263" s="16">
        <v>25.163850249963801</v>
      </c>
      <c r="R1263" s="16">
        <v>47.95</v>
      </c>
      <c r="S1263" s="7">
        <v>24</v>
      </c>
      <c r="T1263" s="7">
        <v>26</v>
      </c>
      <c r="U1263" s="7">
        <v>28</v>
      </c>
      <c r="V1263" s="16">
        <v>26</v>
      </c>
      <c r="W1263" s="19">
        <v>128</v>
      </c>
    </row>
    <row r="1264" spans="1:23">
      <c r="A1264" s="18" t="s">
        <v>22</v>
      </c>
      <c r="B1264" s="18">
        <v>0.53204861111111101</v>
      </c>
      <c r="C1264" s="15">
        <v>12.769166666666701</v>
      </c>
      <c r="D1264" s="16">
        <v>466.185</v>
      </c>
      <c r="E1264" s="20">
        <v>7014</v>
      </c>
      <c r="F1264" s="16">
        <v>26.19999924</v>
      </c>
      <c r="G1264" s="19">
        <v>20.63</v>
      </c>
      <c r="H1264" s="19">
        <v>1002.47194010519</v>
      </c>
      <c r="I1264" s="19">
        <v>3.0830039980000001</v>
      </c>
      <c r="J1264" s="19">
        <v>1.8997580000000001E-3</v>
      </c>
      <c r="K1264" s="19">
        <v>0.19603219</v>
      </c>
      <c r="L1264" s="19">
        <v>4.0278749469999999</v>
      </c>
      <c r="M1264" s="19">
        <v>52.6545372</v>
      </c>
      <c r="N1264" s="19">
        <v>0.211352181</v>
      </c>
      <c r="O1264" s="19">
        <v>0.67031373999999999</v>
      </c>
      <c r="P1264" s="19">
        <v>3.0628757480000002</v>
      </c>
      <c r="Q1264" s="16">
        <v>25.5271423870009</v>
      </c>
      <c r="R1264" s="16">
        <v>47.95</v>
      </c>
      <c r="S1264" s="7">
        <v>21</v>
      </c>
      <c r="T1264" s="7">
        <v>22</v>
      </c>
      <c r="U1264" s="7">
        <v>22</v>
      </c>
      <c r="V1264" s="16">
        <v>21.6666666666667</v>
      </c>
      <c r="W1264" s="19">
        <v>136</v>
      </c>
    </row>
    <row r="1265" spans="1:23">
      <c r="A1265" s="18" t="s">
        <v>22</v>
      </c>
      <c r="B1265" s="18">
        <v>0.53277777777777802</v>
      </c>
      <c r="C1265" s="15">
        <v>12.786666666666701</v>
      </c>
      <c r="D1265" s="16">
        <v>467.11</v>
      </c>
      <c r="E1265" s="20">
        <v>7021</v>
      </c>
      <c r="F1265" s="16">
        <v>25.400000760000001</v>
      </c>
      <c r="G1265" s="19">
        <v>20.58</v>
      </c>
      <c r="H1265" s="19">
        <v>986.535568179591</v>
      </c>
      <c r="I1265" s="19">
        <v>3.0830039980000001</v>
      </c>
      <c r="J1265" s="19">
        <v>1.9316909999999999E-3</v>
      </c>
      <c r="K1265" s="19">
        <v>0.19603219</v>
      </c>
      <c r="L1265" s="19">
        <v>4.0086431500000002</v>
      </c>
      <c r="M1265" s="19">
        <v>52.723495479999997</v>
      </c>
      <c r="N1265" s="19">
        <v>0.22210197400000001</v>
      </c>
      <c r="O1265" s="19">
        <v>0.70567111999999999</v>
      </c>
      <c r="P1265" s="19">
        <v>3.6893637180000001</v>
      </c>
      <c r="Q1265" s="16">
        <v>23.955073659308798</v>
      </c>
      <c r="R1265" s="16">
        <v>48</v>
      </c>
      <c r="S1265" s="7">
        <v>21</v>
      </c>
      <c r="T1265" s="7">
        <v>21</v>
      </c>
      <c r="U1265" s="7">
        <v>23</v>
      </c>
      <c r="V1265" s="16">
        <v>21.6666666666667</v>
      </c>
      <c r="W1265" s="19">
        <v>140</v>
      </c>
    </row>
    <row r="1266" spans="1:23">
      <c r="A1266" s="18" t="s">
        <v>22</v>
      </c>
      <c r="B1266" s="18">
        <v>0.53349537037036998</v>
      </c>
      <c r="C1266" s="15">
        <v>12.803888888888901</v>
      </c>
      <c r="D1266" s="16">
        <v>445.59500000000003</v>
      </c>
      <c r="E1266" s="20">
        <v>6981</v>
      </c>
      <c r="F1266" s="16">
        <v>25.700000379999999</v>
      </c>
      <c r="G1266" s="19">
        <v>20.61</v>
      </c>
      <c r="H1266" s="19">
        <v>1004.2857591286401</v>
      </c>
      <c r="I1266" s="19">
        <v>3.0128309729999998</v>
      </c>
      <c r="J1266" s="19">
        <v>1.8680210000000001E-3</v>
      </c>
      <c r="K1266" s="19">
        <v>0.19425822300000001</v>
      </c>
      <c r="L1266" s="19">
        <v>3.9130787850000002</v>
      </c>
      <c r="M1266" s="19">
        <v>52.861431119999999</v>
      </c>
      <c r="N1266" s="19">
        <v>0.20613028999999999</v>
      </c>
      <c r="O1266" s="19">
        <v>0.67031373999999999</v>
      </c>
      <c r="P1266" s="19">
        <v>3.6893637180000001</v>
      </c>
      <c r="Q1266" s="16">
        <v>24.342290275608001</v>
      </c>
      <c r="R1266" s="16">
        <v>48</v>
      </c>
      <c r="S1266" s="7">
        <v>22</v>
      </c>
      <c r="T1266" s="7">
        <v>22</v>
      </c>
      <c r="U1266" s="7">
        <v>23</v>
      </c>
      <c r="V1266" s="16">
        <v>22.3333333333333</v>
      </c>
      <c r="W1266" s="19">
        <v>125</v>
      </c>
    </row>
    <row r="1267" spans="1:23">
      <c r="A1267" s="18" t="s">
        <v>22</v>
      </c>
      <c r="B1267" s="18">
        <v>0.53422453703703698</v>
      </c>
      <c r="C1267" s="15">
        <v>12.821388888888899</v>
      </c>
      <c r="D1267" s="16">
        <v>466.51499999999999</v>
      </c>
      <c r="E1267" s="20">
        <v>7027</v>
      </c>
      <c r="F1267" s="16">
        <v>25.900000760000001</v>
      </c>
      <c r="G1267" s="19">
        <v>20.65</v>
      </c>
      <c r="H1267" s="19">
        <v>1017.4260921332</v>
      </c>
      <c r="I1267" s="19">
        <v>2.9339839940000001</v>
      </c>
      <c r="J1267" s="19">
        <v>1.8680210000000001E-3</v>
      </c>
      <c r="K1267" s="19">
        <v>0.20141141400000001</v>
      </c>
      <c r="L1267" s="19">
        <v>3.9702997209999999</v>
      </c>
      <c r="M1267" s="19">
        <v>52.999340060000002</v>
      </c>
      <c r="N1267" s="19">
        <v>0.24486568</v>
      </c>
      <c r="O1267" s="19">
        <v>0.63613414800000001</v>
      </c>
      <c r="P1267" s="19">
        <v>4.0099186897000001</v>
      </c>
      <c r="Q1267" s="16">
        <v>23.877252972405099</v>
      </c>
      <c r="R1267" s="16">
        <v>48</v>
      </c>
      <c r="S1267" s="7">
        <v>21</v>
      </c>
      <c r="T1267" s="7">
        <v>21</v>
      </c>
      <c r="U1267" s="7">
        <v>22</v>
      </c>
      <c r="V1267" s="16">
        <v>21.3333333333333</v>
      </c>
      <c r="W1267" s="19">
        <v>135</v>
      </c>
    </row>
    <row r="1268" spans="1:23">
      <c r="A1268" s="18" t="s">
        <v>22</v>
      </c>
      <c r="B1268" s="18">
        <v>0.53495370370370399</v>
      </c>
      <c r="C1268" s="15">
        <v>12.838888888888899</v>
      </c>
      <c r="D1268" s="16">
        <v>467.86</v>
      </c>
      <c r="E1268" s="20">
        <v>7017</v>
      </c>
      <c r="F1268" s="16">
        <v>26.849999239999999</v>
      </c>
      <c r="G1268" s="19">
        <v>20.59</v>
      </c>
      <c r="H1268" s="19">
        <v>992.07204425952204</v>
      </c>
      <c r="I1268" s="19">
        <v>3.0227897170000002</v>
      </c>
      <c r="J1268" s="19">
        <v>1.8997580000000001E-3</v>
      </c>
      <c r="K1268" s="19">
        <v>0.22379648699999999</v>
      </c>
      <c r="L1268" s="19">
        <v>4.4608707430000001</v>
      </c>
      <c r="M1268" s="19">
        <v>54.582901</v>
      </c>
      <c r="N1268" s="19">
        <v>0.36244673700000002</v>
      </c>
      <c r="O1268" s="19">
        <v>0.77999582300000003</v>
      </c>
      <c r="P1268" s="19">
        <v>4.0099186897000001</v>
      </c>
      <c r="Q1268" s="16">
        <v>23.583898013576899</v>
      </c>
      <c r="R1268" s="16">
        <v>47.95</v>
      </c>
      <c r="S1268" s="7">
        <v>20</v>
      </c>
      <c r="T1268" s="7">
        <v>21</v>
      </c>
      <c r="U1268" s="7">
        <v>22</v>
      </c>
      <c r="V1268" s="16">
        <v>21</v>
      </c>
      <c r="W1268" s="19">
        <v>127</v>
      </c>
    </row>
    <row r="1269" spans="1:23">
      <c r="A1269" s="18" t="s">
        <v>22</v>
      </c>
      <c r="B1269" s="18">
        <v>0.53567129629629595</v>
      </c>
      <c r="C1269" s="15">
        <v>12.856111111111099</v>
      </c>
      <c r="D1269" s="16">
        <v>467.505</v>
      </c>
      <c r="E1269" s="20">
        <v>7006</v>
      </c>
      <c r="F1269" s="16">
        <v>25.89999924</v>
      </c>
      <c r="G1269" s="19">
        <v>20.64</v>
      </c>
      <c r="H1269" s="19">
        <v>964.53245685143099</v>
      </c>
      <c r="I1269" s="19">
        <v>3.0427706240000001</v>
      </c>
      <c r="J1269" s="19">
        <v>1.8680210000000001E-3</v>
      </c>
      <c r="K1269" s="19">
        <v>0.22766377900000001</v>
      </c>
      <c r="L1269" s="19">
        <v>5.018211365</v>
      </c>
      <c r="M1269" s="19">
        <v>55.338851929999997</v>
      </c>
      <c r="N1269" s="19">
        <v>0.24486568</v>
      </c>
      <c r="O1269" s="19">
        <v>0.85925874700000004</v>
      </c>
      <c r="P1269" s="19">
        <v>4.0099186897000001</v>
      </c>
      <c r="Q1269" s="16">
        <v>23.5905295303833</v>
      </c>
      <c r="R1269" s="16">
        <v>47.95</v>
      </c>
      <c r="S1269" s="7">
        <v>19</v>
      </c>
      <c r="T1269" s="7">
        <v>19</v>
      </c>
      <c r="U1269" s="7">
        <v>23</v>
      </c>
      <c r="V1269" s="16">
        <v>20.3333333333333</v>
      </c>
      <c r="W1269" s="19">
        <v>129</v>
      </c>
    </row>
    <row r="1270" spans="1:23">
      <c r="A1270" s="18" t="s">
        <v>22</v>
      </c>
      <c r="B1270" s="18">
        <v>0.53640046296296295</v>
      </c>
      <c r="C1270" s="15">
        <v>12.873611111111099</v>
      </c>
      <c r="D1270" s="16">
        <v>467.85</v>
      </c>
      <c r="E1270" s="20">
        <v>7009</v>
      </c>
      <c r="F1270" s="16">
        <v>26.049999239999998</v>
      </c>
      <c r="G1270" s="19">
        <v>20.65</v>
      </c>
      <c r="H1270" s="19">
        <v>969.406580764875</v>
      </c>
      <c r="I1270" s="19">
        <v>3.310845375</v>
      </c>
      <c r="J1270" s="19">
        <v>1.8680210000000001E-3</v>
      </c>
      <c r="K1270" s="19">
        <v>0.23950242999999999</v>
      </c>
      <c r="L1270" s="19">
        <v>5.3838014599999999</v>
      </c>
      <c r="M1270" s="19">
        <v>56.642780299999998</v>
      </c>
      <c r="N1270" s="19">
        <v>0.33905103199999997</v>
      </c>
      <c r="O1270" s="19">
        <v>0.81900043499999997</v>
      </c>
      <c r="P1270" s="19">
        <v>4.335011959</v>
      </c>
      <c r="Q1270" s="16">
        <v>23.0815661500807</v>
      </c>
      <c r="R1270" s="16">
        <v>47.95</v>
      </c>
      <c r="S1270" s="7">
        <v>21</v>
      </c>
      <c r="T1270" s="7">
        <v>25</v>
      </c>
      <c r="U1270" s="7">
        <v>23</v>
      </c>
      <c r="V1270" s="16">
        <v>23</v>
      </c>
      <c r="W1270" s="19">
        <v>128</v>
      </c>
    </row>
    <row r="1271" spans="1:23">
      <c r="A1271" s="18" t="s">
        <v>22</v>
      </c>
      <c r="B1271" s="18">
        <v>0.53711805555555603</v>
      </c>
      <c r="C1271" s="15">
        <v>12.890833333333299</v>
      </c>
      <c r="D1271" s="16">
        <v>467.85500000000002</v>
      </c>
      <c r="E1271" s="20">
        <v>6879</v>
      </c>
      <c r="F1271" s="16">
        <v>32.650000759999998</v>
      </c>
      <c r="G1271" s="19">
        <v>20.66</v>
      </c>
      <c r="H1271" s="19">
        <v>929.96195681730103</v>
      </c>
      <c r="I1271" s="19">
        <v>3.3857080939999999</v>
      </c>
      <c r="J1271" s="19">
        <v>1.8997580000000001E-3</v>
      </c>
      <c r="K1271" s="19">
        <v>0.25169956700000001</v>
      </c>
      <c r="L1271" s="19">
        <v>5.5597691539999996</v>
      </c>
      <c r="M1271" s="19">
        <v>57.876243590000001</v>
      </c>
      <c r="N1271" s="19">
        <v>0.32411580099999998</v>
      </c>
      <c r="O1271" s="19">
        <v>1.080017929</v>
      </c>
      <c r="P1271" s="19">
        <v>4.0099186897000001</v>
      </c>
      <c r="Q1271" s="16">
        <v>24.674330898454802</v>
      </c>
      <c r="R1271" s="16">
        <v>47.95</v>
      </c>
      <c r="S1271" s="7">
        <v>23</v>
      </c>
      <c r="T1271" s="7">
        <v>24</v>
      </c>
      <c r="U1271" s="7">
        <v>26</v>
      </c>
      <c r="V1271" s="16">
        <v>24.3333333333333</v>
      </c>
      <c r="W1271" s="19">
        <v>128</v>
      </c>
    </row>
    <row r="1272" spans="1:23">
      <c r="A1272" s="18" t="s">
        <v>22</v>
      </c>
      <c r="B1272" s="18">
        <v>0.53784722222222203</v>
      </c>
      <c r="C1272" s="15">
        <v>12.908333333333299</v>
      </c>
      <c r="D1272" s="16">
        <v>467.92</v>
      </c>
      <c r="E1272" s="20">
        <v>7011</v>
      </c>
      <c r="F1272" s="16">
        <v>28.999999240000001</v>
      </c>
      <c r="G1272" s="19">
        <v>20.57</v>
      </c>
      <c r="H1272" s="19">
        <v>961.86282644969003</v>
      </c>
      <c r="I1272" s="19">
        <v>3.2685844899999998</v>
      </c>
      <c r="J1272" s="19">
        <v>1.9316909999999999E-3</v>
      </c>
      <c r="K1272" s="19">
        <v>0.22572519799999999</v>
      </c>
      <c r="L1272" s="19">
        <v>5.3619809150000002</v>
      </c>
      <c r="M1272" s="19">
        <v>57.670761110000001</v>
      </c>
      <c r="N1272" s="19">
        <v>0.29577574699999998</v>
      </c>
      <c r="O1272" s="19">
        <v>0.85925874700000004</v>
      </c>
      <c r="P1272" s="19">
        <v>4.335011959</v>
      </c>
      <c r="Q1272" s="16">
        <v>24.9960084946125</v>
      </c>
      <c r="R1272" s="16">
        <v>48</v>
      </c>
      <c r="S1272" s="7">
        <v>21</v>
      </c>
      <c r="T1272" s="7">
        <v>24</v>
      </c>
      <c r="U1272" s="7">
        <v>23</v>
      </c>
      <c r="V1272" s="16">
        <v>22.6666666666667</v>
      </c>
      <c r="W1272" s="19">
        <v>134</v>
      </c>
    </row>
    <row r="1273" spans="1:23">
      <c r="A1273" s="18" t="s">
        <v>22</v>
      </c>
      <c r="B1273" s="18">
        <v>0.53857638888888903</v>
      </c>
      <c r="C1273" s="15">
        <v>12.9258333333333</v>
      </c>
      <c r="D1273" s="16">
        <v>437.38499999999999</v>
      </c>
      <c r="E1273" s="20">
        <v>7281</v>
      </c>
      <c r="F1273" s="16">
        <v>30.400000760000001</v>
      </c>
      <c r="G1273" s="19">
        <v>20.6</v>
      </c>
      <c r="H1273" s="19">
        <v>957.26254840873401</v>
      </c>
      <c r="I1273" s="19">
        <v>3.052794456</v>
      </c>
      <c r="J1273" s="19">
        <v>1.8680210000000001E-3</v>
      </c>
      <c r="K1273" s="19">
        <v>0.19603219</v>
      </c>
      <c r="L1273" s="19">
        <v>4.5822567940000001</v>
      </c>
      <c r="M1273" s="19">
        <v>54.78915405</v>
      </c>
      <c r="N1273" s="19">
        <v>0.23326950099999999</v>
      </c>
      <c r="O1273" s="19">
        <v>0.70567111999999999</v>
      </c>
      <c r="P1273" s="19">
        <v>3.3735897540000002</v>
      </c>
      <c r="Q1273" s="16">
        <v>24.089782375416601</v>
      </c>
      <c r="R1273" s="16">
        <v>48</v>
      </c>
      <c r="S1273" s="7">
        <v>22</v>
      </c>
      <c r="T1273" s="7">
        <v>23</v>
      </c>
      <c r="U1273" s="7">
        <v>24</v>
      </c>
      <c r="V1273" s="16">
        <v>23</v>
      </c>
      <c r="W1273" s="19">
        <v>136</v>
      </c>
    </row>
    <row r="1274" spans="1:23">
      <c r="A1274" s="18" t="s">
        <v>22</v>
      </c>
      <c r="B1274" s="18">
        <v>0.539293981481482</v>
      </c>
      <c r="C1274" s="15">
        <v>12.943055555555601</v>
      </c>
      <c r="D1274" s="16">
        <v>437.65499999999997</v>
      </c>
      <c r="E1274" s="20">
        <v>7009</v>
      </c>
      <c r="F1274" s="16">
        <v>66.300003050000001</v>
      </c>
      <c r="G1274" s="19">
        <v>20.67</v>
      </c>
      <c r="H1274" s="19">
        <v>946.56969535114297</v>
      </c>
      <c r="I1274" s="19">
        <v>2.9929847719999998</v>
      </c>
      <c r="J1274" s="19">
        <v>1.8680210000000001E-3</v>
      </c>
      <c r="K1274" s="19">
        <v>0.199608812</v>
      </c>
      <c r="L1274" s="19">
        <v>4.420726299</v>
      </c>
      <c r="M1274" s="19">
        <v>53.826053620000003</v>
      </c>
      <c r="N1274" s="19">
        <v>0.195985928</v>
      </c>
      <c r="O1274" s="19">
        <v>0.74222564700000004</v>
      </c>
      <c r="P1274" s="19">
        <v>4.335011959</v>
      </c>
      <c r="Q1274" s="16">
        <v>23.919485083243099</v>
      </c>
      <c r="R1274" s="16">
        <v>48</v>
      </c>
      <c r="S1274" s="7">
        <v>21</v>
      </c>
      <c r="T1274" s="7">
        <v>22</v>
      </c>
      <c r="U1274" s="7">
        <v>20</v>
      </c>
      <c r="V1274" s="16">
        <v>21</v>
      </c>
      <c r="W1274" s="19">
        <v>133</v>
      </c>
    </row>
    <row r="1275" spans="1:23">
      <c r="A1275" s="18" t="s">
        <v>22</v>
      </c>
      <c r="B1275" s="18">
        <v>0.540023148148148</v>
      </c>
      <c r="C1275" s="15">
        <v>12.960555555555599</v>
      </c>
      <c r="D1275" s="16">
        <v>470.21499999999997</v>
      </c>
      <c r="E1275" s="20">
        <v>7003</v>
      </c>
      <c r="F1275" s="16">
        <v>43.700000760000002</v>
      </c>
      <c r="G1275" s="19">
        <v>20.76</v>
      </c>
      <c r="H1275" s="19">
        <v>960.766952302861</v>
      </c>
      <c r="I1275" s="19">
        <v>2.924228668</v>
      </c>
      <c r="J1275" s="19">
        <v>1.8364760000000001E-3</v>
      </c>
      <c r="K1275" s="19">
        <v>0.199608812</v>
      </c>
      <c r="L1275" s="19">
        <v>4.360797882</v>
      </c>
      <c r="M1275" s="19">
        <v>53.550632479999997</v>
      </c>
      <c r="N1275" s="19">
        <v>0.172306881</v>
      </c>
      <c r="O1275" s="19">
        <v>0.70567111999999999</v>
      </c>
      <c r="P1275" s="19">
        <v>4.0099186900000001</v>
      </c>
      <c r="Q1275" s="16">
        <v>23.051345535727901</v>
      </c>
      <c r="R1275" s="16">
        <v>48.3</v>
      </c>
      <c r="S1275" s="7">
        <v>21</v>
      </c>
      <c r="T1275" s="7">
        <v>22</v>
      </c>
      <c r="U1275" s="7">
        <v>25</v>
      </c>
      <c r="V1275" s="16">
        <v>22.6666666666667</v>
      </c>
      <c r="W1275" s="19">
        <v>138</v>
      </c>
    </row>
    <row r="1276" spans="1:23">
      <c r="A1276" s="18" t="s">
        <v>22</v>
      </c>
      <c r="B1276" s="18">
        <v>0.540752314814815</v>
      </c>
      <c r="C1276" s="15">
        <v>12.978055555555599</v>
      </c>
      <c r="D1276" s="16">
        <v>440.47</v>
      </c>
      <c r="E1276" s="20">
        <v>7009</v>
      </c>
      <c r="F1276" s="16">
        <v>77.600003049999998</v>
      </c>
      <c r="G1276" s="19">
        <v>20.75</v>
      </c>
      <c r="H1276" s="19">
        <v>976.12302201829198</v>
      </c>
      <c r="I1276" s="19">
        <v>2.924228668</v>
      </c>
      <c r="J1276" s="19">
        <v>1.8051269999999999E-3</v>
      </c>
      <c r="K1276" s="19">
        <v>0.199608812</v>
      </c>
      <c r="L1276" s="19">
        <v>4.3012228009999998</v>
      </c>
      <c r="M1276" s="19">
        <v>52.447494509999999</v>
      </c>
      <c r="N1276" s="19">
        <v>0.20613028999999999</v>
      </c>
      <c r="O1276" s="19">
        <v>0.67031373999999999</v>
      </c>
      <c r="P1276" s="19">
        <v>3.6893637180000001</v>
      </c>
      <c r="Q1276" s="16">
        <v>23.419275963845301</v>
      </c>
      <c r="R1276" s="16">
        <v>48.3</v>
      </c>
      <c r="S1276" s="7">
        <v>23</v>
      </c>
      <c r="T1276" s="7">
        <v>25</v>
      </c>
      <c r="U1276" s="7">
        <v>22</v>
      </c>
      <c r="V1276" s="16">
        <v>23.3333333333333</v>
      </c>
      <c r="W1276" s="19">
        <v>134</v>
      </c>
    </row>
    <row r="1277" spans="1:23">
      <c r="A1277" s="18" t="s">
        <v>22</v>
      </c>
      <c r="B1277" s="18">
        <v>0.54146990740740697</v>
      </c>
      <c r="C1277" s="15">
        <v>12.995277777777799</v>
      </c>
      <c r="D1277" s="16">
        <v>437.36500000000001</v>
      </c>
      <c r="E1277" s="20">
        <v>7041</v>
      </c>
      <c r="F1277" s="16">
        <v>58.999999240000001</v>
      </c>
      <c r="G1277" s="19">
        <v>20.74</v>
      </c>
      <c r="H1277" s="19">
        <v>989.73345575190297</v>
      </c>
      <c r="I1277" s="19">
        <v>2.8950960160000001</v>
      </c>
      <c r="J1277" s="19">
        <v>1.7430200000000001E-3</v>
      </c>
      <c r="K1277" s="19">
        <v>0.199608812</v>
      </c>
      <c r="L1277" s="19">
        <v>4.2617020610000003</v>
      </c>
      <c r="M1277" s="19">
        <v>51.964187619999997</v>
      </c>
      <c r="N1277" s="19">
        <v>0.24486568</v>
      </c>
      <c r="O1277" s="19">
        <v>0.63613414800000001</v>
      </c>
      <c r="P1277" s="19">
        <v>3.0628757480000002</v>
      </c>
      <c r="Q1277" s="16">
        <v>24.449241481356101</v>
      </c>
      <c r="R1277" s="16">
        <v>48.5</v>
      </c>
      <c r="S1277" s="7">
        <v>22</v>
      </c>
      <c r="T1277" s="7">
        <v>24</v>
      </c>
      <c r="U1277" s="7">
        <v>25</v>
      </c>
      <c r="V1277" s="16">
        <v>23.6666666666667</v>
      </c>
      <c r="W1277" s="19">
        <v>132</v>
      </c>
    </row>
    <row r="1278" spans="1:23">
      <c r="A1278" s="18" t="s">
        <v>22</v>
      </c>
      <c r="B1278" s="18">
        <v>0.54219907407407397</v>
      </c>
      <c r="C1278" s="15">
        <v>13.012777777777799</v>
      </c>
      <c r="D1278" s="16">
        <v>438.14499999999998</v>
      </c>
      <c r="E1278" s="20">
        <v>7035</v>
      </c>
      <c r="F1278" s="16">
        <v>29.299999239999998</v>
      </c>
      <c r="G1278" s="19">
        <v>20.74</v>
      </c>
      <c r="H1278" s="19">
        <v>1001.51911963524</v>
      </c>
      <c r="I1278" s="19">
        <v>2.8757831569999999</v>
      </c>
      <c r="J1278" s="19">
        <v>1.8364760000000001E-3</v>
      </c>
      <c r="K1278" s="19">
        <v>0.19603219</v>
      </c>
      <c r="L1278" s="19">
        <v>4.2617020610000003</v>
      </c>
      <c r="M1278" s="19">
        <v>52.102321619999998</v>
      </c>
      <c r="N1278" s="19">
        <v>0.19106068600000001</v>
      </c>
      <c r="O1278" s="19">
        <v>0.63613414800000001</v>
      </c>
      <c r="P1278" s="19">
        <v>2.7575409411999998</v>
      </c>
      <c r="Q1278" s="16">
        <v>24.188633032073898</v>
      </c>
      <c r="R1278" s="16">
        <v>48.65</v>
      </c>
      <c r="S1278" s="7">
        <v>22</v>
      </c>
      <c r="T1278" s="7">
        <v>24</v>
      </c>
      <c r="U1278" s="7">
        <v>24</v>
      </c>
      <c r="V1278" s="16">
        <v>23.3333333333333</v>
      </c>
      <c r="W1278" s="19">
        <v>136</v>
      </c>
    </row>
    <row r="1279" spans="1:23">
      <c r="A1279" s="18" t="s">
        <v>22</v>
      </c>
      <c r="B1279" s="18">
        <v>0.54291666666666705</v>
      </c>
      <c r="C1279" s="15">
        <v>13.03</v>
      </c>
      <c r="D1279" s="16">
        <v>438.36</v>
      </c>
      <c r="E1279" s="20">
        <v>7023</v>
      </c>
      <c r="F1279" s="16">
        <v>25.900000380000002</v>
      </c>
      <c r="G1279" s="19">
        <v>20.7</v>
      </c>
      <c r="H1279" s="19">
        <v>1001.70077840546</v>
      </c>
      <c r="I1279" s="19">
        <v>2.8565607069999999</v>
      </c>
      <c r="J1279" s="19">
        <v>1.7122629999999999E-3</v>
      </c>
      <c r="K1279" s="19">
        <v>0.19603219</v>
      </c>
      <c r="L1279" s="19">
        <v>4.2814421649999996</v>
      </c>
      <c r="M1279" s="19">
        <v>52.033260349999999</v>
      </c>
      <c r="N1279" s="19">
        <v>0.227632737</v>
      </c>
      <c r="O1279" s="19">
        <v>0.70567111999999999</v>
      </c>
      <c r="P1279" s="19">
        <v>3.6893637180000001</v>
      </c>
      <c r="Q1279" s="16">
        <v>23.670525864612902</v>
      </c>
      <c r="R1279" s="16">
        <v>48.8</v>
      </c>
      <c r="S1279" s="7">
        <v>23</v>
      </c>
      <c r="T1279" s="7">
        <v>24</v>
      </c>
      <c r="U1279" s="7">
        <v>22</v>
      </c>
      <c r="V1279" s="16">
        <v>23</v>
      </c>
      <c r="W1279" s="19">
        <v>126</v>
      </c>
    </row>
    <row r="1280" spans="1:23">
      <c r="A1280" s="18" t="s">
        <v>22</v>
      </c>
      <c r="B1280" s="18">
        <v>0.54364583333333305</v>
      </c>
      <c r="C1280" s="15">
        <v>13.047499999999999</v>
      </c>
      <c r="D1280" s="16">
        <v>444.01</v>
      </c>
      <c r="E1280" s="20">
        <v>7030</v>
      </c>
      <c r="F1280" s="16">
        <v>25.999999643999999</v>
      </c>
      <c r="G1280" s="19">
        <v>20.65</v>
      </c>
      <c r="H1280" s="19">
        <v>922.18421494802806</v>
      </c>
      <c r="I1280" s="19">
        <v>2.924228668</v>
      </c>
      <c r="J1280" s="19">
        <v>1.7122629999999999E-3</v>
      </c>
      <c r="K1280" s="19">
        <v>0.20141141400000001</v>
      </c>
      <c r="L1280" s="19">
        <v>4.2027168269999997</v>
      </c>
      <c r="M1280" s="19">
        <v>52.171367650000001</v>
      </c>
      <c r="N1280" s="19">
        <v>0.195985928</v>
      </c>
      <c r="O1280" s="19">
        <v>0.60311346099999996</v>
      </c>
      <c r="P1280" s="19">
        <v>3.3735897541000002</v>
      </c>
      <c r="Q1280" s="16">
        <v>23.709527435022501</v>
      </c>
      <c r="R1280" s="16">
        <v>48.8</v>
      </c>
      <c r="S1280" s="7">
        <v>23</v>
      </c>
      <c r="T1280" s="7">
        <v>23</v>
      </c>
      <c r="U1280" s="7">
        <v>24</v>
      </c>
      <c r="V1280" s="16">
        <v>23.3333333333333</v>
      </c>
      <c r="W1280" s="19">
        <v>137</v>
      </c>
    </row>
    <row r="1281" spans="1:23">
      <c r="A1281" s="18" t="s">
        <v>22</v>
      </c>
      <c r="B1281" s="18">
        <v>0.54437500000000005</v>
      </c>
      <c r="C1281" s="15">
        <v>13.065</v>
      </c>
      <c r="D1281" s="16">
        <v>438.35500000000002</v>
      </c>
      <c r="E1281" s="20">
        <v>7053</v>
      </c>
      <c r="F1281" s="16">
        <v>26.100000380000001</v>
      </c>
      <c r="G1281" s="19">
        <v>20.58</v>
      </c>
      <c r="H1281" s="19">
        <v>1009.82503959171</v>
      </c>
      <c r="I1281" s="19">
        <v>2.8088838580000002</v>
      </c>
      <c r="J1281" s="19">
        <v>1.7739749999999999E-3</v>
      </c>
      <c r="K1281" s="19">
        <v>0.197815723</v>
      </c>
      <c r="L1281" s="19">
        <v>4.105188847</v>
      </c>
      <c r="M1281" s="19">
        <v>52.516517640000004</v>
      </c>
      <c r="N1281" s="19">
        <v>0.172306881</v>
      </c>
      <c r="O1281" s="19">
        <v>0.67031373999999999</v>
      </c>
      <c r="P1281" s="19">
        <v>3.6893637180000001</v>
      </c>
      <c r="Q1281" s="16">
        <v>24.120088112182799</v>
      </c>
      <c r="R1281" s="16">
        <v>48.9</v>
      </c>
      <c r="S1281" s="7">
        <v>23</v>
      </c>
      <c r="T1281" s="7">
        <v>24</v>
      </c>
      <c r="U1281" s="7">
        <v>25</v>
      </c>
      <c r="V1281" s="16">
        <v>24</v>
      </c>
      <c r="W1281" s="19">
        <v>129</v>
      </c>
    </row>
    <row r="1282" spans="1:23">
      <c r="A1282" s="18" t="s">
        <v>22</v>
      </c>
      <c r="B1282" s="18">
        <v>0.54509259259259302</v>
      </c>
      <c r="C1282" s="15">
        <v>13.0822222222222</v>
      </c>
      <c r="D1282" s="16">
        <v>438.15</v>
      </c>
      <c r="E1282" s="20">
        <v>7079</v>
      </c>
      <c r="F1282" s="16">
        <v>26.200000760000002</v>
      </c>
      <c r="G1282" s="19">
        <v>20.69</v>
      </c>
      <c r="H1282" s="19">
        <v>968.17656896960898</v>
      </c>
      <c r="I1282" s="19">
        <v>2.7994151120000001</v>
      </c>
      <c r="J1282" s="19">
        <v>1.8051269999999999E-3</v>
      </c>
      <c r="K1282" s="19">
        <v>0.197815723</v>
      </c>
      <c r="L1282" s="19">
        <v>4.0664534569999997</v>
      </c>
      <c r="M1282" s="19">
        <v>52.516517640000004</v>
      </c>
      <c r="N1282" s="19">
        <v>0.23326950099999999</v>
      </c>
      <c r="O1282" s="19">
        <v>0.60311346099999996</v>
      </c>
      <c r="P1282" s="19">
        <v>3.3735897540000002</v>
      </c>
      <c r="Q1282" s="16">
        <v>24.171120783194901</v>
      </c>
      <c r="R1282" s="16">
        <v>48.9</v>
      </c>
      <c r="S1282" s="7">
        <v>22</v>
      </c>
      <c r="T1282" s="7">
        <v>24</v>
      </c>
      <c r="U1282" s="7">
        <v>22</v>
      </c>
      <c r="V1282" s="16">
        <v>22.6666666666667</v>
      </c>
      <c r="W1282" s="19">
        <v>140</v>
      </c>
    </row>
    <row r="1283" spans="1:23">
      <c r="A1283" s="18" t="s">
        <v>22</v>
      </c>
      <c r="B1283" s="18">
        <v>0.54582175925925902</v>
      </c>
      <c r="C1283" s="15">
        <v>13.0997222222222</v>
      </c>
      <c r="D1283" s="16">
        <v>438.07</v>
      </c>
      <c r="E1283" s="20">
        <v>7063</v>
      </c>
      <c r="F1283" s="16">
        <v>26.2</v>
      </c>
      <c r="G1283" s="19">
        <v>20.57</v>
      </c>
      <c r="H1283" s="19">
        <v>940.742076528398</v>
      </c>
      <c r="I1283" s="19">
        <v>2.7711350920000002</v>
      </c>
      <c r="J1283" s="19">
        <v>1.7739749999999999E-3</v>
      </c>
      <c r="K1283" s="19">
        <v>0.203223705</v>
      </c>
      <c r="L1283" s="19">
        <v>4.0664534569999997</v>
      </c>
      <c r="M1283" s="19">
        <v>52.37849808</v>
      </c>
      <c r="N1283" s="19">
        <v>0.227632737</v>
      </c>
      <c r="O1283" s="19">
        <v>0.60311346099999996</v>
      </c>
      <c r="P1283" s="19">
        <v>4.335011959</v>
      </c>
      <c r="Q1283" s="16">
        <v>24.7707783809606</v>
      </c>
      <c r="R1283" s="16">
        <v>49</v>
      </c>
      <c r="S1283" s="7">
        <v>21</v>
      </c>
      <c r="T1283" s="7">
        <v>24</v>
      </c>
      <c r="U1283" s="7">
        <v>25</v>
      </c>
      <c r="V1283" s="16">
        <v>23.3333333333333</v>
      </c>
      <c r="W1283" s="19">
        <v>136</v>
      </c>
    </row>
    <row r="1284" spans="1:23">
      <c r="A1284" s="18" t="s">
        <v>22</v>
      </c>
      <c r="B1284" s="18">
        <v>0.54653935185185198</v>
      </c>
      <c r="C1284" s="15">
        <v>13.1169444444444</v>
      </c>
      <c r="D1284" s="16">
        <v>438.76</v>
      </c>
      <c r="E1284" s="20">
        <v>7063</v>
      </c>
      <c r="F1284" s="16">
        <v>25.5</v>
      </c>
      <c r="G1284" s="19">
        <v>20.63</v>
      </c>
      <c r="H1284" s="19">
        <v>952.71109654045995</v>
      </c>
      <c r="I1284" s="19">
        <v>2.7151646610000002</v>
      </c>
      <c r="J1284" s="19">
        <v>1.7739749999999999E-3</v>
      </c>
      <c r="K1284" s="19">
        <v>0.203223705</v>
      </c>
      <c r="L1284" s="19">
        <v>4.1440830230000003</v>
      </c>
      <c r="M1284" s="19">
        <v>52.37849808</v>
      </c>
      <c r="N1284" s="19">
        <v>0.19106068600000001</v>
      </c>
      <c r="O1284" s="19">
        <v>0.57123231900000004</v>
      </c>
      <c r="P1284" s="19">
        <v>3.3735897540000002</v>
      </c>
      <c r="Q1284" s="16">
        <v>23.8186308449454</v>
      </c>
      <c r="R1284" s="16">
        <v>49</v>
      </c>
      <c r="S1284" s="7">
        <v>21</v>
      </c>
      <c r="T1284" s="7">
        <v>21</v>
      </c>
      <c r="U1284" s="7">
        <v>24</v>
      </c>
      <c r="V1284" s="16">
        <v>22</v>
      </c>
      <c r="W1284" s="19">
        <v>135</v>
      </c>
    </row>
    <row r="1285" spans="1:23">
      <c r="A1285" s="18" t="s">
        <v>22</v>
      </c>
      <c r="B1285" s="18">
        <v>0.54726851851851899</v>
      </c>
      <c r="C1285" s="15">
        <v>13.1344444444444</v>
      </c>
      <c r="D1285" s="16">
        <v>438.065</v>
      </c>
      <c r="E1285" s="20">
        <v>7071</v>
      </c>
      <c r="F1285" s="16">
        <v>26.249999620000001</v>
      </c>
      <c r="G1285" s="19">
        <v>20.55</v>
      </c>
      <c r="H1285" s="19">
        <v>1006.00338428031</v>
      </c>
      <c r="I1285" s="19">
        <v>2.8374238009999999</v>
      </c>
      <c r="J1285" s="19">
        <v>1.7739749999999999E-3</v>
      </c>
      <c r="K1285" s="19">
        <v>0.203223705</v>
      </c>
      <c r="L1285" s="19">
        <v>4.2420010570000004</v>
      </c>
      <c r="M1285" s="19">
        <v>52.6545372</v>
      </c>
      <c r="N1285" s="19">
        <v>0.195985928</v>
      </c>
      <c r="O1285" s="19">
        <v>0.67031373999999999</v>
      </c>
      <c r="P1285" s="19">
        <v>3.6893637180000001</v>
      </c>
      <c r="Q1285" s="16">
        <v>23.878217112076701</v>
      </c>
      <c r="R1285" s="16">
        <v>49.05</v>
      </c>
      <c r="S1285" s="7">
        <v>21</v>
      </c>
      <c r="T1285" s="7">
        <v>23</v>
      </c>
      <c r="U1285" s="7">
        <v>24</v>
      </c>
      <c r="V1285" s="16">
        <v>22.6666666666667</v>
      </c>
      <c r="W1285" s="19">
        <v>138</v>
      </c>
    </row>
    <row r="1286" spans="1:23">
      <c r="A1286" s="18" t="s">
        <v>22</v>
      </c>
      <c r="B1286" s="18">
        <v>0.54799768518518499</v>
      </c>
      <c r="C1286" s="15">
        <v>13.1519444444444</v>
      </c>
      <c r="D1286" s="16">
        <v>437.94499999999999</v>
      </c>
      <c r="E1286" s="20">
        <v>7063</v>
      </c>
      <c r="F1286" s="16">
        <v>32.599999240000002</v>
      </c>
      <c r="G1286" s="19">
        <v>20.54</v>
      </c>
      <c r="H1286" s="19">
        <v>972.63151084903097</v>
      </c>
      <c r="I1286" s="19">
        <v>2.827889919</v>
      </c>
      <c r="J1286" s="19">
        <v>1.7739749999999999E-3</v>
      </c>
      <c r="K1286" s="19">
        <v>0.19603219</v>
      </c>
      <c r="L1286" s="19">
        <v>4.163586617</v>
      </c>
      <c r="M1286" s="19">
        <v>52.516517640000004</v>
      </c>
      <c r="N1286" s="19">
        <v>0.21667561499999999</v>
      </c>
      <c r="O1286" s="19">
        <v>0.60311346099999996</v>
      </c>
      <c r="P1286" s="19">
        <v>3.6893637180000001</v>
      </c>
      <c r="Q1286" s="16">
        <v>23.394266383830399</v>
      </c>
      <c r="R1286" s="16">
        <v>49.05</v>
      </c>
      <c r="S1286" s="7">
        <v>20</v>
      </c>
      <c r="T1286" s="7">
        <v>24</v>
      </c>
      <c r="U1286" s="7">
        <v>24</v>
      </c>
      <c r="V1286" s="16">
        <v>22.6666666666667</v>
      </c>
      <c r="W1286" s="19">
        <v>138</v>
      </c>
    </row>
    <row r="1287" spans="1:23">
      <c r="A1287" s="18" t="s">
        <v>22</v>
      </c>
      <c r="B1287" s="18">
        <v>0.54871527777777795</v>
      </c>
      <c r="C1287" s="15">
        <v>13.169166666666699</v>
      </c>
      <c r="D1287" s="16">
        <v>437.78500000000003</v>
      </c>
      <c r="E1287" s="20">
        <v>7079</v>
      </c>
      <c r="F1287" s="16">
        <v>30.999999620000001</v>
      </c>
      <c r="G1287" s="19">
        <v>20.59</v>
      </c>
      <c r="H1287" s="19">
        <v>1009.06303117981</v>
      </c>
      <c r="I1287" s="19">
        <v>2.846981049</v>
      </c>
      <c r="J1287" s="19">
        <v>1.8364760000000001E-3</v>
      </c>
      <c r="K1287" s="19">
        <v>0.19073884999999999</v>
      </c>
      <c r="L1287" s="19">
        <v>4.2420010570000004</v>
      </c>
      <c r="M1287" s="19">
        <v>52.171367650000001</v>
      </c>
      <c r="N1287" s="19">
        <v>0.20613028999999999</v>
      </c>
      <c r="O1287" s="19">
        <v>0.60311346099999996</v>
      </c>
      <c r="P1287" s="19">
        <v>4.0099186900000001</v>
      </c>
      <c r="Q1287" s="16">
        <v>23.613644741407899</v>
      </c>
      <c r="R1287" s="16">
        <v>49.05</v>
      </c>
      <c r="S1287" s="7">
        <v>21</v>
      </c>
      <c r="T1287" s="7">
        <v>23</v>
      </c>
      <c r="U1287" s="7">
        <v>23</v>
      </c>
      <c r="V1287" s="16">
        <v>22.3333333333333</v>
      </c>
      <c r="W1287" s="19">
        <v>125</v>
      </c>
    </row>
    <row r="1288" spans="1:23">
      <c r="A1288" s="18" t="s">
        <v>22</v>
      </c>
      <c r="B1288" s="18">
        <v>0.54944444444444496</v>
      </c>
      <c r="C1288" s="15">
        <v>13.186666666666699</v>
      </c>
      <c r="D1288" s="16">
        <v>437.79</v>
      </c>
      <c r="E1288" s="20">
        <v>7057</v>
      </c>
      <c r="F1288" s="16">
        <v>35.500000759999999</v>
      </c>
      <c r="G1288" s="19">
        <v>20.6</v>
      </c>
      <c r="H1288" s="19">
        <v>982.55224529573297</v>
      </c>
      <c r="I1288" s="19">
        <v>2.8088838580000002</v>
      </c>
      <c r="J1288" s="19">
        <v>1.7122629999999999E-3</v>
      </c>
      <c r="K1288" s="19">
        <v>0.19603219</v>
      </c>
      <c r="L1288" s="19">
        <v>4.2027168269999997</v>
      </c>
      <c r="M1288" s="19">
        <v>52.447494509999999</v>
      </c>
      <c r="N1288" s="19">
        <v>0.176855755</v>
      </c>
      <c r="O1288" s="19">
        <v>0.60311346099999996</v>
      </c>
      <c r="P1288" s="19">
        <v>4.0099186897000001</v>
      </c>
      <c r="Q1288" s="16">
        <v>22.522558608921301</v>
      </c>
      <c r="R1288" s="16">
        <v>49.05</v>
      </c>
      <c r="S1288" s="7">
        <v>19</v>
      </c>
      <c r="T1288" s="7">
        <v>21</v>
      </c>
      <c r="U1288" s="7">
        <v>22</v>
      </c>
      <c r="V1288" s="16">
        <v>20.6666666666667</v>
      </c>
      <c r="W1288" s="19">
        <v>130</v>
      </c>
    </row>
    <row r="1289" spans="1:23">
      <c r="A1289" s="18" t="s">
        <v>22</v>
      </c>
      <c r="B1289" s="18">
        <v>0.55017361111111096</v>
      </c>
      <c r="C1289" s="15">
        <v>13.204166666666699</v>
      </c>
      <c r="D1289" s="16">
        <v>437.96499999999997</v>
      </c>
      <c r="E1289" s="20">
        <v>7053</v>
      </c>
      <c r="F1289" s="16">
        <v>82.60000153</v>
      </c>
      <c r="G1289" s="19">
        <v>20.55</v>
      </c>
      <c r="H1289" s="19">
        <v>958.67816968372699</v>
      </c>
      <c r="I1289" s="19">
        <v>2.8183767319999999</v>
      </c>
      <c r="J1289" s="19">
        <v>1.6817030000000001E-3</v>
      </c>
      <c r="K1289" s="19">
        <v>0.192493782</v>
      </c>
      <c r="L1289" s="19">
        <v>4.2027168269999997</v>
      </c>
      <c r="M1289" s="19">
        <v>51.82600403</v>
      </c>
      <c r="N1289" s="19">
        <v>0.211352181</v>
      </c>
      <c r="O1289" s="19">
        <v>0.60311346099999996</v>
      </c>
      <c r="P1289" s="19">
        <v>4.335011959</v>
      </c>
      <c r="Q1289" s="16">
        <v>23.066612148528598</v>
      </c>
      <c r="R1289" s="16">
        <v>49.2</v>
      </c>
      <c r="S1289" s="7">
        <v>22</v>
      </c>
      <c r="T1289" s="7">
        <v>23</v>
      </c>
      <c r="U1289" s="7">
        <v>24</v>
      </c>
      <c r="V1289" s="16">
        <v>23</v>
      </c>
      <c r="W1289" s="19">
        <v>139</v>
      </c>
    </row>
    <row r="1290" spans="1:23">
      <c r="A1290" s="18" t="s">
        <v>22</v>
      </c>
      <c r="B1290" s="18">
        <v>0.55089120370370404</v>
      </c>
      <c r="C1290" s="15">
        <v>13.2213888888889</v>
      </c>
      <c r="D1290" s="16">
        <v>437.44499999999999</v>
      </c>
      <c r="E1290" s="20">
        <v>7057</v>
      </c>
      <c r="F1290" s="16">
        <v>55.14999847</v>
      </c>
      <c r="G1290" s="19">
        <v>20.53</v>
      </c>
      <c r="H1290" s="19">
        <v>958.75944198949105</v>
      </c>
      <c r="I1290" s="19">
        <v>2.846981049</v>
      </c>
      <c r="J1290" s="19">
        <v>1.7739749999999999E-3</v>
      </c>
      <c r="K1290" s="19">
        <v>0.19603219</v>
      </c>
      <c r="L1290" s="19">
        <v>4.1831331250000003</v>
      </c>
      <c r="M1290" s="19">
        <v>51.756885529999998</v>
      </c>
      <c r="N1290" s="19">
        <v>0.172306881</v>
      </c>
      <c r="O1290" s="19">
        <v>0.54047226900000001</v>
      </c>
      <c r="P1290" s="19">
        <v>3.6893637180000001</v>
      </c>
      <c r="Q1290" s="16">
        <v>23.825611157184198</v>
      </c>
      <c r="R1290" s="16">
        <v>49.2</v>
      </c>
      <c r="S1290" s="7">
        <v>21</v>
      </c>
      <c r="T1290" s="7">
        <v>22</v>
      </c>
      <c r="U1290" s="7">
        <v>22</v>
      </c>
      <c r="V1290" s="16">
        <v>21.6666666666667</v>
      </c>
      <c r="W1290" s="19">
        <v>131</v>
      </c>
    </row>
    <row r="1291" spans="1:23">
      <c r="A1291" s="18" t="s">
        <v>22</v>
      </c>
      <c r="B1291" s="18">
        <v>0.55162037037037004</v>
      </c>
      <c r="C1291" s="15">
        <v>13.2388888888889</v>
      </c>
      <c r="D1291" s="16">
        <v>437.94499999999999</v>
      </c>
      <c r="E1291" s="20">
        <v>7047</v>
      </c>
      <c r="F1291" s="16">
        <v>42.749998470000001</v>
      </c>
      <c r="G1291" s="19">
        <v>20.59</v>
      </c>
      <c r="H1291" s="19">
        <v>992.09191006119795</v>
      </c>
      <c r="I1291" s="19">
        <v>2.8088838580000002</v>
      </c>
      <c r="J1291" s="19">
        <v>1.7122629999999999E-3</v>
      </c>
      <c r="K1291" s="19">
        <v>0.19603219</v>
      </c>
      <c r="L1291" s="19">
        <v>4.2223386759999997</v>
      </c>
      <c r="M1291" s="19">
        <v>51.411224369999999</v>
      </c>
      <c r="N1291" s="19">
        <v>0.15919952400000001</v>
      </c>
      <c r="O1291" s="19">
        <v>0.54047226900000001</v>
      </c>
      <c r="P1291" s="19">
        <v>3.0628757476000001</v>
      </c>
      <c r="Q1291" s="16">
        <v>23.573280597925301</v>
      </c>
      <c r="R1291" s="16">
        <v>49.2</v>
      </c>
      <c r="S1291" s="7">
        <v>21</v>
      </c>
      <c r="T1291" s="7">
        <v>23</v>
      </c>
      <c r="U1291" s="7">
        <v>25</v>
      </c>
      <c r="V1291" s="16">
        <v>23</v>
      </c>
      <c r="W1291" s="19">
        <v>140</v>
      </c>
    </row>
    <row r="1292" spans="1:23">
      <c r="A1292" s="18" t="s">
        <v>22</v>
      </c>
      <c r="B1292" s="18">
        <v>0.552337962962963</v>
      </c>
      <c r="C1292" s="15">
        <v>13.2561111111111</v>
      </c>
      <c r="D1292" s="16">
        <v>438.88499999999999</v>
      </c>
      <c r="E1292" s="20">
        <v>7061</v>
      </c>
      <c r="F1292" s="16">
        <v>33.650001529999997</v>
      </c>
      <c r="G1292" s="19">
        <v>20.53</v>
      </c>
      <c r="H1292" s="19">
        <v>1020.85233852721</v>
      </c>
      <c r="I1292" s="19">
        <v>2.827889919</v>
      </c>
      <c r="J1292" s="19">
        <v>1.7122629999999999E-3</v>
      </c>
      <c r="K1292" s="19">
        <v>0.19603219</v>
      </c>
      <c r="L1292" s="19">
        <v>4.2223386759999997</v>
      </c>
      <c r="M1292" s="19">
        <v>51.342063899999999</v>
      </c>
      <c r="N1292" s="19">
        <v>0.167848682</v>
      </c>
      <c r="O1292" s="19">
        <v>0.60311346099999996</v>
      </c>
      <c r="P1292" s="19">
        <v>4.0099186897000001</v>
      </c>
      <c r="Q1292" s="16">
        <v>23.749449713250598</v>
      </c>
      <c r="R1292" s="16">
        <v>49.2</v>
      </c>
      <c r="S1292" s="7">
        <v>21</v>
      </c>
      <c r="T1292" s="7">
        <v>24</v>
      </c>
      <c r="U1292" s="7">
        <v>25</v>
      </c>
      <c r="V1292" s="16">
        <v>23.3333333333333</v>
      </c>
      <c r="W1292" s="19">
        <v>129</v>
      </c>
    </row>
    <row r="1293" spans="1:23">
      <c r="A1293" s="18" t="s">
        <v>22</v>
      </c>
      <c r="B1293" s="18">
        <v>0.55306712962963001</v>
      </c>
      <c r="C1293" s="15">
        <v>13.2736111111111</v>
      </c>
      <c r="D1293" s="16">
        <v>438.73</v>
      </c>
      <c r="E1293" s="20">
        <v>7061</v>
      </c>
      <c r="F1293" s="16">
        <v>26.099999239999999</v>
      </c>
      <c r="G1293" s="19">
        <v>20.53</v>
      </c>
      <c r="H1293" s="19">
        <v>986.32874886600996</v>
      </c>
      <c r="I1293" s="19">
        <v>2.7805404660000002</v>
      </c>
      <c r="J1293" s="19">
        <v>1.6817030000000001E-3</v>
      </c>
      <c r="K1293" s="19">
        <v>0.19425822300000001</v>
      </c>
      <c r="L1293" s="19">
        <v>4.1831331250000003</v>
      </c>
      <c r="M1293" s="19">
        <v>51.411224369999999</v>
      </c>
      <c r="N1293" s="19">
        <v>0.22210197400000001</v>
      </c>
      <c r="O1293" s="19">
        <v>0.67031373999999999</v>
      </c>
      <c r="P1293" s="19">
        <v>3.6893637180000001</v>
      </c>
      <c r="Q1293" s="16">
        <v>24.037334237346801</v>
      </c>
      <c r="R1293" s="16">
        <v>49.2</v>
      </c>
      <c r="S1293" s="7">
        <v>22</v>
      </c>
      <c r="T1293" s="7">
        <v>22</v>
      </c>
      <c r="U1293" s="7">
        <v>26</v>
      </c>
      <c r="V1293" s="16">
        <v>23.3333333333333</v>
      </c>
      <c r="W1293" s="19">
        <v>135</v>
      </c>
    </row>
    <row r="1294" spans="1:23">
      <c r="A1294" s="18" t="s">
        <v>22</v>
      </c>
      <c r="B1294" s="18">
        <v>0.55379629629629601</v>
      </c>
      <c r="C1294" s="15">
        <v>13.2911111111111</v>
      </c>
      <c r="D1294" s="16">
        <v>438.125</v>
      </c>
      <c r="E1294" s="20">
        <v>7059</v>
      </c>
      <c r="F1294" s="16">
        <v>26.650000380000002</v>
      </c>
      <c r="G1294" s="19">
        <v>20.46</v>
      </c>
      <c r="H1294" s="19">
        <v>1018.5700076842199</v>
      </c>
      <c r="I1294" s="19">
        <v>2.7805404660000002</v>
      </c>
      <c r="J1294" s="19">
        <v>1.7122629999999999E-3</v>
      </c>
      <c r="K1294" s="19">
        <v>0.19425822300000001</v>
      </c>
      <c r="L1294" s="19">
        <v>4.105188847</v>
      </c>
      <c r="M1294" s="19">
        <v>51.82600403</v>
      </c>
      <c r="N1294" s="19">
        <v>0.195985928</v>
      </c>
      <c r="O1294" s="19">
        <v>0.60311346099999996</v>
      </c>
      <c r="P1294" s="19">
        <v>3.6893637180000001</v>
      </c>
      <c r="Q1294" s="16">
        <v>24.307557343556699</v>
      </c>
      <c r="R1294" s="16">
        <v>49.2</v>
      </c>
      <c r="S1294" s="7">
        <v>23</v>
      </c>
      <c r="T1294" s="7">
        <v>24</v>
      </c>
      <c r="U1294" s="7">
        <v>24</v>
      </c>
      <c r="V1294" s="16">
        <v>23.6666666666667</v>
      </c>
      <c r="W1294" s="19">
        <v>139</v>
      </c>
    </row>
    <row r="1295" spans="1:23">
      <c r="A1295" s="18" t="s">
        <v>22</v>
      </c>
      <c r="B1295" s="18">
        <v>0.55451388888888897</v>
      </c>
      <c r="C1295" s="15">
        <v>13.3083333333333</v>
      </c>
      <c r="D1295" s="16">
        <v>438.32499999999999</v>
      </c>
      <c r="E1295" s="20">
        <v>7037</v>
      </c>
      <c r="F1295" s="16">
        <v>26.299999620000001</v>
      </c>
      <c r="G1295" s="19">
        <v>20.5</v>
      </c>
      <c r="H1295" s="19">
        <v>1044.6101020927799</v>
      </c>
      <c r="I1295" s="19">
        <v>2.743052483</v>
      </c>
      <c r="J1295" s="19">
        <v>1.7430200000000001E-3</v>
      </c>
      <c r="K1295" s="19">
        <v>0.19603219</v>
      </c>
      <c r="L1295" s="19">
        <v>4.0471439360000003</v>
      </c>
      <c r="M1295" s="19">
        <v>51.895088200000004</v>
      </c>
      <c r="N1295" s="19">
        <v>0.195985928</v>
      </c>
      <c r="O1295" s="19">
        <v>0.63613414800000001</v>
      </c>
      <c r="P1295" s="19">
        <v>3.6893637180000001</v>
      </c>
      <c r="Q1295" s="16">
        <v>24.187036185263601</v>
      </c>
      <c r="R1295" s="16">
        <v>49.2</v>
      </c>
      <c r="S1295" s="7">
        <v>22</v>
      </c>
      <c r="T1295" s="7">
        <v>23</v>
      </c>
      <c r="U1295" s="7">
        <v>24</v>
      </c>
      <c r="V1295" s="16">
        <v>23</v>
      </c>
      <c r="W1295" s="19">
        <v>133</v>
      </c>
    </row>
    <row r="1296" spans="1:23">
      <c r="A1296" s="18" t="s">
        <v>22</v>
      </c>
      <c r="B1296" s="18">
        <v>0.55524305555555598</v>
      </c>
      <c r="C1296" s="15">
        <v>13.3258333333333</v>
      </c>
      <c r="D1296" s="16">
        <v>438.88499999999999</v>
      </c>
      <c r="E1296" s="20">
        <v>7057</v>
      </c>
      <c r="F1296" s="16">
        <v>25.700000379999999</v>
      </c>
      <c r="G1296" s="19">
        <v>20.51</v>
      </c>
      <c r="H1296" s="19">
        <v>1029.7581911826201</v>
      </c>
      <c r="I1296" s="19">
        <v>2.743052483</v>
      </c>
      <c r="J1296" s="19">
        <v>1.7122629999999999E-3</v>
      </c>
      <c r="K1296" s="19">
        <v>0.197815723</v>
      </c>
      <c r="L1296" s="19">
        <v>4.0664534569999997</v>
      </c>
      <c r="M1296" s="19">
        <v>51.895088200000004</v>
      </c>
      <c r="N1296" s="19">
        <v>0.176855755</v>
      </c>
      <c r="O1296" s="19">
        <v>0.60311346099999996</v>
      </c>
      <c r="P1296" s="19">
        <v>3.6893637180000001</v>
      </c>
      <c r="Q1296" s="16">
        <v>23.7731906990442</v>
      </c>
      <c r="R1296" s="16">
        <v>49.2</v>
      </c>
      <c r="S1296" s="7">
        <v>23</v>
      </c>
      <c r="T1296" s="7">
        <v>24</v>
      </c>
      <c r="U1296" s="7">
        <v>24</v>
      </c>
      <c r="V1296" s="16">
        <v>23.6666666666667</v>
      </c>
      <c r="W1296" s="19">
        <v>134</v>
      </c>
    </row>
    <row r="1297" spans="1:23" ht="21" customHeight="1">
      <c r="A1297" s="21" t="s">
        <v>23</v>
      </c>
      <c r="B1297" s="22">
        <v>0.60045138888888905</v>
      </c>
      <c r="C1297" s="15">
        <v>14.410833333333301</v>
      </c>
      <c r="D1297" s="23">
        <v>438.71</v>
      </c>
      <c r="E1297" s="24">
        <v>7229</v>
      </c>
      <c r="F1297" s="23">
        <v>30.9</v>
      </c>
      <c r="G1297" s="23">
        <v>20.48</v>
      </c>
      <c r="H1297" s="23">
        <v>1261.3806393812899</v>
      </c>
      <c r="I1297" s="23">
        <v>3.8579869269999998</v>
      </c>
      <c r="J1297" s="23">
        <v>4.4094199999999998E-3</v>
      </c>
      <c r="K1297" s="23">
        <v>0.30096096999999999</v>
      </c>
      <c r="L1297" s="23">
        <v>5.7305569649999999</v>
      </c>
      <c r="M1297" s="23">
        <v>42.480941770000001</v>
      </c>
      <c r="N1297" s="23">
        <v>0.35189914700000002</v>
      </c>
      <c r="O1297" s="23">
        <v>0.46767764099999998</v>
      </c>
      <c r="P1297" s="23">
        <v>2.9604825969999999</v>
      </c>
      <c r="Q1297" s="16">
        <v>25.324999999999999</v>
      </c>
      <c r="R1297" s="16">
        <v>51.35</v>
      </c>
      <c r="S1297" s="7">
        <v>23</v>
      </c>
      <c r="T1297" s="7">
        <v>24</v>
      </c>
      <c r="U1297" s="7">
        <v>26</v>
      </c>
      <c r="V1297" s="16">
        <v>24.3333333333333</v>
      </c>
      <c r="W1297" s="23">
        <v>131</v>
      </c>
    </row>
    <row r="1298" spans="1:23">
      <c r="A1298" s="21" t="s">
        <v>23</v>
      </c>
      <c r="B1298" s="22">
        <v>0.601064814814815</v>
      </c>
      <c r="C1298" s="15">
        <v>14.425555555555601</v>
      </c>
      <c r="D1298" s="23">
        <v>439.495</v>
      </c>
      <c r="E1298" s="24">
        <v>7015</v>
      </c>
      <c r="F1298" s="23">
        <v>25.05</v>
      </c>
      <c r="G1298" s="23">
        <v>20.45</v>
      </c>
      <c r="H1298" s="23">
        <v>1287.6776993430999</v>
      </c>
      <c r="I1298" s="23">
        <v>4.0597476959999996</v>
      </c>
      <c r="J1298" s="23">
        <v>4.2964739999999998E-3</v>
      </c>
      <c r="K1298" s="23">
        <v>0.30096096999999999</v>
      </c>
      <c r="L1298" s="23">
        <v>5.7305569649999999</v>
      </c>
      <c r="M1298" s="23">
        <v>43.071819310000002</v>
      </c>
      <c r="N1298" s="23">
        <v>0.28015365599999997</v>
      </c>
      <c r="O1298" s="23">
        <v>0.52120723700000005</v>
      </c>
      <c r="P1298" s="23">
        <v>3.478300333</v>
      </c>
      <c r="Q1298" s="16">
        <v>25.324999999999999</v>
      </c>
      <c r="R1298" s="16">
        <v>51.2</v>
      </c>
      <c r="S1298" s="7">
        <v>24</v>
      </c>
      <c r="T1298" s="7">
        <v>25</v>
      </c>
      <c r="U1298" s="7">
        <v>22</v>
      </c>
      <c r="V1298" s="16">
        <v>23.6666666666667</v>
      </c>
      <c r="W1298" s="23">
        <v>135</v>
      </c>
    </row>
    <row r="1299" spans="1:23">
      <c r="A1299" s="21" t="s">
        <v>23</v>
      </c>
      <c r="B1299" s="22">
        <v>0.60168981481481498</v>
      </c>
      <c r="C1299" s="15">
        <v>14.4405555555556</v>
      </c>
      <c r="D1299" s="23">
        <v>439.29500000000002</v>
      </c>
      <c r="E1299" s="24">
        <v>7246</v>
      </c>
      <c r="F1299" s="23">
        <v>31.866666030000001</v>
      </c>
      <c r="G1299" s="23">
        <v>20.46</v>
      </c>
      <c r="H1299" s="23">
        <v>1292.7752980221501</v>
      </c>
      <c r="I1299" s="23">
        <v>3.7403500080000001</v>
      </c>
      <c r="J1299" s="23">
        <v>4.2964739999999998E-3</v>
      </c>
      <c r="K1299" s="23">
        <v>0.293290997</v>
      </c>
      <c r="L1299" s="23">
        <v>5.6888732910000002</v>
      </c>
      <c r="M1299" s="23">
        <v>42.143096919999998</v>
      </c>
      <c r="N1299" s="23">
        <v>0.36512160300000002</v>
      </c>
      <c r="O1299" s="23">
        <v>0.46767764099999998</v>
      </c>
      <c r="P1299" s="23">
        <v>2.9604825969999999</v>
      </c>
      <c r="Q1299" s="16">
        <v>25.324999999999999</v>
      </c>
      <c r="R1299" s="16">
        <v>51.3</v>
      </c>
      <c r="S1299" s="7">
        <v>25</v>
      </c>
      <c r="T1299" s="7">
        <v>25</v>
      </c>
      <c r="U1299" s="7">
        <v>24</v>
      </c>
      <c r="V1299" s="16">
        <v>24.6666666666667</v>
      </c>
      <c r="W1299" s="23">
        <v>132</v>
      </c>
    </row>
    <row r="1300" spans="1:23">
      <c r="A1300" s="21" t="s">
        <v>23</v>
      </c>
      <c r="B1300" s="22">
        <v>0.60231481481481497</v>
      </c>
      <c r="C1300" s="15">
        <v>14.4555555555556</v>
      </c>
      <c r="D1300" s="23">
        <v>426.59500000000003</v>
      </c>
      <c r="E1300" s="24">
        <v>7253</v>
      </c>
      <c r="F1300" s="23">
        <v>24.616666030000001</v>
      </c>
      <c r="G1300" s="23">
        <v>20.399999999999999</v>
      </c>
      <c r="H1300" s="23">
        <v>1304.22654369366</v>
      </c>
      <c r="I1300" s="23">
        <v>4.039246082</v>
      </c>
      <c r="J1300" s="23">
        <v>4.4094199999999998E-3</v>
      </c>
      <c r="K1300" s="23">
        <v>0.28573937399999999</v>
      </c>
      <c r="L1300" s="23">
        <v>5.7305569649999999</v>
      </c>
      <c r="M1300" s="23">
        <v>43.24054718</v>
      </c>
      <c r="N1300" s="23">
        <v>0.31444573399999998</v>
      </c>
      <c r="O1300" s="23">
        <v>0.46767764099999998</v>
      </c>
      <c r="P1300" s="23">
        <v>4.0099186900000001</v>
      </c>
      <c r="Q1300" s="16">
        <v>25.55</v>
      </c>
      <c r="R1300" s="16">
        <v>51.35</v>
      </c>
      <c r="S1300" s="7">
        <v>22</v>
      </c>
      <c r="T1300" s="7">
        <v>25</v>
      </c>
      <c r="U1300" s="7">
        <v>26</v>
      </c>
      <c r="V1300" s="16">
        <v>24.3333333333333</v>
      </c>
      <c r="W1300" s="23">
        <v>131</v>
      </c>
    </row>
    <row r="1301" spans="1:23">
      <c r="A1301" s="21" t="s">
        <v>23</v>
      </c>
      <c r="B1301" s="22">
        <v>0.60292824074074103</v>
      </c>
      <c r="C1301" s="15">
        <v>14.470277777777801</v>
      </c>
      <c r="D1301" s="23">
        <v>444.18</v>
      </c>
      <c r="E1301" s="24">
        <v>7262</v>
      </c>
      <c r="F1301" s="23">
        <v>32.333333969999998</v>
      </c>
      <c r="G1301" s="23">
        <v>20.5</v>
      </c>
      <c r="H1301" s="23">
        <v>1284.7373740421001</v>
      </c>
      <c r="I1301" s="23">
        <v>3.759779692</v>
      </c>
      <c r="J1301" s="23">
        <v>4.1846000000000001E-3</v>
      </c>
      <c r="K1301" s="23">
        <v>0.293290997</v>
      </c>
      <c r="L1301" s="23">
        <v>5.8563976289999999</v>
      </c>
      <c r="M1301" s="23">
        <v>42.396488189999999</v>
      </c>
      <c r="N1301" s="23">
        <v>0.39271788600000002</v>
      </c>
      <c r="O1301" s="23">
        <v>0.54941959399999996</v>
      </c>
      <c r="P1301" s="23">
        <v>3.478300333</v>
      </c>
      <c r="Q1301" s="16">
        <v>25.274999999999999</v>
      </c>
      <c r="R1301" s="16">
        <v>51.3</v>
      </c>
      <c r="S1301" s="7">
        <v>24</v>
      </c>
      <c r="T1301" s="7">
        <v>24</v>
      </c>
      <c r="U1301" s="7">
        <v>24</v>
      </c>
      <c r="V1301" s="16">
        <v>24</v>
      </c>
      <c r="W1301" s="23">
        <v>133</v>
      </c>
    </row>
    <row r="1302" spans="1:23">
      <c r="A1302" s="21" t="s">
        <v>23</v>
      </c>
      <c r="B1302" s="22">
        <v>0.60355324074074101</v>
      </c>
      <c r="C1302" s="15">
        <v>14.485277777777799</v>
      </c>
      <c r="D1302" s="23">
        <v>440.10500000000002</v>
      </c>
      <c r="E1302" s="24">
        <v>7253</v>
      </c>
      <c r="F1302" s="23">
        <v>24.56666603</v>
      </c>
      <c r="G1302" s="23">
        <v>20.51</v>
      </c>
      <c r="H1302" s="23">
        <v>1304.1237373363599</v>
      </c>
      <c r="I1302" s="23">
        <v>4.1009659770000004</v>
      </c>
      <c r="J1302" s="23">
        <v>4.4094199999999998E-3</v>
      </c>
      <c r="K1302" s="23">
        <v>0.28573937399999999</v>
      </c>
      <c r="L1302" s="23">
        <v>5.8143191339999998</v>
      </c>
      <c r="M1302" s="23">
        <v>43.409259800000001</v>
      </c>
      <c r="N1302" s="23">
        <v>0.33905103199999997</v>
      </c>
      <c r="O1302" s="23">
        <v>0.49396543500000001</v>
      </c>
      <c r="P1302" s="23">
        <v>4.0099186900000001</v>
      </c>
      <c r="Q1302" s="16">
        <v>25.25</v>
      </c>
      <c r="R1302" s="16">
        <v>51.4</v>
      </c>
      <c r="S1302" s="7">
        <v>23</v>
      </c>
      <c r="T1302" s="7">
        <v>24</v>
      </c>
      <c r="U1302" s="7">
        <v>25</v>
      </c>
      <c r="V1302" s="16">
        <v>24</v>
      </c>
      <c r="W1302" s="23">
        <v>127</v>
      </c>
    </row>
    <row r="1303" spans="1:23">
      <c r="A1303" s="21" t="s">
        <v>23</v>
      </c>
      <c r="B1303" s="22">
        <v>0.604178240740741</v>
      </c>
      <c r="C1303" s="15">
        <v>14.5002777777778</v>
      </c>
      <c r="D1303" s="23">
        <v>445.05500000000001</v>
      </c>
      <c r="E1303" s="24">
        <v>7266</v>
      </c>
      <c r="F1303" s="23">
        <v>30.26666603</v>
      </c>
      <c r="G1303" s="23">
        <v>20.45</v>
      </c>
      <c r="H1303" s="23">
        <v>1306.1860253402699</v>
      </c>
      <c r="I1303" s="23">
        <v>3.759779692</v>
      </c>
      <c r="J1303" s="23">
        <v>4.2964739999999998E-3</v>
      </c>
      <c r="K1303" s="23">
        <v>0.30096096999999999</v>
      </c>
      <c r="L1303" s="23">
        <v>5.8143191339999998</v>
      </c>
      <c r="M1303" s="23">
        <v>42.227565769999998</v>
      </c>
      <c r="N1303" s="23">
        <v>0.24882834000000001</v>
      </c>
      <c r="O1303" s="23">
        <v>0.49396543500000001</v>
      </c>
      <c r="P1303" s="23">
        <v>2.45795846</v>
      </c>
      <c r="Q1303" s="16">
        <v>25.25</v>
      </c>
      <c r="R1303" s="16">
        <v>51.35</v>
      </c>
      <c r="S1303" s="7">
        <v>23</v>
      </c>
      <c r="T1303" s="7">
        <v>27</v>
      </c>
      <c r="U1303" s="7">
        <v>30</v>
      </c>
      <c r="V1303" s="16">
        <v>26.6666666666667</v>
      </c>
      <c r="W1303" s="23">
        <v>134</v>
      </c>
    </row>
    <row r="1304" spans="1:23">
      <c r="A1304" s="21" t="s">
        <v>23</v>
      </c>
      <c r="B1304" s="22">
        <v>0.60479166666666695</v>
      </c>
      <c r="C1304" s="15">
        <v>14.515000000000001</v>
      </c>
      <c r="D1304" s="23">
        <v>444.43</v>
      </c>
      <c r="E1304" s="24">
        <v>7272</v>
      </c>
      <c r="F1304" s="23">
        <v>24.76666603</v>
      </c>
      <c r="G1304" s="23">
        <v>20.5</v>
      </c>
      <c r="H1304" s="23">
        <v>1276.9603663236701</v>
      </c>
      <c r="I1304" s="23">
        <v>4.039246082</v>
      </c>
      <c r="J1304" s="23">
        <v>4.4094199999999998E-3</v>
      </c>
      <c r="K1304" s="23">
        <v>0.28200748399999997</v>
      </c>
      <c r="L1304" s="23">
        <v>5.6888732910000002</v>
      </c>
      <c r="M1304" s="23">
        <v>42.903038019999997</v>
      </c>
      <c r="N1304" s="23">
        <v>0.26939165599999998</v>
      </c>
      <c r="O1304" s="23">
        <v>0.41789650900000003</v>
      </c>
      <c r="P1304" s="23">
        <v>3.478300333</v>
      </c>
      <c r="Q1304" s="16">
        <v>25.25</v>
      </c>
      <c r="R1304" s="16">
        <v>51.6</v>
      </c>
      <c r="S1304" s="7">
        <v>25</v>
      </c>
      <c r="T1304" s="7">
        <v>24</v>
      </c>
      <c r="U1304" s="7">
        <v>23</v>
      </c>
      <c r="V1304" s="16">
        <v>24</v>
      </c>
      <c r="W1304" s="23">
        <v>132</v>
      </c>
    </row>
    <row r="1305" spans="1:23">
      <c r="A1305" s="21" t="s">
        <v>23</v>
      </c>
      <c r="B1305" s="22">
        <v>0.60541666666666705</v>
      </c>
      <c r="C1305" s="15">
        <v>14.53</v>
      </c>
      <c r="D1305" s="23">
        <v>441.67</v>
      </c>
      <c r="E1305" s="24">
        <v>7279</v>
      </c>
      <c r="F1305" s="23">
        <v>29.51666603</v>
      </c>
      <c r="G1305" s="23">
        <v>20.54</v>
      </c>
      <c r="H1305" s="23">
        <v>1259.7708117167699</v>
      </c>
      <c r="I1305" s="23">
        <v>3.7403500080000001</v>
      </c>
      <c r="J1305" s="23">
        <v>4.2964739999999998E-3</v>
      </c>
      <c r="K1305" s="23">
        <v>0.297111177</v>
      </c>
      <c r="L1305" s="23">
        <v>5.8986101150000003</v>
      </c>
      <c r="M1305" s="23">
        <v>42.143096919999998</v>
      </c>
      <c r="N1305" s="23">
        <v>0.28015365599999997</v>
      </c>
      <c r="O1305" s="23">
        <v>0.52120723700000005</v>
      </c>
      <c r="P1305" s="23">
        <v>2.9604825969999999</v>
      </c>
      <c r="Q1305" s="16">
        <v>25.225000000000001</v>
      </c>
      <c r="R1305" s="16">
        <v>51.45</v>
      </c>
      <c r="S1305" s="7">
        <v>23</v>
      </c>
      <c r="T1305" s="7">
        <v>22</v>
      </c>
      <c r="U1305" s="7">
        <v>28</v>
      </c>
      <c r="V1305" s="16">
        <v>24.3333333333333</v>
      </c>
      <c r="W1305" s="23">
        <v>135</v>
      </c>
    </row>
    <row r="1306" spans="1:23" s="29" customFormat="1">
      <c r="A1306" s="25" t="s">
        <v>24</v>
      </c>
      <c r="B1306" s="26">
        <v>0.60604166666666703</v>
      </c>
      <c r="C1306" s="15">
        <v>14.545</v>
      </c>
      <c r="D1306" s="27">
        <v>883.58</v>
      </c>
      <c r="E1306" s="28">
        <v>8102</v>
      </c>
      <c r="F1306" s="27">
        <v>24.35</v>
      </c>
      <c r="G1306" s="27">
        <v>20.53</v>
      </c>
      <c r="H1306" s="27" t="s">
        <v>25</v>
      </c>
      <c r="I1306" s="27">
        <v>3.9177600859999999</v>
      </c>
      <c r="J1306" s="27">
        <v>4.1846000000000001E-3</v>
      </c>
      <c r="K1306" s="27">
        <v>0.28573937399999999</v>
      </c>
      <c r="L1306" s="27">
        <v>6.2844781879999996</v>
      </c>
      <c r="M1306" s="27">
        <v>42.649810789999997</v>
      </c>
      <c r="N1306" s="27">
        <v>0.35189914700000002</v>
      </c>
      <c r="O1306" s="27">
        <v>0.41789650900000003</v>
      </c>
      <c r="P1306" s="27">
        <v>2.9604825969999999</v>
      </c>
      <c r="Q1306" s="16">
        <v>25.2</v>
      </c>
      <c r="R1306" s="16">
        <v>51.45</v>
      </c>
      <c r="S1306" s="7">
        <v>21</v>
      </c>
      <c r="T1306" s="7">
        <v>19</v>
      </c>
      <c r="U1306" s="7">
        <v>20</v>
      </c>
      <c r="V1306" s="16">
        <v>20</v>
      </c>
      <c r="W1306" s="27">
        <v>143</v>
      </c>
    </row>
    <row r="1307" spans="1:23">
      <c r="A1307" s="25" t="s">
        <v>24</v>
      </c>
      <c r="B1307" s="26">
        <v>0.60666666666666702</v>
      </c>
      <c r="C1307" s="15">
        <v>14.56</v>
      </c>
      <c r="D1307" s="27">
        <v>124.655</v>
      </c>
      <c r="E1307" s="28">
        <v>6003</v>
      </c>
      <c r="F1307" s="27">
        <v>29.31666603</v>
      </c>
      <c r="G1307" s="27">
        <v>20.63</v>
      </c>
      <c r="H1307" s="27">
        <v>1261.8344225969699</v>
      </c>
      <c r="I1307" s="27">
        <v>3.759779692</v>
      </c>
      <c r="J1307" s="27">
        <v>4.2964739999999998E-3</v>
      </c>
      <c r="K1307" s="27">
        <v>0.31665825800000003</v>
      </c>
      <c r="L1307" s="27">
        <v>6.1546635629999997</v>
      </c>
      <c r="M1307" s="27">
        <v>42.227565769999998</v>
      </c>
      <c r="N1307" s="27">
        <v>0.33905103199999997</v>
      </c>
      <c r="O1307" s="27">
        <v>0.44232664100000002</v>
      </c>
      <c r="P1307" s="27">
        <v>2.9604825969999999</v>
      </c>
      <c r="Q1307" s="16">
        <v>24.925000000000001</v>
      </c>
      <c r="R1307" s="16">
        <v>52.2</v>
      </c>
      <c r="S1307" s="7">
        <v>19</v>
      </c>
      <c r="T1307" s="7">
        <v>18</v>
      </c>
      <c r="U1307" s="7">
        <v>20</v>
      </c>
      <c r="V1307" s="16">
        <v>19</v>
      </c>
      <c r="W1307" s="27">
        <v>134</v>
      </c>
    </row>
    <row r="1308" spans="1:23" s="35" customFormat="1" ht="15" customHeight="1">
      <c r="A1308" s="30" t="s">
        <v>26</v>
      </c>
      <c r="B1308" s="31">
        <v>0.60728009259259297</v>
      </c>
      <c r="C1308" s="15">
        <v>14.574722222222199</v>
      </c>
      <c r="D1308" s="32">
        <v>256.85000000000002</v>
      </c>
      <c r="E1308" s="33">
        <v>6992</v>
      </c>
      <c r="F1308" s="32">
        <v>30.033333970000001</v>
      </c>
      <c r="G1308" s="32">
        <v>20.55</v>
      </c>
      <c r="H1308" s="32">
        <v>1236.7910452271999</v>
      </c>
      <c r="I1308" s="32">
        <v>4.0188179020000003</v>
      </c>
      <c r="J1308" s="32">
        <v>4.2964739999999998E-3</v>
      </c>
      <c r="K1308" s="32">
        <v>0.31268906600000002</v>
      </c>
      <c r="L1308" s="32">
        <v>6.5476922990000004</v>
      </c>
      <c r="M1308" s="32">
        <v>43.662254330000003</v>
      </c>
      <c r="N1308" s="32">
        <v>0.302673364</v>
      </c>
      <c r="O1308" s="32">
        <v>0.46767764099999998</v>
      </c>
      <c r="P1308" s="32">
        <v>4.0099186900000001</v>
      </c>
      <c r="Q1308" s="16">
        <v>25.375</v>
      </c>
      <c r="R1308" s="16">
        <v>53.65</v>
      </c>
      <c r="S1308" s="34">
        <v>27</v>
      </c>
      <c r="T1308" s="34">
        <v>29</v>
      </c>
      <c r="U1308" s="34">
        <v>23</v>
      </c>
      <c r="V1308" s="16">
        <v>26.3333333333333</v>
      </c>
      <c r="W1308" s="32">
        <v>130</v>
      </c>
    </row>
    <row r="1309" spans="1:23" s="40" customFormat="1">
      <c r="A1309" s="36" t="s">
        <v>27</v>
      </c>
      <c r="B1309" s="37">
        <v>0.60790509259259295</v>
      </c>
      <c r="C1309" s="15">
        <v>14.5897222222222</v>
      </c>
      <c r="D1309" s="38">
        <v>5.72</v>
      </c>
      <c r="E1309" s="39">
        <v>5645</v>
      </c>
      <c r="F1309" s="38">
        <v>26.51666603</v>
      </c>
      <c r="G1309" s="38">
        <v>20.63</v>
      </c>
      <c r="H1309" s="38">
        <v>1276.9588907371899</v>
      </c>
      <c r="I1309" s="38">
        <v>3.877842426</v>
      </c>
      <c r="J1309" s="38">
        <v>4.4094199999999998E-3</v>
      </c>
      <c r="K1309" s="38">
        <v>0.35802087799999999</v>
      </c>
      <c r="L1309" s="38">
        <v>6.459427357</v>
      </c>
      <c r="M1309" s="38">
        <v>43.24054718</v>
      </c>
      <c r="N1309" s="38">
        <v>0.53751802400000004</v>
      </c>
      <c r="O1309" s="38">
        <v>0.46767764099999998</v>
      </c>
      <c r="P1309" s="38">
        <v>3.478300333</v>
      </c>
      <c r="Q1309" s="16">
        <v>24.824999999999999</v>
      </c>
      <c r="R1309" s="16">
        <v>56.7</v>
      </c>
      <c r="S1309" s="7">
        <v>14</v>
      </c>
      <c r="T1309" s="7">
        <v>17</v>
      </c>
      <c r="U1309" s="7">
        <v>20</v>
      </c>
      <c r="V1309" s="16">
        <v>17</v>
      </c>
      <c r="W1309" s="38">
        <v>140</v>
      </c>
    </row>
    <row r="1310" spans="1:23" s="45" customFormat="1" ht="16.5" hidden="1" customHeight="1">
      <c r="A1310" s="41" t="s">
        <v>28</v>
      </c>
      <c r="B1310" s="42">
        <v>0.60853009259259305</v>
      </c>
      <c r="C1310" s="15">
        <v>14.6047222222222</v>
      </c>
      <c r="D1310" s="16">
        <v>94.81</v>
      </c>
      <c r="E1310" s="43">
        <v>6699</v>
      </c>
      <c r="F1310" s="16">
        <v>28.55</v>
      </c>
      <c r="G1310" s="44">
        <v>20.66</v>
      </c>
      <c r="H1310" s="44">
        <v>1164.11395876545</v>
      </c>
      <c r="I1310" s="44">
        <v>4.080319405</v>
      </c>
      <c r="J1310" s="44">
        <v>4.2964739999999998E-3</v>
      </c>
      <c r="K1310" s="44">
        <v>0.32874691499999997</v>
      </c>
      <c r="L1310" s="44">
        <v>6.3280177120000003</v>
      </c>
      <c r="M1310" s="44">
        <v>43.915180210000003</v>
      </c>
      <c r="N1310" s="44">
        <v>0.37872509999999998</v>
      </c>
      <c r="O1310" s="44">
        <v>0.39437031700000003</v>
      </c>
      <c r="P1310" s="44">
        <v>3.478300333</v>
      </c>
      <c r="Q1310" s="16">
        <v>24.8</v>
      </c>
      <c r="R1310" s="16">
        <v>55.7</v>
      </c>
      <c r="S1310" s="7">
        <v>15</v>
      </c>
      <c r="T1310" s="7">
        <v>18</v>
      </c>
      <c r="U1310" s="7">
        <v>23</v>
      </c>
      <c r="V1310" s="16">
        <v>18.6666666666667</v>
      </c>
      <c r="W1310" s="44">
        <v>136</v>
      </c>
    </row>
    <row r="1311" spans="1:23" s="45" customFormat="1" hidden="1">
      <c r="A1311" s="41" t="s">
        <v>28</v>
      </c>
      <c r="B1311" s="42">
        <v>0.609143518518518</v>
      </c>
      <c r="C1311" s="15">
        <v>14.619444444444399</v>
      </c>
      <c r="D1311" s="16">
        <v>13.05</v>
      </c>
      <c r="E1311" s="43">
        <v>4935</v>
      </c>
      <c r="F1311" s="16">
        <v>25.083333970000002</v>
      </c>
      <c r="G1311" s="44">
        <v>20.75</v>
      </c>
      <c r="H1311" s="44">
        <v>1207.82558399513</v>
      </c>
      <c r="I1311" s="44">
        <v>3.7209873199999999</v>
      </c>
      <c r="J1311" s="44">
        <v>4.0738060000000001E-3</v>
      </c>
      <c r="K1311" s="44">
        <v>0.30096096999999999</v>
      </c>
      <c r="L1311" s="44">
        <v>6.2844781879999996</v>
      </c>
      <c r="M1311" s="44">
        <v>42.05859375</v>
      </c>
      <c r="N1311" s="44">
        <v>0.40710854499999999</v>
      </c>
      <c r="O1311" s="44">
        <v>0.32904908700000002</v>
      </c>
      <c r="P1311" s="44">
        <v>3.478300333</v>
      </c>
      <c r="Q1311" s="16">
        <v>24.774999999999999</v>
      </c>
      <c r="R1311" s="16">
        <v>55.7</v>
      </c>
      <c r="S1311" s="7">
        <v>17</v>
      </c>
      <c r="T1311" s="7">
        <v>19</v>
      </c>
      <c r="U1311" s="7">
        <v>18</v>
      </c>
      <c r="V1311" s="16">
        <v>18</v>
      </c>
      <c r="W1311" s="44">
        <v>132</v>
      </c>
    </row>
    <row r="1312" spans="1:23" s="45" customFormat="1" hidden="1">
      <c r="A1312" s="41" t="s">
        <v>28</v>
      </c>
      <c r="B1312" s="42">
        <v>0.60976851851851899</v>
      </c>
      <c r="C1312" s="15">
        <v>14.6344444444444</v>
      </c>
      <c r="D1312" s="16">
        <v>391.61500000000001</v>
      </c>
      <c r="E1312" s="43">
        <v>6480</v>
      </c>
      <c r="F1312" s="16">
        <v>25.01666603</v>
      </c>
      <c r="G1312" s="44">
        <v>20.68</v>
      </c>
      <c r="H1312" s="44">
        <v>1189.1805312464501</v>
      </c>
      <c r="I1312" s="44">
        <v>3.9177600859999999</v>
      </c>
      <c r="J1312" s="44">
        <v>4.0738060000000001E-3</v>
      </c>
      <c r="K1312" s="44">
        <v>0.28200748399999997</v>
      </c>
      <c r="L1312" s="44">
        <v>6.3280177120000003</v>
      </c>
      <c r="M1312" s="44">
        <v>42.143096919999998</v>
      </c>
      <c r="N1312" s="44">
        <v>0.42190399200000001</v>
      </c>
      <c r="O1312" s="44">
        <v>0.30897245400000001</v>
      </c>
      <c r="P1312" s="44">
        <v>3.478300333</v>
      </c>
      <c r="Q1312" s="16">
        <v>24.725000000000001</v>
      </c>
      <c r="R1312" s="16">
        <v>53.15</v>
      </c>
      <c r="S1312" s="7">
        <v>19</v>
      </c>
      <c r="T1312" s="7">
        <v>20</v>
      </c>
      <c r="U1312" s="7">
        <v>21</v>
      </c>
      <c r="V1312" s="16">
        <v>20</v>
      </c>
      <c r="W1312" s="44">
        <v>130</v>
      </c>
    </row>
    <row r="1313" spans="1:23" s="45" customFormat="1" hidden="1">
      <c r="A1313" s="41" t="s">
        <v>28</v>
      </c>
      <c r="B1313" s="42">
        <v>0.61039351851851897</v>
      </c>
      <c r="C1313" s="15">
        <v>14.6494444444444</v>
      </c>
      <c r="D1313" s="16">
        <v>473.1</v>
      </c>
      <c r="E1313" s="43">
        <v>6614</v>
      </c>
      <c r="F1313" s="16">
        <v>25.95</v>
      </c>
      <c r="G1313" s="44">
        <v>20.76</v>
      </c>
      <c r="H1313" s="44">
        <v>1217.00681284397</v>
      </c>
      <c r="I1313" s="44">
        <v>3.6252286429999998</v>
      </c>
      <c r="J1313" s="44">
        <v>4.4094199999999998E-3</v>
      </c>
      <c r="K1313" s="44">
        <v>0.28200748399999997</v>
      </c>
      <c r="L1313" s="44">
        <v>6.0687832830000001</v>
      </c>
      <c r="M1313" s="44">
        <v>40.705108639999999</v>
      </c>
      <c r="N1313" s="44">
        <v>0.220281649</v>
      </c>
      <c r="O1313" s="44">
        <v>0.32904908700000002</v>
      </c>
      <c r="P1313" s="44">
        <v>3.478300333</v>
      </c>
      <c r="Q1313" s="16">
        <v>24.675000000000001</v>
      </c>
      <c r="R1313" s="16">
        <v>53</v>
      </c>
      <c r="S1313" s="7">
        <v>18</v>
      </c>
      <c r="T1313" s="7">
        <v>19</v>
      </c>
      <c r="U1313" s="7">
        <v>20</v>
      </c>
      <c r="V1313" s="16">
        <v>19</v>
      </c>
      <c r="W1313" s="44">
        <v>134</v>
      </c>
    </row>
    <row r="1314" spans="1:23" hidden="1">
      <c r="A1314" s="41" t="s">
        <v>28</v>
      </c>
      <c r="B1314" s="42">
        <v>0.61100694444444403</v>
      </c>
      <c r="C1314" s="15">
        <v>14.6641666666667</v>
      </c>
      <c r="D1314" s="16">
        <v>507.63</v>
      </c>
      <c r="E1314" s="43">
        <v>6632</v>
      </c>
      <c r="F1314" s="16">
        <v>24.85</v>
      </c>
      <c r="G1314" s="44">
        <v>20.88</v>
      </c>
      <c r="H1314" s="44">
        <v>1178.40930347738</v>
      </c>
      <c r="I1314" s="44">
        <v>3.8579869269999998</v>
      </c>
      <c r="J1314" s="44">
        <v>4.4094199999999998E-3</v>
      </c>
      <c r="K1314" s="44">
        <v>0.27098772500000001</v>
      </c>
      <c r="L1314" s="44">
        <v>5.9409551619999998</v>
      </c>
      <c r="M1314" s="44">
        <v>40.705108639999999</v>
      </c>
      <c r="N1314" s="44">
        <v>0.40710854499999999</v>
      </c>
      <c r="O1314" s="44">
        <v>0.28971672100000001</v>
      </c>
      <c r="P1314" s="44">
        <v>3.478300333</v>
      </c>
      <c r="Q1314" s="16">
        <v>24.85</v>
      </c>
      <c r="R1314" s="16">
        <v>53.2</v>
      </c>
      <c r="S1314" s="7">
        <v>20</v>
      </c>
      <c r="T1314" s="7">
        <v>19</v>
      </c>
      <c r="U1314" s="7">
        <v>22</v>
      </c>
      <c r="V1314" s="16">
        <v>20.3333333333333</v>
      </c>
      <c r="W1314" s="44">
        <v>132</v>
      </c>
    </row>
    <row r="1315" spans="1:23" hidden="1">
      <c r="A1315" s="41" t="s">
        <v>28</v>
      </c>
      <c r="B1315" s="42">
        <v>0.61163194444444402</v>
      </c>
      <c r="C1315" s="15">
        <v>14.679166666666699</v>
      </c>
      <c r="D1315" s="16">
        <v>499.49</v>
      </c>
      <c r="E1315" s="43">
        <v>6590</v>
      </c>
      <c r="F1315" s="16">
        <v>24.23333397</v>
      </c>
      <c r="G1315" s="44">
        <v>20.73</v>
      </c>
      <c r="H1315" s="44">
        <v>1166.2650240702101</v>
      </c>
      <c r="I1315" s="44">
        <v>3.6252286429999998</v>
      </c>
      <c r="J1315" s="44">
        <v>4.2964739999999998E-3</v>
      </c>
      <c r="K1315" s="44">
        <v>0.27830493499999998</v>
      </c>
      <c r="L1315" s="44">
        <v>6.3280177120000003</v>
      </c>
      <c r="M1315" s="44">
        <v>40.111881259999997</v>
      </c>
      <c r="N1315" s="44">
        <v>0.43711333299999999</v>
      </c>
      <c r="O1315" s="44">
        <v>0.30897245400000001</v>
      </c>
      <c r="P1315" s="44">
        <v>4.0099186900000001</v>
      </c>
      <c r="Q1315" s="16">
        <v>24.524999999999999</v>
      </c>
      <c r="R1315" s="16">
        <v>53.65</v>
      </c>
      <c r="S1315" s="7">
        <v>20</v>
      </c>
      <c r="T1315" s="7">
        <v>20</v>
      </c>
      <c r="U1315" s="7">
        <v>22</v>
      </c>
      <c r="V1315" s="16">
        <v>20.6666666666667</v>
      </c>
      <c r="W1315" s="44">
        <v>136</v>
      </c>
    </row>
    <row r="1316" spans="1:23" s="50" customFormat="1" hidden="1">
      <c r="A1316" s="46" t="s">
        <v>29</v>
      </c>
      <c r="B1316" s="47">
        <v>0.61225694444444401</v>
      </c>
      <c r="C1316" s="15">
        <v>14.6941666666667</v>
      </c>
      <c r="D1316" s="48">
        <v>131.66</v>
      </c>
      <c r="E1316" s="49">
        <v>5911</v>
      </c>
      <c r="F1316" s="48">
        <v>27.1</v>
      </c>
      <c r="G1316" s="48">
        <v>20.7</v>
      </c>
      <c r="H1316" s="48">
        <v>1166.1880518996099</v>
      </c>
      <c r="I1316" s="48">
        <v>3.9579672810000002</v>
      </c>
      <c r="J1316" s="48">
        <v>4.1846000000000001E-3</v>
      </c>
      <c r="K1316" s="48">
        <v>0.293290997</v>
      </c>
      <c r="L1316" s="48">
        <v>6.8156871800000003</v>
      </c>
      <c r="M1316" s="48">
        <v>41.297660829999998</v>
      </c>
      <c r="N1316" s="48">
        <v>0.40710854499999999</v>
      </c>
      <c r="O1316" s="48">
        <v>0.32904908700000002</v>
      </c>
      <c r="P1316" s="48">
        <v>4.0099186900000001</v>
      </c>
      <c r="Q1316" s="16">
        <v>24.2</v>
      </c>
      <c r="R1316" s="16">
        <v>54</v>
      </c>
      <c r="S1316" s="7">
        <v>20</v>
      </c>
      <c r="T1316" s="7">
        <v>21</v>
      </c>
      <c r="U1316" s="7">
        <v>22</v>
      </c>
      <c r="V1316" s="16">
        <v>21</v>
      </c>
      <c r="W1316" s="48">
        <v>135</v>
      </c>
    </row>
    <row r="1317" spans="1:23" s="50" customFormat="1" hidden="1">
      <c r="A1317" s="46" t="s">
        <v>29</v>
      </c>
      <c r="B1317" s="47">
        <v>0.61288194444444399</v>
      </c>
      <c r="C1317" s="15">
        <v>14.7091666666667</v>
      </c>
      <c r="D1317" s="48">
        <v>452.15499999999997</v>
      </c>
      <c r="E1317" s="49">
        <v>6784</v>
      </c>
      <c r="F1317" s="48">
        <v>23.31666603</v>
      </c>
      <c r="G1317" s="48">
        <v>20.74</v>
      </c>
      <c r="H1317" s="48">
        <v>1134.7148171940701</v>
      </c>
      <c r="I1317" s="48">
        <v>3.7016985419999999</v>
      </c>
      <c r="J1317" s="48">
        <v>4.1846000000000001E-3</v>
      </c>
      <c r="K1317" s="48">
        <v>0.31665825800000003</v>
      </c>
      <c r="L1317" s="48">
        <v>6.8156871800000003</v>
      </c>
      <c r="M1317" s="48">
        <v>40.874477390000003</v>
      </c>
      <c r="N1317" s="48">
        <v>0.42190399200000001</v>
      </c>
      <c r="O1317" s="48">
        <v>0.28971672100000001</v>
      </c>
      <c r="P1317" s="48">
        <v>2.9604825969999999</v>
      </c>
      <c r="Q1317" s="16">
        <v>24.4</v>
      </c>
      <c r="R1317" s="16">
        <v>57.5</v>
      </c>
      <c r="S1317" s="7">
        <v>21</v>
      </c>
      <c r="T1317" s="7">
        <v>21</v>
      </c>
      <c r="U1317" s="7">
        <v>21</v>
      </c>
      <c r="V1317" s="16">
        <v>21</v>
      </c>
      <c r="W1317" s="48">
        <v>139</v>
      </c>
    </row>
    <row r="1318" spans="1:23" s="50" customFormat="1" hidden="1">
      <c r="A1318" s="46" t="s">
        <v>29</v>
      </c>
      <c r="B1318" s="47">
        <v>0.61349537037037005</v>
      </c>
      <c r="C1318" s="15">
        <v>14.723888888888901</v>
      </c>
      <c r="D1318" s="48">
        <v>456.16500000000002</v>
      </c>
      <c r="E1318" s="49">
        <v>6318</v>
      </c>
      <c r="F1318" s="48">
        <v>26.15</v>
      </c>
      <c r="G1318" s="48">
        <v>20.6</v>
      </c>
      <c r="H1318" s="48">
        <v>1117.9377496848001</v>
      </c>
      <c r="I1318" s="48">
        <v>3.798849106</v>
      </c>
      <c r="J1318" s="48">
        <v>4.1846000000000001E-3</v>
      </c>
      <c r="K1318" s="48">
        <v>0.28950038</v>
      </c>
      <c r="L1318" s="48">
        <v>6.5034933089999996</v>
      </c>
      <c r="M1318" s="48">
        <v>41.1284256</v>
      </c>
      <c r="N1318" s="48">
        <v>0.40710854499999999</v>
      </c>
      <c r="O1318" s="48">
        <v>0.253601837</v>
      </c>
      <c r="P1318" s="48">
        <v>2.9604825969999999</v>
      </c>
      <c r="Q1318" s="16">
        <v>24.15</v>
      </c>
      <c r="R1318" s="16">
        <v>58.2</v>
      </c>
      <c r="S1318" s="7">
        <v>23</v>
      </c>
      <c r="T1318" s="7">
        <v>24</v>
      </c>
      <c r="U1318" s="7">
        <v>25</v>
      </c>
      <c r="V1318" s="16">
        <v>24</v>
      </c>
      <c r="W1318" s="48">
        <v>132</v>
      </c>
    </row>
    <row r="1319" spans="1:23" s="50" customFormat="1" ht="21.95" hidden="1" customHeight="1">
      <c r="A1319" s="46" t="s">
        <v>29</v>
      </c>
      <c r="B1319" s="47">
        <v>0.61412037037037004</v>
      </c>
      <c r="C1319" s="15">
        <v>14.7388888888889</v>
      </c>
      <c r="D1319" s="48">
        <v>291.125</v>
      </c>
      <c r="E1319" s="49">
        <v>6003</v>
      </c>
      <c r="F1319" s="48">
        <v>23.56666603</v>
      </c>
      <c r="G1319" s="48">
        <v>20.74</v>
      </c>
      <c r="H1319" s="48">
        <v>1117.7024852039999</v>
      </c>
      <c r="I1319" s="48">
        <v>3.5125908849999998</v>
      </c>
      <c r="J1319" s="48">
        <v>4.1846000000000001E-3</v>
      </c>
      <c r="K1319" s="48">
        <v>0.293290997</v>
      </c>
      <c r="L1319" s="48">
        <v>6.459427357</v>
      </c>
      <c r="M1319" s="48">
        <v>40.19668961</v>
      </c>
      <c r="N1319" s="48">
        <v>0.33905103199999997</v>
      </c>
      <c r="O1319" s="48">
        <v>0.253601837</v>
      </c>
      <c r="P1319" s="48">
        <v>3.478300333</v>
      </c>
      <c r="Q1319" s="16">
        <v>24.4</v>
      </c>
      <c r="R1319" s="16">
        <v>57.3</v>
      </c>
      <c r="S1319" s="7">
        <v>21</v>
      </c>
      <c r="T1319" s="7">
        <v>21</v>
      </c>
      <c r="U1319" s="7">
        <v>21</v>
      </c>
      <c r="V1319" s="16">
        <v>21</v>
      </c>
      <c r="W1319" s="48">
        <v>138</v>
      </c>
    </row>
    <row r="1320" spans="1:23" s="55" customFormat="1">
      <c r="A1320" s="51" t="s">
        <v>30</v>
      </c>
      <c r="B1320" s="52">
        <v>0.61474537037037003</v>
      </c>
      <c r="C1320" s="15">
        <v>14.7538888888889</v>
      </c>
      <c r="D1320" s="53">
        <v>269.86</v>
      </c>
      <c r="E1320" s="54">
        <v>6977</v>
      </c>
      <c r="F1320" s="53">
        <v>24.716666029999999</v>
      </c>
      <c r="G1320" s="53">
        <v>20.53</v>
      </c>
      <c r="H1320" s="53">
        <v>1064.03942175408</v>
      </c>
      <c r="I1320" s="53">
        <v>3.7403500080000001</v>
      </c>
      <c r="J1320" s="53">
        <v>4.1846000000000001E-3</v>
      </c>
      <c r="K1320" s="53">
        <v>0.27830493499999998</v>
      </c>
      <c r="L1320" s="53">
        <v>6.5476922990000004</v>
      </c>
      <c r="M1320" s="53">
        <v>40.959136960000002</v>
      </c>
      <c r="N1320" s="53">
        <v>0.36512160300000002</v>
      </c>
      <c r="O1320" s="53">
        <v>0.220571613</v>
      </c>
      <c r="P1320" s="53">
        <v>2.9604825969999999</v>
      </c>
      <c r="Q1320" s="16">
        <v>24.4</v>
      </c>
      <c r="R1320" s="16">
        <v>57.4</v>
      </c>
      <c r="S1320" s="7">
        <v>23</v>
      </c>
      <c r="T1320" s="7">
        <v>22</v>
      </c>
      <c r="U1320" s="7">
        <v>25</v>
      </c>
      <c r="V1320" s="16">
        <v>23.3333333333333</v>
      </c>
      <c r="W1320" s="53">
        <v>118</v>
      </c>
    </row>
    <row r="1321" spans="1:23" s="29" customFormat="1" hidden="1">
      <c r="A1321" s="25" t="s">
        <v>31</v>
      </c>
      <c r="B1321" s="26">
        <v>0.61535879629629597</v>
      </c>
      <c r="C1321" s="15">
        <v>14.768611111111101</v>
      </c>
      <c r="D1321" s="27">
        <v>15.58</v>
      </c>
      <c r="E1321" s="28">
        <v>6508</v>
      </c>
      <c r="F1321" s="27">
        <v>25.68333397</v>
      </c>
      <c r="G1321" s="27">
        <v>20.58</v>
      </c>
      <c r="H1321" s="27">
        <v>1107.4741264516399</v>
      </c>
      <c r="I1321" s="27">
        <v>3.6252286429999998</v>
      </c>
      <c r="J1321" s="27">
        <v>4.2964739999999998E-3</v>
      </c>
      <c r="K1321" s="27">
        <v>0.297111177</v>
      </c>
      <c r="L1321" s="27">
        <v>6.7706899639999998</v>
      </c>
      <c r="M1321" s="27">
        <v>40.620399480000003</v>
      </c>
      <c r="N1321" s="27">
        <v>0.39271788600000002</v>
      </c>
      <c r="O1321" s="27">
        <v>0.253601837</v>
      </c>
      <c r="P1321" s="27">
        <v>3.478300333</v>
      </c>
      <c r="Q1321" s="16">
        <v>24.625</v>
      </c>
      <c r="R1321" s="16">
        <v>57.5</v>
      </c>
      <c r="S1321" s="7">
        <v>21</v>
      </c>
      <c r="T1321" s="7">
        <v>22</v>
      </c>
      <c r="U1321" s="7">
        <v>24</v>
      </c>
      <c r="V1321" s="16">
        <v>22.3333333333333</v>
      </c>
      <c r="W1321" s="27">
        <v>130</v>
      </c>
    </row>
    <row r="1322" spans="1:23" hidden="1">
      <c r="A1322" s="25" t="s">
        <v>31</v>
      </c>
      <c r="B1322" s="26">
        <v>0.61598379629629596</v>
      </c>
      <c r="C1322" s="15">
        <v>14.783611111111099</v>
      </c>
      <c r="D1322" s="27">
        <v>411.46</v>
      </c>
      <c r="E1322" s="28">
        <v>6461</v>
      </c>
      <c r="F1322" s="27">
        <v>25</v>
      </c>
      <c r="G1322" s="27">
        <v>20.54</v>
      </c>
      <c r="H1322" s="27">
        <v>1089.9912134907499</v>
      </c>
      <c r="I1322" s="27">
        <v>3.759779692</v>
      </c>
      <c r="J1322" s="27">
        <v>4.4094199999999998E-3</v>
      </c>
      <c r="K1322" s="27">
        <v>0.28200748399999997</v>
      </c>
      <c r="L1322" s="27">
        <v>6.6810927390000003</v>
      </c>
      <c r="M1322" s="27">
        <v>41.1284256</v>
      </c>
      <c r="N1322" s="27">
        <v>0.302673364</v>
      </c>
      <c r="O1322" s="27">
        <v>0.271265388</v>
      </c>
      <c r="P1322" s="27">
        <v>3.478300333</v>
      </c>
      <c r="Q1322" s="16">
        <v>24.4</v>
      </c>
      <c r="R1322" s="16">
        <v>56.5</v>
      </c>
      <c r="S1322" s="7">
        <v>21</v>
      </c>
      <c r="T1322" s="7">
        <v>20</v>
      </c>
      <c r="U1322" s="7">
        <v>23</v>
      </c>
      <c r="V1322" s="16">
        <v>21.3333333333333</v>
      </c>
      <c r="W1322" s="27">
        <v>142</v>
      </c>
    </row>
    <row r="1323" spans="1:23" hidden="1">
      <c r="A1323" s="25" t="s">
        <v>31</v>
      </c>
      <c r="B1323" s="26">
        <v>0.61660879629629595</v>
      </c>
      <c r="C1323" s="15">
        <v>14.7986111111111</v>
      </c>
      <c r="D1323" s="27">
        <v>245.68</v>
      </c>
      <c r="E1323" s="28">
        <v>5488</v>
      </c>
      <c r="F1323" s="27">
        <v>28.333333970000002</v>
      </c>
      <c r="G1323" s="27">
        <v>20.73</v>
      </c>
      <c r="H1323" s="27">
        <v>1091.7071624293401</v>
      </c>
      <c r="I1323" s="27">
        <v>3.6442430020000001</v>
      </c>
      <c r="J1323" s="27">
        <v>4.0738060000000001E-3</v>
      </c>
      <c r="K1323" s="27">
        <v>0.30874991400000001</v>
      </c>
      <c r="L1323" s="27">
        <v>7.1343927379999998</v>
      </c>
      <c r="M1323" s="27">
        <v>40.705108639999999</v>
      </c>
      <c r="N1323" s="27">
        <v>0.46880493200000001</v>
      </c>
      <c r="O1323" s="27">
        <v>0.271265388</v>
      </c>
      <c r="P1323" s="27">
        <v>3.478300333</v>
      </c>
      <c r="Q1323" s="16">
        <v>24.15</v>
      </c>
      <c r="R1323" s="16">
        <v>56.95</v>
      </c>
      <c r="S1323" s="7">
        <v>21</v>
      </c>
      <c r="T1323" s="7">
        <v>25</v>
      </c>
      <c r="U1323" s="7">
        <v>24</v>
      </c>
      <c r="V1323" s="16">
        <v>23.3333333333333</v>
      </c>
      <c r="W1323" s="27">
        <v>137</v>
      </c>
    </row>
    <row r="1324" spans="1:23" hidden="1">
      <c r="A1324" s="25" t="s">
        <v>31</v>
      </c>
      <c r="B1324" s="26">
        <v>0.61723379629629604</v>
      </c>
      <c r="C1324" s="15">
        <v>14.813611111111101</v>
      </c>
      <c r="D1324" s="27">
        <v>361.54500000000002</v>
      </c>
      <c r="E1324" s="28">
        <v>6894</v>
      </c>
      <c r="F1324" s="27">
        <v>25.666667318999998</v>
      </c>
      <c r="G1324" s="27">
        <v>20.62</v>
      </c>
      <c r="H1324" s="27">
        <v>1064.19819535689</v>
      </c>
      <c r="I1324" s="27">
        <v>3.7016985419999999</v>
      </c>
      <c r="J1324" s="27">
        <v>4.1846000000000001E-3</v>
      </c>
      <c r="K1324" s="27">
        <v>0.297111177</v>
      </c>
      <c r="L1324" s="27">
        <v>6.9060812</v>
      </c>
      <c r="M1324" s="27">
        <v>40.874477390000003</v>
      </c>
      <c r="N1324" s="27">
        <v>0.36512160300000002</v>
      </c>
      <c r="O1324" s="27">
        <v>0.253601837</v>
      </c>
      <c r="P1324" s="27">
        <v>4.0099186900000001</v>
      </c>
      <c r="Q1324" s="16">
        <v>24.074999999999999</v>
      </c>
      <c r="R1324" s="16">
        <v>59.2</v>
      </c>
      <c r="S1324" s="7">
        <v>20</v>
      </c>
      <c r="T1324" s="7">
        <v>22</v>
      </c>
      <c r="U1324" s="7">
        <v>23</v>
      </c>
      <c r="V1324" s="16">
        <v>21.6666666666667</v>
      </c>
      <c r="W1324" s="27">
        <v>133</v>
      </c>
    </row>
    <row r="1325" spans="1:23" hidden="1">
      <c r="A1325" s="25" t="s">
        <v>31</v>
      </c>
      <c r="B1325" s="26">
        <v>0.61784722222222199</v>
      </c>
      <c r="C1325" s="15">
        <v>14.828333333333299</v>
      </c>
      <c r="D1325" s="27">
        <v>167.27500000000001</v>
      </c>
      <c r="E1325" s="28">
        <v>6494</v>
      </c>
      <c r="F1325" s="27">
        <v>27.43333397</v>
      </c>
      <c r="G1325" s="27">
        <v>20.64</v>
      </c>
      <c r="H1325" s="27">
        <v>1097.06314390741</v>
      </c>
      <c r="I1325" s="27">
        <v>3.7209873199999999</v>
      </c>
      <c r="J1325" s="27">
        <v>4.2964739999999998E-3</v>
      </c>
      <c r="K1325" s="27">
        <v>0.32874691499999997</v>
      </c>
      <c r="L1325" s="27">
        <v>7.0426692959999997</v>
      </c>
      <c r="M1325" s="27">
        <v>40.705108639999999</v>
      </c>
      <c r="N1325" s="27">
        <v>0.53751802400000004</v>
      </c>
      <c r="O1325" s="27">
        <v>0.28971672100000001</v>
      </c>
      <c r="P1325" s="27">
        <v>4.0099186900000001</v>
      </c>
      <c r="Q1325" s="16">
        <v>24.274999999999999</v>
      </c>
      <c r="R1325" s="16">
        <v>58.25</v>
      </c>
      <c r="S1325" s="7">
        <v>22</v>
      </c>
      <c r="T1325" s="7">
        <v>26</v>
      </c>
      <c r="U1325" s="7">
        <v>26</v>
      </c>
      <c r="V1325" s="16">
        <v>24.6666666666667</v>
      </c>
      <c r="W1325" s="27">
        <v>139</v>
      </c>
    </row>
    <row r="1326" spans="1:23" hidden="1">
      <c r="A1326" s="25" t="s">
        <v>31</v>
      </c>
      <c r="B1326" s="26">
        <v>0.61847222222222198</v>
      </c>
      <c r="C1326" s="15">
        <v>14.8433333333333</v>
      </c>
      <c r="D1326" s="27">
        <v>291.5</v>
      </c>
      <c r="E1326" s="28">
        <v>6594</v>
      </c>
      <c r="F1326" s="27">
        <v>24.76666603</v>
      </c>
      <c r="G1326" s="27">
        <v>20.59</v>
      </c>
      <c r="H1326" s="27">
        <v>1121.67304897502</v>
      </c>
      <c r="I1326" s="27">
        <v>3.6442430020000001</v>
      </c>
      <c r="J1326" s="27">
        <v>4.2964739999999998E-3</v>
      </c>
      <c r="K1326" s="27">
        <v>0.28200748399999997</v>
      </c>
      <c r="L1326" s="27">
        <v>6.2410755160000004</v>
      </c>
      <c r="M1326" s="27">
        <v>40.874477390000003</v>
      </c>
      <c r="N1326" s="27">
        <v>0.37872509999999998</v>
      </c>
      <c r="O1326" s="27">
        <v>0.271265388</v>
      </c>
      <c r="P1326" s="27">
        <v>4.0099186900000001</v>
      </c>
      <c r="Q1326" s="16">
        <v>24.274999999999999</v>
      </c>
      <c r="R1326" s="16">
        <v>58.85</v>
      </c>
      <c r="S1326" s="7">
        <v>26</v>
      </c>
      <c r="T1326" s="7">
        <v>27</v>
      </c>
      <c r="U1326" s="7">
        <v>27</v>
      </c>
      <c r="V1326" s="16">
        <v>26.6666666666667</v>
      </c>
      <c r="W1326" s="27">
        <v>135</v>
      </c>
    </row>
    <row r="1327" spans="1:23" hidden="1">
      <c r="A1327" s="25" t="s">
        <v>31</v>
      </c>
      <c r="B1327" s="26">
        <v>0.61909722222222197</v>
      </c>
      <c r="C1327" s="15">
        <v>14.858333333333301</v>
      </c>
      <c r="D1327" s="27">
        <v>229.62</v>
      </c>
      <c r="E1327" s="28">
        <v>6347</v>
      </c>
      <c r="F1327" s="27">
        <v>25.833332704499998</v>
      </c>
      <c r="G1327" s="27">
        <v>20.47</v>
      </c>
      <c r="H1327" s="27">
        <v>1096.2010773720001</v>
      </c>
      <c r="I1327" s="27">
        <v>3.587409735</v>
      </c>
      <c r="J1327" s="27">
        <v>4.1846000000000001E-3</v>
      </c>
      <c r="K1327" s="27">
        <v>0.297111177</v>
      </c>
      <c r="L1327" s="27">
        <v>6.9060812</v>
      </c>
      <c r="M1327" s="27">
        <v>40.874477390000003</v>
      </c>
      <c r="N1327" s="27">
        <v>0.40710854499999999</v>
      </c>
      <c r="O1327" s="27">
        <v>0.271265388</v>
      </c>
      <c r="P1327" s="27">
        <v>3.478300333</v>
      </c>
      <c r="Q1327" s="16">
        <v>24.3</v>
      </c>
      <c r="R1327" s="16">
        <v>57.6</v>
      </c>
      <c r="S1327" s="7">
        <v>18</v>
      </c>
      <c r="T1327" s="7">
        <v>18</v>
      </c>
      <c r="U1327" s="7">
        <v>29</v>
      </c>
      <c r="V1327" s="16">
        <v>21.6666666666667</v>
      </c>
      <c r="W1327" s="27">
        <v>141</v>
      </c>
    </row>
    <row r="1328" spans="1:23" hidden="1">
      <c r="A1328" s="25" t="s">
        <v>31</v>
      </c>
      <c r="B1328" s="26">
        <v>0.61971064814814802</v>
      </c>
      <c r="C1328" s="15">
        <v>14.873055555555601</v>
      </c>
      <c r="D1328" s="27">
        <v>253.035</v>
      </c>
      <c r="E1328" s="28">
        <v>6572</v>
      </c>
      <c r="F1328" s="27">
        <v>29.5</v>
      </c>
      <c r="G1328" s="27">
        <v>20.54</v>
      </c>
      <c r="H1328" s="27">
        <v>1060.9694100747199</v>
      </c>
      <c r="I1328" s="27">
        <v>3.8579869269999998</v>
      </c>
      <c r="J1328" s="27">
        <v>4.4094199999999998E-3</v>
      </c>
      <c r="K1328" s="27">
        <v>0.30096096999999999</v>
      </c>
      <c r="L1328" s="27">
        <v>6.9970073700000004</v>
      </c>
      <c r="M1328" s="27">
        <v>41.720520020000002</v>
      </c>
      <c r="N1328" s="27">
        <v>0.40710854499999999</v>
      </c>
      <c r="O1328" s="27">
        <v>0.271265388</v>
      </c>
      <c r="P1328" s="27">
        <v>4.5541520120000003</v>
      </c>
      <c r="Q1328" s="16">
        <v>24.3</v>
      </c>
      <c r="R1328" s="16">
        <v>58.65</v>
      </c>
      <c r="S1328" s="7">
        <v>16</v>
      </c>
      <c r="T1328" s="7">
        <v>16</v>
      </c>
      <c r="U1328" s="7">
        <v>17</v>
      </c>
      <c r="V1328" s="16">
        <v>16.3333333333333</v>
      </c>
      <c r="W1328" s="27">
        <v>134</v>
      </c>
    </row>
    <row r="1329" spans="1:23" hidden="1">
      <c r="A1329" s="25" t="s">
        <v>31</v>
      </c>
      <c r="B1329" s="26">
        <v>0.62033564814814801</v>
      </c>
      <c r="C1329" s="15">
        <v>14.888055555555599</v>
      </c>
      <c r="D1329" s="27">
        <v>56.77</v>
      </c>
      <c r="E1329" s="28">
        <v>5959</v>
      </c>
      <c r="F1329" s="27">
        <v>25.85</v>
      </c>
      <c r="G1329" s="27">
        <v>20.53</v>
      </c>
      <c r="H1329" s="27">
        <v>1054.04351560591</v>
      </c>
      <c r="I1329" s="27">
        <v>3.5311946870000002</v>
      </c>
      <c r="J1329" s="27">
        <v>4.1846000000000001E-3</v>
      </c>
      <c r="K1329" s="27">
        <v>0.293290997</v>
      </c>
      <c r="L1329" s="27">
        <v>6.459427357</v>
      </c>
      <c r="M1329" s="27">
        <v>40.450969700000002</v>
      </c>
      <c r="N1329" s="27">
        <v>0.45274395899999997</v>
      </c>
      <c r="O1329" s="27">
        <v>0.271265388</v>
      </c>
      <c r="P1329" s="27">
        <v>3.478300333</v>
      </c>
      <c r="Q1329" s="16">
        <v>24</v>
      </c>
      <c r="R1329" s="16">
        <v>57.3</v>
      </c>
      <c r="S1329" s="7">
        <v>19</v>
      </c>
      <c r="T1329" s="7">
        <v>22</v>
      </c>
      <c r="U1329" s="7">
        <v>22</v>
      </c>
      <c r="V1329" s="16">
        <v>21</v>
      </c>
      <c r="W1329" s="27">
        <v>146</v>
      </c>
    </row>
    <row r="1330" spans="1:23" hidden="1">
      <c r="A1330" s="25" t="s">
        <v>31</v>
      </c>
      <c r="B1330" s="26">
        <v>0.620960648148148</v>
      </c>
      <c r="C1330" s="15">
        <v>14.9030555555556</v>
      </c>
      <c r="D1330" s="27">
        <v>145.35499999999999</v>
      </c>
      <c r="E1330" s="28">
        <v>4889</v>
      </c>
      <c r="F1330" s="27">
        <v>46.083332059999996</v>
      </c>
      <c r="G1330" s="27">
        <v>20.63</v>
      </c>
      <c r="H1330" s="27">
        <v>1052.72650953531</v>
      </c>
      <c r="I1330" s="27">
        <v>3.6442430020000001</v>
      </c>
      <c r="J1330" s="27">
        <v>3.9640999999999999E-3</v>
      </c>
      <c r="K1330" s="27">
        <v>0.30874991400000001</v>
      </c>
      <c r="L1330" s="27">
        <v>7.0426692959999997</v>
      </c>
      <c r="M1330" s="27">
        <v>41.043796540000002</v>
      </c>
      <c r="N1330" s="27">
        <v>0.40710854499999999</v>
      </c>
      <c r="O1330" s="27">
        <v>0.253601837</v>
      </c>
      <c r="P1330" s="27">
        <v>3.478300333</v>
      </c>
      <c r="Q1330" s="16">
        <v>23.7</v>
      </c>
      <c r="R1330" s="16">
        <v>60.15</v>
      </c>
      <c r="S1330" s="7">
        <v>18</v>
      </c>
      <c r="T1330" s="7">
        <v>20</v>
      </c>
      <c r="U1330" s="7">
        <v>20</v>
      </c>
      <c r="V1330" s="16">
        <v>19.3333333333333</v>
      </c>
      <c r="W1330" s="27">
        <v>137</v>
      </c>
    </row>
    <row r="1331" spans="1:23" hidden="1">
      <c r="A1331" s="25" t="s">
        <v>31</v>
      </c>
      <c r="B1331" s="26">
        <v>0.62157407407407395</v>
      </c>
      <c r="C1331" s="15">
        <v>14.9177777777778</v>
      </c>
      <c r="D1331" s="27">
        <v>167.74</v>
      </c>
      <c r="E1331" s="28">
        <v>5700</v>
      </c>
      <c r="F1331" s="27">
        <v>25.05</v>
      </c>
      <c r="G1331" s="27">
        <v>20.72</v>
      </c>
      <c r="H1331" s="27">
        <v>1036.62611853007</v>
      </c>
      <c r="I1331" s="27">
        <v>3.587409735</v>
      </c>
      <c r="J1331" s="27">
        <v>4.0738060000000001E-3</v>
      </c>
      <c r="K1331" s="27">
        <v>0.32468709899999998</v>
      </c>
      <c r="L1331" s="27">
        <v>7.0426692959999997</v>
      </c>
      <c r="M1331" s="27">
        <v>40.959136960000002</v>
      </c>
      <c r="N1331" s="27">
        <v>0.43711333299999999</v>
      </c>
      <c r="O1331" s="27">
        <v>0.220571613</v>
      </c>
      <c r="P1331" s="27">
        <v>4.0099186900000001</v>
      </c>
      <c r="Q1331" s="16">
        <v>23.6</v>
      </c>
      <c r="R1331" s="16">
        <v>63.5</v>
      </c>
      <c r="S1331" s="7">
        <v>19</v>
      </c>
      <c r="T1331" s="7">
        <v>19</v>
      </c>
      <c r="U1331" s="7">
        <v>21</v>
      </c>
      <c r="V1331" s="16">
        <v>19.6666666666667</v>
      </c>
      <c r="W1331" s="27">
        <v>132</v>
      </c>
    </row>
    <row r="1332" spans="1:23" s="60" customFormat="1" ht="15" customHeight="1">
      <c r="A1332" s="56" t="s">
        <v>32</v>
      </c>
      <c r="B1332" s="57">
        <v>0.62219907407407404</v>
      </c>
      <c r="C1332" s="15">
        <v>14.932777777777799</v>
      </c>
      <c r="D1332" s="58">
        <v>43.085000000000001</v>
      </c>
      <c r="E1332" s="59">
        <v>5548</v>
      </c>
      <c r="F1332" s="58">
        <v>35.366666674500003</v>
      </c>
      <c r="G1332" s="58">
        <v>20.64</v>
      </c>
      <c r="H1332" s="58">
        <v>1043.50691914444</v>
      </c>
      <c r="I1332" s="58">
        <v>3.587409735</v>
      </c>
      <c r="J1332" s="58">
        <v>4.0738060000000001E-3</v>
      </c>
      <c r="K1332" s="58">
        <v>0.30874991400000001</v>
      </c>
      <c r="L1332" s="58">
        <v>7.0426692959999997</v>
      </c>
      <c r="M1332" s="58">
        <v>40.874477390000003</v>
      </c>
      <c r="N1332" s="58">
        <v>0.42190399200000001</v>
      </c>
      <c r="O1332" s="58">
        <v>0.190493355</v>
      </c>
      <c r="P1332" s="58">
        <v>4.0099186900000001</v>
      </c>
      <c r="Q1332" s="16">
        <v>23.8</v>
      </c>
      <c r="R1332" s="16">
        <v>64.2</v>
      </c>
      <c r="S1332" s="7">
        <v>21</v>
      </c>
      <c r="T1332" s="7">
        <v>24</v>
      </c>
      <c r="U1332" s="7">
        <v>24</v>
      </c>
      <c r="V1332" s="16">
        <v>23</v>
      </c>
      <c r="W1332" s="58">
        <v>151</v>
      </c>
    </row>
    <row r="1333" spans="1:23" s="60" customFormat="1" ht="15" customHeight="1">
      <c r="A1333" s="56" t="s">
        <v>32</v>
      </c>
      <c r="B1333" s="57">
        <v>0.62282407407407403</v>
      </c>
      <c r="C1333" s="15">
        <v>14.9477777777778</v>
      </c>
      <c r="D1333" s="58">
        <v>666.26</v>
      </c>
      <c r="E1333" s="59">
        <v>7077</v>
      </c>
      <c r="F1333" s="58">
        <v>25.833332704499998</v>
      </c>
      <c r="G1333" s="58">
        <v>20.65</v>
      </c>
      <c r="H1333" s="58">
        <v>995.72777670231403</v>
      </c>
      <c r="I1333" s="58">
        <v>3.5311946870000002</v>
      </c>
      <c r="J1333" s="58">
        <v>4.1846000000000001E-3</v>
      </c>
      <c r="K1333" s="58">
        <v>0.31268906600000002</v>
      </c>
      <c r="L1333" s="58">
        <v>6.7706899639999998</v>
      </c>
      <c r="M1333" s="58">
        <v>40.789794919999999</v>
      </c>
      <c r="N1333" s="58">
        <v>0.31444573399999998</v>
      </c>
      <c r="O1333" s="58">
        <v>0.190493355</v>
      </c>
      <c r="P1333" s="58">
        <v>4.0099186900000001</v>
      </c>
      <c r="Q1333" s="16">
        <v>23.55</v>
      </c>
      <c r="R1333" s="16">
        <v>64.45</v>
      </c>
      <c r="S1333" s="7">
        <v>27</v>
      </c>
      <c r="T1333" s="7">
        <v>24</v>
      </c>
      <c r="U1333" s="7">
        <v>27</v>
      </c>
      <c r="V1333" s="16">
        <v>26</v>
      </c>
      <c r="W1333" s="58">
        <v>139</v>
      </c>
    </row>
    <row r="1334" spans="1:23" s="60" customFormat="1" ht="15" customHeight="1">
      <c r="A1334" s="56" t="s">
        <v>32</v>
      </c>
      <c r="B1334" s="57">
        <v>0.62344907407407402</v>
      </c>
      <c r="C1334" s="15">
        <v>14.9627777777778</v>
      </c>
      <c r="D1334" s="58">
        <v>62.22</v>
      </c>
      <c r="E1334" s="59">
        <v>5697</v>
      </c>
      <c r="F1334" s="58">
        <v>52</v>
      </c>
      <c r="G1334" s="58">
        <v>20.53</v>
      </c>
      <c r="H1334" s="58">
        <v>1026.20008868027</v>
      </c>
      <c r="I1334" s="58">
        <v>3.5125908849999998</v>
      </c>
      <c r="J1334" s="58">
        <v>3.9640999999999999E-3</v>
      </c>
      <c r="K1334" s="58">
        <v>0.30096096999999999</v>
      </c>
      <c r="L1334" s="58">
        <v>6.8156871800000003</v>
      </c>
      <c r="M1334" s="58">
        <v>40.874477390000003</v>
      </c>
      <c r="N1334" s="58">
        <v>0.302673364</v>
      </c>
      <c r="O1334" s="58">
        <v>0.20517175200000001</v>
      </c>
      <c r="P1334" s="58">
        <v>4.0099186900000001</v>
      </c>
      <c r="Q1334" s="16">
        <v>23.5</v>
      </c>
      <c r="R1334" s="16">
        <v>65.05</v>
      </c>
      <c r="S1334" s="7">
        <v>19</v>
      </c>
      <c r="T1334" s="7">
        <v>20</v>
      </c>
      <c r="U1334" s="7">
        <v>21</v>
      </c>
      <c r="V1334" s="16">
        <v>20</v>
      </c>
      <c r="W1334" s="58">
        <v>144</v>
      </c>
    </row>
    <row r="1335" spans="1:23" s="60" customFormat="1" ht="15" customHeight="1">
      <c r="A1335" s="56" t="s">
        <v>32</v>
      </c>
      <c r="B1335" s="57">
        <v>0.62406249999999996</v>
      </c>
      <c r="C1335" s="15">
        <v>14.977499999999999</v>
      </c>
      <c r="D1335" s="58">
        <v>266.36</v>
      </c>
      <c r="E1335" s="59">
        <v>6434</v>
      </c>
      <c r="F1335" s="58">
        <v>25.06666603</v>
      </c>
      <c r="G1335" s="58">
        <v>20.56</v>
      </c>
      <c r="H1335" s="58">
        <v>1002.0222240953</v>
      </c>
      <c r="I1335" s="58">
        <v>3.5498654840000001</v>
      </c>
      <c r="J1335" s="58">
        <v>3.9640999999999999E-3</v>
      </c>
      <c r="K1335" s="58">
        <v>0.30874991400000001</v>
      </c>
      <c r="L1335" s="58">
        <v>7.0426692959999997</v>
      </c>
      <c r="M1335" s="58">
        <v>40.874477390000003</v>
      </c>
      <c r="N1335" s="58">
        <v>0.42190399200000001</v>
      </c>
      <c r="O1335" s="58">
        <v>0.16323405299999999</v>
      </c>
      <c r="P1335" s="58">
        <v>2.45795846</v>
      </c>
      <c r="Q1335" s="16">
        <v>23.75</v>
      </c>
      <c r="R1335" s="16">
        <v>64.8</v>
      </c>
      <c r="S1335" s="7">
        <v>23</v>
      </c>
      <c r="T1335" s="7">
        <v>21</v>
      </c>
      <c r="U1335" s="7">
        <v>25</v>
      </c>
      <c r="V1335" s="16">
        <v>23</v>
      </c>
      <c r="W1335" s="58">
        <v>134</v>
      </c>
    </row>
    <row r="1336" spans="1:23" s="60" customFormat="1" ht="15" customHeight="1">
      <c r="A1336" s="56" t="s">
        <v>32</v>
      </c>
      <c r="B1336" s="57">
        <v>0.62468749999999995</v>
      </c>
      <c r="C1336" s="15">
        <v>14.9925</v>
      </c>
      <c r="D1336" s="58">
        <v>29.06</v>
      </c>
      <c r="E1336" s="59">
        <v>5032</v>
      </c>
      <c r="F1336" s="58">
        <v>49.65</v>
      </c>
      <c r="G1336" s="58">
        <v>20.45</v>
      </c>
      <c r="H1336" s="58">
        <v>1055.4154981250001</v>
      </c>
      <c r="I1336" s="58">
        <v>3.6442430020000001</v>
      </c>
      <c r="J1336" s="58">
        <v>4.0738060000000001E-3</v>
      </c>
      <c r="K1336" s="58">
        <v>0.32468709899999998</v>
      </c>
      <c r="L1336" s="58">
        <v>7.3194422719999999</v>
      </c>
      <c r="M1336" s="58">
        <v>41.466827389999999</v>
      </c>
      <c r="N1336" s="58">
        <v>0.45274395899999997</v>
      </c>
      <c r="O1336" s="58">
        <v>0.17651962299999999</v>
      </c>
      <c r="P1336" s="58">
        <v>4.0099186900000001</v>
      </c>
      <c r="Q1336" s="16">
        <v>23.75</v>
      </c>
      <c r="R1336" s="16">
        <v>64.7</v>
      </c>
      <c r="S1336" s="7">
        <v>22</v>
      </c>
      <c r="T1336" s="7">
        <v>22</v>
      </c>
      <c r="U1336" s="7">
        <v>23</v>
      </c>
      <c r="V1336" s="16">
        <v>22.3333333333333</v>
      </c>
      <c r="W1336" s="58">
        <v>138</v>
      </c>
    </row>
    <row r="1337" spans="1:23" s="60" customFormat="1" ht="15" customHeight="1">
      <c r="A1337" s="56" t="s">
        <v>32</v>
      </c>
      <c r="B1337" s="57">
        <v>0.62531250000000005</v>
      </c>
      <c r="C1337" s="15">
        <v>15.0075</v>
      </c>
      <c r="D1337" s="58">
        <v>622.09</v>
      </c>
      <c r="E1337" s="59">
        <v>8230</v>
      </c>
      <c r="F1337" s="58">
        <v>24.833332704499998</v>
      </c>
      <c r="G1337" s="58">
        <v>20.399999999999999</v>
      </c>
      <c r="H1337" s="58">
        <v>977.82257089703398</v>
      </c>
      <c r="I1337" s="58">
        <v>3.6442430020000001</v>
      </c>
      <c r="J1337" s="58">
        <v>3.9640999999999999E-3</v>
      </c>
      <c r="K1337" s="58">
        <v>0.32468709899999998</v>
      </c>
      <c r="L1337" s="58">
        <v>7.3194422719999999</v>
      </c>
      <c r="M1337" s="58">
        <v>41.466827389999999</v>
      </c>
      <c r="N1337" s="58">
        <v>0.46880493200000001</v>
      </c>
      <c r="O1337" s="58">
        <v>0.20517175200000001</v>
      </c>
      <c r="P1337" s="58">
        <v>3.478300333</v>
      </c>
      <c r="Q1337" s="16">
        <v>23.824999999999999</v>
      </c>
      <c r="R1337" s="16">
        <v>64.7</v>
      </c>
      <c r="S1337" s="7">
        <v>22</v>
      </c>
      <c r="T1337" s="7">
        <v>20</v>
      </c>
      <c r="U1337" s="7">
        <v>23</v>
      </c>
      <c r="V1337" s="16">
        <v>21.6666666666667</v>
      </c>
      <c r="W1337" s="58">
        <v>131</v>
      </c>
    </row>
    <row r="1338" spans="1:23" s="60" customFormat="1" ht="15" customHeight="1">
      <c r="A1338" s="56" t="s">
        <v>32</v>
      </c>
      <c r="B1338" s="57">
        <v>0.625925925925926</v>
      </c>
      <c r="C1338" s="15">
        <v>15.022222222222201</v>
      </c>
      <c r="D1338" s="58">
        <v>81.185000000000002</v>
      </c>
      <c r="E1338" s="59">
        <v>7053</v>
      </c>
      <c r="F1338" s="58">
        <v>31.033333970000001</v>
      </c>
      <c r="G1338" s="58">
        <v>20.37</v>
      </c>
      <c r="H1338" s="58">
        <v>927.82992971791202</v>
      </c>
      <c r="I1338" s="58">
        <v>3.6062848569999999</v>
      </c>
      <c r="J1338" s="58">
        <v>4.0738060000000001E-3</v>
      </c>
      <c r="K1338" s="58">
        <v>0.31665825800000003</v>
      </c>
      <c r="L1338" s="58">
        <v>7.1343927379999998</v>
      </c>
      <c r="M1338" s="58">
        <v>41.382251740000001</v>
      </c>
      <c r="N1338" s="58">
        <v>0.46880493200000001</v>
      </c>
      <c r="O1338" s="58">
        <v>0.17651962299999999</v>
      </c>
      <c r="P1338" s="58">
        <v>4.0099186900000001</v>
      </c>
      <c r="Q1338" s="16">
        <v>23.824999999999999</v>
      </c>
      <c r="R1338" s="16">
        <v>65.150000000000006</v>
      </c>
      <c r="S1338" s="7">
        <v>21</v>
      </c>
      <c r="T1338" s="7">
        <v>22</v>
      </c>
      <c r="U1338" s="7">
        <v>23</v>
      </c>
      <c r="V1338" s="16">
        <v>22</v>
      </c>
      <c r="W1338" s="58">
        <v>139</v>
      </c>
    </row>
    <row r="1339" spans="1:23" s="60" customFormat="1" ht="15" customHeight="1">
      <c r="A1339" s="56" t="s">
        <v>32</v>
      </c>
      <c r="B1339" s="57">
        <v>0.62655092592592598</v>
      </c>
      <c r="C1339" s="15">
        <v>15.0372222222222</v>
      </c>
      <c r="D1339" s="58">
        <v>100.72</v>
      </c>
      <c r="E1339" s="59">
        <v>5545</v>
      </c>
      <c r="F1339" s="58">
        <v>26.466666029999999</v>
      </c>
      <c r="G1339" s="58">
        <v>20.45</v>
      </c>
      <c r="H1339" s="58">
        <v>1003.35471900471</v>
      </c>
      <c r="I1339" s="58">
        <v>3.3842697140000002</v>
      </c>
      <c r="J1339" s="58">
        <v>4.0738060000000001E-3</v>
      </c>
      <c r="K1339" s="58">
        <v>0.30096096999999999</v>
      </c>
      <c r="L1339" s="58">
        <v>6.5476922990000004</v>
      </c>
      <c r="M1339" s="58">
        <v>40.874477390000003</v>
      </c>
      <c r="N1339" s="58">
        <v>0.42190399200000001</v>
      </c>
      <c r="O1339" s="58">
        <v>0.16323405299999999</v>
      </c>
      <c r="P1339" s="58">
        <v>2.9604825969999999</v>
      </c>
      <c r="Q1339" s="16">
        <v>23.35</v>
      </c>
      <c r="R1339" s="16">
        <v>64.650000000000006</v>
      </c>
      <c r="S1339" s="7">
        <v>18</v>
      </c>
      <c r="T1339" s="7">
        <v>22</v>
      </c>
      <c r="U1339" s="7">
        <v>21</v>
      </c>
      <c r="V1339" s="16">
        <v>20.3333333333333</v>
      </c>
      <c r="W1339" s="58">
        <v>144</v>
      </c>
    </row>
    <row r="1340" spans="1:23" s="60" customFormat="1" ht="15" customHeight="1">
      <c r="A1340" s="56" t="s">
        <v>32</v>
      </c>
      <c r="B1340" s="57">
        <v>0.62717592592592597</v>
      </c>
      <c r="C1340" s="15">
        <v>15.0522222222222</v>
      </c>
      <c r="D1340" s="58">
        <v>197.48500000000001</v>
      </c>
      <c r="E1340" s="59">
        <v>6806</v>
      </c>
      <c r="F1340" s="58">
        <v>39.833332059999996</v>
      </c>
      <c r="G1340" s="58">
        <v>20.47</v>
      </c>
      <c r="H1340" s="58">
        <v>1041.15480803329</v>
      </c>
      <c r="I1340" s="58">
        <v>3.3482120040000001</v>
      </c>
      <c r="J1340" s="58">
        <v>4.0738060000000001E-3</v>
      </c>
      <c r="K1340" s="58">
        <v>0.28200748399999997</v>
      </c>
      <c r="L1340" s="58">
        <v>6.5476922990000004</v>
      </c>
      <c r="M1340" s="58">
        <v>40.53569031</v>
      </c>
      <c r="N1340" s="58">
        <v>0.35189914700000002</v>
      </c>
      <c r="O1340" s="58">
        <v>0.15062015100000001</v>
      </c>
      <c r="P1340" s="58">
        <v>3.478300333</v>
      </c>
      <c r="Q1340" s="16">
        <v>23.55</v>
      </c>
      <c r="R1340" s="16">
        <v>64.150000000000006</v>
      </c>
      <c r="S1340" s="7">
        <v>20</v>
      </c>
      <c r="T1340" s="7">
        <v>21</v>
      </c>
      <c r="U1340" s="7">
        <v>19</v>
      </c>
      <c r="V1340" s="16">
        <v>20</v>
      </c>
      <c r="W1340" s="58">
        <v>132</v>
      </c>
    </row>
    <row r="1341" spans="1:23" s="60" customFormat="1" ht="15" customHeight="1">
      <c r="A1341" s="56" t="s">
        <v>32</v>
      </c>
      <c r="B1341" s="57">
        <v>0.62778935185185203</v>
      </c>
      <c r="C1341" s="15">
        <v>15.066944444444401</v>
      </c>
      <c r="D1341" s="58">
        <v>195.965</v>
      </c>
      <c r="E1341" s="59">
        <v>5429</v>
      </c>
      <c r="F1341" s="58">
        <v>24.75</v>
      </c>
      <c r="G1341" s="58">
        <v>20.67</v>
      </c>
      <c r="H1341" s="58">
        <v>985.01112560937804</v>
      </c>
      <c r="I1341" s="58">
        <v>3.2416188720000001</v>
      </c>
      <c r="J1341" s="58">
        <v>3.7479710000000001E-3</v>
      </c>
      <c r="K1341" s="58">
        <v>0.27830493499999998</v>
      </c>
      <c r="L1341" s="58">
        <v>6.3280177120000003</v>
      </c>
      <c r="M1341" s="58">
        <v>40.281448359999999</v>
      </c>
      <c r="N1341" s="58">
        <v>0.37872509999999998</v>
      </c>
      <c r="O1341" s="58">
        <v>0.138660967</v>
      </c>
      <c r="P1341" s="58">
        <v>2.45795846</v>
      </c>
      <c r="Q1341" s="16">
        <v>23.75</v>
      </c>
      <c r="R1341" s="16">
        <v>62.8</v>
      </c>
      <c r="S1341" s="7">
        <v>19</v>
      </c>
      <c r="T1341" s="7">
        <v>20</v>
      </c>
      <c r="U1341" s="7">
        <v>25</v>
      </c>
      <c r="V1341" s="16">
        <v>21.3333333333333</v>
      </c>
      <c r="W1341" s="58">
        <v>141</v>
      </c>
    </row>
    <row r="1342" spans="1:23" s="61" customFormat="1">
      <c r="A1342" s="18" t="s">
        <v>33</v>
      </c>
      <c r="B1342" s="18">
        <v>0.62841435185185202</v>
      </c>
      <c r="C1342" s="15">
        <v>15.0819444444444</v>
      </c>
      <c r="D1342" s="19">
        <v>423.745</v>
      </c>
      <c r="E1342" s="20">
        <v>6442</v>
      </c>
      <c r="F1342" s="19">
        <v>27.5</v>
      </c>
      <c r="G1342" s="19">
        <v>20.56</v>
      </c>
      <c r="H1342" s="19">
        <v>935.29838674683401</v>
      </c>
      <c r="I1342" s="19">
        <v>3.4024007319999998</v>
      </c>
      <c r="J1342" s="19">
        <v>3.7479710000000001E-3</v>
      </c>
      <c r="K1342" s="19">
        <v>0.31665825800000003</v>
      </c>
      <c r="L1342" s="19">
        <v>7.0426692959999997</v>
      </c>
      <c r="M1342" s="19">
        <v>40.281448359999999</v>
      </c>
      <c r="N1342" s="19">
        <v>0.46880493200000001</v>
      </c>
      <c r="O1342" s="19">
        <v>0.15062015100000001</v>
      </c>
      <c r="P1342" s="19">
        <v>2.9604825969999999</v>
      </c>
      <c r="Q1342" s="16">
        <v>23.425000000000001</v>
      </c>
      <c r="R1342" s="16">
        <v>59.65</v>
      </c>
      <c r="S1342" s="7">
        <v>22</v>
      </c>
      <c r="T1342" s="7">
        <v>20</v>
      </c>
      <c r="U1342" s="7">
        <v>24</v>
      </c>
      <c r="V1342" s="16">
        <v>22</v>
      </c>
      <c r="W1342" s="19">
        <v>133</v>
      </c>
    </row>
    <row r="1343" spans="1:23" s="61" customFormat="1">
      <c r="A1343" s="18" t="s">
        <v>33</v>
      </c>
      <c r="B1343" s="18">
        <v>0.629039351851852</v>
      </c>
      <c r="C1343" s="15">
        <v>15.0969444444444</v>
      </c>
      <c r="D1343" s="19">
        <v>356.82499999999999</v>
      </c>
      <c r="E1343" s="20">
        <v>6742</v>
      </c>
      <c r="F1343" s="19">
        <v>23.4</v>
      </c>
      <c r="G1343" s="19">
        <v>20.47</v>
      </c>
      <c r="H1343" s="19">
        <v>948.03054999564597</v>
      </c>
      <c r="I1343" s="19">
        <v>3.2240843770000001</v>
      </c>
      <c r="J1343" s="19">
        <v>3.7479710000000001E-3</v>
      </c>
      <c r="K1343" s="19">
        <v>0.293290997</v>
      </c>
      <c r="L1343" s="19">
        <v>6.6364932059999999</v>
      </c>
      <c r="M1343" s="19">
        <v>39.772563929999997</v>
      </c>
      <c r="N1343" s="19">
        <v>0.51965193700000001</v>
      </c>
      <c r="O1343" s="19">
        <v>0.12733998299999999</v>
      </c>
      <c r="P1343" s="19">
        <v>2.45795846</v>
      </c>
      <c r="Q1343" s="16">
        <v>22.9</v>
      </c>
      <c r="R1343" s="16">
        <v>69.400000000000006</v>
      </c>
      <c r="S1343" s="7">
        <v>21</v>
      </c>
      <c r="T1343" s="7">
        <v>20</v>
      </c>
      <c r="U1343" s="7">
        <v>24</v>
      </c>
      <c r="V1343" s="16">
        <v>21.6666666666667</v>
      </c>
      <c r="W1343" s="19">
        <v>135</v>
      </c>
    </row>
    <row r="1344" spans="1:23" s="61" customFormat="1">
      <c r="A1344" s="18" t="s">
        <v>33</v>
      </c>
      <c r="B1344" s="18">
        <v>0.62966435185185199</v>
      </c>
      <c r="C1344" s="15">
        <v>15.111944444444401</v>
      </c>
      <c r="D1344" s="19">
        <v>348.92</v>
      </c>
      <c r="E1344" s="20">
        <v>7318</v>
      </c>
      <c r="F1344" s="19">
        <v>23.833332704499998</v>
      </c>
      <c r="G1344" s="19">
        <v>20.420000000000002</v>
      </c>
      <c r="H1344" s="19">
        <v>982.22312368851397</v>
      </c>
      <c r="I1344" s="19">
        <v>3.3124148849999999</v>
      </c>
      <c r="J1344" s="19">
        <v>3.6415639999999999E-3</v>
      </c>
      <c r="K1344" s="19">
        <v>0.31665825800000003</v>
      </c>
      <c r="L1344" s="19">
        <v>7.1804556850000001</v>
      </c>
      <c r="M1344" s="19">
        <v>40.111881259999997</v>
      </c>
      <c r="N1344" s="19">
        <v>0.57467908899999998</v>
      </c>
      <c r="O1344" s="19">
        <v>0.12733998299999999</v>
      </c>
      <c r="P1344" s="19">
        <v>2.45795846</v>
      </c>
      <c r="Q1344" s="16">
        <v>23.675000000000001</v>
      </c>
      <c r="R1344" s="16">
        <v>69.45</v>
      </c>
      <c r="S1344" s="7">
        <v>26</v>
      </c>
      <c r="T1344" s="7">
        <v>25</v>
      </c>
      <c r="U1344" s="7">
        <v>28</v>
      </c>
      <c r="V1344" s="16">
        <v>26.3333333333333</v>
      </c>
      <c r="W1344" s="19">
        <v>125</v>
      </c>
    </row>
    <row r="1345" spans="1:23" s="65" customFormat="1">
      <c r="A1345" s="62" t="s">
        <v>24</v>
      </c>
      <c r="B1345" s="62">
        <v>0.63027777777777805</v>
      </c>
      <c r="C1345" s="15">
        <v>15.126666666666701</v>
      </c>
      <c r="D1345" s="63">
        <v>24.375</v>
      </c>
      <c r="E1345" s="64">
        <v>6743</v>
      </c>
      <c r="F1345" s="63">
        <v>27.1666666745</v>
      </c>
      <c r="G1345" s="63">
        <v>20.49</v>
      </c>
      <c r="H1345" s="63">
        <v>925.10543362194005</v>
      </c>
      <c r="I1345" s="63">
        <v>3.035471201</v>
      </c>
      <c r="J1345" s="63">
        <v>3.3290609999999999E-3</v>
      </c>
      <c r="K1345" s="63">
        <v>0.26022872899999999</v>
      </c>
      <c r="L1345" s="63">
        <v>6.1116571430000004</v>
      </c>
      <c r="M1345" s="63">
        <v>39.178112030000001</v>
      </c>
      <c r="N1345" s="63">
        <v>0.302673364</v>
      </c>
      <c r="O1345" s="63">
        <v>9.7039746999999996E-2</v>
      </c>
      <c r="P1345" s="63">
        <v>1.9726677889999999</v>
      </c>
      <c r="Q1345" s="16">
        <v>23.45</v>
      </c>
      <c r="R1345" s="16">
        <v>70.2</v>
      </c>
      <c r="S1345" s="7">
        <v>20</v>
      </c>
      <c r="T1345" s="7">
        <v>22</v>
      </c>
      <c r="U1345" s="7">
        <v>24</v>
      </c>
      <c r="V1345" s="16">
        <v>22</v>
      </c>
      <c r="W1345" s="63">
        <v>136</v>
      </c>
    </row>
    <row r="1346" spans="1:23" s="69" customFormat="1">
      <c r="A1346" s="66" t="s">
        <v>34</v>
      </c>
      <c r="B1346" s="66">
        <v>0.63090277777777803</v>
      </c>
      <c r="C1346" s="15">
        <v>15.141666666666699</v>
      </c>
      <c r="D1346" s="67">
        <v>197.58500000000001</v>
      </c>
      <c r="E1346" s="68">
        <v>5391</v>
      </c>
      <c r="F1346" s="67">
        <v>90.033335879999996</v>
      </c>
      <c r="G1346" s="67">
        <v>20.49</v>
      </c>
      <c r="H1346" s="67">
        <v>958.61877531210598</v>
      </c>
      <c r="I1346" s="67">
        <v>3.5125908849999998</v>
      </c>
      <c r="J1346" s="67">
        <v>3.6415639999999999E-3</v>
      </c>
      <c r="K1346" s="67">
        <v>0.345290875</v>
      </c>
      <c r="L1346" s="67">
        <v>7.6959443089999997</v>
      </c>
      <c r="M1346" s="67">
        <v>40.789794919999999</v>
      </c>
      <c r="N1346" s="67">
        <v>0.65496921500000005</v>
      </c>
      <c r="O1346" s="67">
        <v>0.17651962299999999</v>
      </c>
      <c r="P1346" s="67">
        <v>4.0099186900000001</v>
      </c>
      <c r="Q1346" s="16">
        <v>23.45</v>
      </c>
      <c r="R1346" s="16">
        <v>62.15</v>
      </c>
      <c r="S1346" s="7">
        <v>24</v>
      </c>
      <c r="T1346" s="7">
        <v>26</v>
      </c>
      <c r="U1346" s="7">
        <v>29</v>
      </c>
      <c r="V1346" s="16">
        <v>26.3333333333333</v>
      </c>
      <c r="W1346" s="67">
        <v>74</v>
      </c>
    </row>
    <row r="1347" spans="1:23" s="69" customFormat="1">
      <c r="A1347" s="66" t="s">
        <v>34</v>
      </c>
      <c r="B1347" s="66">
        <v>0.63152777777777802</v>
      </c>
      <c r="C1347" s="15">
        <v>15.1566666666667</v>
      </c>
      <c r="D1347" s="67">
        <v>111</v>
      </c>
      <c r="E1347" s="68">
        <v>6644</v>
      </c>
      <c r="F1347" s="67">
        <v>27.283333970000001</v>
      </c>
      <c r="G1347" s="67">
        <v>20.41</v>
      </c>
      <c r="H1347" s="67">
        <v>962.98862646483099</v>
      </c>
      <c r="I1347" s="67">
        <v>3.2066144940000001</v>
      </c>
      <c r="J1347" s="67">
        <v>3.7479710000000001E-3</v>
      </c>
      <c r="K1347" s="67">
        <v>0.27830493499999998</v>
      </c>
      <c r="L1347" s="67">
        <v>6.3716883659999999</v>
      </c>
      <c r="M1347" s="67">
        <v>40.281448359999999</v>
      </c>
      <c r="N1347" s="67">
        <v>0.48530397400000003</v>
      </c>
      <c r="O1347" s="67">
        <v>0.17651962299999999</v>
      </c>
      <c r="P1347" s="67">
        <v>2.9604825969999999</v>
      </c>
      <c r="Q1347" s="16">
        <v>23.65</v>
      </c>
      <c r="R1347" s="16">
        <v>71.2</v>
      </c>
      <c r="S1347" s="7">
        <v>22</v>
      </c>
      <c r="T1347" s="7">
        <v>25</v>
      </c>
      <c r="U1347" s="7">
        <v>25</v>
      </c>
      <c r="V1347" s="16">
        <v>24</v>
      </c>
      <c r="W1347" s="67">
        <v>141</v>
      </c>
    </row>
    <row r="1348" spans="1:23" s="45" customFormat="1" hidden="1">
      <c r="A1348" s="41" t="s">
        <v>35</v>
      </c>
      <c r="B1348" s="42">
        <v>0.63214120370370397</v>
      </c>
      <c r="C1348" s="15">
        <v>15.171388888888901</v>
      </c>
      <c r="D1348" s="44">
        <v>563.36500000000001</v>
      </c>
      <c r="E1348" s="43">
        <v>7943</v>
      </c>
      <c r="F1348" s="44">
        <v>58.566666674499999</v>
      </c>
      <c r="G1348" s="44">
        <v>20.32</v>
      </c>
      <c r="H1348" s="44">
        <v>943.83412483699396</v>
      </c>
      <c r="I1348" s="44">
        <v>3.1718697549999999</v>
      </c>
      <c r="J1348" s="44">
        <v>3.6415639999999999E-3</v>
      </c>
      <c r="K1348" s="44">
        <v>0.27098772500000001</v>
      </c>
      <c r="L1348" s="44">
        <v>6.4154901500000001</v>
      </c>
      <c r="M1348" s="44">
        <v>40.027072910000001</v>
      </c>
      <c r="N1348" s="44">
        <v>0.43711333299999999</v>
      </c>
      <c r="O1348" s="44">
        <v>0.138660967</v>
      </c>
      <c r="P1348" s="44">
        <v>3.478300333</v>
      </c>
      <c r="Q1348" s="16">
        <v>23.65</v>
      </c>
      <c r="R1348" s="16">
        <v>62.45</v>
      </c>
      <c r="S1348" s="7">
        <v>23</v>
      </c>
      <c r="T1348" s="7">
        <v>24</v>
      </c>
      <c r="U1348" s="7">
        <v>25</v>
      </c>
      <c r="V1348" s="16">
        <v>24</v>
      </c>
      <c r="W1348" s="44">
        <v>137</v>
      </c>
    </row>
    <row r="1349" spans="1:23" s="45" customFormat="1" hidden="1">
      <c r="A1349" s="41" t="s">
        <v>35</v>
      </c>
      <c r="B1349" s="42">
        <v>0.63276620370370396</v>
      </c>
      <c r="C1349" s="15">
        <v>15.186388888888899</v>
      </c>
      <c r="D1349" s="44">
        <v>433.85</v>
      </c>
      <c r="E1349" s="43">
        <v>7306</v>
      </c>
      <c r="F1349" s="44">
        <v>25.716666674500001</v>
      </c>
      <c r="G1349" s="44">
        <v>20.3</v>
      </c>
      <c r="H1349" s="44">
        <v>959.023939427193</v>
      </c>
      <c r="I1349" s="44">
        <v>3.2066144940000001</v>
      </c>
      <c r="J1349" s="44">
        <v>3.5362729999999999E-3</v>
      </c>
      <c r="K1349" s="44">
        <v>0.26378605399999999</v>
      </c>
      <c r="L1349" s="44">
        <v>6.459427357</v>
      </c>
      <c r="M1349" s="44">
        <v>40.281448359999999</v>
      </c>
      <c r="N1349" s="44">
        <v>0.43711333299999999</v>
      </c>
      <c r="O1349" s="44">
        <v>0.138660967</v>
      </c>
      <c r="P1349" s="44">
        <v>2.45795846</v>
      </c>
      <c r="Q1349" s="16">
        <v>23.4</v>
      </c>
      <c r="R1349" s="16">
        <v>63.15</v>
      </c>
      <c r="S1349" s="7">
        <v>23</v>
      </c>
      <c r="T1349" s="7">
        <v>23</v>
      </c>
      <c r="U1349" s="7">
        <v>24</v>
      </c>
      <c r="V1349" s="16">
        <v>23.3333333333333</v>
      </c>
      <c r="W1349" s="44">
        <v>132</v>
      </c>
    </row>
    <row r="1350" spans="1:23" s="45" customFormat="1" hidden="1">
      <c r="A1350" s="41" t="s">
        <v>35</v>
      </c>
      <c r="B1350" s="42">
        <v>0.63339120370370405</v>
      </c>
      <c r="C1350" s="15">
        <v>15.2013888888889</v>
      </c>
      <c r="D1350" s="44">
        <v>492.16500000000002</v>
      </c>
      <c r="E1350" s="43">
        <v>6105</v>
      </c>
      <c r="F1350" s="44">
        <v>46.466667940000001</v>
      </c>
      <c r="G1350" s="44">
        <v>20.32</v>
      </c>
      <c r="H1350" s="44">
        <v>924.60841526506795</v>
      </c>
      <c r="I1350" s="44">
        <v>3.1031596659999998</v>
      </c>
      <c r="J1350" s="44">
        <v>3.5362729999999999E-3</v>
      </c>
      <c r="K1350" s="44">
        <v>0.27098772500000001</v>
      </c>
      <c r="L1350" s="44">
        <v>6.725823879</v>
      </c>
      <c r="M1350" s="44">
        <v>39.942264559999998</v>
      </c>
      <c r="N1350" s="44">
        <v>0.33905103199999997</v>
      </c>
      <c r="O1350" s="44">
        <v>0.12733998299999999</v>
      </c>
      <c r="P1350" s="44">
        <v>2.9604825969999999</v>
      </c>
      <c r="Q1350" s="16">
        <v>23.425000000000001</v>
      </c>
      <c r="R1350" s="16">
        <v>62.85</v>
      </c>
      <c r="S1350" s="7">
        <v>22</v>
      </c>
      <c r="T1350" s="7">
        <v>22</v>
      </c>
      <c r="U1350" s="7">
        <v>24</v>
      </c>
      <c r="V1350" s="16">
        <v>22.6666666666667</v>
      </c>
      <c r="W1350" s="44">
        <v>124</v>
      </c>
    </row>
    <row r="1351" spans="1:23" s="45" customFormat="1" hidden="1">
      <c r="A1351" s="41" t="s">
        <v>35</v>
      </c>
      <c r="B1351" s="42">
        <v>0.63400462962963</v>
      </c>
      <c r="C1351" s="15">
        <v>15.2161111111111</v>
      </c>
      <c r="D1351" s="44">
        <v>151.845</v>
      </c>
      <c r="E1351" s="43">
        <v>7738</v>
      </c>
      <c r="F1351" s="44">
        <v>25.06666603</v>
      </c>
      <c r="G1351" s="44">
        <v>20.37</v>
      </c>
      <c r="H1351" s="44">
        <v>924.49976944927801</v>
      </c>
      <c r="I1351" s="44">
        <v>3.0020124909999999</v>
      </c>
      <c r="J1351" s="44">
        <v>3.5362729999999999E-3</v>
      </c>
      <c r="K1351" s="44">
        <v>0.26737241699999997</v>
      </c>
      <c r="L1351" s="44">
        <v>6.459427357</v>
      </c>
      <c r="M1351" s="44">
        <v>40.111881259999997</v>
      </c>
      <c r="N1351" s="44">
        <v>0.37872509999999998</v>
      </c>
      <c r="O1351" s="44">
        <v>0.15062015100000001</v>
      </c>
      <c r="P1351" s="44">
        <v>3.478300333</v>
      </c>
      <c r="Q1351" s="16">
        <v>23.475000000000001</v>
      </c>
      <c r="R1351" s="16">
        <v>61.85</v>
      </c>
      <c r="S1351" s="7">
        <v>24</v>
      </c>
      <c r="T1351" s="7">
        <v>26</v>
      </c>
      <c r="U1351" s="7">
        <v>29</v>
      </c>
      <c r="V1351" s="16">
        <v>26.3333333333333</v>
      </c>
      <c r="W1351" s="44">
        <v>136</v>
      </c>
    </row>
    <row r="1352" spans="1:23" s="45" customFormat="1" hidden="1">
      <c r="A1352" s="41" t="s">
        <v>35</v>
      </c>
      <c r="B1352" s="42">
        <v>0.63462962962962999</v>
      </c>
      <c r="C1352" s="15">
        <v>15.231111111111099</v>
      </c>
      <c r="D1352" s="44">
        <v>616.04</v>
      </c>
      <c r="E1352" s="43">
        <v>7551</v>
      </c>
      <c r="F1352" s="44">
        <v>81.166666674499993</v>
      </c>
      <c r="G1352" s="44">
        <v>20.48</v>
      </c>
      <c r="H1352" s="44">
        <v>918.22339820639502</v>
      </c>
      <c r="I1352" s="44">
        <v>3.1718697549999999</v>
      </c>
      <c r="J1352" s="44">
        <v>3.6415639999999999E-3</v>
      </c>
      <c r="K1352" s="44">
        <v>0.28200748399999997</v>
      </c>
      <c r="L1352" s="44">
        <v>6.2844781879999996</v>
      </c>
      <c r="M1352" s="44">
        <v>40.281448359999999</v>
      </c>
      <c r="N1352" s="44">
        <v>0.35189914700000002</v>
      </c>
      <c r="O1352" s="44">
        <v>0.17651962299999999</v>
      </c>
      <c r="P1352" s="44">
        <v>3.478300333</v>
      </c>
      <c r="Q1352" s="16">
        <v>23.2</v>
      </c>
      <c r="R1352" s="16">
        <v>59.55</v>
      </c>
      <c r="S1352" s="7">
        <v>21</v>
      </c>
      <c r="T1352" s="7">
        <v>23</v>
      </c>
      <c r="U1352" s="7">
        <v>22</v>
      </c>
      <c r="V1352" s="16">
        <v>22</v>
      </c>
      <c r="W1352" s="44">
        <v>134</v>
      </c>
    </row>
    <row r="1353" spans="1:23" s="74" customFormat="1" hidden="1">
      <c r="A1353" s="70" t="s">
        <v>23</v>
      </c>
      <c r="B1353" s="71">
        <v>0.63525462962962997</v>
      </c>
      <c r="C1353" s="15">
        <v>15.2461111111111</v>
      </c>
      <c r="D1353" s="72">
        <v>593.38</v>
      </c>
      <c r="E1353" s="73">
        <v>8118</v>
      </c>
      <c r="F1353" s="72">
        <v>24.35</v>
      </c>
      <c r="G1353" s="72">
        <v>20.29</v>
      </c>
      <c r="H1353" s="72">
        <v>900.70650911044004</v>
      </c>
      <c r="I1353" s="72">
        <v>3.438860655</v>
      </c>
      <c r="J1353" s="72">
        <v>3.6415639999999999E-3</v>
      </c>
      <c r="K1353" s="72">
        <v>0.28200748399999997</v>
      </c>
      <c r="L1353" s="72">
        <v>6.5476922990000004</v>
      </c>
      <c r="M1353" s="72">
        <v>40.705108639999999</v>
      </c>
      <c r="N1353" s="72">
        <v>0.46880493200000001</v>
      </c>
      <c r="O1353" s="72">
        <v>0.190493355</v>
      </c>
      <c r="P1353" s="72">
        <v>2.9604825969999999</v>
      </c>
      <c r="Q1353" s="16">
        <v>23.45</v>
      </c>
      <c r="R1353" s="16">
        <v>58.2</v>
      </c>
      <c r="S1353" s="7">
        <v>21</v>
      </c>
      <c r="T1353" s="7">
        <v>22</v>
      </c>
      <c r="U1353" s="7">
        <v>25</v>
      </c>
      <c r="V1353" s="16">
        <v>22.6666666666667</v>
      </c>
      <c r="W1353" s="72">
        <v>133</v>
      </c>
    </row>
    <row r="1354" spans="1:23" s="74" customFormat="1" hidden="1">
      <c r="A1354" s="70" t="s">
        <v>23</v>
      </c>
      <c r="B1354" s="71">
        <v>0.63587962962962996</v>
      </c>
      <c r="C1354" s="15">
        <v>15.2611111111111</v>
      </c>
      <c r="D1354" s="72">
        <v>506.71</v>
      </c>
      <c r="E1354" s="73">
        <v>7826</v>
      </c>
      <c r="F1354" s="72">
        <v>57.566667940000002</v>
      </c>
      <c r="G1354" s="72">
        <v>20.239999999999998</v>
      </c>
      <c r="H1354" s="72">
        <v>922.32428268464503</v>
      </c>
      <c r="I1354" s="72">
        <v>3.4755911830000001</v>
      </c>
      <c r="J1354" s="72">
        <v>3.5362729999999999E-3</v>
      </c>
      <c r="K1354" s="72">
        <v>0.293290997</v>
      </c>
      <c r="L1354" s="72">
        <v>6.6810927390000003</v>
      </c>
      <c r="M1354" s="72">
        <v>41.043796540000002</v>
      </c>
      <c r="N1354" s="72">
        <v>0.48530397400000003</v>
      </c>
      <c r="O1354" s="72">
        <v>0.23670949899999999</v>
      </c>
      <c r="P1354" s="72">
        <v>4.0099186900000001</v>
      </c>
      <c r="Q1354" s="16">
        <v>23.45</v>
      </c>
      <c r="R1354" s="16">
        <v>58.4</v>
      </c>
      <c r="S1354" s="7">
        <v>22</v>
      </c>
      <c r="T1354" s="7">
        <v>24</v>
      </c>
      <c r="U1354" s="7">
        <v>23</v>
      </c>
      <c r="V1354" s="16">
        <v>23</v>
      </c>
      <c r="W1354" s="72">
        <v>136</v>
      </c>
    </row>
    <row r="1355" spans="1:23" s="74" customFormat="1" hidden="1">
      <c r="A1355" s="70" t="s">
        <v>23</v>
      </c>
      <c r="B1355" s="71">
        <v>0.63649305555555602</v>
      </c>
      <c r="C1355" s="15">
        <v>15.275833333333299</v>
      </c>
      <c r="D1355" s="72">
        <v>625.15499999999997</v>
      </c>
      <c r="E1355" s="73">
        <v>8113</v>
      </c>
      <c r="F1355" s="72">
        <v>24.966666029999999</v>
      </c>
      <c r="G1355" s="72">
        <v>20.25</v>
      </c>
      <c r="H1355" s="72">
        <v>878.749235234156</v>
      </c>
      <c r="I1355" s="72">
        <v>3.568601847</v>
      </c>
      <c r="J1355" s="72">
        <v>3.6415639999999999E-3</v>
      </c>
      <c r="K1355" s="72">
        <v>0.28573937399999999</v>
      </c>
      <c r="L1355" s="72">
        <v>6.6364932059999999</v>
      </c>
      <c r="M1355" s="72">
        <v>41.297660829999998</v>
      </c>
      <c r="N1355" s="72">
        <v>0.31444573399999998</v>
      </c>
      <c r="O1355" s="72">
        <v>0.23670949899999999</v>
      </c>
      <c r="P1355" s="72">
        <v>3.478300333</v>
      </c>
      <c r="Q1355" s="16">
        <v>23.5</v>
      </c>
      <c r="R1355" s="16">
        <v>58.25</v>
      </c>
      <c r="S1355" s="7">
        <v>23</v>
      </c>
      <c r="T1355" s="7">
        <v>23</v>
      </c>
      <c r="U1355" s="7">
        <v>22</v>
      </c>
      <c r="V1355" s="16">
        <v>22.6666666666667</v>
      </c>
      <c r="W1355" s="72">
        <v>134</v>
      </c>
    </row>
    <row r="1356" spans="1:23" s="74" customFormat="1" hidden="1">
      <c r="A1356" s="70" t="s">
        <v>23</v>
      </c>
      <c r="B1356" s="71">
        <v>0.63711805555555601</v>
      </c>
      <c r="C1356" s="15">
        <v>15.2908333333333</v>
      </c>
      <c r="D1356" s="72">
        <v>616.59</v>
      </c>
      <c r="E1356" s="73">
        <v>8123</v>
      </c>
      <c r="F1356" s="72">
        <v>108.33333589999999</v>
      </c>
      <c r="G1356" s="72">
        <v>20.28</v>
      </c>
      <c r="H1356" s="72">
        <v>865.50671295945301</v>
      </c>
      <c r="I1356" s="72">
        <v>3.6252286429999998</v>
      </c>
      <c r="J1356" s="72">
        <v>3.855486E-3</v>
      </c>
      <c r="K1356" s="72">
        <v>0.297111177</v>
      </c>
      <c r="L1356" s="72">
        <v>6.9514760969999996</v>
      </c>
      <c r="M1356" s="72">
        <v>40.620399480000003</v>
      </c>
      <c r="N1356" s="72">
        <v>0.33905103199999997</v>
      </c>
      <c r="O1356" s="72">
        <v>0.23670949899999999</v>
      </c>
      <c r="P1356" s="72">
        <v>2.9604825969999999</v>
      </c>
      <c r="Q1356" s="16">
        <v>24.024999999999999</v>
      </c>
      <c r="R1356" s="16">
        <v>57.95</v>
      </c>
      <c r="S1356" s="7">
        <v>22</v>
      </c>
      <c r="T1356" s="7">
        <v>26</v>
      </c>
      <c r="U1356" s="7">
        <v>26</v>
      </c>
      <c r="V1356" s="16">
        <v>24.6666666666667</v>
      </c>
      <c r="W1356" s="72">
        <v>133</v>
      </c>
    </row>
    <row r="1357" spans="1:23" s="79" customFormat="1" hidden="1">
      <c r="A1357" s="75" t="s">
        <v>22</v>
      </c>
      <c r="B1357" s="76">
        <v>0.45003472222222202</v>
      </c>
      <c r="C1357" s="15">
        <v>10.8008333333333</v>
      </c>
      <c r="D1357" s="77">
        <v>416.66</v>
      </c>
      <c r="E1357" s="78">
        <v>6729</v>
      </c>
      <c r="F1357" s="77">
        <v>24.583333970000002</v>
      </c>
      <c r="G1357" s="77">
        <v>20.5</v>
      </c>
      <c r="H1357" s="77">
        <v>859.38908177685903</v>
      </c>
      <c r="I1357" s="77">
        <v>4.2463636400000002</v>
      </c>
      <c r="J1357" s="77">
        <v>4.8315420000000003E-3</v>
      </c>
      <c r="K1357" s="77">
        <v>0.297272062</v>
      </c>
      <c r="L1357" s="77">
        <v>5.6041564939999997</v>
      </c>
      <c r="M1357" s="77">
        <v>42.92390442</v>
      </c>
      <c r="N1357" s="77">
        <v>0.19382329000000001</v>
      </c>
      <c r="O1357" s="77">
        <v>0.481604433</v>
      </c>
      <c r="P1357" s="77">
        <v>4.0099186900000001</v>
      </c>
      <c r="Q1357" s="16">
        <v>24.5</v>
      </c>
      <c r="R1357" s="16">
        <v>51.5</v>
      </c>
      <c r="S1357" s="7">
        <v>23</v>
      </c>
      <c r="T1357" s="7">
        <v>28</v>
      </c>
      <c r="U1357" s="7">
        <v>30</v>
      </c>
      <c r="V1357" s="16">
        <v>27</v>
      </c>
      <c r="W1357" s="77">
        <v>137</v>
      </c>
    </row>
    <row r="1358" spans="1:23" hidden="1">
      <c r="A1358" s="75" t="s">
        <v>22</v>
      </c>
      <c r="B1358" s="76">
        <v>0.450659722222222</v>
      </c>
      <c r="C1358" s="15">
        <v>10.8158333333333</v>
      </c>
      <c r="D1358" s="77">
        <v>459.935</v>
      </c>
      <c r="E1358" s="78">
        <v>6980</v>
      </c>
      <c r="F1358" s="77">
        <v>26.216666029999999</v>
      </c>
      <c r="G1358" s="77">
        <v>20.47</v>
      </c>
      <c r="H1358" s="77">
        <v>771.53754327388799</v>
      </c>
      <c r="I1358" s="77">
        <v>3.9991462709999999</v>
      </c>
      <c r="J1358" s="77">
        <v>4.8315420000000003E-3</v>
      </c>
      <c r="K1358" s="77">
        <v>0.31662573799999999</v>
      </c>
      <c r="L1358" s="77">
        <v>5.7158079150000001</v>
      </c>
      <c r="M1358" s="77">
        <v>42.497150419999997</v>
      </c>
      <c r="N1358" s="77">
        <v>0.201231575</v>
      </c>
      <c r="O1358" s="77">
        <v>0.51597328200000003</v>
      </c>
      <c r="P1358" s="77">
        <v>4.5541520120000003</v>
      </c>
      <c r="Q1358" s="16">
        <v>25</v>
      </c>
      <c r="R1358" s="16">
        <v>51.4</v>
      </c>
      <c r="S1358" s="7">
        <v>27</v>
      </c>
      <c r="T1358" s="7">
        <v>27</v>
      </c>
      <c r="U1358" s="7">
        <v>29</v>
      </c>
      <c r="V1358" s="16">
        <v>27.6666666666667</v>
      </c>
      <c r="W1358" s="77">
        <v>133</v>
      </c>
    </row>
    <row r="1359" spans="1:23" hidden="1">
      <c r="A1359" s="75" t="s">
        <v>22</v>
      </c>
      <c r="B1359" s="76">
        <v>0.45128472222222199</v>
      </c>
      <c r="C1359" s="15">
        <v>10.830833333333301</v>
      </c>
      <c r="D1359" s="77">
        <v>381.36500000000001</v>
      </c>
      <c r="E1359" s="78">
        <v>7243</v>
      </c>
      <c r="F1359" s="77">
        <v>25.4333327045</v>
      </c>
      <c r="G1359" s="77">
        <v>20.5</v>
      </c>
      <c r="H1359" s="77">
        <v>816.171697107721</v>
      </c>
      <c r="I1359" s="77">
        <v>4.288586617</v>
      </c>
      <c r="J1359" s="77">
        <v>4.6278719999999999E-3</v>
      </c>
      <c r="K1359" s="77">
        <v>0.30879638199999998</v>
      </c>
      <c r="L1359" s="77">
        <v>5.6784801480000002</v>
      </c>
      <c r="M1359" s="77">
        <v>43.35040283</v>
      </c>
      <c r="N1359" s="77">
        <v>0.19382329000000001</v>
      </c>
      <c r="O1359" s="77">
        <v>0.481604433</v>
      </c>
      <c r="P1359" s="77">
        <v>4.0099186900000001</v>
      </c>
      <c r="Q1359" s="16">
        <v>24.524999999999999</v>
      </c>
      <c r="R1359" s="16">
        <v>51.5</v>
      </c>
      <c r="S1359" s="7">
        <v>22</v>
      </c>
      <c r="T1359" s="7">
        <v>24</v>
      </c>
      <c r="U1359" s="7">
        <v>26</v>
      </c>
      <c r="V1359" s="16">
        <v>24</v>
      </c>
      <c r="W1359" s="77">
        <v>135</v>
      </c>
    </row>
    <row r="1360" spans="1:23" hidden="1">
      <c r="A1360" s="75" t="s">
        <v>22</v>
      </c>
      <c r="B1360" s="76">
        <v>0.45189814814814799</v>
      </c>
      <c r="C1360" s="15">
        <v>10.845555555555601</v>
      </c>
      <c r="D1360" s="77">
        <v>390.66</v>
      </c>
      <c r="E1360" s="78">
        <v>7058</v>
      </c>
      <c r="F1360" s="77">
        <v>28.966667318999999</v>
      </c>
      <c r="G1360" s="77">
        <v>20.6</v>
      </c>
      <c r="H1360" s="77">
        <v>843.91778558373596</v>
      </c>
      <c r="I1360" s="77">
        <v>4.01935339</v>
      </c>
      <c r="J1360" s="77">
        <v>4.8315420000000003E-3</v>
      </c>
      <c r="K1360" s="77">
        <v>0.31269624200000001</v>
      </c>
      <c r="L1360" s="77">
        <v>5.6412649149999998</v>
      </c>
      <c r="M1360" s="77">
        <v>42.240962979999999</v>
      </c>
      <c r="N1360" s="77">
        <v>0.201231575</v>
      </c>
      <c r="O1360" s="77">
        <v>0.51597328200000003</v>
      </c>
      <c r="P1360" s="77">
        <v>4.5541520120000003</v>
      </c>
      <c r="Q1360" s="16">
        <v>24.774999999999999</v>
      </c>
      <c r="R1360" s="16">
        <v>51.65</v>
      </c>
      <c r="S1360" s="7">
        <v>24</v>
      </c>
      <c r="T1360" s="7">
        <v>27</v>
      </c>
      <c r="U1360" s="7">
        <v>26</v>
      </c>
      <c r="V1360" s="16">
        <v>25.6666666666667</v>
      </c>
      <c r="W1360" s="77">
        <v>131</v>
      </c>
    </row>
    <row r="1361" spans="1:23" hidden="1">
      <c r="A1361" s="75" t="s">
        <v>22</v>
      </c>
      <c r="B1361" s="76">
        <v>0.45252314814814798</v>
      </c>
      <c r="C1361" s="15">
        <v>10.860555555555599</v>
      </c>
      <c r="D1361" s="77">
        <v>440.48500000000001</v>
      </c>
      <c r="E1361" s="78">
        <v>7002</v>
      </c>
      <c r="F1361" s="77">
        <v>25.4</v>
      </c>
      <c r="G1361" s="77">
        <v>20.56</v>
      </c>
      <c r="H1361" s="77">
        <v>815.48724895487101</v>
      </c>
      <c r="I1361" s="77">
        <v>4.1835832599999998</v>
      </c>
      <c r="J1361" s="77">
        <v>4.6278719999999999E-3</v>
      </c>
      <c r="K1361" s="77">
        <v>0.297272062</v>
      </c>
      <c r="L1361" s="77">
        <v>5.5671544080000004</v>
      </c>
      <c r="M1361" s="77">
        <v>43.009223939999998</v>
      </c>
      <c r="N1361" s="77">
        <v>0.21670486899999999</v>
      </c>
      <c r="O1361" s="77">
        <v>0.44877061800000001</v>
      </c>
      <c r="P1361" s="77">
        <v>4.0099186900000001</v>
      </c>
      <c r="Q1361" s="16">
        <v>24.524999999999999</v>
      </c>
      <c r="R1361" s="16">
        <v>51.5</v>
      </c>
      <c r="S1361" s="7">
        <v>26</v>
      </c>
      <c r="T1361" s="7">
        <v>26</v>
      </c>
      <c r="U1361" s="7">
        <v>29</v>
      </c>
      <c r="V1361" s="16">
        <v>27</v>
      </c>
      <c r="W1361" s="77">
        <v>135</v>
      </c>
    </row>
    <row r="1362" spans="1:23" hidden="1">
      <c r="A1362" s="75" t="s">
        <v>22</v>
      </c>
      <c r="B1362" s="76">
        <v>0.45314814814814802</v>
      </c>
      <c r="C1362" s="15">
        <v>10.8755555555556</v>
      </c>
      <c r="D1362" s="77">
        <v>467.85</v>
      </c>
      <c r="E1362" s="78">
        <v>7040</v>
      </c>
      <c r="F1362" s="77">
        <v>25.35</v>
      </c>
      <c r="G1362" s="77">
        <v>20.53</v>
      </c>
      <c r="H1362" s="77">
        <v>832.17574687107697</v>
      </c>
      <c r="I1362" s="77">
        <v>3.9389612199999999</v>
      </c>
      <c r="J1362" s="77">
        <v>4.7293020000000003E-3</v>
      </c>
      <c r="K1362" s="77">
        <v>0.31269624200000001</v>
      </c>
      <c r="L1362" s="77">
        <v>5.6041564939999997</v>
      </c>
      <c r="M1362" s="77">
        <v>42.411792759999997</v>
      </c>
      <c r="N1362" s="77">
        <v>0.201231575</v>
      </c>
      <c r="O1362" s="77">
        <v>0.51597328200000003</v>
      </c>
      <c r="P1362" s="77">
        <v>4.0099186900000001</v>
      </c>
      <c r="Q1362" s="16">
        <v>24.774999999999999</v>
      </c>
      <c r="R1362" s="16">
        <v>51.4</v>
      </c>
      <c r="S1362" s="7">
        <v>25</v>
      </c>
      <c r="T1362" s="7">
        <v>27</v>
      </c>
      <c r="U1362" s="7">
        <v>30</v>
      </c>
      <c r="V1362" s="16">
        <v>27.3333333333333</v>
      </c>
      <c r="W1362" s="77">
        <v>133</v>
      </c>
    </row>
    <row r="1363" spans="1:23" hidden="1">
      <c r="A1363" s="75" t="s">
        <v>22</v>
      </c>
      <c r="B1363" s="76">
        <v>0.45377314814814801</v>
      </c>
      <c r="C1363" s="15">
        <v>10.890555555555601</v>
      </c>
      <c r="D1363" s="77">
        <v>468.77499999999998</v>
      </c>
      <c r="E1363" s="78">
        <v>7028</v>
      </c>
      <c r="F1363" s="77">
        <v>25.500000644499998</v>
      </c>
      <c r="G1363" s="77">
        <v>20.56</v>
      </c>
      <c r="H1363" s="77">
        <v>867.15331154698094</v>
      </c>
      <c r="I1363" s="77">
        <v>4.2253632550000004</v>
      </c>
      <c r="J1363" s="77">
        <v>4.6278719999999999E-3</v>
      </c>
      <c r="K1363" s="77">
        <v>0.30108423200000001</v>
      </c>
      <c r="L1363" s="77">
        <v>5.5671544080000004</v>
      </c>
      <c r="M1363" s="77">
        <v>42.838569640000003</v>
      </c>
      <c r="N1363" s="77">
        <v>0.25943305500000002</v>
      </c>
      <c r="O1363" s="77">
        <v>0.481604433</v>
      </c>
      <c r="P1363" s="77">
        <v>4.5541520120000003</v>
      </c>
      <c r="Q1363" s="16">
        <v>24.5</v>
      </c>
      <c r="R1363" s="16">
        <v>51.4</v>
      </c>
      <c r="S1363" s="7">
        <v>25</v>
      </c>
      <c r="T1363" s="7">
        <v>26</v>
      </c>
      <c r="U1363" s="7">
        <v>27</v>
      </c>
      <c r="V1363" s="16">
        <v>26</v>
      </c>
      <c r="W1363" s="77">
        <v>130</v>
      </c>
    </row>
    <row r="1364" spans="1:23" hidden="1">
      <c r="A1364" s="75" t="s">
        <v>22</v>
      </c>
      <c r="B1364" s="76">
        <v>0.45438657407407401</v>
      </c>
      <c r="C1364" s="15">
        <v>10.905277777777799</v>
      </c>
      <c r="D1364" s="77">
        <v>75.09</v>
      </c>
      <c r="E1364" s="78">
        <v>6195</v>
      </c>
      <c r="F1364" s="77">
        <v>25.4166666745</v>
      </c>
      <c r="G1364" s="77">
        <v>20.55</v>
      </c>
      <c r="H1364" s="77">
        <v>762.94793418398297</v>
      </c>
      <c r="I1364" s="77">
        <v>3.9790172579999998</v>
      </c>
      <c r="J1364" s="77">
        <v>4.6278719999999999E-3</v>
      </c>
      <c r="K1364" s="77">
        <v>0.30879638199999998</v>
      </c>
      <c r="L1364" s="77">
        <v>5.6784801480000002</v>
      </c>
      <c r="M1364" s="77">
        <v>41.813743590000001</v>
      </c>
      <c r="N1364" s="77">
        <v>0.18662811300000001</v>
      </c>
      <c r="O1364" s="77">
        <v>0.481604433</v>
      </c>
      <c r="P1364" s="77">
        <v>4.0099186900000001</v>
      </c>
      <c r="Q1364" s="16">
        <v>24.75</v>
      </c>
      <c r="R1364" s="16">
        <v>51.45</v>
      </c>
      <c r="S1364" s="7">
        <v>27</v>
      </c>
      <c r="T1364" s="7">
        <v>25</v>
      </c>
      <c r="U1364" s="7">
        <v>27</v>
      </c>
      <c r="V1364" s="16">
        <v>26.3333333333333</v>
      </c>
      <c r="W1364" s="77">
        <v>138</v>
      </c>
    </row>
    <row r="1365" spans="1:23" s="84" customFormat="1">
      <c r="A1365" s="80" t="s">
        <v>36</v>
      </c>
      <c r="B1365" s="81">
        <v>0.455011574074074</v>
      </c>
      <c r="C1365" s="15">
        <v>10.9202777777778</v>
      </c>
      <c r="D1365" s="82">
        <v>251.91499999999999</v>
      </c>
      <c r="E1365" s="83">
        <v>7132</v>
      </c>
      <c r="F1365" s="82">
        <v>25.4333327045</v>
      </c>
      <c r="G1365" s="82">
        <v>20.56</v>
      </c>
      <c r="H1365" s="82">
        <v>847.20817227695397</v>
      </c>
      <c r="I1365" s="82">
        <v>4.2044353489999997</v>
      </c>
      <c r="J1365" s="82">
        <v>4.7293020000000003E-3</v>
      </c>
      <c r="K1365" s="82">
        <v>0.30108423200000001</v>
      </c>
      <c r="L1365" s="82">
        <v>5.6041564939999997</v>
      </c>
      <c r="M1365" s="82">
        <v>42.753234859999999</v>
      </c>
      <c r="N1365" s="82">
        <v>0.16627525300000001</v>
      </c>
      <c r="O1365" s="82">
        <v>0.481604433</v>
      </c>
      <c r="P1365" s="82">
        <v>3.478300333</v>
      </c>
      <c r="Q1365" s="16">
        <v>24.524999999999999</v>
      </c>
      <c r="R1365" s="16">
        <v>51.65</v>
      </c>
      <c r="S1365" s="7">
        <v>23</v>
      </c>
      <c r="T1365" s="7">
        <v>24</v>
      </c>
      <c r="U1365" s="7">
        <v>24</v>
      </c>
      <c r="V1365" s="16">
        <v>23.6666666666667</v>
      </c>
      <c r="W1365" s="82">
        <v>130</v>
      </c>
    </row>
    <row r="1366" spans="1:23">
      <c r="A1366" s="80" t="s">
        <v>36</v>
      </c>
      <c r="B1366" s="81">
        <v>0.45563657407407399</v>
      </c>
      <c r="C1366" s="15">
        <v>10.935277777777801</v>
      </c>
      <c r="D1366" s="82">
        <v>294.34500000000003</v>
      </c>
      <c r="E1366" s="83">
        <v>7135</v>
      </c>
      <c r="F1366" s="82">
        <v>24.43333397</v>
      </c>
      <c r="G1366" s="82">
        <v>20.6</v>
      </c>
      <c r="H1366" s="82">
        <v>807.422427298755</v>
      </c>
      <c r="I1366" s="82">
        <v>3.8991894720000002</v>
      </c>
      <c r="J1366" s="82">
        <v>4.6278719999999999E-3</v>
      </c>
      <c r="K1366" s="82">
        <v>0.30492567999999998</v>
      </c>
      <c r="L1366" s="82">
        <v>5.6041564939999997</v>
      </c>
      <c r="M1366" s="82">
        <v>41.813743590000001</v>
      </c>
      <c r="N1366" s="82">
        <v>0.18662811300000001</v>
      </c>
      <c r="O1366" s="82">
        <v>0.481604433</v>
      </c>
      <c r="P1366" s="82">
        <v>4.0099186900000001</v>
      </c>
      <c r="Q1366" s="16">
        <v>24.75</v>
      </c>
      <c r="R1366" s="16">
        <v>51.4</v>
      </c>
      <c r="S1366" s="7">
        <v>24</v>
      </c>
      <c r="T1366" s="7">
        <v>23</v>
      </c>
      <c r="U1366" s="7">
        <v>27</v>
      </c>
      <c r="V1366" s="16">
        <v>24.6666666666667</v>
      </c>
      <c r="W1366" s="82">
        <v>133</v>
      </c>
    </row>
    <row r="1367" spans="1:23">
      <c r="A1367" s="80" t="s">
        <v>36</v>
      </c>
      <c r="B1367" s="81">
        <v>0.45624999999999999</v>
      </c>
      <c r="C1367" s="15">
        <v>10.95</v>
      </c>
      <c r="D1367" s="82">
        <v>268.87</v>
      </c>
      <c r="E1367" s="83">
        <v>7121</v>
      </c>
      <c r="F1367" s="82">
        <v>25.25</v>
      </c>
      <c r="G1367" s="82">
        <v>20.47</v>
      </c>
      <c r="H1367" s="82">
        <v>798.41910915013204</v>
      </c>
      <c r="I1367" s="82">
        <v>4.0599770550000001</v>
      </c>
      <c r="J1367" s="82">
        <v>4.5272669999999997E-3</v>
      </c>
      <c r="K1367" s="82">
        <v>0.30108423200000001</v>
      </c>
      <c r="L1367" s="82">
        <v>5.6041564939999997</v>
      </c>
      <c r="M1367" s="82">
        <v>42.92390442</v>
      </c>
      <c r="N1367" s="82">
        <v>0.201231575</v>
      </c>
      <c r="O1367" s="82">
        <v>0.51597328200000003</v>
      </c>
      <c r="P1367" s="82">
        <v>2.9604825969999999</v>
      </c>
      <c r="Q1367" s="16">
        <v>24.75</v>
      </c>
      <c r="R1367" s="16">
        <v>51.4</v>
      </c>
      <c r="S1367" s="7">
        <v>24</v>
      </c>
      <c r="T1367" s="7">
        <v>26</v>
      </c>
      <c r="U1367" s="7">
        <v>32</v>
      </c>
      <c r="V1367" s="16">
        <v>27.3333333333333</v>
      </c>
      <c r="W1367" s="82">
        <v>132</v>
      </c>
    </row>
    <row r="1368" spans="1:23">
      <c r="A1368" s="80" t="s">
        <v>36</v>
      </c>
      <c r="B1368" s="81">
        <v>0.45687499999999998</v>
      </c>
      <c r="C1368" s="15">
        <v>10.965</v>
      </c>
      <c r="D1368" s="82">
        <v>279.72000000000003</v>
      </c>
      <c r="E1368" s="83">
        <v>5393</v>
      </c>
      <c r="F1368" s="82">
        <v>26.083333970000002</v>
      </c>
      <c r="G1368" s="82">
        <v>20.51</v>
      </c>
      <c r="H1368" s="82">
        <v>805.58970892161403</v>
      </c>
      <c r="I1368" s="82">
        <v>3.8597025870000001</v>
      </c>
      <c r="J1368" s="82">
        <v>4.427472E-3</v>
      </c>
      <c r="K1368" s="82">
        <v>0.32058467899999998</v>
      </c>
      <c r="L1368" s="82">
        <v>5.8662123680000002</v>
      </c>
      <c r="M1368" s="82">
        <v>42.070117949999997</v>
      </c>
      <c r="N1368" s="82">
        <v>0.19382329000000001</v>
      </c>
      <c r="O1368" s="82">
        <v>0.55191125900000004</v>
      </c>
      <c r="P1368" s="82">
        <v>4.0099186900000001</v>
      </c>
      <c r="Q1368" s="16">
        <v>24.75</v>
      </c>
      <c r="R1368" s="16">
        <v>51.7</v>
      </c>
      <c r="S1368" s="7">
        <v>20</v>
      </c>
      <c r="T1368" s="7">
        <v>19</v>
      </c>
      <c r="U1368" s="7">
        <v>23</v>
      </c>
      <c r="V1368" s="16">
        <v>20.6666666666667</v>
      </c>
      <c r="W1368" s="82">
        <v>134</v>
      </c>
    </row>
    <row r="1369" spans="1:23">
      <c r="A1369" s="80" t="s">
        <v>36</v>
      </c>
      <c r="B1369" s="81">
        <v>0.45750000000000002</v>
      </c>
      <c r="C1369" s="15">
        <v>10.98</v>
      </c>
      <c r="D1369" s="82">
        <v>215.095</v>
      </c>
      <c r="E1369" s="83">
        <v>6429</v>
      </c>
      <c r="F1369" s="82">
        <v>26.800000644499999</v>
      </c>
      <c r="G1369" s="82">
        <v>20.54</v>
      </c>
      <c r="H1369" s="82">
        <v>782.79265807945399</v>
      </c>
      <c r="I1369" s="82">
        <v>4.01935339</v>
      </c>
      <c r="J1369" s="82">
        <v>4.427472E-3</v>
      </c>
      <c r="K1369" s="82">
        <v>0.286009293</v>
      </c>
      <c r="L1369" s="82">
        <v>6.018364429</v>
      </c>
      <c r="M1369" s="82">
        <v>42.92390442</v>
      </c>
      <c r="N1369" s="82">
        <v>0.201231575</v>
      </c>
      <c r="O1369" s="82">
        <v>0.44877061800000001</v>
      </c>
      <c r="P1369" s="82">
        <v>4.0099186900000001</v>
      </c>
      <c r="Q1369" s="16">
        <v>24.725000000000001</v>
      </c>
      <c r="R1369" s="16">
        <v>52.05</v>
      </c>
      <c r="S1369" s="7">
        <v>25</v>
      </c>
      <c r="T1369" s="7">
        <v>24</v>
      </c>
      <c r="U1369" s="7">
        <v>22</v>
      </c>
      <c r="V1369" s="16">
        <v>23.6666666666667</v>
      </c>
      <c r="W1369" s="82">
        <v>134</v>
      </c>
    </row>
    <row r="1370" spans="1:23">
      <c r="A1370" s="80" t="s">
        <v>36</v>
      </c>
      <c r="B1370" s="81">
        <v>0.45811342592592602</v>
      </c>
      <c r="C1370" s="15">
        <v>10.994722222222199</v>
      </c>
      <c r="D1370" s="82">
        <v>274.75</v>
      </c>
      <c r="E1370" s="83">
        <v>7866</v>
      </c>
      <c r="F1370" s="82">
        <v>26.566667319</v>
      </c>
      <c r="G1370" s="82">
        <v>20.5</v>
      </c>
      <c r="H1370" s="82">
        <v>748.17719514983401</v>
      </c>
      <c r="I1370" s="82">
        <v>3.8400616649999999</v>
      </c>
      <c r="J1370" s="82">
        <v>4.5272669999999997E-3</v>
      </c>
      <c r="K1370" s="82">
        <v>0.31662573799999999</v>
      </c>
      <c r="L1370" s="82">
        <v>5.8662123680000002</v>
      </c>
      <c r="M1370" s="82">
        <v>41.984672549999999</v>
      </c>
      <c r="N1370" s="82">
        <v>0.25943305500000002</v>
      </c>
      <c r="O1370" s="82">
        <v>0.41743850700000001</v>
      </c>
      <c r="P1370" s="82">
        <v>3.478300333</v>
      </c>
      <c r="Q1370" s="16">
        <v>24.725000000000001</v>
      </c>
      <c r="R1370" s="16">
        <v>52.05</v>
      </c>
      <c r="S1370" s="7">
        <v>19</v>
      </c>
      <c r="T1370" s="7">
        <v>25</v>
      </c>
      <c r="U1370" s="7">
        <v>22</v>
      </c>
      <c r="V1370" s="16">
        <v>22</v>
      </c>
      <c r="W1370" s="82">
        <v>145</v>
      </c>
    </row>
    <row r="1371" spans="1:23">
      <c r="A1371" s="80" t="s">
        <v>36</v>
      </c>
      <c r="B1371" s="81">
        <v>0.45873842592592601</v>
      </c>
      <c r="C1371" s="15">
        <v>11.0097222222222</v>
      </c>
      <c r="D1371" s="82">
        <v>254.315</v>
      </c>
      <c r="E1371" s="83">
        <v>7842</v>
      </c>
      <c r="F1371" s="82">
        <v>25.43333397</v>
      </c>
      <c r="G1371" s="82">
        <v>20.54</v>
      </c>
      <c r="H1371" s="82">
        <v>817.55133478953303</v>
      </c>
      <c r="I1371" s="82">
        <v>3.9190399170000001</v>
      </c>
      <c r="J1371" s="82">
        <v>4.427472E-3</v>
      </c>
      <c r="K1371" s="82">
        <v>0.30108423200000001</v>
      </c>
      <c r="L1371" s="82">
        <v>5.7907905580000003</v>
      </c>
      <c r="M1371" s="82">
        <v>42.240962979999999</v>
      </c>
      <c r="N1371" s="82">
        <v>0.24162483200000001</v>
      </c>
      <c r="O1371" s="82">
        <v>0.481604433</v>
      </c>
      <c r="P1371" s="82">
        <v>4.0099186900000001</v>
      </c>
      <c r="Q1371" s="16">
        <v>24.425000000000001</v>
      </c>
      <c r="R1371" s="16">
        <v>53.25</v>
      </c>
      <c r="S1371" s="7">
        <v>22</v>
      </c>
      <c r="T1371" s="7">
        <v>17</v>
      </c>
      <c r="U1371" s="7">
        <v>26</v>
      </c>
      <c r="V1371" s="16">
        <v>21.6666666666667</v>
      </c>
      <c r="W1371" s="82">
        <v>134</v>
      </c>
    </row>
    <row r="1372" spans="1:23">
      <c r="A1372" s="80" t="s">
        <v>36</v>
      </c>
      <c r="B1372" s="81">
        <v>0.45936342592592599</v>
      </c>
      <c r="C1372" s="15">
        <v>11.0247222222222</v>
      </c>
      <c r="D1372" s="82">
        <v>285.51</v>
      </c>
      <c r="E1372" s="83">
        <v>7959</v>
      </c>
      <c r="F1372" s="82">
        <v>24.76666603</v>
      </c>
      <c r="G1372" s="82">
        <v>20.59</v>
      </c>
      <c r="H1372" s="82">
        <v>779.483748229345</v>
      </c>
      <c r="I1372" s="82">
        <v>3.6854486469999999</v>
      </c>
      <c r="J1372" s="82">
        <v>4.5272669999999997E-3</v>
      </c>
      <c r="K1372" s="82">
        <v>0.31662573799999999</v>
      </c>
      <c r="L1372" s="82">
        <v>5.8284454349999999</v>
      </c>
      <c r="M1372" s="82">
        <v>42.070117949999997</v>
      </c>
      <c r="N1372" s="82">
        <v>0.22477872400000001</v>
      </c>
      <c r="O1372" s="82">
        <v>0.44877061800000001</v>
      </c>
      <c r="P1372" s="82">
        <v>4.0099186900000001</v>
      </c>
      <c r="Q1372" s="16">
        <v>24.375</v>
      </c>
      <c r="R1372" s="16">
        <v>53.5</v>
      </c>
      <c r="S1372" s="7">
        <v>25</v>
      </c>
      <c r="T1372" s="7">
        <v>22</v>
      </c>
      <c r="U1372" s="7">
        <v>26</v>
      </c>
      <c r="V1372" s="16">
        <v>24.3333333333333</v>
      </c>
      <c r="W1372" s="82">
        <v>140</v>
      </c>
    </row>
    <row r="1373" spans="1:23">
      <c r="A1373" s="80" t="s">
        <v>36</v>
      </c>
      <c r="B1373" s="81">
        <v>0.45998842592592598</v>
      </c>
      <c r="C1373" s="15">
        <v>11.039722222222199</v>
      </c>
      <c r="D1373" s="82">
        <v>371.09500000000003</v>
      </c>
      <c r="E1373" s="83">
        <v>5391</v>
      </c>
      <c r="F1373" s="82">
        <v>26.1</v>
      </c>
      <c r="G1373" s="82">
        <v>20.57</v>
      </c>
      <c r="H1373" s="82">
        <v>755.573477919879</v>
      </c>
      <c r="I1373" s="82">
        <v>3.7622015480000002</v>
      </c>
      <c r="J1373" s="82">
        <v>4.427472E-3</v>
      </c>
      <c r="K1373" s="82">
        <v>0.30108423200000001</v>
      </c>
      <c r="L1373" s="82">
        <v>5.7158079150000001</v>
      </c>
      <c r="M1373" s="82">
        <v>42.155540469999998</v>
      </c>
      <c r="N1373" s="82">
        <v>0.20885710699999999</v>
      </c>
      <c r="O1373" s="82">
        <v>0.41743850700000001</v>
      </c>
      <c r="P1373" s="82">
        <v>3.478300333</v>
      </c>
      <c r="Q1373" s="16">
        <v>24.35</v>
      </c>
      <c r="R1373" s="16">
        <v>53.7</v>
      </c>
      <c r="S1373" s="7">
        <v>21</v>
      </c>
      <c r="T1373" s="7">
        <v>26</v>
      </c>
      <c r="U1373" s="7">
        <v>22</v>
      </c>
      <c r="V1373" s="16">
        <v>23</v>
      </c>
      <c r="W1373" s="82">
        <v>136</v>
      </c>
    </row>
    <row r="1374" spans="1:23">
      <c r="A1374" s="80" t="s">
        <v>36</v>
      </c>
      <c r="B1374" s="81">
        <v>0.46060185185185198</v>
      </c>
      <c r="C1374" s="15">
        <v>11.0544444444444</v>
      </c>
      <c r="D1374" s="82">
        <v>194.41</v>
      </c>
      <c r="E1374" s="83">
        <v>6248</v>
      </c>
      <c r="F1374" s="82">
        <v>24.666667318999998</v>
      </c>
      <c r="G1374" s="82">
        <v>20.56</v>
      </c>
      <c r="H1374" s="82">
        <v>806.39546694337002</v>
      </c>
      <c r="I1374" s="82">
        <v>3.7045352459999998</v>
      </c>
      <c r="J1374" s="82">
        <v>4.427472E-3</v>
      </c>
      <c r="K1374" s="82">
        <v>0.33263990900000001</v>
      </c>
      <c r="L1374" s="82">
        <v>6.4853687290000002</v>
      </c>
      <c r="M1374" s="82">
        <v>42.155540469999998</v>
      </c>
      <c r="N1374" s="82">
        <v>0.24162483200000001</v>
      </c>
      <c r="O1374" s="82">
        <v>0.387574005</v>
      </c>
      <c r="P1374" s="82">
        <v>3.478300333</v>
      </c>
      <c r="Q1374" s="16">
        <v>24.3</v>
      </c>
      <c r="R1374" s="16">
        <v>53.7</v>
      </c>
      <c r="S1374" s="7">
        <v>23</v>
      </c>
      <c r="T1374" s="7">
        <v>22</v>
      </c>
      <c r="U1374" s="7">
        <v>29</v>
      </c>
      <c r="V1374" s="16">
        <v>24.6666666666667</v>
      </c>
      <c r="W1374" s="82">
        <v>135</v>
      </c>
    </row>
    <row r="1375" spans="1:23">
      <c r="A1375" s="80" t="s">
        <v>36</v>
      </c>
      <c r="B1375" s="81">
        <v>0.46122685185185203</v>
      </c>
      <c r="C1375" s="15">
        <v>11.0694444444444</v>
      </c>
      <c r="D1375" s="82">
        <v>257.05500000000001</v>
      </c>
      <c r="E1375" s="83">
        <v>6885</v>
      </c>
      <c r="F1375" s="82">
        <v>27.1666666745</v>
      </c>
      <c r="G1375" s="82">
        <v>20.47</v>
      </c>
      <c r="H1375" s="82">
        <v>765.18941054143397</v>
      </c>
      <c r="I1375" s="82">
        <v>3.8400616649999999</v>
      </c>
      <c r="J1375" s="82">
        <v>4.5272669999999997E-3</v>
      </c>
      <c r="K1375" s="82">
        <v>0.33263990900000001</v>
      </c>
      <c r="L1375" s="82">
        <v>6.6445546149999997</v>
      </c>
      <c r="M1375" s="82">
        <v>42.753234859999999</v>
      </c>
      <c r="N1375" s="82">
        <v>0.364302301</v>
      </c>
      <c r="O1375" s="82">
        <v>0.387574005</v>
      </c>
      <c r="P1375" s="82">
        <v>3.478300333</v>
      </c>
      <c r="Q1375" s="16">
        <v>24.25</v>
      </c>
      <c r="R1375" s="16">
        <v>56.65</v>
      </c>
      <c r="S1375" s="7">
        <v>22</v>
      </c>
      <c r="T1375" s="7">
        <v>25</v>
      </c>
      <c r="U1375" s="7">
        <v>26</v>
      </c>
      <c r="V1375" s="16">
        <v>24.3333333333333</v>
      </c>
      <c r="W1375" s="82">
        <v>135</v>
      </c>
    </row>
    <row r="1376" spans="1:23">
      <c r="A1376" s="80" t="s">
        <v>36</v>
      </c>
      <c r="B1376" s="81">
        <v>0.46185185185185201</v>
      </c>
      <c r="C1376" s="15">
        <v>11.084444444444401</v>
      </c>
      <c r="D1376" s="82">
        <v>265.39</v>
      </c>
      <c r="E1376" s="83">
        <v>5633</v>
      </c>
      <c r="F1376" s="82">
        <v>24.833332704499998</v>
      </c>
      <c r="G1376" s="82">
        <v>20.49</v>
      </c>
      <c r="H1376" s="82">
        <v>761.64836761113395</v>
      </c>
      <c r="I1376" s="82">
        <v>3.6286017890000002</v>
      </c>
      <c r="J1376" s="82">
        <v>4.5272669999999997E-3</v>
      </c>
      <c r="K1376" s="82">
        <v>0.33263990900000001</v>
      </c>
      <c r="L1376" s="82">
        <v>6.2888598440000001</v>
      </c>
      <c r="M1376" s="82">
        <v>41.984672549999999</v>
      </c>
      <c r="N1376" s="82">
        <v>0.29809274699999999</v>
      </c>
      <c r="O1376" s="82">
        <v>0.41743850700000001</v>
      </c>
      <c r="P1376" s="82">
        <v>3.478300333</v>
      </c>
      <c r="Q1376" s="16">
        <v>24.25</v>
      </c>
      <c r="R1376" s="16">
        <v>56.8</v>
      </c>
      <c r="S1376" s="7">
        <v>24</v>
      </c>
      <c r="T1376" s="7">
        <v>28</v>
      </c>
      <c r="U1376" s="7">
        <v>27</v>
      </c>
      <c r="V1376" s="16">
        <v>26.3333333333333</v>
      </c>
      <c r="W1376" s="82">
        <v>132</v>
      </c>
    </row>
    <row r="1377" spans="1:23">
      <c r="A1377" s="80" t="s">
        <v>36</v>
      </c>
      <c r="B1377" s="81">
        <v>0.46246527777777802</v>
      </c>
      <c r="C1377" s="15">
        <v>11.099166666666701</v>
      </c>
      <c r="D1377" s="82">
        <v>279.79000000000002</v>
      </c>
      <c r="E1377" s="83">
        <v>6089</v>
      </c>
      <c r="F1377" s="82">
        <v>25.1666666745</v>
      </c>
      <c r="G1377" s="82">
        <v>20.45</v>
      </c>
      <c r="H1377" s="82">
        <v>741.49383120053301</v>
      </c>
      <c r="I1377" s="82">
        <v>3.8009915350000001</v>
      </c>
      <c r="J1377" s="82">
        <v>4.5272669999999997E-3</v>
      </c>
      <c r="K1377" s="82">
        <v>0.32859172800000003</v>
      </c>
      <c r="L1377" s="82">
        <v>6.1336331370000003</v>
      </c>
      <c r="M1377" s="82">
        <v>42.326385500000001</v>
      </c>
      <c r="N1377" s="82">
        <v>0.34108033199999999</v>
      </c>
      <c r="O1377" s="82">
        <v>0.33211281300000001</v>
      </c>
      <c r="P1377" s="82">
        <v>3.478300333</v>
      </c>
      <c r="Q1377" s="16">
        <v>24.524999999999999</v>
      </c>
      <c r="R1377" s="16">
        <v>56.65</v>
      </c>
      <c r="S1377" s="7">
        <v>21</v>
      </c>
      <c r="T1377" s="7">
        <v>24</v>
      </c>
      <c r="U1377" s="7">
        <v>25</v>
      </c>
      <c r="V1377" s="16">
        <v>23.3333333333333</v>
      </c>
      <c r="W1377" s="82">
        <v>137</v>
      </c>
    </row>
    <row r="1378" spans="1:23" s="89" customFormat="1" hidden="1">
      <c r="A1378" s="85" t="s">
        <v>37</v>
      </c>
      <c r="B1378" s="86">
        <v>0.463090277777778</v>
      </c>
      <c r="C1378" s="15">
        <v>11.1141666666667</v>
      </c>
      <c r="D1378" s="87">
        <v>299.60500000000002</v>
      </c>
      <c r="E1378" s="88">
        <v>5847</v>
      </c>
      <c r="F1378" s="87">
        <v>26.999999378999998</v>
      </c>
      <c r="G1378" s="87">
        <v>20.53</v>
      </c>
      <c r="H1378" s="87">
        <v>793.91698405989905</v>
      </c>
      <c r="I1378" s="87">
        <v>3.6286017890000002</v>
      </c>
      <c r="J1378" s="87">
        <v>4.5272669999999997E-3</v>
      </c>
      <c r="K1378" s="87">
        <v>0.33671793900000002</v>
      </c>
      <c r="L1378" s="87">
        <v>6.1722755429999996</v>
      </c>
      <c r="M1378" s="87">
        <v>41.813743590000001</v>
      </c>
      <c r="N1378" s="87">
        <v>0.21670486899999999</v>
      </c>
      <c r="O1378" s="87">
        <v>0.33211281300000001</v>
      </c>
      <c r="P1378" s="87">
        <v>3.478300333</v>
      </c>
      <c r="Q1378" s="16">
        <v>24.3</v>
      </c>
      <c r="R1378" s="16">
        <v>57.5</v>
      </c>
      <c r="S1378" s="7">
        <v>23</v>
      </c>
      <c r="T1378" s="7">
        <v>22</v>
      </c>
      <c r="U1378" s="7">
        <v>24</v>
      </c>
      <c r="V1378" s="16">
        <v>23</v>
      </c>
      <c r="W1378" s="87">
        <v>136</v>
      </c>
    </row>
    <row r="1379" spans="1:23" s="89" customFormat="1" hidden="1">
      <c r="A1379" s="85" t="s">
        <v>37</v>
      </c>
      <c r="B1379" s="86">
        <v>0.46371527777777799</v>
      </c>
      <c r="C1379" s="15">
        <v>11.1291666666667</v>
      </c>
      <c r="D1379" s="87">
        <v>319.32</v>
      </c>
      <c r="E1379" s="88">
        <v>7187</v>
      </c>
      <c r="F1379" s="87">
        <v>50.7</v>
      </c>
      <c r="G1379" s="87">
        <v>20.46</v>
      </c>
      <c r="H1379" s="87">
        <v>747.24152667243197</v>
      </c>
      <c r="I1379" s="87">
        <v>3.7815625669999999</v>
      </c>
      <c r="J1379" s="87">
        <v>4.3285060000000002E-3</v>
      </c>
      <c r="K1379" s="87">
        <v>0.32859172800000003</v>
      </c>
      <c r="L1379" s="87">
        <v>5.9801626209999998</v>
      </c>
      <c r="M1379" s="87">
        <v>42.411792759999997</v>
      </c>
      <c r="N1379" s="87">
        <v>0.24162483200000001</v>
      </c>
      <c r="O1379" s="87">
        <v>0.35914325699999999</v>
      </c>
      <c r="P1379" s="87">
        <v>2.45795846</v>
      </c>
      <c r="Q1379" s="16">
        <v>24.55</v>
      </c>
      <c r="R1379" s="16">
        <v>57.1</v>
      </c>
      <c r="S1379" s="7">
        <v>25</v>
      </c>
      <c r="T1379" s="7">
        <v>26</v>
      </c>
      <c r="U1379" s="7">
        <v>26</v>
      </c>
      <c r="V1379" s="16">
        <v>25.6666666666667</v>
      </c>
      <c r="W1379" s="87">
        <v>132</v>
      </c>
    </row>
    <row r="1380" spans="1:23" s="89" customFormat="1" hidden="1">
      <c r="A1380" s="85" t="s">
        <v>37</v>
      </c>
      <c r="B1380" s="86">
        <v>0.46434027777777798</v>
      </c>
      <c r="C1380" s="15">
        <v>11.144166666666701</v>
      </c>
      <c r="D1380" s="87">
        <v>437.35500000000002</v>
      </c>
      <c r="E1380" s="88">
        <v>7184</v>
      </c>
      <c r="F1380" s="87">
        <v>25.383333969999999</v>
      </c>
      <c r="G1380" s="87">
        <v>20.54</v>
      </c>
      <c r="H1380" s="87">
        <v>723.68924077106703</v>
      </c>
      <c r="I1380" s="87">
        <v>3.6286017890000002</v>
      </c>
      <c r="J1380" s="87">
        <v>4.427472E-3</v>
      </c>
      <c r="K1380" s="87">
        <v>0.34496367</v>
      </c>
      <c r="L1380" s="87">
        <v>6.2498888969999999</v>
      </c>
      <c r="M1380" s="87">
        <v>42.070117949999997</v>
      </c>
      <c r="N1380" s="87">
        <v>0.40141754200000002</v>
      </c>
      <c r="O1380" s="87">
        <v>0.33211281300000001</v>
      </c>
      <c r="P1380" s="87">
        <v>2.9604825969999999</v>
      </c>
      <c r="Q1380" s="16">
        <v>24.274999999999999</v>
      </c>
      <c r="R1380" s="16">
        <v>56.65</v>
      </c>
      <c r="S1380" s="7">
        <v>24</v>
      </c>
      <c r="T1380" s="7">
        <v>24</v>
      </c>
      <c r="U1380" s="7">
        <v>27</v>
      </c>
      <c r="V1380" s="16">
        <v>25</v>
      </c>
      <c r="W1380" s="87">
        <v>132</v>
      </c>
    </row>
    <row r="1381" spans="1:23" s="89" customFormat="1" hidden="1">
      <c r="A1381" s="85" t="s">
        <v>37</v>
      </c>
      <c r="B1381" s="86">
        <v>0.46495370370370398</v>
      </c>
      <c r="C1381" s="15">
        <v>11.1588888888889</v>
      </c>
      <c r="D1381" s="87">
        <v>441.42</v>
      </c>
      <c r="E1381" s="88">
        <v>6883</v>
      </c>
      <c r="F1381" s="87">
        <v>27.833332704499998</v>
      </c>
      <c r="G1381" s="87">
        <v>20.48</v>
      </c>
      <c r="H1381" s="87">
        <v>747.67609987988999</v>
      </c>
      <c r="I1381" s="87">
        <v>3.8597025870000001</v>
      </c>
      <c r="J1381" s="87">
        <v>4.427472E-3</v>
      </c>
      <c r="K1381" s="87">
        <v>0.33263990900000001</v>
      </c>
      <c r="L1381" s="87">
        <v>6.3671312330000003</v>
      </c>
      <c r="M1381" s="87">
        <v>42.411792759999997</v>
      </c>
      <c r="N1381" s="87">
        <v>0.29809274699999999</v>
      </c>
      <c r="O1381" s="87">
        <v>0.28211687099999999</v>
      </c>
      <c r="P1381" s="87">
        <v>3.478300333</v>
      </c>
      <c r="Q1381" s="16">
        <v>24.274999999999999</v>
      </c>
      <c r="R1381" s="16">
        <v>56.9</v>
      </c>
      <c r="S1381" s="7">
        <v>25</v>
      </c>
      <c r="T1381" s="7">
        <v>25</v>
      </c>
      <c r="U1381" s="7">
        <v>25</v>
      </c>
      <c r="V1381" s="16">
        <v>25</v>
      </c>
      <c r="W1381" s="87">
        <v>132</v>
      </c>
    </row>
    <row r="1382" spans="1:23" hidden="1">
      <c r="A1382" s="85" t="s">
        <v>37</v>
      </c>
      <c r="B1382" s="86">
        <v>0.46557870370370402</v>
      </c>
      <c r="C1382" s="15">
        <v>11.1738888888889</v>
      </c>
      <c r="D1382" s="87">
        <v>423.95499999999998</v>
      </c>
      <c r="E1382" s="88">
        <v>6308</v>
      </c>
      <c r="F1382" s="87">
        <v>26.066666674499999</v>
      </c>
      <c r="G1382" s="87">
        <v>20.46</v>
      </c>
      <c r="H1382" s="87">
        <v>763.42017739246796</v>
      </c>
      <c r="I1382" s="87">
        <v>3.609792471</v>
      </c>
      <c r="J1382" s="87">
        <v>4.427472E-3</v>
      </c>
      <c r="K1382" s="87">
        <v>0.34082579600000001</v>
      </c>
      <c r="L1382" s="87">
        <v>6.4458475110000002</v>
      </c>
      <c r="M1382" s="87">
        <v>41.728282929999999</v>
      </c>
      <c r="N1382" s="87">
        <v>0.27824246899999999</v>
      </c>
      <c r="O1382" s="87">
        <v>0.33211281300000001</v>
      </c>
      <c r="P1382" s="87">
        <v>3.478300333</v>
      </c>
      <c r="Q1382" s="16">
        <v>24.5</v>
      </c>
      <c r="R1382" s="16">
        <v>56.9</v>
      </c>
      <c r="S1382" s="7">
        <v>27</v>
      </c>
      <c r="T1382" s="7">
        <v>30</v>
      </c>
      <c r="U1382" s="7">
        <v>26</v>
      </c>
      <c r="V1382" s="16">
        <v>27.6666666666667</v>
      </c>
      <c r="W1382" s="87">
        <v>131</v>
      </c>
    </row>
    <row r="1383" spans="1:23" hidden="1">
      <c r="A1383" s="85" t="s">
        <v>37</v>
      </c>
      <c r="B1383" s="86">
        <v>0.46620370370370401</v>
      </c>
      <c r="C1383" s="15">
        <v>11.188888888888901</v>
      </c>
      <c r="D1383" s="87">
        <v>413.17500000000001</v>
      </c>
      <c r="E1383" s="88">
        <v>6284</v>
      </c>
      <c r="F1383" s="87">
        <v>37.449998734499999</v>
      </c>
      <c r="G1383" s="87">
        <v>20.440000000000001</v>
      </c>
      <c r="H1383" s="87">
        <v>767.63981317417301</v>
      </c>
      <c r="I1383" s="87">
        <v>3.8400616649999999</v>
      </c>
      <c r="J1383" s="87">
        <v>4.230368E-3</v>
      </c>
      <c r="K1383" s="87">
        <v>0.34082579600000001</v>
      </c>
      <c r="L1383" s="87">
        <v>6.5250000950000002</v>
      </c>
      <c r="M1383" s="87">
        <v>42.497150419999997</v>
      </c>
      <c r="N1383" s="87">
        <v>0.35254282999999997</v>
      </c>
      <c r="O1383" s="87">
        <v>0.33211281300000001</v>
      </c>
      <c r="P1383" s="87">
        <v>2.9604825969999999</v>
      </c>
      <c r="Q1383" s="16">
        <v>24.5</v>
      </c>
      <c r="R1383" s="16">
        <v>57</v>
      </c>
      <c r="S1383" s="7">
        <v>25</v>
      </c>
      <c r="T1383" s="7">
        <v>28</v>
      </c>
      <c r="U1383" s="7">
        <v>28</v>
      </c>
      <c r="V1383" s="16">
        <v>27</v>
      </c>
      <c r="W1383" s="87">
        <v>130</v>
      </c>
    </row>
    <row r="1384" spans="1:23" hidden="1">
      <c r="A1384" s="85" t="s">
        <v>37</v>
      </c>
      <c r="B1384" s="86">
        <v>0.46681712962963001</v>
      </c>
      <c r="C1384" s="15">
        <v>11.203611111111099</v>
      </c>
      <c r="D1384" s="87">
        <v>410.17</v>
      </c>
      <c r="E1384" s="88">
        <v>6280</v>
      </c>
      <c r="F1384" s="87">
        <v>26.3</v>
      </c>
      <c r="G1384" s="87">
        <v>20.420000000000002</v>
      </c>
      <c r="H1384" s="87">
        <v>784.63207838042001</v>
      </c>
      <c r="I1384" s="87">
        <v>3.742909193</v>
      </c>
      <c r="J1384" s="87">
        <v>4.5272669999999997E-3</v>
      </c>
      <c r="K1384" s="87">
        <v>0.34913187000000001</v>
      </c>
      <c r="L1384" s="87">
        <v>6.4064354899999998</v>
      </c>
      <c r="M1384" s="87">
        <v>42.070117949999997</v>
      </c>
      <c r="N1384" s="87">
        <v>0.27824246899999999</v>
      </c>
      <c r="O1384" s="87">
        <v>0.33211281300000001</v>
      </c>
      <c r="P1384" s="87">
        <v>3.478300333</v>
      </c>
      <c r="Q1384" s="16">
        <v>24.274999999999999</v>
      </c>
      <c r="R1384" s="16">
        <v>57.05</v>
      </c>
      <c r="S1384" s="7">
        <v>24</v>
      </c>
      <c r="T1384" s="7">
        <v>25</v>
      </c>
      <c r="U1384" s="7">
        <v>27</v>
      </c>
      <c r="V1384" s="16">
        <v>25.3333333333333</v>
      </c>
      <c r="W1384" s="87">
        <v>133</v>
      </c>
    </row>
    <row r="1385" spans="1:23" hidden="1">
      <c r="A1385" s="85" t="s">
        <v>37</v>
      </c>
      <c r="B1385" s="86">
        <v>0.46744212962963</v>
      </c>
      <c r="C1385" s="15">
        <v>11.2186111111111</v>
      </c>
      <c r="D1385" s="87">
        <v>459.92500000000001</v>
      </c>
      <c r="E1385" s="88">
        <v>7477</v>
      </c>
      <c r="F1385" s="87">
        <v>52.966667940000001</v>
      </c>
      <c r="G1385" s="87">
        <v>20.37</v>
      </c>
      <c r="H1385" s="87">
        <v>747.57826202893102</v>
      </c>
      <c r="I1385" s="87">
        <v>3.7815625669999999</v>
      </c>
      <c r="J1385" s="87">
        <v>4.3285060000000002E-3</v>
      </c>
      <c r="K1385" s="87">
        <v>0.34082579600000001</v>
      </c>
      <c r="L1385" s="87">
        <v>6.327941418</v>
      </c>
      <c r="M1385" s="87">
        <v>42.497150419999997</v>
      </c>
      <c r="N1385" s="87">
        <v>0.21670486899999999</v>
      </c>
      <c r="O1385" s="87">
        <v>0.30644869800000002</v>
      </c>
      <c r="P1385" s="87">
        <v>3.478300333</v>
      </c>
      <c r="Q1385" s="16">
        <v>24.274999999999999</v>
      </c>
      <c r="R1385" s="16">
        <v>57.1</v>
      </c>
      <c r="S1385" s="7">
        <v>21</v>
      </c>
      <c r="T1385" s="7">
        <v>23</v>
      </c>
      <c r="U1385" s="7">
        <v>25</v>
      </c>
      <c r="V1385" s="16">
        <v>23</v>
      </c>
      <c r="W1385" s="87">
        <v>136</v>
      </c>
    </row>
    <row r="1386" spans="1:23" s="94" customFormat="1">
      <c r="A1386" s="90" t="s">
        <v>36</v>
      </c>
      <c r="B1386" s="91">
        <v>0.46806712962962999</v>
      </c>
      <c r="C1386" s="15">
        <v>11.233611111111101</v>
      </c>
      <c r="D1386" s="92">
        <v>117.64</v>
      </c>
      <c r="E1386" s="93">
        <v>6490</v>
      </c>
      <c r="F1386" s="92">
        <v>26.26666603</v>
      </c>
      <c r="G1386" s="92">
        <v>20.53</v>
      </c>
      <c r="H1386" s="92">
        <v>729.739441521917</v>
      </c>
      <c r="I1386" s="92">
        <v>3.7815625669999999</v>
      </c>
      <c r="J1386" s="92">
        <v>4.427472E-3</v>
      </c>
      <c r="K1386" s="92">
        <v>0.35755886999999997</v>
      </c>
      <c r="L1386" s="92">
        <v>6.3671312330000003</v>
      </c>
      <c r="M1386" s="92">
        <v>42.667884829999998</v>
      </c>
      <c r="N1386" s="92">
        <v>0.27824246899999999</v>
      </c>
      <c r="O1386" s="92">
        <v>0.33211281300000001</v>
      </c>
      <c r="P1386" s="92">
        <v>3.478300333</v>
      </c>
      <c r="Q1386" s="16">
        <v>24.524999999999999</v>
      </c>
      <c r="R1386" s="16">
        <v>57.2</v>
      </c>
      <c r="S1386" s="7">
        <v>26</v>
      </c>
      <c r="T1386" s="7">
        <v>27</v>
      </c>
      <c r="U1386" s="7">
        <v>28</v>
      </c>
      <c r="V1386" s="16">
        <v>27</v>
      </c>
      <c r="W1386" s="92">
        <v>132</v>
      </c>
    </row>
    <row r="1387" spans="1:23" s="94" customFormat="1">
      <c r="A1387" s="90" t="s">
        <v>36</v>
      </c>
      <c r="B1387" s="91">
        <v>0.46868055555555599</v>
      </c>
      <c r="C1387" s="15">
        <v>11.248333333333299</v>
      </c>
      <c r="D1387" s="92">
        <v>117.47</v>
      </c>
      <c r="E1387" s="93">
        <v>6711</v>
      </c>
      <c r="F1387" s="92">
        <v>46.499998734499997</v>
      </c>
      <c r="G1387" s="92">
        <v>20.440000000000001</v>
      </c>
      <c r="H1387" s="92">
        <v>707.25875012972199</v>
      </c>
      <c r="I1387" s="92">
        <v>3.8009915350000001</v>
      </c>
      <c r="J1387" s="92">
        <v>4.427472E-3</v>
      </c>
      <c r="K1387" s="92">
        <v>0.34082579600000001</v>
      </c>
      <c r="L1387" s="92">
        <v>6.8055109979999999</v>
      </c>
      <c r="M1387" s="92">
        <v>42.667884829999998</v>
      </c>
      <c r="N1387" s="92">
        <v>0.40141754200000002</v>
      </c>
      <c r="O1387" s="92">
        <v>0.33211281300000001</v>
      </c>
      <c r="P1387" s="92">
        <v>3.478300333</v>
      </c>
      <c r="Q1387" s="16">
        <v>24.274999999999999</v>
      </c>
      <c r="R1387" s="16">
        <v>58.05</v>
      </c>
      <c r="S1387" s="7">
        <v>25</v>
      </c>
      <c r="T1387" s="7">
        <v>25</v>
      </c>
      <c r="U1387" s="7">
        <v>30</v>
      </c>
      <c r="V1387" s="16">
        <v>26.6666666666667</v>
      </c>
      <c r="W1387" s="92">
        <v>133</v>
      </c>
    </row>
    <row r="1388" spans="1:23" s="94" customFormat="1">
      <c r="A1388" s="90" t="s">
        <v>36</v>
      </c>
      <c r="B1388" s="91">
        <v>0.46930555555555598</v>
      </c>
      <c r="C1388" s="15">
        <v>11.2633333333333</v>
      </c>
      <c r="D1388" s="92">
        <v>113.935</v>
      </c>
      <c r="E1388" s="93">
        <v>7209</v>
      </c>
      <c r="F1388" s="92">
        <v>27.450000644500001</v>
      </c>
      <c r="G1388" s="92">
        <v>20.309999999999999</v>
      </c>
      <c r="H1388" s="92">
        <v>707.50416332416899</v>
      </c>
      <c r="I1388" s="92">
        <v>4.4822587970000001</v>
      </c>
      <c r="J1388" s="92">
        <v>4.6278719999999999E-3</v>
      </c>
      <c r="K1388" s="92">
        <v>0.41070108399999999</v>
      </c>
      <c r="L1388" s="92">
        <v>6.886649609</v>
      </c>
      <c r="M1388" s="92">
        <v>43.09454727</v>
      </c>
      <c r="N1388" s="92">
        <v>0.329909587</v>
      </c>
      <c r="O1388" s="92">
        <v>0.58945183800000001</v>
      </c>
      <c r="P1388" s="92">
        <v>4.0099186900000001</v>
      </c>
      <c r="Q1388" s="16">
        <v>24.524999999999999</v>
      </c>
      <c r="R1388" s="16">
        <v>57.6</v>
      </c>
      <c r="S1388" s="7">
        <v>22</v>
      </c>
      <c r="T1388" s="7">
        <v>27</v>
      </c>
      <c r="U1388" s="7">
        <v>27</v>
      </c>
      <c r="V1388" s="16">
        <v>25.3333333333333</v>
      </c>
      <c r="W1388" s="92">
        <v>130</v>
      </c>
    </row>
    <row r="1389" spans="1:23" s="94" customFormat="1">
      <c r="A1389" s="90" t="s">
        <v>36</v>
      </c>
      <c r="B1389" s="91">
        <v>0.46993055555555602</v>
      </c>
      <c r="C1389" s="15">
        <v>11.2783333333333</v>
      </c>
      <c r="D1389" s="92">
        <v>353.03</v>
      </c>
      <c r="E1389" s="93">
        <v>7774</v>
      </c>
      <c r="F1389" s="92">
        <v>39.800001289000001</v>
      </c>
      <c r="G1389" s="92">
        <v>20.3</v>
      </c>
      <c r="H1389" s="92">
        <v>765.31284051862394</v>
      </c>
      <c r="I1389" s="92">
        <v>5.0765652660000002</v>
      </c>
      <c r="J1389" s="92">
        <v>4.9345880000000002E-3</v>
      </c>
      <c r="K1389" s="92">
        <v>0.42941584599999999</v>
      </c>
      <c r="L1389" s="92">
        <v>6.9273838999999997</v>
      </c>
      <c r="M1389" s="92">
        <v>43.947128300000003</v>
      </c>
      <c r="N1389" s="92">
        <v>0.364302301</v>
      </c>
      <c r="O1389" s="92">
        <v>0.75631713899999997</v>
      </c>
      <c r="P1389" s="92">
        <v>5.6767444610000002</v>
      </c>
      <c r="Q1389" s="16">
        <v>24.324999999999999</v>
      </c>
      <c r="R1389" s="16">
        <v>60.5</v>
      </c>
      <c r="S1389" s="7">
        <v>23</v>
      </c>
      <c r="T1389" s="7">
        <v>27</v>
      </c>
      <c r="U1389" s="7">
        <v>28</v>
      </c>
      <c r="V1389" s="16">
        <v>26</v>
      </c>
      <c r="W1389" s="92">
        <v>149</v>
      </c>
    </row>
    <row r="1390" spans="1:23" s="99" customFormat="1" hidden="1">
      <c r="A1390" s="95" t="s">
        <v>38</v>
      </c>
      <c r="B1390" s="96">
        <v>0.470555555555556</v>
      </c>
      <c r="C1390" s="15">
        <v>11.293333333333299</v>
      </c>
      <c r="D1390" s="97">
        <v>240.47</v>
      </c>
      <c r="E1390" s="98">
        <v>7988</v>
      </c>
      <c r="F1390" s="97">
        <v>26.1666666745</v>
      </c>
      <c r="G1390" s="97">
        <v>20.22</v>
      </c>
      <c r="H1390" s="97">
        <v>737.12611453769296</v>
      </c>
      <c r="I1390" s="97">
        <v>5.1485724450000001</v>
      </c>
      <c r="J1390" s="97">
        <v>5.0384430000000001E-3</v>
      </c>
      <c r="K1390" s="97">
        <v>0.41999492599999999</v>
      </c>
      <c r="L1390" s="97">
        <v>6.8460249900000001</v>
      </c>
      <c r="M1390" s="97">
        <v>43.86190414</v>
      </c>
      <c r="N1390" s="97">
        <v>0.31902482500000001</v>
      </c>
      <c r="O1390" s="97">
        <v>0.85024375900000004</v>
      </c>
      <c r="P1390" s="97">
        <v>5.1100301740000003</v>
      </c>
      <c r="Q1390" s="16">
        <v>24.925000000000001</v>
      </c>
      <c r="R1390" s="16">
        <v>59.85</v>
      </c>
      <c r="S1390" s="7">
        <v>24</v>
      </c>
      <c r="T1390" s="7">
        <v>26</v>
      </c>
      <c r="U1390" s="7">
        <v>28</v>
      </c>
      <c r="V1390" s="16">
        <v>26</v>
      </c>
      <c r="W1390" s="97">
        <v>130</v>
      </c>
    </row>
    <row r="1391" spans="1:23" s="99" customFormat="1" hidden="1">
      <c r="A1391" s="95" t="s">
        <v>38</v>
      </c>
      <c r="B1391" s="96">
        <v>0.47116898148148101</v>
      </c>
      <c r="C1391" s="15">
        <v>11.308055555555599</v>
      </c>
      <c r="D1391" s="97">
        <v>338.25</v>
      </c>
      <c r="E1391" s="98">
        <v>7913</v>
      </c>
      <c r="F1391" s="97">
        <v>36.066665409000002</v>
      </c>
      <c r="G1391" s="97">
        <v>20.18</v>
      </c>
      <c r="H1391" s="97">
        <v>738.33102124223899</v>
      </c>
      <c r="I1391" s="97">
        <v>5.570520878</v>
      </c>
      <c r="J1391" s="97">
        <v>5.3547969999999997E-3</v>
      </c>
      <c r="K1391" s="97">
        <v>0.443785763</v>
      </c>
      <c r="L1391" s="97">
        <v>6.9682302470000002</v>
      </c>
      <c r="M1391" s="97">
        <v>44.458290099999999</v>
      </c>
      <c r="N1391" s="97">
        <v>0.31902482500000001</v>
      </c>
      <c r="O1391" s="97">
        <v>0.85024375900000004</v>
      </c>
      <c r="P1391" s="97">
        <v>5.6767444610000002</v>
      </c>
      <c r="Q1391" s="16">
        <v>25.024999999999999</v>
      </c>
      <c r="R1391" s="16">
        <v>58.8</v>
      </c>
      <c r="S1391" s="7">
        <v>24</v>
      </c>
      <c r="T1391" s="7">
        <v>25</v>
      </c>
      <c r="U1391" s="7">
        <v>26</v>
      </c>
      <c r="V1391" s="16">
        <v>25</v>
      </c>
      <c r="W1391" s="97">
        <v>143</v>
      </c>
    </row>
    <row r="1392" spans="1:23" s="99" customFormat="1" hidden="1">
      <c r="A1392" s="95" t="s">
        <v>38</v>
      </c>
      <c r="B1392" s="96">
        <v>0.471793981481481</v>
      </c>
      <c r="C1392" s="15">
        <v>11.3230555555556</v>
      </c>
      <c r="D1392" s="97">
        <v>282.14499999999998</v>
      </c>
      <c r="E1392" s="98">
        <v>7926</v>
      </c>
      <c r="F1392" s="97">
        <v>25.85</v>
      </c>
      <c r="G1392" s="97">
        <v>20.21</v>
      </c>
      <c r="H1392" s="97">
        <v>711.01388422990101</v>
      </c>
      <c r="I1392" s="97">
        <v>5.570520878</v>
      </c>
      <c r="J1392" s="97">
        <v>5.3547969999999997E-3</v>
      </c>
      <c r="K1392" s="97">
        <v>0.443785763</v>
      </c>
      <c r="L1392" s="97">
        <v>7.050256729</v>
      </c>
      <c r="M1392" s="97">
        <v>44.202728270000001</v>
      </c>
      <c r="N1392" s="97">
        <v>0.31902482500000001</v>
      </c>
      <c r="O1392" s="97">
        <v>0.85024375900000004</v>
      </c>
      <c r="P1392" s="97">
        <v>6.2536110880000004</v>
      </c>
      <c r="Q1392" s="16">
        <v>25.375</v>
      </c>
      <c r="R1392" s="16">
        <v>58.8</v>
      </c>
      <c r="S1392" s="7">
        <v>24</v>
      </c>
      <c r="T1392" s="7">
        <v>29</v>
      </c>
      <c r="U1392" s="7">
        <v>30</v>
      </c>
      <c r="V1392" s="16">
        <v>27.6666666666667</v>
      </c>
      <c r="W1392" s="97">
        <v>131</v>
      </c>
    </row>
    <row r="1393" spans="1:23" s="99" customFormat="1" hidden="1">
      <c r="A1393" s="95" t="s">
        <v>38</v>
      </c>
      <c r="B1393" s="96">
        <v>0.47241898148148098</v>
      </c>
      <c r="C1393" s="15">
        <v>11.3380555555556</v>
      </c>
      <c r="D1393" s="97">
        <v>332.19</v>
      </c>
      <c r="E1393" s="98">
        <v>8124</v>
      </c>
      <c r="F1393" s="97">
        <v>33.000001288999997</v>
      </c>
      <c r="G1393" s="97">
        <v>20.16</v>
      </c>
      <c r="H1393" s="97">
        <v>696.49443001675695</v>
      </c>
      <c r="I1393" s="97">
        <v>5.7774658199999998</v>
      </c>
      <c r="J1393" s="97">
        <v>5.5696729999999998E-3</v>
      </c>
      <c r="K1393" s="97">
        <v>0.43896374700000002</v>
      </c>
      <c r="L1393" s="97">
        <v>7.0091876979999999</v>
      </c>
      <c r="M1393" s="97">
        <v>44.458290099999999</v>
      </c>
      <c r="N1393" s="97">
        <v>0.37636396900000002</v>
      </c>
      <c r="O1393" s="97">
        <v>0.89994907400000002</v>
      </c>
      <c r="P1393" s="97">
        <v>5.6767444610000002</v>
      </c>
      <c r="Q1393" s="16">
        <v>25.45</v>
      </c>
      <c r="R1393" s="16">
        <v>58.65</v>
      </c>
      <c r="S1393" s="7">
        <v>24</v>
      </c>
      <c r="T1393" s="7">
        <v>27</v>
      </c>
      <c r="U1393" s="7">
        <v>27</v>
      </c>
      <c r="V1393" s="16">
        <v>26</v>
      </c>
      <c r="W1393" s="97">
        <v>142</v>
      </c>
    </row>
    <row r="1394" spans="1:23" s="99" customFormat="1" hidden="1">
      <c r="A1394" s="95" t="s">
        <v>38</v>
      </c>
      <c r="B1394" s="96">
        <v>0.47303240740740699</v>
      </c>
      <c r="C1394" s="15">
        <v>11.352777777777799</v>
      </c>
      <c r="D1394" s="97">
        <v>277.39499999999998</v>
      </c>
      <c r="E1394" s="98">
        <v>7954</v>
      </c>
      <c r="F1394" s="97">
        <v>25.500000644499998</v>
      </c>
      <c r="G1394" s="97">
        <v>20.23</v>
      </c>
      <c r="H1394" s="97">
        <v>759.16509936721798</v>
      </c>
      <c r="I1394" s="97">
        <v>5.7512993809999999</v>
      </c>
      <c r="J1394" s="97">
        <v>5.787693E-3</v>
      </c>
      <c r="K1394" s="97">
        <v>0.42941584599999999</v>
      </c>
      <c r="L1394" s="97">
        <v>6.6445546149999997</v>
      </c>
      <c r="M1394" s="97">
        <v>44.202728270000001</v>
      </c>
      <c r="N1394" s="97">
        <v>0.44140791899999998</v>
      </c>
      <c r="O1394" s="97">
        <v>0.80237808200000005</v>
      </c>
      <c r="P1394" s="97">
        <v>6.2536110880000004</v>
      </c>
      <c r="Q1394" s="16">
        <v>25.524999999999999</v>
      </c>
      <c r="R1394" s="16">
        <v>57.65</v>
      </c>
      <c r="S1394" s="7">
        <v>20</v>
      </c>
      <c r="T1394" s="7">
        <v>26</v>
      </c>
      <c r="U1394" s="7">
        <v>26</v>
      </c>
      <c r="V1394" s="16">
        <v>24</v>
      </c>
      <c r="W1394" s="97">
        <v>133</v>
      </c>
    </row>
    <row r="1395" spans="1:23" s="99" customFormat="1" hidden="1">
      <c r="A1395" s="95" t="s">
        <v>38</v>
      </c>
      <c r="B1395" s="96">
        <v>0.47365740740740703</v>
      </c>
      <c r="C1395" s="15">
        <v>11.3677777777778</v>
      </c>
      <c r="D1395" s="97">
        <v>298.77999999999997</v>
      </c>
      <c r="E1395" s="98">
        <v>7946</v>
      </c>
      <c r="F1395" s="97">
        <v>32.766666674500001</v>
      </c>
      <c r="G1395" s="97">
        <v>20.16</v>
      </c>
      <c r="H1395" s="97">
        <v>689.54305184096404</v>
      </c>
      <c r="I1395" s="97">
        <v>5.7252173419999997</v>
      </c>
      <c r="J1395" s="97">
        <v>5.897869E-3</v>
      </c>
      <c r="K1395" s="97">
        <v>0.41070108399999999</v>
      </c>
      <c r="L1395" s="97">
        <v>6.886649609</v>
      </c>
      <c r="M1395" s="97">
        <v>44.543468480000001</v>
      </c>
      <c r="N1395" s="97">
        <v>0.455403852</v>
      </c>
      <c r="O1395" s="97">
        <v>0.80237808200000005</v>
      </c>
      <c r="P1395" s="97">
        <v>5.1100301740000003</v>
      </c>
      <c r="Q1395" s="16">
        <v>25.574999999999999</v>
      </c>
      <c r="R1395" s="16">
        <v>56.7</v>
      </c>
      <c r="S1395" s="7">
        <v>25</v>
      </c>
      <c r="T1395" s="7">
        <v>24</v>
      </c>
      <c r="U1395" s="7">
        <v>30</v>
      </c>
      <c r="V1395" s="16">
        <v>26.3333333333333</v>
      </c>
      <c r="W1395" s="97">
        <v>144</v>
      </c>
    </row>
    <row r="1396" spans="1:23" s="99" customFormat="1" hidden="1">
      <c r="A1396" s="95" t="s">
        <v>38</v>
      </c>
      <c r="B1396" s="96">
        <v>0.47428240740740701</v>
      </c>
      <c r="C1396" s="15">
        <v>11.3827777777778</v>
      </c>
      <c r="D1396" s="97">
        <v>308.88499999999999</v>
      </c>
      <c r="E1396" s="98">
        <v>7949</v>
      </c>
      <c r="F1396" s="97">
        <v>25.56666603</v>
      </c>
      <c r="G1396" s="97">
        <v>20.29</v>
      </c>
      <c r="H1396" s="97">
        <v>763.51263451808404</v>
      </c>
      <c r="I1396" s="97">
        <v>5.570520878</v>
      </c>
      <c r="J1396" s="97">
        <v>5.787693E-3</v>
      </c>
      <c r="K1396" s="97">
        <v>0.40153355600000001</v>
      </c>
      <c r="L1396" s="97">
        <v>6.4853687290000002</v>
      </c>
      <c r="M1396" s="97">
        <v>43.947128300000003</v>
      </c>
      <c r="N1396" s="97">
        <v>0.250406146</v>
      </c>
      <c r="O1396" s="97">
        <v>0.80237808200000005</v>
      </c>
      <c r="P1396" s="97">
        <v>5.1100301740000003</v>
      </c>
      <c r="Q1396" s="16">
        <v>25.6</v>
      </c>
      <c r="R1396" s="16">
        <v>55.9</v>
      </c>
      <c r="S1396" s="7">
        <v>22</v>
      </c>
      <c r="T1396" s="7">
        <v>24</v>
      </c>
      <c r="U1396" s="7">
        <v>27</v>
      </c>
      <c r="V1396" s="16">
        <v>24.3333333333333</v>
      </c>
      <c r="W1396" s="97">
        <v>131</v>
      </c>
    </row>
    <row r="1397" spans="1:23" s="99" customFormat="1" hidden="1">
      <c r="A1397" s="95" t="s">
        <v>38</v>
      </c>
      <c r="B1397" s="96">
        <v>0.47489583333333302</v>
      </c>
      <c r="C1397" s="15">
        <v>11.397500000000001</v>
      </c>
      <c r="D1397" s="97">
        <v>297.64</v>
      </c>
      <c r="E1397" s="98">
        <v>7924</v>
      </c>
      <c r="F1397" s="97">
        <v>33.6</v>
      </c>
      <c r="G1397" s="97">
        <v>20.25</v>
      </c>
      <c r="H1397" s="97">
        <v>663.82137443222905</v>
      </c>
      <c r="I1397" s="97">
        <v>5.3689794539999998</v>
      </c>
      <c r="J1397" s="97">
        <v>5.787693E-3</v>
      </c>
      <c r="K1397" s="97">
        <v>0.38801633800000002</v>
      </c>
      <c r="L1397" s="97">
        <v>6.8460249900000001</v>
      </c>
      <c r="M1397" s="97">
        <v>44.117534640000002</v>
      </c>
      <c r="N1397" s="97">
        <v>0.31902482500000001</v>
      </c>
      <c r="O1397" s="97">
        <v>0.62862901699999996</v>
      </c>
      <c r="P1397" s="97">
        <v>5.1100301740000003</v>
      </c>
      <c r="Q1397" s="16">
        <v>25.625</v>
      </c>
      <c r="R1397" s="16">
        <v>55.2</v>
      </c>
      <c r="S1397" s="7">
        <v>24</v>
      </c>
      <c r="T1397" s="7">
        <v>26</v>
      </c>
      <c r="U1397" s="7">
        <v>31</v>
      </c>
      <c r="V1397" s="16">
        <v>27</v>
      </c>
      <c r="W1397" s="97">
        <v>145</v>
      </c>
    </row>
    <row r="1398" spans="1:23" s="99" customFormat="1" hidden="1">
      <c r="A1398" s="95" t="s">
        <v>38</v>
      </c>
      <c r="B1398" s="96">
        <v>0.475520833333333</v>
      </c>
      <c r="C1398" s="15">
        <v>11.4125</v>
      </c>
      <c r="D1398" s="97">
        <v>292.91500000000002</v>
      </c>
      <c r="E1398" s="98">
        <v>7438</v>
      </c>
      <c r="F1398" s="97">
        <v>26.999999378999998</v>
      </c>
      <c r="G1398" s="97">
        <v>20.239999999999998</v>
      </c>
      <c r="H1398" s="97">
        <v>728.56614140719705</v>
      </c>
      <c r="I1398" s="97">
        <v>5.0527234080000003</v>
      </c>
      <c r="J1398" s="97">
        <v>6.0088279999999999E-3</v>
      </c>
      <c r="K1398" s="97">
        <v>0.38801633800000002</v>
      </c>
      <c r="L1398" s="97">
        <v>6.2888598440000001</v>
      </c>
      <c r="M1398" s="97">
        <v>43.35040283</v>
      </c>
      <c r="N1398" s="97">
        <v>0.29809274699999999</v>
      </c>
      <c r="O1398" s="97">
        <v>0.51597328200000003</v>
      </c>
      <c r="P1398" s="97">
        <v>5.1100301740000003</v>
      </c>
      <c r="Q1398" s="16">
        <v>25.675000000000001</v>
      </c>
      <c r="R1398" s="16">
        <v>54.55</v>
      </c>
      <c r="S1398" s="7">
        <v>24</v>
      </c>
      <c r="T1398" s="7">
        <v>24</v>
      </c>
      <c r="U1398" s="7">
        <v>28</v>
      </c>
      <c r="V1398" s="16">
        <v>25.3333333333333</v>
      </c>
      <c r="W1398" s="97">
        <v>129</v>
      </c>
    </row>
    <row r="1399" spans="1:23" s="99" customFormat="1" hidden="1">
      <c r="A1399" s="95" t="s">
        <v>38</v>
      </c>
      <c r="B1399" s="96">
        <v>0.47614583333333299</v>
      </c>
      <c r="C1399" s="15">
        <v>11.4275</v>
      </c>
      <c r="D1399" s="97">
        <v>349.40499999999997</v>
      </c>
      <c r="E1399" s="98">
        <v>7542</v>
      </c>
      <c r="F1399" s="97">
        <v>41.333333349</v>
      </c>
      <c r="G1399" s="97">
        <v>20.3</v>
      </c>
      <c r="H1399" s="97">
        <v>712.54458955571101</v>
      </c>
      <c r="I1399" s="97">
        <v>5.1485724450000001</v>
      </c>
      <c r="J1399" s="97">
        <v>5.6782869999999997E-3</v>
      </c>
      <c r="K1399" s="97">
        <v>0.37916030899999997</v>
      </c>
      <c r="L1399" s="97">
        <v>6.5647425650000004</v>
      </c>
      <c r="M1399" s="97">
        <v>43.86190414</v>
      </c>
      <c r="N1399" s="97">
        <v>0.329909587</v>
      </c>
      <c r="O1399" s="97">
        <v>0.44877061800000001</v>
      </c>
      <c r="P1399" s="97">
        <v>5.1100301740000003</v>
      </c>
      <c r="Q1399" s="16">
        <v>25.925000000000001</v>
      </c>
      <c r="R1399" s="16">
        <v>54.1</v>
      </c>
      <c r="S1399" s="7">
        <v>24</v>
      </c>
      <c r="T1399" s="7">
        <v>25</v>
      </c>
      <c r="U1399" s="7">
        <v>29</v>
      </c>
      <c r="V1399" s="16">
        <v>26</v>
      </c>
      <c r="W1399" s="97">
        <v>131</v>
      </c>
    </row>
    <row r="1400" spans="1:23" s="99" customFormat="1" hidden="1">
      <c r="A1400" s="95" t="s">
        <v>38</v>
      </c>
      <c r="B1400" s="96">
        <v>0.47677083333333298</v>
      </c>
      <c r="C1400" s="15">
        <v>11.442500000000001</v>
      </c>
      <c r="D1400" s="97">
        <v>345.22</v>
      </c>
      <c r="E1400" s="98">
        <v>7407</v>
      </c>
      <c r="F1400" s="97">
        <v>25.1666666745</v>
      </c>
      <c r="G1400" s="97">
        <v>20.329999999999998</v>
      </c>
      <c r="H1400" s="97">
        <v>733.08885311989798</v>
      </c>
      <c r="I1400" s="97">
        <v>4.8648653030000002</v>
      </c>
      <c r="J1400" s="97">
        <v>5.787693E-3</v>
      </c>
      <c r="K1400" s="97">
        <v>0.37477884299999997</v>
      </c>
      <c r="L1400" s="97">
        <v>6.4064354899999998</v>
      </c>
      <c r="M1400" s="97">
        <v>43.691440579999998</v>
      </c>
      <c r="N1400" s="97">
        <v>0.26871015999999998</v>
      </c>
      <c r="O1400" s="97">
        <v>0.51597328200000003</v>
      </c>
      <c r="P1400" s="97">
        <v>5.1100301740000003</v>
      </c>
      <c r="Q1400" s="16">
        <v>25.7</v>
      </c>
      <c r="R1400" s="16">
        <v>53.7</v>
      </c>
      <c r="S1400" s="7">
        <v>23</v>
      </c>
      <c r="T1400" s="7">
        <v>25</v>
      </c>
      <c r="U1400" s="7">
        <v>25</v>
      </c>
      <c r="V1400" s="16">
        <v>24.3333333333333</v>
      </c>
      <c r="W1400" s="97">
        <v>131</v>
      </c>
    </row>
    <row r="1401" spans="1:23" s="99" customFormat="1" hidden="1">
      <c r="A1401" s="95" t="s">
        <v>38</v>
      </c>
      <c r="B1401" s="96">
        <v>0.47738425925925898</v>
      </c>
      <c r="C1401" s="15">
        <v>11.4572222222222</v>
      </c>
      <c r="D1401" s="97">
        <v>349.31</v>
      </c>
      <c r="E1401" s="98">
        <v>7526</v>
      </c>
      <c r="F1401" s="97">
        <v>54.1666666745</v>
      </c>
      <c r="G1401" s="97">
        <v>20.41</v>
      </c>
      <c r="H1401" s="97">
        <v>675.07464962663005</v>
      </c>
      <c r="I1401" s="97">
        <v>4.9113535879999999</v>
      </c>
      <c r="J1401" s="97">
        <v>5.4618410000000003E-3</v>
      </c>
      <c r="K1401" s="97">
        <v>0.37477884299999997</v>
      </c>
      <c r="L1401" s="97">
        <v>6.4064354899999998</v>
      </c>
      <c r="M1401" s="97">
        <v>43.606197360000003</v>
      </c>
      <c r="N1401" s="97">
        <v>0.288034964</v>
      </c>
      <c r="O1401" s="97">
        <v>0.41743850700000001</v>
      </c>
      <c r="P1401" s="97">
        <v>5.1100301740000003</v>
      </c>
      <c r="Q1401" s="16">
        <v>25.725000000000001</v>
      </c>
      <c r="R1401" s="16">
        <v>53.3</v>
      </c>
      <c r="S1401" s="7">
        <v>23</v>
      </c>
      <c r="T1401" s="7">
        <v>26</v>
      </c>
      <c r="U1401" s="7">
        <v>27</v>
      </c>
      <c r="V1401" s="16">
        <v>25.3333333333333</v>
      </c>
      <c r="W1401" s="97">
        <v>130</v>
      </c>
    </row>
    <row r="1402" spans="1:23" s="99" customFormat="1" hidden="1">
      <c r="A1402" s="95" t="s">
        <v>38</v>
      </c>
      <c r="B1402" s="96">
        <v>0.47800925925925902</v>
      </c>
      <c r="C1402" s="15">
        <v>11.4722222222222</v>
      </c>
      <c r="D1402" s="97">
        <v>361.40499999999997</v>
      </c>
      <c r="E1402" s="98">
        <v>7507</v>
      </c>
      <c r="F1402" s="97">
        <v>26.283332704500001</v>
      </c>
      <c r="G1402" s="97">
        <v>20.37</v>
      </c>
      <c r="H1402" s="97">
        <v>660.88908024351099</v>
      </c>
      <c r="I1402" s="97">
        <v>4.5702905649999996</v>
      </c>
      <c r="J1402" s="97">
        <v>5.4618410000000003E-3</v>
      </c>
      <c r="K1402" s="97">
        <v>0.37916030899999997</v>
      </c>
      <c r="L1402" s="97">
        <v>6.4064354899999998</v>
      </c>
      <c r="M1402" s="97">
        <v>42.92390442</v>
      </c>
      <c r="N1402" s="97">
        <v>0.29809274699999999</v>
      </c>
      <c r="O1402" s="97">
        <v>0.41743850700000001</v>
      </c>
      <c r="P1402" s="97">
        <v>4.5541520120000003</v>
      </c>
      <c r="Q1402" s="16">
        <v>26</v>
      </c>
      <c r="R1402" s="16">
        <v>53.25</v>
      </c>
      <c r="S1402" s="7">
        <v>24</v>
      </c>
      <c r="T1402" s="7">
        <v>25</v>
      </c>
      <c r="U1402" s="7">
        <v>28</v>
      </c>
      <c r="V1402" s="16">
        <v>25.6666666666667</v>
      </c>
      <c r="W1402" s="97">
        <v>130</v>
      </c>
    </row>
    <row r="1403" spans="1:23" s="99" customFormat="1" hidden="1">
      <c r="A1403" s="95" t="s">
        <v>38</v>
      </c>
      <c r="B1403" s="96">
        <v>0.47863425925925901</v>
      </c>
      <c r="C1403" s="15">
        <v>11.487222222222201</v>
      </c>
      <c r="D1403" s="97">
        <v>322.42</v>
      </c>
      <c r="E1403" s="98">
        <v>7515</v>
      </c>
      <c r="F1403" s="97">
        <v>25.433333349000002</v>
      </c>
      <c r="G1403" s="97">
        <v>20.36</v>
      </c>
      <c r="H1403" s="97">
        <v>705.87167257042302</v>
      </c>
      <c r="I1403" s="97">
        <v>4.6820459369999998</v>
      </c>
      <c r="J1403" s="97">
        <v>5.4618410000000003E-3</v>
      </c>
      <c r="K1403" s="97">
        <v>0.35755886999999997</v>
      </c>
      <c r="L1403" s="97">
        <v>6.4458475110000002</v>
      </c>
      <c r="M1403" s="97">
        <v>43.43566895</v>
      </c>
      <c r="N1403" s="97">
        <v>0.24162483200000001</v>
      </c>
      <c r="O1403" s="97">
        <v>0.44877061800000001</v>
      </c>
      <c r="P1403" s="97">
        <v>4.5541520120000003</v>
      </c>
      <c r="Q1403" s="16">
        <v>25.75</v>
      </c>
      <c r="R1403" s="16">
        <v>52.95</v>
      </c>
      <c r="S1403" s="7">
        <v>27</v>
      </c>
      <c r="T1403" s="7">
        <v>26</v>
      </c>
      <c r="U1403" s="7">
        <v>28</v>
      </c>
      <c r="V1403" s="16">
        <v>27</v>
      </c>
      <c r="W1403" s="97">
        <v>131</v>
      </c>
    </row>
    <row r="1404" spans="1:23" s="99" customFormat="1" hidden="1">
      <c r="A1404" s="95" t="s">
        <v>38</v>
      </c>
      <c r="B1404" s="96">
        <v>0.47924768518518501</v>
      </c>
      <c r="C1404" s="15">
        <v>11.501944444444399</v>
      </c>
      <c r="D1404" s="97">
        <v>33.92</v>
      </c>
      <c r="E1404" s="98">
        <v>7636</v>
      </c>
      <c r="F1404" s="97">
        <v>25.849999379</v>
      </c>
      <c r="G1404" s="97">
        <v>20.45</v>
      </c>
      <c r="H1404" s="97">
        <v>702.364212597804</v>
      </c>
      <c r="I1404" s="97">
        <v>4.3739171030000001</v>
      </c>
      <c r="J1404" s="97">
        <v>5.5696729999999998E-3</v>
      </c>
      <c r="K1404" s="97">
        <v>0.36181831399999997</v>
      </c>
      <c r="L1404" s="97">
        <v>6.3671312330000003</v>
      </c>
      <c r="M1404" s="97">
        <v>42.753234859999999</v>
      </c>
      <c r="N1404" s="97">
        <v>0.288034964</v>
      </c>
      <c r="O1404" s="97">
        <v>0.387574005</v>
      </c>
      <c r="P1404" s="97">
        <v>5.1100301740000003</v>
      </c>
      <c r="Q1404" s="16">
        <v>25.524999999999999</v>
      </c>
      <c r="R1404" s="16">
        <v>52.65</v>
      </c>
      <c r="S1404" s="7">
        <v>23</v>
      </c>
      <c r="T1404" s="7">
        <v>26</v>
      </c>
      <c r="U1404" s="7">
        <v>30</v>
      </c>
      <c r="V1404" s="16">
        <v>26.3333333333333</v>
      </c>
      <c r="W1404" s="97">
        <v>130</v>
      </c>
    </row>
    <row r="1405" spans="1:23" s="99" customFormat="1" hidden="1">
      <c r="A1405" s="95" t="s">
        <v>38</v>
      </c>
      <c r="B1405" s="96">
        <v>0.479872685185185</v>
      </c>
      <c r="C1405" s="15">
        <v>11.5169444444444</v>
      </c>
      <c r="D1405" s="97">
        <v>4.68</v>
      </c>
      <c r="E1405" s="98">
        <v>7651</v>
      </c>
      <c r="F1405" s="97">
        <v>24.366666030000001</v>
      </c>
      <c r="G1405" s="97">
        <v>20.399999999999999</v>
      </c>
      <c r="H1405" s="97">
        <v>753.38394041887</v>
      </c>
      <c r="I1405" s="97">
        <v>4.4822587970000001</v>
      </c>
      <c r="J1405" s="97">
        <v>5.3547969999999997E-3</v>
      </c>
      <c r="K1405" s="97">
        <v>0.34496367</v>
      </c>
      <c r="L1405" s="97">
        <v>6.1722755429999996</v>
      </c>
      <c r="M1405" s="97">
        <v>42.92390442</v>
      </c>
      <c r="N1405" s="97">
        <v>0.250406146</v>
      </c>
      <c r="O1405" s="97">
        <v>0.35914325699999999</v>
      </c>
      <c r="P1405" s="97">
        <v>4.0099186900000001</v>
      </c>
      <c r="Q1405" s="16">
        <v>26.05</v>
      </c>
      <c r="R1405" s="16">
        <v>52.5</v>
      </c>
      <c r="S1405" s="7">
        <v>21</v>
      </c>
      <c r="T1405" s="7">
        <v>25</v>
      </c>
      <c r="U1405" s="7">
        <v>31</v>
      </c>
      <c r="V1405" s="16">
        <v>25.6666666666667</v>
      </c>
      <c r="W1405" s="97">
        <v>129</v>
      </c>
    </row>
    <row r="1406" spans="1:23" s="99" customFormat="1" hidden="1">
      <c r="A1406" s="95" t="s">
        <v>39</v>
      </c>
      <c r="B1406" s="96">
        <v>0.48049768518518499</v>
      </c>
      <c r="C1406" s="15">
        <v>11.531944444444401</v>
      </c>
      <c r="D1406" s="97">
        <v>6.89</v>
      </c>
      <c r="E1406" s="98">
        <v>7634</v>
      </c>
      <c r="F1406" s="97">
        <v>26</v>
      </c>
      <c r="G1406" s="97">
        <v>20.51</v>
      </c>
      <c r="H1406" s="97">
        <v>676.70884693738503</v>
      </c>
      <c r="I1406" s="97">
        <v>4.1420912740000002</v>
      </c>
      <c r="J1406" s="97">
        <v>5.1430959999999998E-3</v>
      </c>
      <c r="K1406" s="97">
        <v>0.34913187000000001</v>
      </c>
      <c r="L1406" s="97">
        <v>6.0951018330000002</v>
      </c>
      <c r="M1406" s="97">
        <v>42.240962979999999</v>
      </c>
      <c r="N1406" s="97">
        <v>0.19382329000000001</v>
      </c>
      <c r="O1406" s="97">
        <v>0.387574005</v>
      </c>
      <c r="P1406" s="97">
        <v>4.5541520120000003</v>
      </c>
      <c r="Q1406" s="16">
        <v>25.8</v>
      </c>
      <c r="R1406" s="16">
        <v>52.35</v>
      </c>
      <c r="S1406" s="7">
        <v>23</v>
      </c>
      <c r="T1406" s="7">
        <v>25</v>
      </c>
      <c r="U1406" s="7">
        <v>29</v>
      </c>
      <c r="V1406" s="16">
        <v>25.6666666666667</v>
      </c>
      <c r="W1406" s="97">
        <v>130</v>
      </c>
    </row>
    <row r="1407" spans="1:23" s="99" customFormat="1" hidden="1">
      <c r="A1407" s="95" t="s">
        <v>39</v>
      </c>
      <c r="B1407" s="96">
        <v>0.48111111111111099</v>
      </c>
      <c r="C1407" s="15">
        <v>11.546666666666701</v>
      </c>
      <c r="D1407" s="97">
        <v>9.9949999999999992</v>
      </c>
      <c r="E1407" s="98">
        <v>7611</v>
      </c>
      <c r="F1407" s="97">
        <v>25.65</v>
      </c>
      <c r="G1407" s="97">
        <v>20.399999999999999</v>
      </c>
      <c r="H1407" s="97">
        <v>761.84835796395203</v>
      </c>
      <c r="I1407" s="97">
        <v>4.2674403190000003</v>
      </c>
      <c r="J1407" s="97">
        <v>5.0384430000000001E-3</v>
      </c>
      <c r="K1407" s="97">
        <v>0.33671793900000002</v>
      </c>
      <c r="L1407" s="97">
        <v>6.0566778179999998</v>
      </c>
      <c r="M1407" s="97">
        <v>42.753234859999999</v>
      </c>
      <c r="N1407" s="97">
        <v>0.26871015999999998</v>
      </c>
      <c r="O1407" s="97">
        <v>0.33211281300000001</v>
      </c>
      <c r="P1407" s="97">
        <v>4.5541520120000003</v>
      </c>
      <c r="Q1407" s="16">
        <v>25.8</v>
      </c>
      <c r="R1407" s="16">
        <v>52.2</v>
      </c>
      <c r="S1407" s="7">
        <v>24</v>
      </c>
      <c r="T1407" s="7">
        <v>25</v>
      </c>
      <c r="U1407" s="7">
        <v>29</v>
      </c>
      <c r="V1407" s="16">
        <v>26</v>
      </c>
      <c r="W1407" s="97">
        <v>128</v>
      </c>
    </row>
    <row r="1408" spans="1:23" s="99" customFormat="1" hidden="1">
      <c r="A1408" s="95" t="s">
        <v>39</v>
      </c>
      <c r="B1408" s="96">
        <v>0.48173611111111098</v>
      </c>
      <c r="C1408" s="15">
        <v>11.561666666666699</v>
      </c>
      <c r="D1408" s="97">
        <v>9.92</v>
      </c>
      <c r="E1408" s="98">
        <v>7630</v>
      </c>
      <c r="F1408" s="97">
        <v>26.666667318999998</v>
      </c>
      <c r="G1408" s="97">
        <v>20.49</v>
      </c>
      <c r="H1408" s="97">
        <v>679.23334263580705</v>
      </c>
      <c r="I1408" s="97">
        <v>4.0396299359999999</v>
      </c>
      <c r="J1408" s="97">
        <v>5.1430959999999998E-3</v>
      </c>
      <c r="K1408" s="97">
        <v>0.34913187000000001</v>
      </c>
      <c r="L1408" s="97">
        <v>5.9420704840000003</v>
      </c>
      <c r="M1408" s="97">
        <v>41.984672549999999</v>
      </c>
      <c r="N1408" s="97">
        <v>0.250406146</v>
      </c>
      <c r="O1408" s="97">
        <v>0.35914325699999999</v>
      </c>
      <c r="P1408" s="97">
        <v>4.5541520120000003</v>
      </c>
      <c r="Q1408" s="16">
        <v>25.8</v>
      </c>
      <c r="R1408" s="16">
        <v>52.5</v>
      </c>
      <c r="S1408" s="7">
        <v>22</v>
      </c>
      <c r="T1408" s="7">
        <v>27</v>
      </c>
      <c r="U1408" s="7">
        <v>31</v>
      </c>
      <c r="V1408" s="16">
        <v>26.6666666666667</v>
      </c>
      <c r="W1408" s="97">
        <v>129</v>
      </c>
    </row>
    <row r="1409" spans="1:23" s="99" customFormat="1" hidden="1">
      <c r="A1409" s="95" t="s">
        <v>39</v>
      </c>
      <c r="B1409" s="96">
        <v>0.48236111111111102</v>
      </c>
      <c r="C1409" s="15">
        <v>11.5766666666667</v>
      </c>
      <c r="D1409" s="97">
        <v>2.9849999999999999</v>
      </c>
      <c r="E1409" s="98">
        <v>7658</v>
      </c>
      <c r="F1409" s="97">
        <v>26.283333970000001</v>
      </c>
      <c r="G1409" s="97">
        <v>20.49</v>
      </c>
      <c r="H1409" s="97">
        <v>688.17769689445504</v>
      </c>
      <c r="I1409" s="97">
        <v>4.288586617</v>
      </c>
      <c r="J1409" s="97">
        <v>5.1430959999999998E-3</v>
      </c>
      <c r="K1409" s="97">
        <v>0.34913187000000001</v>
      </c>
      <c r="L1409" s="97">
        <v>6.2110285760000004</v>
      </c>
      <c r="M1409" s="97">
        <v>43.009223939999998</v>
      </c>
      <c r="N1409" s="97">
        <v>0.26871015999999998</v>
      </c>
      <c r="O1409" s="97">
        <v>0.35914325699999999</v>
      </c>
      <c r="P1409" s="97">
        <v>4.0099186900000001</v>
      </c>
      <c r="Q1409" s="16">
        <v>25.8</v>
      </c>
      <c r="R1409" s="16">
        <v>52.25</v>
      </c>
      <c r="S1409" s="7">
        <v>23</v>
      </c>
      <c r="T1409" s="7">
        <v>27</v>
      </c>
      <c r="U1409" s="7">
        <v>30</v>
      </c>
      <c r="V1409" s="16">
        <v>26.6666666666667</v>
      </c>
      <c r="W1409" s="97">
        <v>130</v>
      </c>
    </row>
    <row r="1410" spans="1:23" s="99" customFormat="1" hidden="1">
      <c r="A1410" s="95" t="s">
        <v>39</v>
      </c>
      <c r="B1410" s="96">
        <v>0.48298611111111101</v>
      </c>
      <c r="C1410" s="15">
        <v>11.591666666666701</v>
      </c>
      <c r="D1410" s="97">
        <v>10.925000000000001</v>
      </c>
      <c r="E1410" s="98">
        <v>7638</v>
      </c>
      <c r="F1410" s="97">
        <v>24.833332704499998</v>
      </c>
      <c r="G1410" s="97">
        <v>20.48</v>
      </c>
      <c r="H1410" s="97">
        <v>732.77728714682905</v>
      </c>
      <c r="I1410" s="97">
        <v>4.0396299359999999</v>
      </c>
      <c r="J1410" s="97">
        <v>4.9345880000000002E-3</v>
      </c>
      <c r="K1410" s="97">
        <v>0.35333042100000001</v>
      </c>
      <c r="L1410" s="97">
        <v>6.0566778179999998</v>
      </c>
      <c r="M1410" s="97">
        <v>42.240962979999999</v>
      </c>
      <c r="N1410" s="97">
        <v>0.24162483200000001</v>
      </c>
      <c r="O1410" s="97">
        <v>0.33211281300000001</v>
      </c>
      <c r="P1410" s="97">
        <v>4.5541520120000003</v>
      </c>
      <c r="Q1410" s="16">
        <v>25.824999999999999</v>
      </c>
      <c r="R1410" s="16">
        <v>52.3</v>
      </c>
      <c r="S1410" s="7">
        <v>27</v>
      </c>
      <c r="T1410" s="7">
        <v>26</v>
      </c>
      <c r="U1410" s="7">
        <v>27</v>
      </c>
      <c r="V1410" s="16">
        <v>26.6666666666667</v>
      </c>
      <c r="W1410" s="97">
        <v>129</v>
      </c>
    </row>
    <row r="1411" spans="1:23" s="99" customFormat="1" hidden="1">
      <c r="A1411" s="95" t="s">
        <v>39</v>
      </c>
      <c r="B1411" s="96">
        <v>0.48359953703703701</v>
      </c>
      <c r="C1411" s="15">
        <v>11.606388888888899</v>
      </c>
      <c r="D1411" s="97">
        <v>10.994999999999999</v>
      </c>
      <c r="E1411" s="98">
        <v>7648</v>
      </c>
      <c r="F1411" s="97">
        <v>25.383333349000001</v>
      </c>
      <c r="G1411" s="97">
        <v>20.53</v>
      </c>
      <c r="H1411" s="97">
        <v>728.96175357405104</v>
      </c>
      <c r="I1411" s="97">
        <v>4.1420912740000002</v>
      </c>
      <c r="J1411" s="97">
        <v>5.1430959999999998E-3</v>
      </c>
      <c r="K1411" s="97">
        <v>0.33263990900000001</v>
      </c>
      <c r="L1411" s="97">
        <v>6.1336331370000003</v>
      </c>
      <c r="M1411" s="97">
        <v>42.753234859999999</v>
      </c>
      <c r="N1411" s="97">
        <v>0.30842113500000001</v>
      </c>
      <c r="O1411" s="97">
        <v>0.33211281300000001</v>
      </c>
      <c r="P1411" s="97">
        <v>4.0099186900000001</v>
      </c>
      <c r="Q1411" s="16">
        <v>26.074999999999999</v>
      </c>
      <c r="R1411" s="16">
        <v>52.1</v>
      </c>
      <c r="S1411" s="7">
        <v>25</v>
      </c>
      <c r="T1411" s="7">
        <v>22</v>
      </c>
      <c r="U1411" s="7">
        <v>29</v>
      </c>
      <c r="V1411" s="16">
        <v>25.3333333333333</v>
      </c>
      <c r="W1411" s="97">
        <v>128</v>
      </c>
    </row>
    <row r="1412" spans="1:23" s="99" customFormat="1" hidden="1">
      <c r="A1412" s="95" t="s">
        <v>39</v>
      </c>
      <c r="B1412" s="96">
        <v>0.484224537037037</v>
      </c>
      <c r="C1412" s="15">
        <v>11.6213888888889</v>
      </c>
      <c r="D1412" s="97">
        <v>7.6449999999999996</v>
      </c>
      <c r="E1412" s="98">
        <v>6951</v>
      </c>
      <c r="F1412" s="97">
        <v>25.966666674500001</v>
      </c>
      <c r="G1412" s="97">
        <v>20.46</v>
      </c>
      <c r="H1412" s="97">
        <v>691.17257008335105</v>
      </c>
      <c r="I1412" s="97">
        <v>3.9589536669999998</v>
      </c>
      <c r="J1412" s="97">
        <v>4.9345880000000002E-3</v>
      </c>
      <c r="K1412" s="97">
        <v>0.34913187000000001</v>
      </c>
      <c r="L1412" s="97">
        <v>6.4853687290000002</v>
      </c>
      <c r="M1412" s="97">
        <v>42.240962979999999</v>
      </c>
      <c r="N1412" s="97">
        <v>0.29809274699999999</v>
      </c>
      <c r="O1412" s="97">
        <v>0.387574005</v>
      </c>
      <c r="P1412" s="97">
        <v>4.5541520120000003</v>
      </c>
      <c r="Q1412" s="16">
        <v>25.85</v>
      </c>
      <c r="R1412" s="16">
        <v>51.95</v>
      </c>
      <c r="S1412" s="7">
        <v>22</v>
      </c>
      <c r="T1412" s="7">
        <v>22</v>
      </c>
      <c r="U1412" s="7">
        <v>24</v>
      </c>
      <c r="V1412" s="16">
        <v>22.6666666666667</v>
      </c>
      <c r="W1412" s="97">
        <v>131</v>
      </c>
    </row>
    <row r="1413" spans="1:23" s="104" customFormat="1">
      <c r="A1413" s="100" t="s">
        <v>36</v>
      </c>
      <c r="B1413" s="101">
        <v>0.48484953703703698</v>
      </c>
      <c r="C1413" s="15">
        <v>11.6363888888889</v>
      </c>
      <c r="D1413" s="102">
        <v>3.6749999999999998</v>
      </c>
      <c r="E1413" s="103">
        <v>5199</v>
      </c>
      <c r="F1413" s="102">
        <v>23.48333397</v>
      </c>
      <c r="G1413" s="102">
        <v>20.47</v>
      </c>
      <c r="H1413" s="102">
        <v>661.42269659234205</v>
      </c>
      <c r="I1413" s="102">
        <v>4.01935339</v>
      </c>
      <c r="J1413" s="102">
        <v>4.9345880000000002E-3</v>
      </c>
      <c r="K1413" s="102">
        <v>0.324573636</v>
      </c>
      <c r="L1413" s="102">
        <v>6.0951018330000002</v>
      </c>
      <c r="M1413" s="102">
        <v>42.667884829999998</v>
      </c>
      <c r="N1413" s="102">
        <v>0.26871015999999998</v>
      </c>
      <c r="O1413" s="102">
        <v>0.33211281300000001</v>
      </c>
      <c r="P1413" s="102">
        <v>4.0099186900000001</v>
      </c>
      <c r="Q1413" s="16">
        <v>25.574999999999999</v>
      </c>
      <c r="R1413" s="16">
        <v>52.1</v>
      </c>
      <c r="S1413" s="7">
        <v>20</v>
      </c>
      <c r="T1413" s="7">
        <v>19</v>
      </c>
      <c r="U1413" s="7">
        <v>22</v>
      </c>
      <c r="V1413" s="16">
        <v>20.3333333333333</v>
      </c>
      <c r="W1413" s="102">
        <v>131</v>
      </c>
    </row>
    <row r="1414" spans="1:23" s="104" customFormat="1">
      <c r="A1414" s="100" t="s">
        <v>36</v>
      </c>
      <c r="B1414" s="101">
        <v>0.48546296296296299</v>
      </c>
      <c r="C1414" s="15">
        <v>11.651111111111099</v>
      </c>
      <c r="D1414" s="102">
        <v>123.965</v>
      </c>
      <c r="E1414" s="103">
        <v>6624</v>
      </c>
      <c r="F1414" s="102">
        <v>29.500000644499998</v>
      </c>
      <c r="G1414" s="102">
        <v>20.6</v>
      </c>
      <c r="H1414" s="102">
        <v>777.14709913263096</v>
      </c>
      <c r="I1414" s="102">
        <v>3.5910489559999998</v>
      </c>
      <c r="J1414" s="102">
        <v>4.6278719999999999E-3</v>
      </c>
      <c r="K1414" s="102">
        <v>0.30492567999999998</v>
      </c>
      <c r="L1414" s="102">
        <v>5.8662123680000002</v>
      </c>
      <c r="M1414" s="102">
        <v>41.728282929999999</v>
      </c>
      <c r="N1414" s="102">
        <v>0.27824246899999999</v>
      </c>
      <c r="O1414" s="102">
        <v>0.28211687099999999</v>
      </c>
      <c r="P1414" s="102">
        <v>3.478300333</v>
      </c>
      <c r="Q1414" s="16">
        <v>25.574999999999999</v>
      </c>
      <c r="R1414" s="16">
        <v>51.9</v>
      </c>
      <c r="S1414" s="7">
        <v>16</v>
      </c>
      <c r="T1414" s="7">
        <v>16</v>
      </c>
      <c r="U1414" s="7">
        <v>20</v>
      </c>
      <c r="V1414" s="16">
        <v>17.3333333333333</v>
      </c>
      <c r="W1414" s="102">
        <v>134</v>
      </c>
    </row>
    <row r="1415" spans="1:23" s="109" customFormat="1" hidden="1">
      <c r="A1415" s="105" t="s">
        <v>40</v>
      </c>
      <c r="B1415" s="106">
        <v>0.48608796296296303</v>
      </c>
      <c r="C1415" s="15">
        <v>11.6661111111111</v>
      </c>
      <c r="D1415" s="107">
        <v>65.73</v>
      </c>
      <c r="E1415" s="108">
        <v>6189</v>
      </c>
      <c r="F1415" s="107">
        <v>24.68333397</v>
      </c>
      <c r="G1415" s="107">
        <v>20.63</v>
      </c>
      <c r="H1415" s="107">
        <v>676.03782147634502</v>
      </c>
      <c r="I1415" s="107">
        <v>3.5910489559999998</v>
      </c>
      <c r="J1415" s="107">
        <v>4.7293020000000003E-3</v>
      </c>
      <c r="K1415" s="107">
        <v>0.267813301</v>
      </c>
      <c r="L1415" s="107">
        <v>5.6041564939999997</v>
      </c>
      <c r="M1415" s="107">
        <v>41.642791750000001</v>
      </c>
      <c r="N1415" s="107">
        <v>0.17964101800000001</v>
      </c>
      <c r="O1415" s="107">
        <v>0.25908346199999999</v>
      </c>
      <c r="P1415" s="107">
        <v>2.9604825969999999</v>
      </c>
      <c r="Q1415" s="16">
        <v>25.5</v>
      </c>
      <c r="R1415" s="16">
        <v>48.25</v>
      </c>
      <c r="S1415" s="7">
        <v>22</v>
      </c>
      <c r="T1415" s="7">
        <v>21</v>
      </c>
      <c r="U1415" s="7">
        <v>18</v>
      </c>
      <c r="V1415" s="16">
        <v>20.3333333333333</v>
      </c>
      <c r="W1415" s="107">
        <v>134</v>
      </c>
    </row>
    <row r="1416" spans="1:23" s="109" customFormat="1" hidden="1">
      <c r="A1416" s="105" t="s">
        <v>40</v>
      </c>
      <c r="B1416" s="106">
        <v>0.48671296296296301</v>
      </c>
      <c r="C1416" s="15">
        <v>11.6811111111111</v>
      </c>
      <c r="D1416" s="107">
        <v>277.8</v>
      </c>
      <c r="E1416" s="108">
        <v>6439</v>
      </c>
      <c r="F1416" s="107">
        <v>35.15</v>
      </c>
      <c r="G1416" s="107">
        <v>20.73</v>
      </c>
      <c r="H1416" s="107">
        <v>703.56199349364897</v>
      </c>
      <c r="I1416" s="107">
        <v>3.2128188610000001</v>
      </c>
      <c r="J1416" s="107">
        <v>4.5272669999999997E-3</v>
      </c>
      <c r="K1416" s="107">
        <v>0.27139532599999999</v>
      </c>
      <c r="L1416" s="107">
        <v>5.7158079150000001</v>
      </c>
      <c r="M1416" s="107">
        <v>40.615818019999999</v>
      </c>
      <c r="N1416" s="107">
        <v>0.250406146</v>
      </c>
      <c r="O1416" s="107">
        <v>0.25908346199999999</v>
      </c>
      <c r="P1416" s="107">
        <v>4.0099186900000001</v>
      </c>
      <c r="Q1416" s="16">
        <v>25.375</v>
      </c>
      <c r="R1416" s="16">
        <v>46.6</v>
      </c>
      <c r="S1416" s="7">
        <v>22</v>
      </c>
      <c r="T1416" s="7">
        <v>15</v>
      </c>
      <c r="U1416" s="7">
        <v>24</v>
      </c>
      <c r="V1416" s="16">
        <v>20.3333333333333</v>
      </c>
      <c r="W1416" s="107">
        <v>135</v>
      </c>
    </row>
    <row r="1417" spans="1:23" s="109" customFormat="1" hidden="1">
      <c r="A1417" s="105" t="s">
        <v>40</v>
      </c>
      <c r="B1417" s="106">
        <v>0.487337962962963</v>
      </c>
      <c r="C1417" s="15">
        <v>11.696111111111099</v>
      </c>
      <c r="D1417" s="107">
        <v>322.88</v>
      </c>
      <c r="E1417" s="108">
        <v>7435</v>
      </c>
      <c r="F1417" s="107">
        <v>25.1666666745</v>
      </c>
      <c r="G1417" s="107">
        <v>20.67</v>
      </c>
      <c r="H1417" s="107">
        <v>728.95039447950001</v>
      </c>
      <c r="I1417" s="107">
        <v>3.389302254</v>
      </c>
      <c r="J1417" s="107">
        <v>4.230368E-3</v>
      </c>
      <c r="K1417" s="107">
        <v>0.25723686200000001</v>
      </c>
      <c r="L1417" s="107">
        <v>5.6041564939999997</v>
      </c>
      <c r="M1417" s="107">
        <v>41.386234279999996</v>
      </c>
      <c r="N1417" s="107">
        <v>0.22477872400000001</v>
      </c>
      <c r="O1417" s="107">
        <v>0.25908346199999999</v>
      </c>
      <c r="P1417" s="107">
        <v>4.0099186900000001</v>
      </c>
      <c r="Q1417" s="16">
        <v>25.3</v>
      </c>
      <c r="R1417" s="16">
        <v>46.55</v>
      </c>
      <c r="S1417" s="7">
        <v>21</v>
      </c>
      <c r="T1417" s="7">
        <v>17</v>
      </c>
      <c r="U1417" s="7">
        <v>20</v>
      </c>
      <c r="V1417" s="16">
        <v>19.3333333333333</v>
      </c>
      <c r="W1417" s="107">
        <v>134</v>
      </c>
    </row>
    <row r="1418" spans="1:23" s="109" customFormat="1" hidden="1">
      <c r="A1418" s="105" t="s">
        <v>40</v>
      </c>
      <c r="B1418" s="106">
        <v>0.487951388888889</v>
      </c>
      <c r="C1418" s="15">
        <v>11.7108333333333</v>
      </c>
      <c r="D1418" s="107">
        <v>321.25</v>
      </c>
      <c r="E1418" s="108">
        <v>7418</v>
      </c>
      <c r="F1418" s="107">
        <v>45.649998734500002</v>
      </c>
      <c r="G1418" s="107">
        <v>20.71</v>
      </c>
      <c r="H1418" s="107">
        <v>739.31984209897701</v>
      </c>
      <c r="I1418" s="107">
        <v>3.1782996649999999</v>
      </c>
      <c r="J1418" s="107">
        <v>4.3285060000000002E-3</v>
      </c>
      <c r="K1418" s="107">
        <v>0.26073405700000002</v>
      </c>
      <c r="L1418" s="107">
        <v>5.6784801480000002</v>
      </c>
      <c r="M1418" s="107">
        <v>40.872764590000003</v>
      </c>
      <c r="N1418" s="107">
        <v>0.19382329000000001</v>
      </c>
      <c r="O1418" s="107">
        <v>0.25908346199999999</v>
      </c>
      <c r="P1418" s="107">
        <v>3.478300333</v>
      </c>
      <c r="Q1418" s="16">
        <v>25</v>
      </c>
      <c r="R1418" s="16">
        <v>46.8</v>
      </c>
      <c r="S1418" s="7">
        <v>16</v>
      </c>
      <c r="T1418" s="7">
        <v>18</v>
      </c>
      <c r="U1418" s="7">
        <v>20</v>
      </c>
      <c r="V1418" s="16">
        <v>18</v>
      </c>
      <c r="W1418" s="107">
        <v>129</v>
      </c>
    </row>
    <row r="1419" spans="1:23" s="109" customFormat="1" hidden="1">
      <c r="A1419" s="105" t="s">
        <v>40</v>
      </c>
      <c r="B1419" s="106">
        <v>0.48857638888888899</v>
      </c>
      <c r="C1419" s="15">
        <v>11.7258333333333</v>
      </c>
      <c r="D1419" s="107">
        <v>321.39499999999998</v>
      </c>
      <c r="E1419" s="108">
        <v>7447</v>
      </c>
      <c r="F1419" s="107">
        <v>25.56666603</v>
      </c>
      <c r="G1419" s="107">
        <v>20.79</v>
      </c>
      <c r="H1419" s="107">
        <v>700.13540718514503</v>
      </c>
      <c r="I1419" s="107">
        <v>3.2650816439999999</v>
      </c>
      <c r="J1419" s="107">
        <v>4.230368E-3</v>
      </c>
      <c r="K1419" s="107">
        <v>0.25032653799999999</v>
      </c>
      <c r="L1419" s="107">
        <v>5.7158079150000001</v>
      </c>
      <c r="M1419" s="107">
        <v>41.471759800000001</v>
      </c>
      <c r="N1419" s="107">
        <v>0.22477872400000001</v>
      </c>
      <c r="O1419" s="107">
        <v>0.216776681</v>
      </c>
      <c r="P1419" s="107">
        <v>3.478300333</v>
      </c>
      <c r="Q1419" s="16">
        <v>25.2</v>
      </c>
      <c r="R1419" s="16">
        <v>47.05</v>
      </c>
      <c r="S1419" s="7">
        <v>20</v>
      </c>
      <c r="T1419" s="7">
        <v>21</v>
      </c>
      <c r="U1419" s="7">
        <v>24</v>
      </c>
      <c r="V1419" s="16">
        <v>21.6666666666667</v>
      </c>
      <c r="W1419" s="107">
        <v>130</v>
      </c>
    </row>
    <row r="1420" spans="1:23" s="109" customFormat="1" hidden="1">
      <c r="A1420" s="105" t="s">
        <v>40</v>
      </c>
      <c r="B1420" s="106">
        <v>0.48920138888888898</v>
      </c>
      <c r="C1420" s="15">
        <v>11.740833333333301</v>
      </c>
      <c r="D1420" s="107">
        <v>320.82</v>
      </c>
      <c r="E1420" s="108">
        <v>7447</v>
      </c>
      <c r="F1420" s="107">
        <v>62.466667940000001</v>
      </c>
      <c r="G1420" s="107">
        <v>20.77</v>
      </c>
      <c r="H1420" s="107">
        <v>698.93020240298199</v>
      </c>
      <c r="I1420" s="107">
        <v>3.093118429</v>
      </c>
      <c r="J1420" s="107">
        <v>4.1330560000000004E-3</v>
      </c>
      <c r="K1420" s="107">
        <v>0.26425938599999999</v>
      </c>
      <c r="L1420" s="107">
        <v>5.6412649149999998</v>
      </c>
      <c r="M1420" s="107">
        <v>40.872764590000003</v>
      </c>
      <c r="N1420" s="107">
        <v>0.20885710699999999</v>
      </c>
      <c r="O1420" s="107">
        <v>0.23731474899999999</v>
      </c>
      <c r="P1420" s="107">
        <v>4.0099186900000001</v>
      </c>
      <c r="Q1420" s="16">
        <v>25.175000000000001</v>
      </c>
      <c r="R1420" s="16">
        <v>47.25</v>
      </c>
      <c r="S1420" s="7">
        <v>20</v>
      </c>
      <c r="T1420" s="7">
        <v>16</v>
      </c>
      <c r="U1420" s="7">
        <v>24</v>
      </c>
      <c r="V1420" s="16">
        <v>20</v>
      </c>
      <c r="W1420" s="107">
        <v>129</v>
      </c>
    </row>
    <row r="1421" spans="1:23" s="109" customFormat="1" hidden="1">
      <c r="A1421" s="105" t="s">
        <v>40</v>
      </c>
      <c r="B1421" s="106">
        <v>0.48981481481481498</v>
      </c>
      <c r="C1421" s="15">
        <v>11.755555555555601</v>
      </c>
      <c r="D1421" s="107">
        <v>322.57</v>
      </c>
      <c r="E1421" s="108">
        <v>7439</v>
      </c>
      <c r="F1421" s="107">
        <v>25.383333969999999</v>
      </c>
      <c r="G1421" s="107">
        <v>20.66</v>
      </c>
      <c r="H1421" s="107">
        <v>685.66832310529105</v>
      </c>
      <c r="I1421" s="107">
        <v>3.1955275539999999</v>
      </c>
      <c r="J1421" s="107">
        <v>4.0365829999999998E-3</v>
      </c>
      <c r="K1421" s="107">
        <v>0.24017059800000001</v>
      </c>
      <c r="L1421" s="107">
        <v>5.6412649149999998</v>
      </c>
      <c r="M1421" s="107">
        <v>41.215122219999998</v>
      </c>
      <c r="N1421" s="107">
        <v>0.21670486899999999</v>
      </c>
      <c r="O1421" s="107">
        <v>0.23731474899999999</v>
      </c>
      <c r="P1421" s="107">
        <v>3.478300333</v>
      </c>
      <c r="Q1421" s="16">
        <v>24.85</v>
      </c>
      <c r="R1421" s="16">
        <v>47.4</v>
      </c>
      <c r="S1421" s="7">
        <v>16</v>
      </c>
      <c r="T1421" s="7">
        <v>16</v>
      </c>
      <c r="U1421" s="7">
        <v>21</v>
      </c>
      <c r="V1421" s="16">
        <v>17.6666666666667</v>
      </c>
      <c r="W1421" s="107">
        <v>132</v>
      </c>
    </row>
    <row r="1422" spans="1:23" s="109" customFormat="1" hidden="1">
      <c r="A1422" s="105" t="s">
        <v>40</v>
      </c>
      <c r="B1422" s="106">
        <v>0.49043981481481502</v>
      </c>
      <c r="C1422" s="15">
        <v>11.7705555555556</v>
      </c>
      <c r="D1422" s="107">
        <v>23.295000000000002</v>
      </c>
      <c r="E1422" s="108">
        <v>5392</v>
      </c>
      <c r="F1422" s="107">
        <v>84.016664120000002</v>
      </c>
      <c r="G1422" s="107">
        <v>20.8</v>
      </c>
      <c r="H1422" s="107">
        <v>700.35243188017603</v>
      </c>
      <c r="I1422" s="107">
        <v>3.026113987</v>
      </c>
      <c r="J1422" s="107">
        <v>4.1330560000000004E-3</v>
      </c>
      <c r="K1422" s="107">
        <v>0.26073405700000002</v>
      </c>
      <c r="L1422" s="107">
        <v>5.6041564939999997</v>
      </c>
      <c r="M1422" s="107">
        <v>40.615818019999999</v>
      </c>
      <c r="N1422" s="107">
        <v>0.17285838100000001</v>
      </c>
      <c r="O1422" s="107">
        <v>0.25908346199999999</v>
      </c>
      <c r="P1422" s="107">
        <v>2.45795846</v>
      </c>
      <c r="Q1422" s="16">
        <v>25.1</v>
      </c>
      <c r="R1422" s="16">
        <v>47.5</v>
      </c>
      <c r="S1422" s="7">
        <v>20</v>
      </c>
      <c r="T1422" s="7">
        <v>21</v>
      </c>
      <c r="U1422" s="7">
        <v>22</v>
      </c>
      <c r="V1422" s="16">
        <v>21</v>
      </c>
      <c r="W1422" s="107">
        <v>135</v>
      </c>
    </row>
    <row r="1423" spans="1:23" s="114" customFormat="1">
      <c r="A1423" s="110" t="s">
        <v>36</v>
      </c>
      <c r="B1423" s="111">
        <v>0.49106481481481501</v>
      </c>
      <c r="C1423" s="15">
        <v>11.7855555555556</v>
      </c>
      <c r="D1423" s="112">
        <v>139.04499999999999</v>
      </c>
      <c r="E1423" s="113">
        <v>6580</v>
      </c>
      <c r="F1423" s="112">
        <v>27.616666674499999</v>
      </c>
      <c r="G1423" s="112">
        <v>20.7</v>
      </c>
      <c r="H1423" s="112">
        <v>724.26892631221006</v>
      </c>
      <c r="I1423" s="112">
        <v>3.1611354349999998</v>
      </c>
      <c r="J1423" s="112">
        <v>3.9409529999999996E-3</v>
      </c>
      <c r="K1423" s="112">
        <v>0.26073405700000002</v>
      </c>
      <c r="L1423" s="112">
        <v>5.9040851590000001</v>
      </c>
      <c r="M1423" s="112">
        <v>41.386234279999996</v>
      </c>
      <c r="N1423" s="112">
        <v>0.16627525300000001</v>
      </c>
      <c r="O1423" s="112">
        <v>0.25908346199999999</v>
      </c>
      <c r="P1423" s="112">
        <v>2.9604825969999999</v>
      </c>
      <c r="Q1423" s="16">
        <v>24.774999999999999</v>
      </c>
      <c r="R1423" s="16">
        <v>48</v>
      </c>
      <c r="S1423" s="7">
        <v>24</v>
      </c>
      <c r="T1423" s="7">
        <v>24</v>
      </c>
      <c r="U1423" s="7">
        <v>25</v>
      </c>
      <c r="V1423" s="16">
        <v>24.3333333333333</v>
      </c>
      <c r="W1423" s="112">
        <v>136</v>
      </c>
    </row>
    <row r="1424" spans="1:23" s="114" customFormat="1">
      <c r="A1424" s="110" t="s">
        <v>36</v>
      </c>
      <c r="B1424" s="111">
        <v>0.49167824074074101</v>
      </c>
      <c r="C1424" s="15">
        <v>11.800277777777801</v>
      </c>
      <c r="D1424" s="112">
        <v>143.19999999999999</v>
      </c>
      <c r="E1424" s="113">
        <v>6459</v>
      </c>
      <c r="F1424" s="112">
        <v>44.366667939999999</v>
      </c>
      <c r="G1424" s="112">
        <v>20.67</v>
      </c>
      <c r="H1424" s="112">
        <v>736.25391206142797</v>
      </c>
      <c r="I1424" s="112">
        <v>3.1782996649999999</v>
      </c>
      <c r="J1424" s="112">
        <v>4.0365829999999998E-3</v>
      </c>
      <c r="K1424" s="112">
        <v>0.27864508599999999</v>
      </c>
      <c r="L1424" s="112">
        <v>5.8662123680000002</v>
      </c>
      <c r="M1424" s="112">
        <v>41.386234279999996</v>
      </c>
      <c r="N1424" s="112">
        <v>0.27824246899999999</v>
      </c>
      <c r="O1424" s="112">
        <v>0.25908346199999999</v>
      </c>
      <c r="P1424" s="112">
        <v>4.0099186900000001</v>
      </c>
      <c r="Q1424" s="16">
        <v>24.975000000000001</v>
      </c>
      <c r="R1424" s="16">
        <v>49.95</v>
      </c>
      <c r="S1424" s="7">
        <v>23</v>
      </c>
      <c r="T1424" s="7">
        <v>26</v>
      </c>
      <c r="U1424" s="7">
        <v>25</v>
      </c>
      <c r="V1424" s="16">
        <v>24.6666666666667</v>
      </c>
      <c r="W1424" s="112">
        <v>131</v>
      </c>
    </row>
    <row r="1425" spans="1:23" s="119" customFormat="1" hidden="1">
      <c r="A1425" s="115" t="s">
        <v>41</v>
      </c>
      <c r="B1425" s="116">
        <v>0.492303240740741</v>
      </c>
      <c r="C1425" s="15">
        <v>11.8152777777778</v>
      </c>
      <c r="D1425" s="117">
        <v>86.73</v>
      </c>
      <c r="E1425" s="118">
        <v>7752</v>
      </c>
      <c r="F1425" s="117">
        <v>24.583333970000002</v>
      </c>
      <c r="G1425" s="117">
        <v>20.68</v>
      </c>
      <c r="H1425" s="117">
        <v>721.20837206096996</v>
      </c>
      <c r="I1425" s="117">
        <v>3.2475950720000002</v>
      </c>
      <c r="J1425" s="117">
        <v>4.0365829999999998E-3</v>
      </c>
      <c r="K1425" s="117">
        <v>0.286009293</v>
      </c>
      <c r="L1425" s="117">
        <v>6.018364429</v>
      </c>
      <c r="M1425" s="117">
        <v>41.642791750000001</v>
      </c>
      <c r="N1425" s="117">
        <v>0.34108033199999999</v>
      </c>
      <c r="O1425" s="117">
        <v>0.25908346199999999</v>
      </c>
      <c r="P1425" s="117">
        <v>3.478300333</v>
      </c>
      <c r="Q1425" s="16">
        <v>24.675000000000001</v>
      </c>
      <c r="R1425" s="16">
        <v>50.75</v>
      </c>
      <c r="S1425" s="7">
        <v>24</v>
      </c>
      <c r="T1425" s="7">
        <v>24</v>
      </c>
      <c r="U1425" s="7">
        <v>23</v>
      </c>
      <c r="V1425" s="16">
        <v>23.6666666666667</v>
      </c>
      <c r="W1425" s="117">
        <v>134</v>
      </c>
    </row>
    <row r="1426" spans="1:23" s="119" customFormat="1" hidden="1">
      <c r="A1426" s="115" t="s">
        <v>41</v>
      </c>
      <c r="B1426" s="116">
        <v>0.49292824074074099</v>
      </c>
      <c r="C1426" s="15">
        <v>11.8302777777778</v>
      </c>
      <c r="D1426" s="117">
        <v>120.14</v>
      </c>
      <c r="E1426" s="118">
        <v>6523</v>
      </c>
      <c r="F1426" s="117">
        <v>55.466667940000001</v>
      </c>
      <c r="G1426" s="117">
        <v>20.57</v>
      </c>
      <c r="H1426" s="117">
        <v>749.42126348482395</v>
      </c>
      <c r="I1426" s="117">
        <v>3.1270020010000001</v>
      </c>
      <c r="J1426" s="117">
        <v>4.0365829999999998E-3</v>
      </c>
      <c r="K1426" s="117">
        <v>0.297272062</v>
      </c>
      <c r="L1426" s="117">
        <v>5.9420704840000003</v>
      </c>
      <c r="M1426" s="117">
        <v>41.471759800000001</v>
      </c>
      <c r="N1426" s="117">
        <v>0.250406146</v>
      </c>
      <c r="O1426" s="117">
        <v>0.25908346199999999</v>
      </c>
      <c r="P1426" s="117">
        <v>3.478300333</v>
      </c>
      <c r="Q1426" s="16">
        <v>24.4</v>
      </c>
      <c r="R1426" s="16">
        <v>52.35</v>
      </c>
      <c r="S1426" s="7">
        <v>24</v>
      </c>
      <c r="T1426" s="7">
        <v>24</v>
      </c>
      <c r="U1426" s="7">
        <v>17</v>
      </c>
      <c r="V1426" s="16">
        <v>21.6666666666667</v>
      </c>
      <c r="W1426" s="117">
        <v>132</v>
      </c>
    </row>
    <row r="1427" spans="1:23" s="119" customFormat="1" hidden="1">
      <c r="A1427" s="115" t="s">
        <v>41</v>
      </c>
      <c r="B1427" s="116">
        <v>0.49355324074074097</v>
      </c>
      <c r="C1427" s="15">
        <v>11.845277777777801</v>
      </c>
      <c r="D1427" s="117">
        <v>225.58500000000001</v>
      </c>
      <c r="E1427" s="118">
        <v>7684</v>
      </c>
      <c r="F1427" s="117">
        <v>25.3</v>
      </c>
      <c r="G1427" s="117">
        <v>20.63</v>
      </c>
      <c r="H1427" s="117">
        <v>710.46836770316804</v>
      </c>
      <c r="I1427" s="117">
        <v>3.2475950720000002</v>
      </c>
      <c r="J1427" s="117">
        <v>3.7522250000000001E-3</v>
      </c>
      <c r="K1427" s="117">
        <v>0.297272062</v>
      </c>
      <c r="L1427" s="117">
        <v>5.9801626209999998</v>
      </c>
      <c r="M1427" s="117">
        <v>41.899227140000001</v>
      </c>
      <c r="N1427" s="117">
        <v>0.20885710699999999</v>
      </c>
      <c r="O1427" s="117">
        <v>0.30644869800000002</v>
      </c>
      <c r="P1427" s="117">
        <v>2.9604825969999999</v>
      </c>
      <c r="Q1427" s="16">
        <v>24.375</v>
      </c>
      <c r="R1427" s="16">
        <v>52.7</v>
      </c>
      <c r="S1427" s="7">
        <v>20</v>
      </c>
      <c r="T1427" s="7">
        <v>24</v>
      </c>
      <c r="U1427" s="7">
        <v>20</v>
      </c>
      <c r="V1427" s="16">
        <v>21.3333333333333</v>
      </c>
      <c r="W1427" s="117">
        <v>135</v>
      </c>
    </row>
    <row r="1428" spans="1:23" s="119" customFormat="1" hidden="1">
      <c r="A1428" s="115" t="s">
        <v>41</v>
      </c>
      <c r="B1428" s="116">
        <v>0.49416666666666698</v>
      </c>
      <c r="C1428" s="15">
        <v>11.86</v>
      </c>
      <c r="D1428" s="117">
        <v>230.87</v>
      </c>
      <c r="E1428" s="118">
        <v>7698</v>
      </c>
      <c r="F1428" s="117">
        <v>65.400002554500006</v>
      </c>
      <c r="G1428" s="117">
        <v>20.64</v>
      </c>
      <c r="H1428" s="117">
        <v>733.09833877851395</v>
      </c>
      <c r="I1428" s="117">
        <v>3.1440377239999999</v>
      </c>
      <c r="J1428" s="117">
        <v>3.9409529999999996E-3</v>
      </c>
      <c r="K1428" s="117">
        <v>0.297272062</v>
      </c>
      <c r="L1428" s="117">
        <v>5.8662123680000002</v>
      </c>
      <c r="M1428" s="117">
        <v>41.557285309999997</v>
      </c>
      <c r="N1428" s="117">
        <v>0.23308389199999999</v>
      </c>
      <c r="O1428" s="117">
        <v>0.28211687099999999</v>
      </c>
      <c r="P1428" s="117">
        <v>4.0099186900000001</v>
      </c>
      <c r="Q1428" s="16">
        <v>24.6</v>
      </c>
      <c r="R1428" s="16">
        <v>52.75</v>
      </c>
      <c r="S1428" s="7">
        <v>20</v>
      </c>
      <c r="T1428" s="7">
        <v>23</v>
      </c>
      <c r="U1428" s="7">
        <v>23</v>
      </c>
      <c r="V1428" s="16">
        <v>22</v>
      </c>
      <c r="W1428" s="117">
        <v>135</v>
      </c>
    </row>
    <row r="1429" spans="1:23" s="119" customFormat="1" hidden="1">
      <c r="A1429" s="115" t="s">
        <v>41</v>
      </c>
      <c r="B1429" s="116">
        <v>0.49479166666666702</v>
      </c>
      <c r="C1429" s="15">
        <v>11.875</v>
      </c>
      <c r="D1429" s="117">
        <v>226.14500000000001</v>
      </c>
      <c r="E1429" s="118">
        <v>7694</v>
      </c>
      <c r="F1429" s="117">
        <v>24.5</v>
      </c>
      <c r="G1429" s="117">
        <v>20.5</v>
      </c>
      <c r="H1429" s="117">
        <v>700.94122700591799</v>
      </c>
      <c r="I1429" s="117">
        <v>3.2475950720000002</v>
      </c>
      <c r="J1429" s="117">
        <v>3.8461649999999999E-3</v>
      </c>
      <c r="K1429" s="117">
        <v>0.286009293</v>
      </c>
      <c r="L1429" s="117">
        <v>5.8284454349999999</v>
      </c>
      <c r="M1429" s="117">
        <v>41.813743590000001</v>
      </c>
      <c r="N1429" s="117">
        <v>0.288034964</v>
      </c>
      <c r="O1429" s="117">
        <v>0.28211687099999999</v>
      </c>
      <c r="P1429" s="117">
        <v>2.45795846</v>
      </c>
      <c r="Q1429" s="16">
        <v>24.324999999999999</v>
      </c>
      <c r="R1429" s="16">
        <v>52.35</v>
      </c>
      <c r="S1429" s="7">
        <v>20</v>
      </c>
      <c r="T1429" s="7">
        <v>19</v>
      </c>
      <c r="U1429" s="7">
        <v>24</v>
      </c>
      <c r="V1429" s="16">
        <v>21</v>
      </c>
      <c r="W1429" s="117">
        <v>133</v>
      </c>
    </row>
    <row r="1430" spans="1:23" s="119" customFormat="1" hidden="1">
      <c r="A1430" s="115" t="s">
        <v>41</v>
      </c>
      <c r="B1430" s="116">
        <v>0.495416666666667</v>
      </c>
      <c r="C1430" s="15">
        <v>11.89</v>
      </c>
      <c r="D1430" s="117">
        <v>216.52</v>
      </c>
      <c r="E1430" s="118">
        <v>7715</v>
      </c>
      <c r="F1430" s="117">
        <v>72.733335879999998</v>
      </c>
      <c r="G1430" s="117">
        <v>20.5</v>
      </c>
      <c r="H1430" s="117">
        <v>763.99763583947197</v>
      </c>
      <c r="I1430" s="117">
        <v>3.1100277900000002</v>
      </c>
      <c r="J1430" s="117">
        <v>3.8461649999999999E-3</v>
      </c>
      <c r="K1430" s="117">
        <v>0.297272062</v>
      </c>
      <c r="L1430" s="117">
        <v>6.0566778179999998</v>
      </c>
      <c r="M1430" s="117">
        <v>41.557285309999997</v>
      </c>
      <c r="N1430" s="117">
        <v>0.26871015999999998</v>
      </c>
      <c r="O1430" s="117">
        <v>0.28211687099999999</v>
      </c>
      <c r="P1430" s="117">
        <v>3.478300333</v>
      </c>
      <c r="Q1430" s="16">
        <v>24.074999999999999</v>
      </c>
      <c r="R1430" s="16">
        <v>52.25</v>
      </c>
      <c r="S1430" s="7">
        <v>20</v>
      </c>
      <c r="T1430" s="7">
        <v>19</v>
      </c>
      <c r="U1430" s="7">
        <v>22</v>
      </c>
      <c r="V1430" s="16">
        <v>20.3333333333333</v>
      </c>
      <c r="W1430" s="117">
        <v>133</v>
      </c>
    </row>
    <row r="1431" spans="1:23" s="119" customFormat="1" hidden="1">
      <c r="A1431" s="115" t="s">
        <v>41</v>
      </c>
      <c r="B1431" s="116">
        <v>0.49603009259259301</v>
      </c>
      <c r="C1431" s="15">
        <v>11.904722222222199</v>
      </c>
      <c r="D1431" s="117">
        <v>214.3</v>
      </c>
      <c r="E1431" s="118">
        <v>7718</v>
      </c>
      <c r="F1431" s="117">
        <v>25.75</v>
      </c>
      <c r="G1431" s="117">
        <v>20.5</v>
      </c>
      <c r="H1431" s="117">
        <v>750.841013706441</v>
      </c>
      <c r="I1431" s="117">
        <v>3.1955275539999999</v>
      </c>
      <c r="J1431" s="117">
        <v>3.9409529999999996E-3</v>
      </c>
      <c r="K1431" s="117">
        <v>0.286009293</v>
      </c>
      <c r="L1431" s="117">
        <v>5.7907905580000003</v>
      </c>
      <c r="M1431" s="117">
        <v>41.642791750000001</v>
      </c>
      <c r="N1431" s="117">
        <v>0.16627525300000001</v>
      </c>
      <c r="O1431" s="117">
        <v>0.28211687099999999</v>
      </c>
      <c r="P1431" s="117">
        <v>2.45795846</v>
      </c>
      <c r="Q1431" s="16">
        <v>24.3</v>
      </c>
      <c r="R1431" s="16">
        <v>52.4</v>
      </c>
      <c r="S1431" s="7">
        <v>20</v>
      </c>
      <c r="T1431" s="7">
        <v>22</v>
      </c>
      <c r="U1431" s="7">
        <v>20</v>
      </c>
      <c r="V1431" s="16">
        <v>20.6666666666667</v>
      </c>
      <c r="W1431" s="117">
        <v>134</v>
      </c>
    </row>
    <row r="1432" spans="1:23" s="119" customFormat="1" hidden="1">
      <c r="A1432" s="115" t="s">
        <v>41</v>
      </c>
      <c r="B1432" s="116">
        <v>0.49665509259259299</v>
      </c>
      <c r="C1432" s="15">
        <v>11.9197222222222</v>
      </c>
      <c r="D1432" s="117">
        <v>215.52</v>
      </c>
      <c r="E1432" s="118">
        <v>7713</v>
      </c>
      <c r="F1432" s="117">
        <v>78.05</v>
      </c>
      <c r="G1432" s="117">
        <v>20.54</v>
      </c>
      <c r="H1432" s="117">
        <v>710.158236311633</v>
      </c>
      <c r="I1432" s="117">
        <v>3.1100277900000002</v>
      </c>
      <c r="J1432" s="117">
        <v>3.7522250000000001E-3</v>
      </c>
      <c r="K1432" s="117">
        <v>0.297272062</v>
      </c>
      <c r="L1432" s="117">
        <v>5.9801626209999998</v>
      </c>
      <c r="M1432" s="117">
        <v>41.300693510000002</v>
      </c>
      <c r="N1432" s="117">
        <v>0.250406146</v>
      </c>
      <c r="O1432" s="117">
        <v>0.23731474899999999</v>
      </c>
      <c r="P1432" s="117">
        <v>2.9604825969999999</v>
      </c>
      <c r="Q1432" s="16">
        <v>24.274999999999999</v>
      </c>
      <c r="R1432" s="16">
        <v>52.4</v>
      </c>
      <c r="S1432" s="7">
        <v>22</v>
      </c>
      <c r="T1432" s="7">
        <v>21</v>
      </c>
      <c r="U1432" s="7">
        <v>22</v>
      </c>
      <c r="V1432" s="16">
        <v>21.6666666666667</v>
      </c>
      <c r="W1432" s="117">
        <v>137</v>
      </c>
    </row>
    <row r="1433" spans="1:23" s="119" customFormat="1" hidden="1">
      <c r="A1433" s="115" t="s">
        <v>41</v>
      </c>
      <c r="B1433" s="116">
        <v>0.49728009259259298</v>
      </c>
      <c r="C1433" s="15">
        <v>11.9347222222222</v>
      </c>
      <c r="D1433" s="117">
        <v>216.375</v>
      </c>
      <c r="E1433" s="118">
        <v>7707</v>
      </c>
      <c r="F1433" s="117">
        <v>25.583333970000002</v>
      </c>
      <c r="G1433" s="117">
        <v>20.51</v>
      </c>
      <c r="H1433" s="117">
        <v>727.52932013172904</v>
      </c>
      <c r="I1433" s="117">
        <v>3.2475950720000002</v>
      </c>
      <c r="J1433" s="117">
        <v>3.8461649999999999E-3</v>
      </c>
      <c r="K1433" s="117">
        <v>0.30108423200000001</v>
      </c>
      <c r="L1433" s="117">
        <v>5.7907905580000003</v>
      </c>
      <c r="M1433" s="117">
        <v>41.813743590000001</v>
      </c>
      <c r="N1433" s="117">
        <v>0.17964101800000001</v>
      </c>
      <c r="O1433" s="117">
        <v>0.28211687099999999</v>
      </c>
      <c r="P1433" s="117">
        <v>3.478300333</v>
      </c>
      <c r="Q1433" s="16">
        <v>24</v>
      </c>
      <c r="R1433" s="16">
        <v>52.45</v>
      </c>
      <c r="S1433" s="7">
        <v>17</v>
      </c>
      <c r="T1433" s="7">
        <v>18</v>
      </c>
      <c r="U1433" s="7">
        <v>21</v>
      </c>
      <c r="V1433" s="16">
        <v>18.6666666666667</v>
      </c>
      <c r="W1433" s="117">
        <v>141</v>
      </c>
    </row>
    <row r="1434" spans="1:23" s="119" customFormat="1" hidden="1">
      <c r="A1434" s="115" t="s">
        <v>41</v>
      </c>
      <c r="B1434" s="116">
        <v>0.49789351851851799</v>
      </c>
      <c r="C1434" s="15">
        <v>11.949444444444399</v>
      </c>
      <c r="D1434" s="117">
        <v>212.88499999999999</v>
      </c>
      <c r="E1434" s="118">
        <v>7730</v>
      </c>
      <c r="F1434" s="117">
        <v>75.883335880000004</v>
      </c>
      <c r="G1434" s="117">
        <v>20.41</v>
      </c>
      <c r="H1434" s="117">
        <v>757.70647586719303</v>
      </c>
      <c r="I1434" s="117">
        <v>3.093118429</v>
      </c>
      <c r="J1434" s="117">
        <v>3.7522250000000001E-3</v>
      </c>
      <c r="K1434" s="117">
        <v>0.297272062</v>
      </c>
      <c r="L1434" s="117">
        <v>5.9040851590000001</v>
      </c>
      <c r="M1434" s="117">
        <v>41.471759800000001</v>
      </c>
      <c r="N1434" s="117">
        <v>0.29809274699999999</v>
      </c>
      <c r="O1434" s="117">
        <v>0.30644869800000002</v>
      </c>
      <c r="P1434" s="117">
        <v>3.478300333</v>
      </c>
      <c r="Q1434" s="16">
        <v>24.25</v>
      </c>
      <c r="R1434" s="16">
        <v>52.45</v>
      </c>
      <c r="S1434" s="7">
        <v>22</v>
      </c>
      <c r="T1434" s="7">
        <v>21</v>
      </c>
      <c r="U1434" s="7">
        <v>25</v>
      </c>
      <c r="V1434" s="16">
        <v>22.6666666666667</v>
      </c>
      <c r="W1434" s="117">
        <v>133</v>
      </c>
    </row>
    <row r="1435" spans="1:23" s="119" customFormat="1" hidden="1">
      <c r="A1435" s="115" t="s">
        <v>41</v>
      </c>
      <c r="B1435" s="116">
        <v>0.49851851851851903</v>
      </c>
      <c r="C1435" s="15">
        <v>11.9644444444444</v>
      </c>
      <c r="D1435" s="117">
        <v>215.41499999999999</v>
      </c>
      <c r="E1435" s="118">
        <v>7745</v>
      </c>
      <c r="F1435" s="117">
        <v>24.2</v>
      </c>
      <c r="G1435" s="117">
        <v>20.53</v>
      </c>
      <c r="H1435" s="117">
        <v>728.94750020814604</v>
      </c>
      <c r="I1435" s="117">
        <v>3.1440377239999999</v>
      </c>
      <c r="J1435" s="117">
        <v>3.8461649999999999E-3</v>
      </c>
      <c r="K1435" s="117">
        <v>0.29348897899999998</v>
      </c>
      <c r="L1435" s="117">
        <v>5.8284454349999999</v>
      </c>
      <c r="M1435" s="117">
        <v>41.557285309999997</v>
      </c>
      <c r="N1435" s="117">
        <v>0.22477872400000001</v>
      </c>
      <c r="O1435" s="117">
        <v>0.23731474899999999</v>
      </c>
      <c r="P1435" s="117">
        <v>2.9604825969999999</v>
      </c>
      <c r="Q1435" s="16">
        <v>24.225000000000001</v>
      </c>
      <c r="R1435" s="16">
        <v>52.75</v>
      </c>
      <c r="S1435" s="7">
        <v>21</v>
      </c>
      <c r="T1435" s="7">
        <v>22</v>
      </c>
      <c r="U1435" s="7">
        <v>22</v>
      </c>
      <c r="V1435" s="16">
        <v>21.6666666666667</v>
      </c>
      <c r="W1435" s="117">
        <v>131</v>
      </c>
    </row>
    <row r="1436" spans="1:23" s="119" customFormat="1" hidden="1">
      <c r="A1436" s="115" t="s">
        <v>41</v>
      </c>
      <c r="B1436" s="116">
        <v>0.49914351851851901</v>
      </c>
      <c r="C1436" s="15">
        <v>11.9794444444444</v>
      </c>
      <c r="D1436" s="117">
        <v>232.32499999999999</v>
      </c>
      <c r="E1436" s="118">
        <v>7731</v>
      </c>
      <c r="F1436" s="117">
        <v>76.5000025545</v>
      </c>
      <c r="G1436" s="117">
        <v>20.48</v>
      </c>
      <c r="H1436" s="117">
        <v>782.40233858283602</v>
      </c>
      <c r="I1436" s="117">
        <v>3.0427706240000001</v>
      </c>
      <c r="J1436" s="117">
        <v>3.8461649999999999E-3</v>
      </c>
      <c r="K1436" s="117">
        <v>0.30492567999999998</v>
      </c>
      <c r="L1436" s="117">
        <v>6.0566778179999998</v>
      </c>
      <c r="M1436" s="117">
        <v>41.300693510000002</v>
      </c>
      <c r="N1436" s="117">
        <v>0.250406146</v>
      </c>
      <c r="O1436" s="117">
        <v>0.25908346199999999</v>
      </c>
      <c r="P1436" s="117">
        <v>2.9604825969999999</v>
      </c>
      <c r="Q1436" s="16">
        <v>24.2</v>
      </c>
      <c r="R1436" s="16">
        <v>52.7</v>
      </c>
      <c r="S1436" s="7">
        <v>22</v>
      </c>
      <c r="T1436" s="7">
        <v>21</v>
      </c>
      <c r="U1436" s="7">
        <v>23</v>
      </c>
      <c r="V1436" s="16">
        <v>22</v>
      </c>
      <c r="W1436" s="117">
        <v>137</v>
      </c>
    </row>
    <row r="1437" spans="1:23" s="119" customFormat="1" hidden="1">
      <c r="A1437" s="115" t="s">
        <v>41</v>
      </c>
      <c r="B1437" s="116">
        <v>0.49978009259259298</v>
      </c>
      <c r="C1437" s="15">
        <v>11.994722222222199</v>
      </c>
      <c r="D1437" s="117">
        <v>215.86500000000001</v>
      </c>
      <c r="E1437" s="118">
        <v>7745</v>
      </c>
      <c r="F1437" s="117">
        <v>23</v>
      </c>
      <c r="G1437" s="117">
        <v>20.51</v>
      </c>
      <c r="H1437" s="117">
        <v>709.91824189742204</v>
      </c>
      <c r="I1437" s="117">
        <v>3.1270020010000001</v>
      </c>
      <c r="J1437" s="117">
        <v>3.8461649999999999E-3</v>
      </c>
      <c r="K1437" s="117">
        <v>0.29348897899999998</v>
      </c>
      <c r="L1437" s="117">
        <v>5.9040851590000001</v>
      </c>
      <c r="M1437" s="117">
        <v>41.557285309999997</v>
      </c>
      <c r="N1437" s="117">
        <v>0.201231575</v>
      </c>
      <c r="O1437" s="117">
        <v>0.25908346199999999</v>
      </c>
      <c r="P1437" s="117">
        <v>3.478300333</v>
      </c>
      <c r="Q1437" s="16">
        <v>24.15</v>
      </c>
      <c r="R1437" s="16">
        <v>53.3</v>
      </c>
      <c r="S1437" s="7">
        <v>22</v>
      </c>
      <c r="T1437" s="7">
        <v>21</v>
      </c>
      <c r="U1437" s="7">
        <v>25</v>
      </c>
      <c r="V1437" s="16">
        <v>22.6666666666667</v>
      </c>
      <c r="W1437" s="117">
        <v>139</v>
      </c>
    </row>
    <row r="1438" spans="1:23" s="74" customFormat="1" ht="24" customHeight="1">
      <c r="A1438" s="70" t="s">
        <v>36</v>
      </c>
      <c r="B1438" s="71">
        <v>0.50038194444444495</v>
      </c>
      <c r="C1438" s="15">
        <v>12.009166666666699</v>
      </c>
      <c r="D1438" s="72">
        <v>372.83</v>
      </c>
      <c r="E1438" s="73">
        <v>5651</v>
      </c>
      <c r="F1438" s="72">
        <v>83.333335880000007</v>
      </c>
      <c r="G1438" s="72">
        <v>20.49</v>
      </c>
      <c r="H1438" s="72">
        <v>725.78596420852898</v>
      </c>
      <c r="I1438" s="72">
        <v>2.9929847719999998</v>
      </c>
      <c r="J1438" s="72">
        <v>3.8461649999999999E-3</v>
      </c>
      <c r="K1438" s="72">
        <v>0.29348897899999998</v>
      </c>
      <c r="L1438" s="72">
        <v>5.7532458310000001</v>
      </c>
      <c r="M1438" s="72">
        <v>41.300693510000002</v>
      </c>
      <c r="N1438" s="72">
        <v>0.24162483200000001</v>
      </c>
      <c r="O1438" s="72">
        <v>0.28211687099999999</v>
      </c>
      <c r="P1438" s="72">
        <v>4.0099186900000001</v>
      </c>
      <c r="Q1438" s="16">
        <v>23.9</v>
      </c>
      <c r="R1438" s="16">
        <v>53.65</v>
      </c>
      <c r="S1438" s="7">
        <v>23</v>
      </c>
      <c r="T1438" s="7">
        <v>24</v>
      </c>
      <c r="U1438" s="7">
        <v>26</v>
      </c>
      <c r="V1438" s="16">
        <v>24.3333333333333</v>
      </c>
      <c r="W1438" s="72">
        <v>132</v>
      </c>
    </row>
    <row r="1439" spans="1:23" s="74" customFormat="1" ht="24" customHeight="1">
      <c r="A1439" s="70" t="s">
        <v>36</v>
      </c>
      <c r="B1439" s="71">
        <v>0.50100694444444405</v>
      </c>
      <c r="C1439" s="15">
        <v>12.0241666666667</v>
      </c>
      <c r="D1439" s="72">
        <v>90.015000000000001</v>
      </c>
      <c r="E1439" s="73">
        <v>7004</v>
      </c>
      <c r="F1439" s="72">
        <v>23.633333969999999</v>
      </c>
      <c r="G1439" s="72">
        <v>20.56</v>
      </c>
      <c r="H1439" s="72">
        <v>777.59241259130101</v>
      </c>
      <c r="I1439" s="72">
        <v>3.0427706240000001</v>
      </c>
      <c r="J1439" s="72">
        <v>3.7522250000000001E-3</v>
      </c>
      <c r="K1439" s="72">
        <v>0.28973460200000001</v>
      </c>
      <c r="L1439" s="72">
        <v>5.3112215999999997</v>
      </c>
      <c r="M1439" s="72">
        <v>41.215122219999998</v>
      </c>
      <c r="N1439" s="72">
        <v>0.18662811300000001</v>
      </c>
      <c r="O1439" s="72">
        <v>0.25908346199999999</v>
      </c>
      <c r="P1439" s="72">
        <v>2.45795846</v>
      </c>
      <c r="Q1439" s="16">
        <v>24.125</v>
      </c>
      <c r="R1439" s="16">
        <v>54.15</v>
      </c>
      <c r="S1439" s="7">
        <v>20</v>
      </c>
      <c r="T1439" s="7">
        <v>19</v>
      </c>
      <c r="U1439" s="7">
        <v>19</v>
      </c>
      <c r="V1439" s="16">
        <v>19.3333333333333</v>
      </c>
      <c r="W1439" s="72">
        <v>136</v>
      </c>
    </row>
    <row r="1440" spans="1:23" s="74" customFormat="1" ht="24" customHeight="1">
      <c r="A1440" s="70" t="s">
        <v>36</v>
      </c>
      <c r="B1440" s="71">
        <v>0.50163194444444403</v>
      </c>
      <c r="C1440" s="15">
        <v>12.0391666666667</v>
      </c>
      <c r="D1440" s="72">
        <v>115.515</v>
      </c>
      <c r="E1440" s="73">
        <v>5530</v>
      </c>
      <c r="F1440" s="72">
        <v>79.5</v>
      </c>
      <c r="G1440" s="72">
        <v>20.47</v>
      </c>
      <c r="H1440" s="72">
        <v>706.39177532241297</v>
      </c>
      <c r="I1440" s="72">
        <v>2.9929847719999998</v>
      </c>
      <c r="J1440" s="72">
        <v>3.5669059999999999E-3</v>
      </c>
      <c r="K1440" s="72">
        <v>0.28973460200000001</v>
      </c>
      <c r="L1440" s="72">
        <v>5.7532458310000001</v>
      </c>
      <c r="M1440" s="72">
        <v>40.958370209999998</v>
      </c>
      <c r="N1440" s="72">
        <v>0.25943305500000002</v>
      </c>
      <c r="O1440" s="72">
        <v>0.30644869800000002</v>
      </c>
      <c r="P1440" s="72">
        <v>3.478300333</v>
      </c>
      <c r="Q1440" s="16">
        <v>23.824999999999999</v>
      </c>
      <c r="R1440" s="16">
        <v>53.4</v>
      </c>
      <c r="S1440" s="7">
        <v>21</v>
      </c>
      <c r="T1440" s="7">
        <v>23</v>
      </c>
      <c r="U1440" s="7">
        <v>22</v>
      </c>
      <c r="V1440" s="16">
        <v>22</v>
      </c>
      <c r="W1440" s="72">
        <v>137</v>
      </c>
    </row>
    <row r="1441" spans="1:23" s="74" customFormat="1" ht="24" customHeight="1">
      <c r="A1441" s="70" t="s">
        <v>36</v>
      </c>
      <c r="B1441" s="71">
        <v>0.50224537037036998</v>
      </c>
      <c r="C1441" s="15">
        <v>12.053888888888901</v>
      </c>
      <c r="D1441" s="72">
        <v>170.87</v>
      </c>
      <c r="E1441" s="73">
        <v>4744</v>
      </c>
      <c r="F1441" s="72">
        <v>25.55</v>
      </c>
      <c r="G1441" s="72">
        <v>20.59</v>
      </c>
      <c r="H1441" s="72">
        <v>783.61371069787504</v>
      </c>
      <c r="I1441" s="72">
        <v>3.1440377239999999</v>
      </c>
      <c r="J1441" s="72">
        <v>3.7522250000000001E-3</v>
      </c>
      <c r="K1441" s="72">
        <v>0.30879638199999998</v>
      </c>
      <c r="L1441" s="72">
        <v>5.8662123680000002</v>
      </c>
      <c r="M1441" s="72">
        <v>41.471759800000001</v>
      </c>
      <c r="N1441" s="72">
        <v>0.23308389199999999</v>
      </c>
      <c r="O1441" s="72">
        <v>0.28211687099999999</v>
      </c>
      <c r="P1441" s="72">
        <v>2.45795846</v>
      </c>
      <c r="Q1441" s="16">
        <v>23.475000000000001</v>
      </c>
      <c r="R1441" s="16">
        <v>54.4</v>
      </c>
      <c r="S1441" s="7">
        <v>17</v>
      </c>
      <c r="T1441" s="7">
        <v>21</v>
      </c>
      <c r="U1441" s="7">
        <v>25</v>
      </c>
      <c r="V1441" s="16">
        <v>21</v>
      </c>
      <c r="W1441" s="72">
        <v>133</v>
      </c>
    </row>
    <row r="1442" spans="1:23" s="74" customFormat="1" ht="24" customHeight="1">
      <c r="A1442" s="70" t="s">
        <v>36</v>
      </c>
      <c r="B1442" s="71">
        <v>0.50287037037036997</v>
      </c>
      <c r="C1442" s="15">
        <v>12.0688888888889</v>
      </c>
      <c r="D1442" s="72">
        <v>233.04</v>
      </c>
      <c r="E1442" s="73">
        <v>5474</v>
      </c>
      <c r="F1442" s="72">
        <v>71.866664119999996</v>
      </c>
      <c r="G1442" s="72">
        <v>20.53</v>
      </c>
      <c r="H1442" s="72">
        <v>747.57676060675203</v>
      </c>
      <c r="I1442" s="72">
        <v>3.0762734410000001</v>
      </c>
      <c r="J1442" s="72">
        <v>3.7522250000000001E-3</v>
      </c>
      <c r="K1442" s="72">
        <v>0.30879638199999998</v>
      </c>
      <c r="L1442" s="72">
        <v>5.9801626209999998</v>
      </c>
      <c r="M1442" s="72">
        <v>41.129566189999998</v>
      </c>
      <c r="N1442" s="72">
        <v>0.201231575</v>
      </c>
      <c r="O1442" s="72">
        <v>0.25908346199999999</v>
      </c>
      <c r="P1442" s="72">
        <v>2.9604825969999999</v>
      </c>
      <c r="Q1442" s="16">
        <v>23.725000000000001</v>
      </c>
      <c r="R1442" s="16">
        <v>57.45</v>
      </c>
      <c r="S1442" s="7">
        <v>26</v>
      </c>
      <c r="T1442" s="7">
        <v>25</v>
      </c>
      <c r="U1442" s="7">
        <v>30</v>
      </c>
      <c r="V1442" s="16">
        <v>27</v>
      </c>
      <c r="W1442" s="72">
        <v>133</v>
      </c>
    </row>
    <row r="1443" spans="1:23" s="79" customFormat="1">
      <c r="A1443" s="75" t="s">
        <v>42</v>
      </c>
      <c r="B1443" s="76">
        <v>0.50349537037036995</v>
      </c>
      <c r="C1443" s="15">
        <v>12.0838888888889</v>
      </c>
      <c r="D1443" s="77">
        <v>206.565</v>
      </c>
      <c r="E1443" s="78">
        <v>8383</v>
      </c>
      <c r="F1443" s="77">
        <v>26.716666029999999</v>
      </c>
      <c r="G1443" s="77">
        <v>20.56</v>
      </c>
      <c r="H1443" s="77">
        <v>719.49129916920799</v>
      </c>
      <c r="I1443" s="77">
        <v>2.9765172</v>
      </c>
      <c r="J1443" s="77">
        <v>3.4755430000000002E-3</v>
      </c>
      <c r="K1443" s="77">
        <v>0.27500593699999998</v>
      </c>
      <c r="L1443" s="77">
        <v>5.5302667620000001</v>
      </c>
      <c r="M1443" s="77">
        <v>41.043972019999998</v>
      </c>
      <c r="N1443" s="77">
        <v>0.17285838100000001</v>
      </c>
      <c r="O1443" s="77">
        <v>0.25908346199999999</v>
      </c>
      <c r="P1443" s="77">
        <v>1.9726677889999999</v>
      </c>
      <c r="Q1443" s="16">
        <v>23.675000000000001</v>
      </c>
      <c r="R1443" s="16">
        <v>56.4</v>
      </c>
      <c r="S1443" s="7">
        <v>24</v>
      </c>
      <c r="T1443" s="7">
        <v>25</v>
      </c>
      <c r="U1443" s="7">
        <v>26</v>
      </c>
      <c r="V1443" s="16">
        <v>25</v>
      </c>
      <c r="W1443" s="77">
        <v>136</v>
      </c>
    </row>
    <row r="1444" spans="1:23" s="79" customFormat="1">
      <c r="A1444" s="75" t="s">
        <v>42</v>
      </c>
      <c r="B1444" s="76">
        <v>0.50412037037037005</v>
      </c>
      <c r="C1444" s="15">
        <v>12.098888888888901</v>
      </c>
      <c r="D1444" s="77">
        <v>351.52</v>
      </c>
      <c r="E1444" s="78">
        <v>7717</v>
      </c>
      <c r="F1444" s="77">
        <v>62.1</v>
      </c>
      <c r="G1444" s="77">
        <v>20.51</v>
      </c>
      <c r="H1444" s="77">
        <v>711.845072673804</v>
      </c>
      <c r="I1444" s="77">
        <v>2.846981049</v>
      </c>
      <c r="J1444" s="77">
        <v>3.7522250000000001E-3</v>
      </c>
      <c r="K1444" s="77">
        <v>0.26425938599999999</v>
      </c>
      <c r="L1444" s="77">
        <v>5.2390789990000002</v>
      </c>
      <c r="M1444" s="77">
        <v>40.444446560000003</v>
      </c>
      <c r="N1444" s="77">
        <v>0.20885710699999999</v>
      </c>
      <c r="O1444" s="77">
        <v>0.25908346199999999</v>
      </c>
      <c r="P1444" s="77">
        <v>2.45795846</v>
      </c>
      <c r="Q1444" s="16">
        <v>23.65</v>
      </c>
      <c r="R1444" s="16">
        <v>52.6</v>
      </c>
      <c r="S1444" s="7">
        <v>23</v>
      </c>
      <c r="T1444" s="7">
        <v>23</v>
      </c>
      <c r="U1444" s="7">
        <v>23</v>
      </c>
      <c r="V1444" s="16">
        <v>23</v>
      </c>
      <c r="W1444" s="77">
        <v>133</v>
      </c>
    </row>
    <row r="1445" spans="1:23" s="79" customFormat="1">
      <c r="A1445" s="75" t="s">
        <v>42</v>
      </c>
      <c r="B1445" s="76">
        <v>0.504733796296296</v>
      </c>
      <c r="C1445" s="15">
        <v>12.1136111111111</v>
      </c>
      <c r="D1445" s="77">
        <v>312.41000000000003</v>
      </c>
      <c r="E1445" s="78">
        <v>7047</v>
      </c>
      <c r="F1445" s="77">
        <v>25.56666603</v>
      </c>
      <c r="G1445" s="77">
        <v>20.48</v>
      </c>
      <c r="H1445" s="77">
        <v>755.09998709823299</v>
      </c>
      <c r="I1445" s="77">
        <v>2.8789966580000002</v>
      </c>
      <c r="J1445" s="77">
        <v>3.5669059999999999E-3</v>
      </c>
      <c r="K1445" s="77">
        <v>0.25032653799999999</v>
      </c>
      <c r="L1445" s="77">
        <v>5.0961060519999997</v>
      </c>
      <c r="M1445" s="77">
        <v>40.358745570000004</v>
      </c>
      <c r="N1445" s="77">
        <v>0.15988786199999999</v>
      </c>
      <c r="O1445" s="77">
        <v>0.216776681</v>
      </c>
      <c r="P1445" s="77">
        <v>2.9604825969999999</v>
      </c>
      <c r="Q1445" s="16">
        <v>23.9</v>
      </c>
      <c r="R1445" s="16">
        <v>51.85</v>
      </c>
      <c r="S1445" s="7">
        <v>21</v>
      </c>
      <c r="T1445" s="7">
        <v>23</v>
      </c>
      <c r="U1445" s="7">
        <v>26</v>
      </c>
      <c r="V1445" s="16">
        <v>23.3333333333333</v>
      </c>
      <c r="W1445" s="77">
        <v>136</v>
      </c>
    </row>
    <row r="1446" spans="1:23" s="84" customFormat="1">
      <c r="A1446" s="80" t="s">
        <v>43</v>
      </c>
      <c r="B1446" s="81">
        <v>0.549722222222222</v>
      </c>
      <c r="C1446" s="15">
        <v>13.1933333333333</v>
      </c>
      <c r="D1446" s="82">
        <v>6.86</v>
      </c>
      <c r="E1446" s="83">
        <v>7294</v>
      </c>
      <c r="F1446" s="82">
        <v>18.95</v>
      </c>
      <c r="G1446" s="82">
        <v>20.22</v>
      </c>
      <c r="H1446" s="82">
        <v>847.78357897504804</v>
      </c>
      <c r="I1446" s="82">
        <v>4.2574744223999996</v>
      </c>
      <c r="J1446" s="82">
        <v>4.5293659999999999E-3</v>
      </c>
      <c r="K1446" s="82">
        <v>0.30102207660000002</v>
      </c>
      <c r="L1446" s="82">
        <v>5.5129566191999997</v>
      </c>
      <c r="M1446" s="82">
        <v>42.235870361300002</v>
      </c>
      <c r="N1446" s="82">
        <v>0.35312857619999999</v>
      </c>
      <c r="O1446" s="82">
        <v>0.51338443749999996</v>
      </c>
      <c r="P1446" s="82">
        <v>4.0056657791000001</v>
      </c>
      <c r="Q1446" s="16">
        <v>21.975000000000001</v>
      </c>
      <c r="R1446" s="16">
        <v>55.45</v>
      </c>
      <c r="S1446" s="7">
        <v>20</v>
      </c>
      <c r="T1446" s="7">
        <v>23</v>
      </c>
      <c r="U1446" s="7">
        <v>24</v>
      </c>
      <c r="V1446" s="16">
        <v>22.3333333333333</v>
      </c>
      <c r="W1446" s="82">
        <v>140</v>
      </c>
    </row>
    <row r="1447" spans="1:23" s="84" customFormat="1">
      <c r="A1447" s="80" t="s">
        <v>43</v>
      </c>
      <c r="B1447" s="81">
        <v>0.55033564814814795</v>
      </c>
      <c r="C1447" s="15">
        <v>13.2080555555556</v>
      </c>
      <c r="D1447" s="82">
        <v>6.7649999999999997</v>
      </c>
      <c r="E1447" s="83">
        <v>7306</v>
      </c>
      <c r="F1447" s="82">
        <v>18.100000000000001</v>
      </c>
      <c r="G1447" s="82">
        <v>20.14</v>
      </c>
      <c r="H1447" s="82">
        <v>802.46982708713097</v>
      </c>
      <c r="I1447" s="82">
        <v>4.4290928840000001</v>
      </c>
      <c r="J1447" s="82">
        <v>4.3384366000000004E-3</v>
      </c>
      <c r="K1447" s="82">
        <v>0.29719114299999999</v>
      </c>
      <c r="L1447" s="82">
        <v>5.4682202339000003</v>
      </c>
      <c r="M1447" s="82">
        <v>42.627555847099998</v>
      </c>
      <c r="N1447" s="82">
        <v>0.31038479800000002</v>
      </c>
      <c r="O1447" s="82">
        <v>0.51338443749999996</v>
      </c>
      <c r="P1447" s="82">
        <v>4.0056657791000001</v>
      </c>
      <c r="Q1447" s="16">
        <v>21.725000000000001</v>
      </c>
      <c r="R1447" s="16">
        <v>55.6</v>
      </c>
      <c r="S1447" s="7">
        <v>22</v>
      </c>
      <c r="T1447" s="7">
        <v>22</v>
      </c>
      <c r="U1447" s="7">
        <v>19</v>
      </c>
      <c r="V1447" s="16">
        <v>21</v>
      </c>
      <c r="W1447" s="82">
        <v>140</v>
      </c>
    </row>
    <row r="1448" spans="1:23" s="84" customFormat="1">
      <c r="A1448" s="80" t="s">
        <v>43</v>
      </c>
      <c r="B1448" s="81">
        <v>0.55096064814814805</v>
      </c>
      <c r="C1448" s="15">
        <v>13.2230555555556</v>
      </c>
      <c r="D1448" s="82">
        <v>6.7850000000000001</v>
      </c>
      <c r="E1448" s="83">
        <v>7329</v>
      </c>
      <c r="F1448" s="82">
        <v>17.783333969099999</v>
      </c>
      <c r="G1448" s="82">
        <v>20.16</v>
      </c>
      <c r="H1448" s="82">
        <v>805.61100773875705</v>
      </c>
      <c r="I1448" s="82">
        <v>4.1943407058000002</v>
      </c>
      <c r="J1448" s="82">
        <v>4.5293659999999999E-3</v>
      </c>
      <c r="K1448" s="82">
        <v>0.30102207660000002</v>
      </c>
      <c r="L1448" s="82">
        <v>5.3792099952000001</v>
      </c>
      <c r="M1448" s="82">
        <v>42.431762695300002</v>
      </c>
      <c r="N1448" s="82">
        <v>0.48951907150000001</v>
      </c>
      <c r="O1448" s="82">
        <v>0.55516843790000003</v>
      </c>
      <c r="P1448" s="82">
        <v>4.8246145248000003</v>
      </c>
      <c r="Q1448" s="16">
        <v>21.975000000000001</v>
      </c>
      <c r="R1448" s="16">
        <v>55.5</v>
      </c>
      <c r="S1448" s="7">
        <v>21</v>
      </c>
      <c r="T1448" s="7">
        <v>23</v>
      </c>
      <c r="U1448" s="7">
        <v>22</v>
      </c>
      <c r="V1448" s="16">
        <v>22</v>
      </c>
      <c r="W1448" s="82">
        <v>134</v>
      </c>
    </row>
    <row r="1449" spans="1:23">
      <c r="A1449" s="80" t="s">
        <v>43</v>
      </c>
      <c r="B1449" s="81">
        <v>0.55158564814814803</v>
      </c>
      <c r="C1449" s="15">
        <v>13.238055555555601</v>
      </c>
      <c r="D1449" s="82">
        <v>6.68</v>
      </c>
      <c r="E1449" s="83">
        <v>7296</v>
      </c>
      <c r="F1449" s="82">
        <v>38.6666679382</v>
      </c>
      <c r="G1449" s="82">
        <v>20.190000000000001</v>
      </c>
      <c r="H1449" s="82">
        <v>836.55278078701701</v>
      </c>
      <c r="I1449" s="82">
        <v>4.3212709426</v>
      </c>
      <c r="J1449" s="82">
        <v>4.4335184000000001E-3</v>
      </c>
      <c r="K1449" s="82">
        <v>0.29719114299999999</v>
      </c>
      <c r="L1449" s="82">
        <v>5.4236369132000002</v>
      </c>
      <c r="M1449" s="82">
        <v>42.431762695300002</v>
      </c>
      <c r="N1449" s="82">
        <v>0.4170306205</v>
      </c>
      <c r="O1449" s="82">
        <v>0.51338443749999996</v>
      </c>
      <c r="P1449" s="82">
        <v>4.0056657791000001</v>
      </c>
      <c r="Q1449" s="16">
        <v>21.7</v>
      </c>
      <c r="R1449" s="16">
        <v>55.5</v>
      </c>
      <c r="S1449" s="7">
        <v>20</v>
      </c>
      <c r="T1449" s="7">
        <v>20</v>
      </c>
      <c r="U1449" s="7">
        <v>22</v>
      </c>
      <c r="V1449" s="16">
        <v>20.6666666666667</v>
      </c>
      <c r="W1449" s="82">
        <v>160</v>
      </c>
    </row>
    <row r="1450" spans="1:23">
      <c r="A1450" s="80" t="s">
        <v>43</v>
      </c>
      <c r="B1450" s="81">
        <v>0.55219907407407398</v>
      </c>
      <c r="C1450" s="15">
        <v>13.2527777777778</v>
      </c>
      <c r="D1450" s="82">
        <v>6.62</v>
      </c>
      <c r="E1450" s="83">
        <v>7296</v>
      </c>
      <c r="F1450" s="82">
        <v>17.55</v>
      </c>
      <c r="G1450" s="82">
        <v>20.21</v>
      </c>
      <c r="H1450" s="82">
        <v>824.26263745138499</v>
      </c>
      <c r="I1450" s="82">
        <v>4.2153100966999997</v>
      </c>
      <c r="J1450" s="82">
        <v>4.4335184000000001E-3</v>
      </c>
      <c r="K1450" s="82">
        <v>0.30102207660000002</v>
      </c>
      <c r="L1450" s="82">
        <v>5.2468519210000002</v>
      </c>
      <c r="M1450" s="82">
        <v>42.235870361300002</v>
      </c>
      <c r="N1450" s="82">
        <v>0.43431730270000002</v>
      </c>
      <c r="O1450" s="82">
        <v>0.55516843790000003</v>
      </c>
      <c r="P1450" s="82">
        <v>4.8246145248000003</v>
      </c>
      <c r="Q1450" s="16">
        <v>21.7</v>
      </c>
      <c r="R1450" s="16">
        <v>55.5</v>
      </c>
      <c r="S1450" s="7">
        <v>20</v>
      </c>
      <c r="T1450" s="7">
        <v>22</v>
      </c>
      <c r="U1450" s="7">
        <v>23</v>
      </c>
      <c r="V1450" s="16">
        <v>21.6666666666667</v>
      </c>
      <c r="W1450" s="82">
        <v>133</v>
      </c>
    </row>
    <row r="1451" spans="1:23">
      <c r="A1451" s="80" t="s">
        <v>43</v>
      </c>
      <c r="B1451" s="81">
        <v>0.55282407407407397</v>
      </c>
      <c r="C1451" s="15">
        <v>13.2677777777778</v>
      </c>
      <c r="D1451" s="82">
        <v>6.71</v>
      </c>
      <c r="E1451" s="83">
        <v>7307</v>
      </c>
      <c r="F1451" s="82">
        <v>51.116667938200003</v>
      </c>
      <c r="G1451" s="82">
        <v>20.18</v>
      </c>
      <c r="H1451" s="82">
        <v>789.32563193225303</v>
      </c>
      <c r="I1451" s="82">
        <v>4.2786655425999998</v>
      </c>
      <c r="J1451" s="82">
        <v>4.1505674999999997E-3</v>
      </c>
      <c r="K1451" s="82">
        <v>0.28961727139999999</v>
      </c>
      <c r="L1451" s="82">
        <v>5.4236369132000002</v>
      </c>
      <c r="M1451" s="82">
        <v>42.431762695300002</v>
      </c>
      <c r="N1451" s="82">
        <v>0.35312857619999999</v>
      </c>
      <c r="O1451" s="82">
        <v>0.51338443749999996</v>
      </c>
      <c r="P1451" s="82">
        <v>4.8246145248000003</v>
      </c>
      <c r="Q1451" s="16">
        <v>22.2</v>
      </c>
      <c r="R1451" s="16">
        <v>55.5</v>
      </c>
      <c r="S1451" s="7">
        <v>21</v>
      </c>
      <c r="T1451" s="7">
        <v>24</v>
      </c>
      <c r="U1451" s="7">
        <v>24</v>
      </c>
      <c r="V1451" s="16">
        <v>23</v>
      </c>
      <c r="W1451" s="82">
        <v>143</v>
      </c>
    </row>
    <row r="1452" spans="1:23">
      <c r="A1452" s="80" t="s">
        <v>43</v>
      </c>
      <c r="B1452" s="81">
        <v>0.55344907407407395</v>
      </c>
      <c r="C1452" s="15">
        <v>13.282777777777801</v>
      </c>
      <c r="D1452" s="82">
        <v>6.8849999999999998</v>
      </c>
      <c r="E1452" s="83">
        <v>7304</v>
      </c>
      <c r="F1452" s="82">
        <v>18.933333969100001</v>
      </c>
      <c r="G1452" s="82">
        <v>20.21</v>
      </c>
      <c r="H1452" s="82">
        <v>821.37080639918997</v>
      </c>
      <c r="I1452" s="82">
        <v>4.2999305725000001</v>
      </c>
      <c r="J1452" s="82">
        <v>4.4335184000000001E-3</v>
      </c>
      <c r="K1452" s="82">
        <v>0.30102207660000002</v>
      </c>
      <c r="L1452" s="82">
        <v>5.3349347113999999</v>
      </c>
      <c r="M1452" s="82">
        <v>42.235870361300002</v>
      </c>
      <c r="N1452" s="82">
        <v>0.35312857619999999</v>
      </c>
      <c r="O1452" s="82">
        <v>0.47371249189999998</v>
      </c>
      <c r="P1452" s="82">
        <v>3.2148020267000001</v>
      </c>
      <c r="Q1452" s="16">
        <v>21.95</v>
      </c>
      <c r="R1452" s="16">
        <v>55.5</v>
      </c>
      <c r="S1452" s="7">
        <v>21</v>
      </c>
      <c r="T1452" s="7">
        <v>21</v>
      </c>
      <c r="U1452" s="7">
        <v>24</v>
      </c>
      <c r="V1452" s="16">
        <v>22</v>
      </c>
      <c r="W1452" s="82">
        <v>136</v>
      </c>
    </row>
    <row r="1453" spans="1:23">
      <c r="A1453" s="80" t="s">
        <v>43</v>
      </c>
      <c r="B1453" s="81">
        <v>0.55406250000000001</v>
      </c>
      <c r="C1453" s="15">
        <v>13.297499999999999</v>
      </c>
      <c r="D1453" s="82">
        <v>7.5</v>
      </c>
      <c r="E1453" s="83">
        <v>7327</v>
      </c>
      <c r="F1453" s="82">
        <v>26.716666030799999</v>
      </c>
      <c r="G1453" s="82">
        <v>20.149999999999999</v>
      </c>
      <c r="H1453" s="82">
        <v>804.28036650223805</v>
      </c>
      <c r="I1453" s="82">
        <v>4.2363557815000004</v>
      </c>
      <c r="J1453" s="82">
        <v>4.2441171999999996E-3</v>
      </c>
      <c r="K1453" s="82">
        <v>0.28961727139999999</v>
      </c>
      <c r="L1453" s="82">
        <v>5.4682202339000003</v>
      </c>
      <c r="M1453" s="82">
        <v>42.333812713599997</v>
      </c>
      <c r="N1453" s="82">
        <v>0.50907497400000001</v>
      </c>
      <c r="O1453" s="82">
        <v>0.55516843790000003</v>
      </c>
      <c r="P1453" s="82">
        <v>4.0056657791000001</v>
      </c>
      <c r="Q1453" s="16">
        <v>21.7</v>
      </c>
      <c r="R1453" s="16">
        <v>55.5</v>
      </c>
      <c r="S1453" s="7">
        <v>18</v>
      </c>
      <c r="T1453" s="7">
        <v>22</v>
      </c>
      <c r="U1453" s="7">
        <v>23</v>
      </c>
      <c r="V1453" s="16">
        <v>21</v>
      </c>
      <c r="W1453" s="82">
        <v>141</v>
      </c>
    </row>
    <row r="1454" spans="1:23">
      <c r="A1454" s="80" t="s">
        <v>43</v>
      </c>
      <c r="B1454" s="81">
        <v>0.5546875</v>
      </c>
      <c r="C1454" s="15">
        <v>13.3125</v>
      </c>
      <c r="D1454" s="82">
        <v>7.3650000000000002</v>
      </c>
      <c r="E1454" s="83">
        <v>7344</v>
      </c>
      <c r="F1454" s="82">
        <v>17.966666030799999</v>
      </c>
      <c r="G1454" s="82">
        <v>20.190000000000001</v>
      </c>
      <c r="H1454" s="82">
        <v>878.27227772714502</v>
      </c>
      <c r="I1454" s="82">
        <v>4.1734442710000001</v>
      </c>
      <c r="J1454" s="82">
        <v>4.3384366000000004E-3</v>
      </c>
      <c r="K1454" s="82">
        <v>0.29719114299999999</v>
      </c>
      <c r="L1454" s="82">
        <v>5.2030434608</v>
      </c>
      <c r="M1454" s="82">
        <v>42.137874603199997</v>
      </c>
      <c r="N1454" s="82">
        <v>0.40027995100000002</v>
      </c>
      <c r="O1454" s="82">
        <v>0.51338443749999996</v>
      </c>
      <c r="P1454" s="82">
        <v>4.0056657791000001</v>
      </c>
      <c r="Q1454" s="16">
        <v>21.95</v>
      </c>
      <c r="R1454" s="16">
        <v>55.6</v>
      </c>
      <c r="S1454" s="7">
        <v>19</v>
      </c>
      <c r="T1454" s="7">
        <v>23</v>
      </c>
      <c r="U1454" s="7">
        <v>22</v>
      </c>
      <c r="V1454" s="16">
        <v>21.3333333333333</v>
      </c>
      <c r="W1454" s="82">
        <v>140</v>
      </c>
    </row>
    <row r="1455" spans="1:23">
      <c r="A1455" s="80" t="s">
        <v>43</v>
      </c>
      <c r="B1455" s="81">
        <v>0.55531249999999999</v>
      </c>
      <c r="C1455" s="15">
        <v>13.327500000000001</v>
      </c>
      <c r="D1455" s="82">
        <v>7.3949999999999996</v>
      </c>
      <c r="E1455" s="83">
        <v>7343</v>
      </c>
      <c r="F1455" s="82">
        <v>32.25</v>
      </c>
      <c r="G1455" s="82">
        <v>20.11</v>
      </c>
      <c r="H1455" s="82">
        <v>870.39928408971502</v>
      </c>
      <c r="I1455" s="82">
        <v>4.1943407058000002</v>
      </c>
      <c r="J1455" s="82">
        <v>4.2441171999999996E-3</v>
      </c>
      <c r="K1455" s="82">
        <v>0.29338941569999999</v>
      </c>
      <c r="L1455" s="82">
        <v>5.4682202339000003</v>
      </c>
      <c r="M1455" s="82">
        <v>42.431762695300002</v>
      </c>
      <c r="N1455" s="82">
        <v>0.32416205399999998</v>
      </c>
      <c r="O1455" s="82">
        <v>0.51338443749999996</v>
      </c>
      <c r="P1455" s="82">
        <v>4.0056657791000001</v>
      </c>
      <c r="Q1455" s="16">
        <v>22.45</v>
      </c>
      <c r="R1455" s="16">
        <v>55.5</v>
      </c>
      <c r="S1455" s="7">
        <v>23</v>
      </c>
      <c r="T1455" s="7">
        <v>23</v>
      </c>
      <c r="U1455" s="7">
        <v>24</v>
      </c>
      <c r="V1455" s="16">
        <v>23.3333333333333</v>
      </c>
      <c r="W1455" s="82">
        <v>135</v>
      </c>
    </row>
    <row r="1456" spans="1:23">
      <c r="A1456" s="80" t="s">
        <v>43</v>
      </c>
      <c r="B1456" s="81">
        <v>0.55592592592592605</v>
      </c>
      <c r="C1456" s="15">
        <v>13.342222222222199</v>
      </c>
      <c r="D1456" s="82">
        <v>4.3150000000000004</v>
      </c>
      <c r="E1456" s="83">
        <v>7364</v>
      </c>
      <c r="F1456" s="82">
        <v>18.8</v>
      </c>
      <c r="G1456" s="82">
        <v>20.21</v>
      </c>
      <c r="H1456" s="82">
        <v>873.72489223093601</v>
      </c>
      <c r="I1456" s="82">
        <v>4.1734442710000001</v>
      </c>
      <c r="J1456" s="82">
        <v>4.2441171999999996E-3</v>
      </c>
      <c r="K1456" s="82">
        <v>0.29719114299999999</v>
      </c>
      <c r="L1456" s="82">
        <v>5.2030434608</v>
      </c>
      <c r="M1456" s="82">
        <v>42.235870361300002</v>
      </c>
      <c r="N1456" s="82">
        <v>0.45215282439999999</v>
      </c>
      <c r="O1456" s="82">
        <v>0.51338443749999996</v>
      </c>
      <c r="P1456" s="82">
        <v>4.8246145248000003</v>
      </c>
      <c r="Q1456" s="16">
        <v>21.975000000000001</v>
      </c>
      <c r="R1456" s="16">
        <v>55.65</v>
      </c>
      <c r="S1456" s="7">
        <v>22</v>
      </c>
      <c r="T1456" s="7">
        <v>21</v>
      </c>
      <c r="U1456" s="7">
        <v>26</v>
      </c>
      <c r="V1456" s="16">
        <v>23</v>
      </c>
      <c r="W1456" s="82">
        <v>140</v>
      </c>
    </row>
    <row r="1457" spans="1:23">
      <c r="A1457" s="80" t="s">
        <v>43</v>
      </c>
      <c r="B1457" s="81">
        <v>0.55655092592592603</v>
      </c>
      <c r="C1457" s="15">
        <v>13.3572222222222</v>
      </c>
      <c r="D1457" s="82">
        <v>3.01</v>
      </c>
      <c r="E1457" s="83">
        <v>7362</v>
      </c>
      <c r="F1457" s="82">
        <v>22.933333969100001</v>
      </c>
      <c r="G1457" s="82">
        <v>20.14</v>
      </c>
      <c r="H1457" s="82">
        <v>805.13367754719104</v>
      </c>
      <c r="I1457" s="82">
        <v>4.1943407058000002</v>
      </c>
      <c r="J1457" s="82">
        <v>4.1505674999999997E-3</v>
      </c>
      <c r="K1457" s="82">
        <v>0.28961727139999999</v>
      </c>
      <c r="L1457" s="82">
        <v>5.4236369132000002</v>
      </c>
      <c r="M1457" s="82">
        <v>42.333812713599997</v>
      </c>
      <c r="N1457" s="82">
        <v>0.50907497400000001</v>
      </c>
      <c r="O1457" s="82">
        <v>0.47371249189999998</v>
      </c>
      <c r="P1457" s="82">
        <v>4.0056657791000001</v>
      </c>
      <c r="Q1457" s="16">
        <v>21.7</v>
      </c>
      <c r="R1457" s="16">
        <v>55.65</v>
      </c>
      <c r="S1457" s="7">
        <v>19</v>
      </c>
      <c r="T1457" s="7">
        <v>20</v>
      </c>
      <c r="U1457" s="7">
        <v>23</v>
      </c>
      <c r="V1457" s="16">
        <v>20.6666666666667</v>
      </c>
      <c r="W1457" s="82">
        <v>139</v>
      </c>
    </row>
    <row r="1458" spans="1:23">
      <c r="A1458" s="80" t="s">
        <v>43</v>
      </c>
      <c r="B1458" s="81">
        <v>0.55717592592592602</v>
      </c>
      <c r="C1458" s="15">
        <v>13.3722222222222</v>
      </c>
      <c r="D1458" s="82">
        <v>2.65</v>
      </c>
      <c r="E1458" s="83">
        <v>7358</v>
      </c>
      <c r="F1458" s="82">
        <v>19.3333339691</v>
      </c>
      <c r="G1458" s="82">
        <v>20.16</v>
      </c>
      <c r="H1458" s="82">
        <v>883.47902367492804</v>
      </c>
      <c r="I1458" s="82">
        <v>4.0905871391000002</v>
      </c>
      <c r="J1458" s="82">
        <v>4.3384366000000004E-3</v>
      </c>
      <c r="K1458" s="82">
        <v>0.29338941569999999</v>
      </c>
      <c r="L1458" s="82">
        <v>5.2468519210000002</v>
      </c>
      <c r="M1458" s="82">
        <v>42.235870361300002</v>
      </c>
      <c r="N1458" s="82">
        <v>0.35312857619999999</v>
      </c>
      <c r="O1458" s="82">
        <v>0.47371249189999998</v>
      </c>
      <c r="P1458" s="82">
        <v>3.2148020267000001</v>
      </c>
      <c r="Q1458" s="16">
        <v>22.225000000000001</v>
      </c>
      <c r="R1458" s="16">
        <v>55.75</v>
      </c>
      <c r="S1458" s="7">
        <v>20</v>
      </c>
      <c r="T1458" s="7">
        <v>23</v>
      </c>
      <c r="U1458" s="7">
        <v>23</v>
      </c>
      <c r="V1458" s="16">
        <v>22</v>
      </c>
      <c r="W1458" s="82">
        <v>136</v>
      </c>
    </row>
    <row r="1459" spans="1:23">
      <c r="A1459" s="80" t="s">
        <v>43</v>
      </c>
      <c r="B1459" s="81">
        <v>0.55780092592592601</v>
      </c>
      <c r="C1459" s="15">
        <v>13.387222222222199</v>
      </c>
      <c r="D1459" s="82">
        <v>2.06</v>
      </c>
      <c r="E1459" s="83">
        <v>7357</v>
      </c>
      <c r="F1459" s="82">
        <v>59.466667938199997</v>
      </c>
      <c r="G1459" s="82">
        <v>20.13</v>
      </c>
      <c r="H1459" s="82">
        <v>834.856433215685</v>
      </c>
      <c r="I1459" s="82">
        <v>4.0700550078999997</v>
      </c>
      <c r="J1459" s="82">
        <v>4.1505674999999997E-3</v>
      </c>
      <c r="K1459" s="82">
        <v>0.28216001509999999</v>
      </c>
      <c r="L1459" s="82">
        <v>5.4236369132000002</v>
      </c>
      <c r="M1459" s="82">
        <v>42.235870361300002</v>
      </c>
      <c r="N1459" s="82">
        <v>0.43431730270000002</v>
      </c>
      <c r="O1459" s="82">
        <v>0.51338443749999996</v>
      </c>
      <c r="P1459" s="82">
        <v>4.0056657791000001</v>
      </c>
      <c r="Q1459" s="16">
        <v>22.2</v>
      </c>
      <c r="R1459" s="16">
        <v>55.75</v>
      </c>
      <c r="S1459" s="7">
        <v>19</v>
      </c>
      <c r="T1459" s="7">
        <v>21</v>
      </c>
      <c r="U1459" s="7">
        <v>22</v>
      </c>
      <c r="V1459" s="16">
        <v>20.6666666666667</v>
      </c>
      <c r="W1459" s="82">
        <v>138</v>
      </c>
    </row>
    <row r="1460" spans="1:23">
      <c r="A1460" s="80" t="s">
        <v>43</v>
      </c>
      <c r="B1460" s="81">
        <v>0.55841435185185195</v>
      </c>
      <c r="C1460" s="15">
        <v>13.4019444444444</v>
      </c>
      <c r="D1460" s="82">
        <v>1.9</v>
      </c>
      <c r="E1460" s="83">
        <v>7389</v>
      </c>
      <c r="F1460" s="82">
        <v>18.8166660308</v>
      </c>
      <c r="G1460" s="82">
        <v>20.14</v>
      </c>
      <c r="H1460" s="82">
        <v>851.44544961376698</v>
      </c>
      <c r="I1460" s="82">
        <v>4.0495972632999999</v>
      </c>
      <c r="J1460" s="82">
        <v>4.2441171999999996E-3</v>
      </c>
      <c r="K1460" s="82">
        <v>0.28587412829999997</v>
      </c>
      <c r="L1460" s="82">
        <v>5.2908158301999997</v>
      </c>
      <c r="M1460" s="82">
        <v>42.333812713599997</v>
      </c>
      <c r="N1460" s="82">
        <v>0.29706387509999999</v>
      </c>
      <c r="O1460" s="82">
        <v>0.47371249189999998</v>
      </c>
      <c r="P1460" s="82">
        <v>4.0056657791000001</v>
      </c>
      <c r="Q1460" s="16">
        <v>22.2</v>
      </c>
      <c r="R1460" s="16">
        <v>55.8</v>
      </c>
      <c r="S1460" s="7">
        <v>21</v>
      </c>
      <c r="T1460" s="7">
        <v>22</v>
      </c>
      <c r="U1460" s="7">
        <v>24</v>
      </c>
      <c r="V1460" s="16">
        <v>22.3333333333333</v>
      </c>
      <c r="W1460" s="82">
        <v>135</v>
      </c>
    </row>
    <row r="1461" spans="1:23">
      <c r="A1461" s="80" t="s">
        <v>43</v>
      </c>
      <c r="B1461" s="81">
        <v>0.55903935185185205</v>
      </c>
      <c r="C1461" s="15">
        <v>13.4169444444444</v>
      </c>
      <c r="D1461" s="82">
        <v>1.42</v>
      </c>
      <c r="E1461" s="83">
        <v>7387</v>
      </c>
      <c r="F1461" s="82">
        <v>84.55</v>
      </c>
      <c r="G1461" s="82">
        <v>20.13</v>
      </c>
      <c r="H1461" s="82">
        <v>880.07335478720802</v>
      </c>
      <c r="I1461" s="82">
        <v>3.9283471106999999</v>
      </c>
      <c r="J1461" s="82">
        <v>4.1505674999999997E-3</v>
      </c>
      <c r="K1461" s="82">
        <v>0.28216001509999999</v>
      </c>
      <c r="L1461" s="82">
        <v>5.4236369132000002</v>
      </c>
      <c r="M1461" s="82">
        <v>41.941818237299998</v>
      </c>
      <c r="N1461" s="82">
        <v>0.3384061813</v>
      </c>
      <c r="O1461" s="82">
        <v>0.51338443749999996</v>
      </c>
      <c r="P1461" s="82">
        <v>4.8246145248000003</v>
      </c>
      <c r="Q1461" s="16">
        <v>22.475000000000001</v>
      </c>
      <c r="R1461" s="16">
        <v>55.75</v>
      </c>
      <c r="S1461" s="7">
        <v>21</v>
      </c>
      <c r="T1461" s="7">
        <v>24</v>
      </c>
      <c r="U1461" s="7">
        <v>23</v>
      </c>
      <c r="V1461" s="16">
        <v>22.6666666666667</v>
      </c>
      <c r="W1461" s="82">
        <v>139</v>
      </c>
    </row>
    <row r="1462" spans="1:23">
      <c r="A1462" s="80" t="s">
        <v>43</v>
      </c>
      <c r="B1462" s="81">
        <v>0.55966435185185204</v>
      </c>
      <c r="C1462" s="15">
        <v>13.431944444444399</v>
      </c>
      <c r="D1462" s="82">
        <v>1.425</v>
      </c>
      <c r="E1462" s="83">
        <v>7384</v>
      </c>
      <c r="F1462" s="82">
        <v>19.2666660308</v>
      </c>
      <c r="G1462" s="82">
        <v>20.21</v>
      </c>
      <c r="H1462" s="82">
        <v>831.53206916497402</v>
      </c>
      <c r="I1462" s="82">
        <v>4.0905871391000002</v>
      </c>
      <c r="J1462" s="82">
        <v>4.1505674999999997E-3</v>
      </c>
      <c r="K1462" s="82">
        <v>0.27481892099999999</v>
      </c>
      <c r="L1462" s="82">
        <v>5.3792099952000001</v>
      </c>
      <c r="M1462" s="82">
        <v>42.235870361300002</v>
      </c>
      <c r="N1462" s="82">
        <v>0.3840540409</v>
      </c>
      <c r="O1462" s="82">
        <v>0.51338443749999996</v>
      </c>
      <c r="P1462" s="82">
        <v>3.2148020267000001</v>
      </c>
      <c r="Q1462" s="16">
        <v>21.95</v>
      </c>
      <c r="R1462" s="16">
        <v>55.8</v>
      </c>
      <c r="S1462" s="7">
        <v>21</v>
      </c>
      <c r="T1462" s="7">
        <v>19</v>
      </c>
      <c r="U1462" s="7">
        <v>22</v>
      </c>
      <c r="V1462" s="16">
        <v>20.6666666666667</v>
      </c>
      <c r="W1462" s="82">
        <v>138</v>
      </c>
    </row>
    <row r="1463" spans="1:23">
      <c r="A1463" s="80" t="s">
        <v>43</v>
      </c>
      <c r="B1463" s="81">
        <v>0.56027777777777799</v>
      </c>
      <c r="C1463" s="15">
        <v>13.446666666666699</v>
      </c>
      <c r="D1463" s="82">
        <v>1.45</v>
      </c>
      <c r="E1463" s="83">
        <v>7382</v>
      </c>
      <c r="F1463" s="82">
        <v>105.4166641235</v>
      </c>
      <c r="G1463" s="82">
        <v>20.16</v>
      </c>
      <c r="H1463" s="82">
        <v>801.34265382454703</v>
      </c>
      <c r="I1463" s="82">
        <v>3.8489406585000001</v>
      </c>
      <c r="J1463" s="82">
        <v>4.0577892999999997E-3</v>
      </c>
      <c r="K1463" s="82">
        <v>0.27847492689999997</v>
      </c>
      <c r="L1463" s="82">
        <v>5.4682202339000003</v>
      </c>
      <c r="M1463" s="82">
        <v>41.4511489868</v>
      </c>
      <c r="N1463" s="82">
        <v>0.36834082600000001</v>
      </c>
      <c r="O1463" s="82">
        <v>0.47371249189999998</v>
      </c>
      <c r="P1463" s="82">
        <v>4.0056657791000001</v>
      </c>
      <c r="Q1463" s="16">
        <v>22.2</v>
      </c>
      <c r="R1463" s="16">
        <v>55.75</v>
      </c>
      <c r="S1463" s="7">
        <v>22</v>
      </c>
      <c r="T1463" s="7">
        <v>21</v>
      </c>
      <c r="U1463" s="7">
        <v>24</v>
      </c>
      <c r="V1463" s="16">
        <v>22.3333333333333</v>
      </c>
      <c r="W1463" s="82">
        <v>134</v>
      </c>
    </row>
    <row r="1464" spans="1:23">
      <c r="A1464" s="80" t="s">
        <v>43</v>
      </c>
      <c r="B1464" s="81">
        <v>0.56090277777777797</v>
      </c>
      <c r="C1464" s="15">
        <v>13.4616666666667</v>
      </c>
      <c r="D1464" s="82">
        <v>1.4350000000000001</v>
      </c>
      <c r="E1464" s="83">
        <v>7391</v>
      </c>
      <c r="F1464" s="82">
        <v>19.116666030800001</v>
      </c>
      <c r="G1464" s="82">
        <v>20.16</v>
      </c>
      <c r="H1464" s="82">
        <v>801.77838908021999</v>
      </c>
      <c r="I1464" s="82">
        <v>3.9886484146000001</v>
      </c>
      <c r="J1464" s="82">
        <v>4.1505674999999997E-3</v>
      </c>
      <c r="K1464" s="82">
        <v>0.2640232086</v>
      </c>
      <c r="L1464" s="82">
        <v>5.4682202339000003</v>
      </c>
      <c r="M1464" s="82">
        <v>42.431762695300002</v>
      </c>
      <c r="N1464" s="82">
        <v>0.3840540409</v>
      </c>
      <c r="O1464" s="82">
        <v>0.47371249189999998</v>
      </c>
      <c r="P1464" s="82">
        <v>3.2148020267000001</v>
      </c>
      <c r="Q1464" s="16">
        <v>22.2</v>
      </c>
      <c r="R1464" s="16">
        <v>55.8</v>
      </c>
      <c r="S1464" s="7">
        <v>23</v>
      </c>
      <c r="T1464" s="7">
        <v>23</v>
      </c>
      <c r="U1464" s="7">
        <v>22</v>
      </c>
      <c r="V1464" s="16">
        <v>22.6666666666667</v>
      </c>
      <c r="W1464" s="82">
        <v>140</v>
      </c>
    </row>
    <row r="1465" spans="1:23">
      <c r="A1465" s="80" t="s">
        <v>43</v>
      </c>
      <c r="B1465" s="81">
        <v>0.56152777777777796</v>
      </c>
      <c r="C1465" s="15">
        <v>13.4766666666667</v>
      </c>
      <c r="D1465" s="82">
        <v>1.7450000000000001</v>
      </c>
      <c r="E1465" s="83">
        <v>7396</v>
      </c>
      <c r="F1465" s="82">
        <v>41.466667938199997</v>
      </c>
      <c r="G1465" s="82">
        <v>20.2</v>
      </c>
      <c r="H1465" s="82">
        <v>875.18082137714703</v>
      </c>
      <c r="I1465" s="82">
        <v>3.8292641639</v>
      </c>
      <c r="J1465" s="82">
        <v>4.0577892999999997E-3</v>
      </c>
      <c r="K1465" s="82">
        <v>0.27847492689999997</v>
      </c>
      <c r="L1465" s="82">
        <v>5.4236369132000002</v>
      </c>
      <c r="M1465" s="82">
        <v>41.745639801000003</v>
      </c>
      <c r="N1465" s="82">
        <v>0.47054948800000002</v>
      </c>
      <c r="O1465" s="82">
        <v>0.51338443749999996</v>
      </c>
      <c r="P1465" s="82">
        <v>4.0056657791000001</v>
      </c>
      <c r="Q1465" s="16">
        <v>22.225000000000001</v>
      </c>
      <c r="R1465" s="16">
        <v>55.75</v>
      </c>
      <c r="S1465" s="7">
        <v>19</v>
      </c>
      <c r="T1465" s="7">
        <v>24</v>
      </c>
      <c r="U1465" s="7">
        <v>25</v>
      </c>
      <c r="V1465" s="16">
        <v>22.6666666666667</v>
      </c>
      <c r="W1465" s="82">
        <v>135</v>
      </c>
    </row>
    <row r="1466" spans="1:23">
      <c r="A1466" s="80" t="s">
        <v>43</v>
      </c>
      <c r="B1466" s="81">
        <v>0.56214120370370402</v>
      </c>
      <c r="C1466" s="15">
        <v>13.491388888888901</v>
      </c>
      <c r="D1466" s="82">
        <v>1.655</v>
      </c>
      <c r="E1466" s="83">
        <v>7403</v>
      </c>
      <c r="F1466" s="82">
        <v>18.733333969099998</v>
      </c>
      <c r="G1466" s="82">
        <v>20.13</v>
      </c>
      <c r="H1466" s="82">
        <v>825.88806732687101</v>
      </c>
      <c r="I1466" s="82">
        <v>3.9483793258</v>
      </c>
      <c r="J1466" s="82">
        <v>3.9657878000000004E-3</v>
      </c>
      <c r="K1466" s="82">
        <v>0.26048185820000003</v>
      </c>
      <c r="L1466" s="82">
        <v>5.4236369132000002</v>
      </c>
      <c r="M1466" s="82">
        <v>42.137874603199997</v>
      </c>
      <c r="N1466" s="82">
        <v>0.4170306205</v>
      </c>
      <c r="O1466" s="82">
        <v>0.51338443749999996</v>
      </c>
      <c r="P1466" s="82">
        <v>4.0056657791000001</v>
      </c>
      <c r="Q1466" s="16">
        <v>22.225000000000001</v>
      </c>
      <c r="R1466" s="16">
        <v>55.75</v>
      </c>
      <c r="S1466" s="7">
        <v>21</v>
      </c>
      <c r="T1466" s="7">
        <v>23</v>
      </c>
      <c r="U1466" s="7">
        <v>22</v>
      </c>
      <c r="V1466" s="16">
        <v>22</v>
      </c>
      <c r="W1466" s="82">
        <v>139</v>
      </c>
    </row>
    <row r="1467" spans="1:23">
      <c r="A1467" s="80" t="s">
        <v>43</v>
      </c>
      <c r="B1467" s="81">
        <v>0.562766203703704</v>
      </c>
      <c r="C1467" s="15">
        <v>13.5063888888889</v>
      </c>
      <c r="D1467" s="82">
        <v>1.4450000000000001</v>
      </c>
      <c r="E1467" s="83">
        <v>7410</v>
      </c>
      <c r="F1467" s="82">
        <v>22.0166660308</v>
      </c>
      <c r="G1467" s="82">
        <v>20.13</v>
      </c>
      <c r="H1467" s="82">
        <v>842.031225098866</v>
      </c>
      <c r="I1467" s="82">
        <v>3.7126822471000001</v>
      </c>
      <c r="J1467" s="82">
        <v>3.9657878000000004E-3</v>
      </c>
      <c r="K1467" s="82">
        <v>0.27481892099999999</v>
      </c>
      <c r="L1467" s="82">
        <v>5.4236369132000002</v>
      </c>
      <c r="M1467" s="82">
        <v>41.549331664999997</v>
      </c>
      <c r="N1467" s="82">
        <v>0.48951907150000001</v>
      </c>
      <c r="O1467" s="82">
        <v>0.40049467080000001</v>
      </c>
      <c r="P1467" s="82">
        <v>4.0056657791000001</v>
      </c>
      <c r="Q1467" s="16">
        <v>22.25</v>
      </c>
      <c r="R1467" s="16">
        <v>55.75</v>
      </c>
      <c r="S1467" s="7">
        <v>21</v>
      </c>
      <c r="T1467" s="7">
        <v>22</v>
      </c>
      <c r="U1467" s="7">
        <v>23</v>
      </c>
      <c r="V1467" s="16">
        <v>22</v>
      </c>
      <c r="W1467" s="82">
        <v>132</v>
      </c>
    </row>
    <row r="1468" spans="1:23">
      <c r="A1468" s="80" t="s">
        <v>43</v>
      </c>
      <c r="B1468" s="81">
        <v>0.56339120370370399</v>
      </c>
      <c r="C1468" s="15">
        <v>13.5213888888889</v>
      </c>
      <c r="D1468" s="82">
        <v>2.7</v>
      </c>
      <c r="E1468" s="83">
        <v>7408</v>
      </c>
      <c r="F1468" s="82">
        <v>19.649999999999999</v>
      </c>
      <c r="G1468" s="82">
        <v>20.11</v>
      </c>
      <c r="H1468" s="82">
        <v>881.33691888541398</v>
      </c>
      <c r="I1468" s="82">
        <v>3.9283471106999999</v>
      </c>
      <c r="J1468" s="82">
        <v>3.8745668000000001E-3</v>
      </c>
      <c r="K1468" s="82">
        <v>0.2640232086</v>
      </c>
      <c r="L1468" s="82">
        <v>5.4236369132000002</v>
      </c>
      <c r="M1468" s="82">
        <v>42.235870361300002</v>
      </c>
      <c r="N1468" s="82">
        <v>0.4170306205</v>
      </c>
      <c r="O1468" s="82">
        <v>0.40049467080000001</v>
      </c>
      <c r="P1468" s="82">
        <v>4.0056657791000001</v>
      </c>
      <c r="Q1468" s="16">
        <v>22.225000000000001</v>
      </c>
      <c r="R1468" s="16">
        <v>55.75</v>
      </c>
      <c r="S1468" s="7">
        <v>20</v>
      </c>
      <c r="T1468" s="7">
        <v>21</v>
      </c>
      <c r="U1468" s="7">
        <v>22</v>
      </c>
      <c r="V1468" s="16">
        <v>21</v>
      </c>
      <c r="W1468" s="82">
        <v>136</v>
      </c>
    </row>
    <row r="1469" spans="1:23">
      <c r="A1469" s="80" t="s">
        <v>43</v>
      </c>
      <c r="B1469" s="81">
        <v>0.56401620370370398</v>
      </c>
      <c r="C1469" s="15">
        <v>13.536388888888901</v>
      </c>
      <c r="D1469" s="82">
        <v>1.2450000000000001</v>
      </c>
      <c r="E1469" s="83">
        <v>7180</v>
      </c>
      <c r="F1469" s="82">
        <v>18.933333969100001</v>
      </c>
      <c r="G1469" s="82">
        <v>20.14</v>
      </c>
      <c r="H1469" s="82">
        <v>903.71759800941004</v>
      </c>
      <c r="I1469" s="82">
        <v>3.7126822471000001</v>
      </c>
      <c r="J1469" s="82">
        <v>4.0577892999999997E-3</v>
      </c>
      <c r="K1469" s="82">
        <v>0.27119138240000001</v>
      </c>
      <c r="L1469" s="82">
        <v>5.3792099952000001</v>
      </c>
      <c r="M1469" s="82">
        <v>41.745639801000003</v>
      </c>
      <c r="N1469" s="82">
        <v>0.52922987929999998</v>
      </c>
      <c r="O1469" s="82">
        <v>0.43609986299999998</v>
      </c>
      <c r="P1469" s="82">
        <v>4.0056657791000001</v>
      </c>
      <c r="Q1469" s="16">
        <v>22.5</v>
      </c>
      <c r="R1469" s="16">
        <v>55.65</v>
      </c>
      <c r="S1469" s="7">
        <v>21</v>
      </c>
      <c r="T1469" s="7">
        <v>22</v>
      </c>
      <c r="U1469" s="7">
        <v>25</v>
      </c>
      <c r="V1469" s="16">
        <v>22.6666666666667</v>
      </c>
      <c r="W1469" s="82">
        <v>138</v>
      </c>
    </row>
    <row r="1470" spans="1:23">
      <c r="A1470" s="80" t="s">
        <v>43</v>
      </c>
      <c r="B1470" s="81">
        <v>0.56462962962963004</v>
      </c>
      <c r="C1470" s="15">
        <v>13.5511111111111</v>
      </c>
      <c r="D1470" s="82">
        <v>1.51</v>
      </c>
      <c r="E1470" s="83">
        <v>7406</v>
      </c>
      <c r="F1470" s="82">
        <v>17.916666030799998</v>
      </c>
      <c r="G1470" s="82">
        <v>20.18</v>
      </c>
      <c r="H1470" s="82">
        <v>827.34596063412096</v>
      </c>
      <c r="I1470" s="82">
        <v>3.8489406585000001</v>
      </c>
      <c r="J1470" s="82">
        <v>3.9657878000000004E-3</v>
      </c>
      <c r="K1470" s="82">
        <v>0.2675931453</v>
      </c>
      <c r="L1470" s="82">
        <v>5.4236369132000002</v>
      </c>
      <c r="M1470" s="82">
        <v>42.137874603199997</v>
      </c>
      <c r="N1470" s="82">
        <v>0.43431730270000002</v>
      </c>
      <c r="O1470" s="82">
        <v>0.40049467080000001</v>
      </c>
      <c r="P1470" s="82">
        <v>4.8246145248000003</v>
      </c>
      <c r="Q1470" s="16">
        <v>22.5</v>
      </c>
      <c r="R1470" s="16">
        <v>55.75</v>
      </c>
      <c r="S1470" s="7">
        <v>21</v>
      </c>
      <c r="T1470" s="7">
        <v>23</v>
      </c>
      <c r="U1470" s="7">
        <v>23</v>
      </c>
      <c r="V1470" s="16">
        <v>22.3333333333333</v>
      </c>
      <c r="W1470" s="82">
        <v>135</v>
      </c>
    </row>
    <row r="1471" spans="1:23">
      <c r="A1471" s="80" t="s">
        <v>43</v>
      </c>
      <c r="B1471" s="81">
        <v>0.56525462962963002</v>
      </c>
      <c r="C1471" s="15">
        <v>13.5661111111111</v>
      </c>
      <c r="D1471" s="82">
        <v>1.47</v>
      </c>
      <c r="E1471" s="83">
        <v>7404</v>
      </c>
      <c r="F1471" s="82">
        <v>18.383333969100001</v>
      </c>
      <c r="G1471" s="82">
        <v>20.29</v>
      </c>
      <c r="H1471" s="82">
        <v>868.17527163638204</v>
      </c>
      <c r="I1471" s="82">
        <v>3.7126822471000001</v>
      </c>
      <c r="J1471" s="82">
        <v>4.0577892999999997E-3</v>
      </c>
      <c r="K1471" s="82">
        <v>0.27119138240000001</v>
      </c>
      <c r="L1471" s="82">
        <v>5.4236369132000002</v>
      </c>
      <c r="M1471" s="82">
        <v>41.549331664999997</v>
      </c>
      <c r="N1471" s="82">
        <v>0.47054948800000002</v>
      </c>
      <c r="O1471" s="82">
        <v>0.43609986299999998</v>
      </c>
      <c r="P1471" s="82">
        <v>4.0056657791000001</v>
      </c>
      <c r="Q1471" s="16">
        <v>22.25</v>
      </c>
      <c r="R1471" s="16">
        <v>55.65</v>
      </c>
      <c r="S1471" s="7">
        <v>19</v>
      </c>
      <c r="T1471" s="7">
        <v>23</v>
      </c>
      <c r="U1471" s="7">
        <v>23</v>
      </c>
      <c r="V1471" s="16">
        <v>21.6666666666667</v>
      </c>
      <c r="W1471" s="82">
        <v>135</v>
      </c>
    </row>
    <row r="1472" spans="1:23">
      <c r="A1472" s="80" t="s">
        <v>43</v>
      </c>
      <c r="B1472" s="81">
        <v>0.56587962962963001</v>
      </c>
      <c r="C1472" s="15">
        <v>13.581111111111101</v>
      </c>
      <c r="D1472" s="82">
        <v>1.45</v>
      </c>
      <c r="E1472" s="83">
        <v>7406</v>
      </c>
      <c r="F1472" s="82">
        <v>22.95</v>
      </c>
      <c r="G1472" s="82">
        <v>20.28</v>
      </c>
      <c r="H1472" s="82">
        <v>892.29292468019901</v>
      </c>
      <c r="I1472" s="82">
        <v>3.8292641639</v>
      </c>
      <c r="J1472" s="82">
        <v>3.8745668000000001E-3</v>
      </c>
      <c r="K1472" s="82">
        <v>0.2675931453</v>
      </c>
      <c r="L1472" s="82">
        <v>5.4236369132000002</v>
      </c>
      <c r="M1472" s="82">
        <v>42.137874603199997</v>
      </c>
      <c r="N1472" s="82">
        <v>0.3384061813</v>
      </c>
      <c r="O1472" s="82">
        <v>0.43609986299999998</v>
      </c>
      <c r="P1472" s="82">
        <v>4.0056657791000001</v>
      </c>
      <c r="Q1472" s="16">
        <v>22.25</v>
      </c>
      <c r="R1472" s="16">
        <v>55.8</v>
      </c>
      <c r="S1472" s="7">
        <v>22</v>
      </c>
      <c r="T1472" s="7">
        <v>21</v>
      </c>
      <c r="U1472" s="7">
        <v>24</v>
      </c>
      <c r="V1472" s="16">
        <v>22.3333333333333</v>
      </c>
      <c r="W1472" s="82">
        <v>132</v>
      </c>
    </row>
    <row r="1473" spans="1:23">
      <c r="A1473" s="80" t="s">
        <v>43</v>
      </c>
      <c r="B1473" s="81">
        <v>0.56649305555555596</v>
      </c>
      <c r="C1473" s="15">
        <v>13.595833333333299</v>
      </c>
      <c r="D1473" s="82">
        <v>2.68</v>
      </c>
      <c r="E1473" s="83">
        <v>6842</v>
      </c>
      <c r="F1473" s="82">
        <v>18.866666030800001</v>
      </c>
      <c r="G1473" s="82">
        <v>20.2</v>
      </c>
      <c r="H1473" s="82">
        <v>876.851721759219</v>
      </c>
      <c r="I1473" s="82">
        <v>3.7901229858000001</v>
      </c>
      <c r="J1473" s="82">
        <v>4.0577892999999997E-3</v>
      </c>
      <c r="K1473" s="82">
        <v>0.27481892099999999</v>
      </c>
      <c r="L1473" s="82">
        <v>5.3792099952000001</v>
      </c>
      <c r="M1473" s="82">
        <v>41.6474876403</v>
      </c>
      <c r="N1473" s="82">
        <v>0.43431730270000002</v>
      </c>
      <c r="O1473" s="82">
        <v>0.40049467080000001</v>
      </c>
      <c r="P1473" s="82">
        <v>4.8246145248000003</v>
      </c>
      <c r="Q1473" s="16">
        <v>22.5</v>
      </c>
      <c r="R1473" s="16">
        <v>55.85</v>
      </c>
      <c r="S1473" s="7">
        <v>23</v>
      </c>
      <c r="T1473" s="7">
        <v>22</v>
      </c>
      <c r="U1473" s="7">
        <v>25</v>
      </c>
      <c r="V1473" s="16">
        <v>23.3333333333333</v>
      </c>
      <c r="W1473" s="82">
        <v>136</v>
      </c>
    </row>
    <row r="1474" spans="1:23">
      <c r="A1474" s="80" t="s">
        <v>43</v>
      </c>
      <c r="B1474" s="81">
        <v>0.56711805555555606</v>
      </c>
      <c r="C1474" s="15">
        <v>13.6108333333333</v>
      </c>
      <c r="D1474" s="82">
        <v>1.62</v>
      </c>
      <c r="E1474" s="83">
        <v>7377</v>
      </c>
      <c r="F1474" s="82">
        <v>27.2</v>
      </c>
      <c r="G1474" s="82">
        <v>20.11</v>
      </c>
      <c r="H1474" s="82">
        <v>832.87678215359495</v>
      </c>
      <c r="I1474" s="82">
        <v>3.9684777259000001</v>
      </c>
      <c r="J1474" s="82">
        <v>3.8745668000000001E-3</v>
      </c>
      <c r="K1474" s="82">
        <v>0.27847492689999997</v>
      </c>
      <c r="L1474" s="82">
        <v>5.5578498840000004</v>
      </c>
      <c r="M1474" s="82">
        <v>42.235870361300002</v>
      </c>
      <c r="N1474" s="82">
        <v>0.52922987929999998</v>
      </c>
      <c r="O1474" s="82">
        <v>0.43609986299999998</v>
      </c>
      <c r="P1474" s="82">
        <v>3.2148020267000001</v>
      </c>
      <c r="Q1474" s="16">
        <v>22.3</v>
      </c>
      <c r="R1474" s="16">
        <v>55.8</v>
      </c>
      <c r="S1474" s="7">
        <v>19</v>
      </c>
      <c r="T1474" s="7">
        <v>21</v>
      </c>
      <c r="U1474" s="7">
        <v>22</v>
      </c>
      <c r="V1474" s="16">
        <v>20.6666666666667</v>
      </c>
      <c r="W1474" s="82">
        <v>146</v>
      </c>
    </row>
    <row r="1475" spans="1:23">
      <c r="A1475" s="80" t="s">
        <v>43</v>
      </c>
      <c r="B1475" s="81">
        <v>0.56774305555555504</v>
      </c>
      <c r="C1475" s="15">
        <v>13.625833333333301</v>
      </c>
      <c r="D1475" s="82">
        <v>0.81</v>
      </c>
      <c r="E1475" s="83">
        <v>6636</v>
      </c>
      <c r="F1475" s="82">
        <v>18.8333339691</v>
      </c>
      <c r="G1475" s="82">
        <v>20.100000000000001</v>
      </c>
      <c r="H1475" s="82">
        <v>876.673936922792</v>
      </c>
      <c r="I1475" s="82">
        <v>3.9483793258</v>
      </c>
      <c r="J1475" s="82">
        <v>4.0577892999999997E-3</v>
      </c>
      <c r="K1475" s="82">
        <v>0.27847492689999997</v>
      </c>
      <c r="L1475" s="82">
        <v>5.1158909796999996</v>
      </c>
      <c r="M1475" s="82">
        <v>42.333812713599997</v>
      </c>
      <c r="N1475" s="82">
        <v>0.40027995100000002</v>
      </c>
      <c r="O1475" s="82">
        <v>0.43609986299999998</v>
      </c>
      <c r="P1475" s="82">
        <v>4.0056657791000001</v>
      </c>
      <c r="Q1475" s="16">
        <v>22.6</v>
      </c>
      <c r="R1475" s="16">
        <v>55.55</v>
      </c>
      <c r="S1475" s="7">
        <v>20</v>
      </c>
      <c r="T1475" s="7">
        <v>22</v>
      </c>
      <c r="U1475" s="7">
        <v>24</v>
      </c>
      <c r="V1475" s="16">
        <v>22</v>
      </c>
      <c r="W1475" s="82">
        <v>128</v>
      </c>
    </row>
    <row r="1476" spans="1:23">
      <c r="A1476" s="80" t="s">
        <v>43</v>
      </c>
      <c r="B1476" s="81">
        <v>0.56835648148148199</v>
      </c>
      <c r="C1476" s="15">
        <v>13.640555555555601</v>
      </c>
      <c r="D1476" s="82">
        <v>3.71</v>
      </c>
      <c r="E1476" s="83">
        <v>8612</v>
      </c>
      <c r="F1476" s="82">
        <v>37.799999999999997</v>
      </c>
      <c r="G1476" s="82">
        <v>20.27</v>
      </c>
      <c r="H1476" s="82">
        <v>857.43620028484895</v>
      </c>
      <c r="I1476" s="82">
        <v>3.7319383621000002</v>
      </c>
      <c r="J1476" s="82">
        <v>3.9657878000000004E-3</v>
      </c>
      <c r="K1476" s="82">
        <v>0.2640232086</v>
      </c>
      <c r="L1476" s="82">
        <v>5.5129566191999997</v>
      </c>
      <c r="M1476" s="82">
        <v>42.529682159399997</v>
      </c>
      <c r="N1476" s="82">
        <v>0.3840540409</v>
      </c>
      <c r="O1476" s="82">
        <v>0.36684432020000002</v>
      </c>
      <c r="P1476" s="82">
        <v>4.0056657791000001</v>
      </c>
      <c r="Q1476" s="16">
        <v>22.35</v>
      </c>
      <c r="R1476" s="16">
        <v>55.4</v>
      </c>
      <c r="S1476" s="7">
        <v>19</v>
      </c>
      <c r="T1476" s="7">
        <v>22</v>
      </c>
      <c r="U1476" s="7">
        <v>20</v>
      </c>
      <c r="V1476" s="16">
        <v>20.3333333333333</v>
      </c>
      <c r="W1476" s="82">
        <v>144</v>
      </c>
    </row>
    <row r="1477" spans="1:23">
      <c r="A1477" s="80" t="s">
        <v>43</v>
      </c>
      <c r="B1477" s="81">
        <v>0.56898148148148098</v>
      </c>
      <c r="C1477" s="15">
        <v>13.655555555555599</v>
      </c>
      <c r="D1477" s="82">
        <v>266.12</v>
      </c>
      <c r="E1477" s="83">
        <v>4572</v>
      </c>
      <c r="F1477" s="82">
        <v>25.283333969099999</v>
      </c>
      <c r="G1477" s="82">
        <v>20.239999999999998</v>
      </c>
      <c r="H1477" s="82">
        <v>888.28212195923504</v>
      </c>
      <c r="I1477" s="82">
        <v>3.7319383621000002</v>
      </c>
      <c r="J1477" s="82">
        <v>3.8745668000000001E-3</v>
      </c>
      <c r="K1477" s="82">
        <v>0.25696895120000002</v>
      </c>
      <c r="L1477" s="82">
        <v>5.2468519210000002</v>
      </c>
      <c r="M1477" s="82">
        <v>42.235870361300002</v>
      </c>
      <c r="N1477" s="82">
        <v>0.43431730270000002</v>
      </c>
      <c r="O1477" s="82">
        <v>0.36684432020000002</v>
      </c>
      <c r="P1477" s="82">
        <v>4.8246145248000003</v>
      </c>
      <c r="Q1477" s="16">
        <v>22.35</v>
      </c>
      <c r="R1477" s="16">
        <v>55.4</v>
      </c>
      <c r="S1477" s="7">
        <v>20</v>
      </c>
      <c r="T1477" s="7">
        <v>21</v>
      </c>
      <c r="U1477" s="7">
        <v>22</v>
      </c>
      <c r="V1477" s="16">
        <v>21</v>
      </c>
      <c r="W1477" s="82">
        <v>131</v>
      </c>
    </row>
    <row r="1478" spans="1:23">
      <c r="A1478" s="80" t="s">
        <v>43</v>
      </c>
      <c r="B1478" s="81">
        <v>0.56960648148148196</v>
      </c>
      <c r="C1478" s="15">
        <v>13.6705555555556</v>
      </c>
      <c r="D1478" s="82">
        <v>167.49</v>
      </c>
      <c r="E1478" s="83">
        <v>5173</v>
      </c>
      <c r="F1478" s="82">
        <v>50.1</v>
      </c>
      <c r="G1478" s="82">
        <v>20.28</v>
      </c>
      <c r="H1478" s="82">
        <v>857.98838726171903</v>
      </c>
      <c r="I1478" s="82">
        <v>3.6363496780000002</v>
      </c>
      <c r="J1478" s="82">
        <v>3.6944749E-3</v>
      </c>
      <c r="K1478" s="82">
        <v>0.25696895120000002</v>
      </c>
      <c r="L1478" s="82">
        <v>6.0152821540000003</v>
      </c>
      <c r="M1478" s="82">
        <v>42.431762695300002</v>
      </c>
      <c r="N1478" s="82">
        <v>0.3840540409</v>
      </c>
      <c r="O1478" s="82">
        <v>0.36684432020000002</v>
      </c>
      <c r="P1478" s="82">
        <v>3.2148020267000001</v>
      </c>
      <c r="Q1478" s="16">
        <v>21.824999999999999</v>
      </c>
      <c r="R1478" s="16">
        <v>54.5</v>
      </c>
      <c r="S1478" s="7">
        <v>17</v>
      </c>
      <c r="T1478" s="7">
        <v>18</v>
      </c>
      <c r="U1478" s="7">
        <v>19</v>
      </c>
      <c r="V1478" s="16">
        <v>18</v>
      </c>
      <c r="W1478" s="82">
        <v>137</v>
      </c>
    </row>
    <row r="1479" spans="1:23">
      <c r="A1479" s="80" t="s">
        <v>43</v>
      </c>
      <c r="B1479" s="81">
        <v>0.57023148148148195</v>
      </c>
      <c r="C1479" s="15">
        <v>13.685555555555601</v>
      </c>
      <c r="D1479" s="82">
        <v>54.914999999999999</v>
      </c>
      <c r="E1479" s="83">
        <v>5627</v>
      </c>
      <c r="F1479" s="82">
        <v>18.683333969100001</v>
      </c>
      <c r="G1479" s="82">
        <v>20.32</v>
      </c>
      <c r="H1479" s="82">
        <v>905.49530437562805</v>
      </c>
      <c r="I1479" s="82">
        <v>3.7126822471000001</v>
      </c>
      <c r="J1479" s="82">
        <v>3.6056157999999998E-3</v>
      </c>
      <c r="K1479" s="82">
        <v>0.2675931453</v>
      </c>
      <c r="L1479" s="82">
        <v>5.2030434608</v>
      </c>
      <c r="M1479" s="82">
        <v>42.431762695300002</v>
      </c>
      <c r="N1479" s="82">
        <v>0.61609849920000004</v>
      </c>
      <c r="O1479" s="82">
        <v>0.33509616850000001</v>
      </c>
      <c r="P1479" s="82">
        <v>3.2148020267000001</v>
      </c>
      <c r="Q1479" s="16">
        <v>22.55</v>
      </c>
      <c r="R1479" s="16">
        <v>56.3</v>
      </c>
      <c r="S1479" s="7">
        <v>19</v>
      </c>
      <c r="T1479" s="7">
        <v>24</v>
      </c>
      <c r="U1479" s="7">
        <v>22</v>
      </c>
      <c r="V1479" s="16">
        <v>21.6666666666667</v>
      </c>
      <c r="W1479" s="82">
        <v>135</v>
      </c>
    </row>
    <row r="1480" spans="1:23">
      <c r="A1480" s="80" t="s">
        <v>43</v>
      </c>
      <c r="B1480" s="81">
        <v>0.57084490740740701</v>
      </c>
      <c r="C1480" s="15">
        <v>13.700277777777799</v>
      </c>
      <c r="D1480" s="82">
        <v>160.29</v>
      </c>
      <c r="E1480" s="83">
        <v>6438</v>
      </c>
      <c r="F1480" s="82">
        <v>25.383333969100001</v>
      </c>
      <c r="G1480" s="82">
        <v>20.37</v>
      </c>
      <c r="H1480" s="82">
        <v>886.56872808441096</v>
      </c>
      <c r="I1480" s="82">
        <v>3.7126822471000001</v>
      </c>
      <c r="J1480" s="82">
        <v>3.6944749E-3</v>
      </c>
      <c r="K1480" s="82">
        <v>0.2640232086</v>
      </c>
      <c r="L1480" s="82">
        <v>5.4236369132000002</v>
      </c>
      <c r="M1480" s="82">
        <v>42.823253631500002</v>
      </c>
      <c r="N1480" s="82">
        <v>0.3840540409</v>
      </c>
      <c r="O1480" s="82">
        <v>0.33509616850000001</v>
      </c>
      <c r="P1480" s="82">
        <v>4.8246145248000003</v>
      </c>
      <c r="Q1480" s="16">
        <v>22.3</v>
      </c>
      <c r="R1480" s="16">
        <v>56.2</v>
      </c>
      <c r="S1480" s="7">
        <v>23</v>
      </c>
      <c r="T1480" s="7">
        <v>24</v>
      </c>
      <c r="U1480" s="7">
        <v>24</v>
      </c>
      <c r="V1480" s="16">
        <v>23.6666666666667</v>
      </c>
      <c r="W1480" s="82">
        <v>133</v>
      </c>
    </row>
    <row r="1481" spans="1:23">
      <c r="A1481" s="80" t="s">
        <v>43</v>
      </c>
      <c r="B1481" s="81">
        <v>0.571469907407407</v>
      </c>
      <c r="C1481" s="15">
        <v>13.7152777777778</v>
      </c>
      <c r="D1481" s="82">
        <v>116.37</v>
      </c>
      <c r="E1481" s="83">
        <v>6994</v>
      </c>
      <c r="F1481" s="82">
        <v>20.983333969099998</v>
      </c>
      <c r="G1481" s="82">
        <v>20.32</v>
      </c>
      <c r="H1481" s="82">
        <v>933.48701163795602</v>
      </c>
      <c r="I1481" s="82">
        <v>3.6743786333999999</v>
      </c>
      <c r="J1481" s="82">
        <v>3.7841286000000001E-3</v>
      </c>
      <c r="K1481" s="82">
        <v>0.2640232086</v>
      </c>
      <c r="L1481" s="82">
        <v>5.4682202339000003</v>
      </c>
      <c r="M1481" s="82">
        <v>42.529682159399997</v>
      </c>
      <c r="N1481" s="82">
        <v>0.59341721530000002</v>
      </c>
      <c r="O1481" s="82">
        <v>0.33509616850000001</v>
      </c>
      <c r="P1481" s="82">
        <v>2.45631814</v>
      </c>
      <c r="Q1481" s="16">
        <v>22.25</v>
      </c>
      <c r="R1481" s="16">
        <v>56.55</v>
      </c>
      <c r="S1481" s="7">
        <v>19</v>
      </c>
      <c r="T1481" s="7">
        <v>22</v>
      </c>
      <c r="U1481" s="7">
        <v>22</v>
      </c>
      <c r="V1481" s="16">
        <v>21</v>
      </c>
      <c r="W1481" s="82">
        <v>138</v>
      </c>
    </row>
    <row r="1482" spans="1:23">
      <c r="A1482" s="80" t="s">
        <v>43</v>
      </c>
      <c r="B1482" s="81">
        <v>0.57209490740740698</v>
      </c>
      <c r="C1482" s="15">
        <v>13.7302777777778</v>
      </c>
      <c r="D1482" s="82">
        <v>63.25</v>
      </c>
      <c r="E1482" s="83">
        <v>7391</v>
      </c>
      <c r="F1482" s="82">
        <v>22.8</v>
      </c>
      <c r="G1482" s="82">
        <v>20.440000000000001</v>
      </c>
      <c r="H1482" s="82">
        <v>886.78836712607006</v>
      </c>
      <c r="I1482" s="82">
        <v>3.6743786333999999</v>
      </c>
      <c r="J1482" s="82">
        <v>3.6056157999999998E-3</v>
      </c>
      <c r="K1482" s="82">
        <v>0.25696895120000002</v>
      </c>
      <c r="L1482" s="82">
        <v>5.5129566191999997</v>
      </c>
      <c r="M1482" s="82">
        <v>42.725406646700002</v>
      </c>
      <c r="N1482" s="82">
        <v>0.43431730270000002</v>
      </c>
      <c r="O1482" s="82">
        <v>0.33509616850000001</v>
      </c>
      <c r="P1482" s="82">
        <v>3.2148020267000001</v>
      </c>
      <c r="Q1482" s="16">
        <v>22.5</v>
      </c>
      <c r="R1482" s="16">
        <v>56.75</v>
      </c>
      <c r="S1482" s="7">
        <v>21</v>
      </c>
      <c r="T1482" s="7">
        <v>22</v>
      </c>
      <c r="U1482" s="7">
        <v>22</v>
      </c>
      <c r="V1482" s="16">
        <v>21.6666666666667</v>
      </c>
      <c r="W1482" s="82">
        <v>135</v>
      </c>
    </row>
    <row r="1483" spans="1:23">
      <c r="A1483" s="80" t="s">
        <v>43</v>
      </c>
      <c r="B1483" s="81">
        <v>0.57270833333333304</v>
      </c>
      <c r="C1483" s="15">
        <v>13.744999999999999</v>
      </c>
      <c r="D1483" s="82">
        <v>70.894999999999996</v>
      </c>
      <c r="E1483" s="83">
        <v>7448</v>
      </c>
      <c r="F1483" s="82">
        <v>19.033333969099999</v>
      </c>
      <c r="G1483" s="82">
        <v>20.25</v>
      </c>
      <c r="H1483" s="82">
        <v>851.37716954757298</v>
      </c>
      <c r="I1483" s="82">
        <v>3.5239014625</v>
      </c>
      <c r="J1483" s="82">
        <v>3.6056157999999998E-3</v>
      </c>
      <c r="K1483" s="82">
        <v>0.25002810949999998</v>
      </c>
      <c r="L1483" s="82">
        <v>5.3349347113999999</v>
      </c>
      <c r="M1483" s="82">
        <v>42.333812713599997</v>
      </c>
      <c r="N1483" s="82">
        <v>0.36834082600000001</v>
      </c>
      <c r="O1483" s="82">
        <v>0.36684432020000002</v>
      </c>
      <c r="P1483" s="82">
        <v>3.2148020267000001</v>
      </c>
      <c r="Q1483" s="16">
        <v>22.25</v>
      </c>
      <c r="R1483" s="16">
        <v>56.75</v>
      </c>
      <c r="S1483" s="7">
        <v>19</v>
      </c>
      <c r="T1483" s="7">
        <v>20</v>
      </c>
      <c r="U1483" s="7">
        <v>24</v>
      </c>
      <c r="V1483" s="16">
        <v>21</v>
      </c>
      <c r="W1483" s="82">
        <v>133</v>
      </c>
    </row>
    <row r="1484" spans="1:23">
      <c r="A1484" s="80" t="s">
        <v>43</v>
      </c>
      <c r="B1484" s="81">
        <v>0.57333333333333303</v>
      </c>
      <c r="C1484" s="15">
        <v>13.76</v>
      </c>
      <c r="D1484" s="82">
        <v>69.13</v>
      </c>
      <c r="E1484" s="83">
        <v>7429</v>
      </c>
      <c r="F1484" s="82">
        <v>52.5</v>
      </c>
      <c r="G1484" s="82">
        <v>20.3</v>
      </c>
      <c r="H1484" s="82">
        <v>905.29151483942303</v>
      </c>
      <c r="I1484" s="82">
        <v>3.5053999423</v>
      </c>
      <c r="J1484" s="82">
        <v>3.6944749E-3</v>
      </c>
      <c r="K1484" s="82">
        <v>0.25002810949999998</v>
      </c>
      <c r="L1484" s="82">
        <v>5.3349347113999999</v>
      </c>
      <c r="M1484" s="82">
        <v>42.529682159399997</v>
      </c>
      <c r="N1484" s="82">
        <v>0.29706387509999999</v>
      </c>
      <c r="O1484" s="82">
        <v>0.30519797799999998</v>
      </c>
      <c r="P1484" s="82">
        <v>4.0056657791000001</v>
      </c>
      <c r="Q1484" s="16">
        <v>22.45</v>
      </c>
      <c r="R1484" s="16">
        <v>56.65</v>
      </c>
      <c r="S1484" s="7">
        <v>21</v>
      </c>
      <c r="T1484" s="7">
        <v>24</v>
      </c>
      <c r="U1484" s="7">
        <v>23</v>
      </c>
      <c r="V1484" s="16">
        <v>22.6666666666667</v>
      </c>
      <c r="W1484" s="82">
        <v>136</v>
      </c>
    </row>
    <row r="1485" spans="1:23">
      <c r="A1485" s="80" t="s">
        <v>43</v>
      </c>
      <c r="B1485" s="81">
        <v>0.57395833333333302</v>
      </c>
      <c r="C1485" s="15">
        <v>13.775</v>
      </c>
      <c r="D1485" s="82">
        <v>69.069999999999993</v>
      </c>
      <c r="E1485" s="83">
        <v>7426</v>
      </c>
      <c r="F1485" s="82">
        <v>18.633333969100001</v>
      </c>
      <c r="G1485" s="82">
        <v>20.29</v>
      </c>
      <c r="H1485" s="82">
        <v>906.22938907442699</v>
      </c>
      <c r="I1485" s="82">
        <v>3.4685924052999999</v>
      </c>
      <c r="J1485" s="82">
        <v>3.7841286000000001E-3</v>
      </c>
      <c r="K1485" s="82">
        <v>0.24320030209999999</v>
      </c>
      <c r="L1485" s="82">
        <v>5.2908158301999997</v>
      </c>
      <c r="M1485" s="82">
        <v>42.333812713599997</v>
      </c>
      <c r="N1485" s="82">
        <v>0.45215282439999999</v>
      </c>
      <c r="O1485" s="82">
        <v>0.30519797799999998</v>
      </c>
      <c r="P1485" s="82">
        <v>2.45631814</v>
      </c>
      <c r="Q1485" s="16">
        <v>22.2</v>
      </c>
      <c r="R1485" s="16">
        <v>56.8</v>
      </c>
      <c r="S1485" s="7">
        <v>19</v>
      </c>
      <c r="T1485" s="7">
        <v>21</v>
      </c>
      <c r="U1485" s="7">
        <v>24</v>
      </c>
      <c r="V1485" s="16">
        <v>21.3333333333333</v>
      </c>
      <c r="W1485" s="82">
        <v>136</v>
      </c>
    </row>
    <row r="1486" spans="1:23">
      <c r="A1486" s="80" t="s">
        <v>43</v>
      </c>
      <c r="B1486" s="81">
        <v>0.57457175925925896</v>
      </c>
      <c r="C1486" s="15">
        <v>13.789722222222199</v>
      </c>
      <c r="D1486" s="82">
        <v>68.834999999999994</v>
      </c>
      <c r="E1486" s="83">
        <v>7437</v>
      </c>
      <c r="F1486" s="82">
        <v>73.849999999999994</v>
      </c>
      <c r="G1486" s="82">
        <v>20.23</v>
      </c>
      <c r="H1486" s="82">
        <v>929.41304700760497</v>
      </c>
      <c r="I1486" s="82">
        <v>3.4502902029999998</v>
      </c>
      <c r="J1486" s="82">
        <v>3.6944749E-3</v>
      </c>
      <c r="K1486" s="82">
        <v>0.25348448750000002</v>
      </c>
      <c r="L1486" s="82">
        <v>5.4682202339000003</v>
      </c>
      <c r="M1486" s="82">
        <v>41.843730926500001</v>
      </c>
      <c r="N1486" s="82">
        <v>0.31038479800000002</v>
      </c>
      <c r="O1486" s="82">
        <v>0.30519797799999998</v>
      </c>
      <c r="P1486" s="82">
        <v>4.8246145248000003</v>
      </c>
      <c r="Q1486" s="16">
        <v>22.45</v>
      </c>
      <c r="R1486" s="16">
        <v>57</v>
      </c>
      <c r="S1486" s="7">
        <v>20</v>
      </c>
      <c r="T1486" s="7">
        <v>23</v>
      </c>
      <c r="U1486" s="7">
        <v>23</v>
      </c>
      <c r="V1486" s="16">
        <v>22</v>
      </c>
      <c r="W1486" s="82">
        <v>135</v>
      </c>
    </row>
    <row r="1487" spans="1:23">
      <c r="A1487" s="80" t="s">
        <v>43</v>
      </c>
      <c r="B1487" s="81">
        <v>0.57519675925925895</v>
      </c>
      <c r="C1487" s="15">
        <v>13.8047222222222</v>
      </c>
      <c r="D1487" s="82">
        <v>3.29</v>
      </c>
      <c r="E1487" s="83">
        <v>4531</v>
      </c>
      <c r="F1487" s="82">
        <v>18.0166660308</v>
      </c>
      <c r="G1487" s="82">
        <v>20.3</v>
      </c>
      <c r="H1487" s="82">
        <v>886.67024532947596</v>
      </c>
      <c r="I1487" s="82">
        <v>3.5239014625</v>
      </c>
      <c r="J1487" s="82">
        <v>3.6944749E-3</v>
      </c>
      <c r="K1487" s="82">
        <v>0.24320030209999999</v>
      </c>
      <c r="L1487" s="82">
        <v>5.5129566191999997</v>
      </c>
      <c r="M1487" s="82">
        <v>41.941818237299998</v>
      </c>
      <c r="N1487" s="82">
        <v>0.57138776769999999</v>
      </c>
      <c r="O1487" s="82">
        <v>0.30519797799999998</v>
      </c>
      <c r="P1487" s="82">
        <v>4.0056657791000001</v>
      </c>
      <c r="Q1487" s="16">
        <v>22.2</v>
      </c>
      <c r="R1487" s="16">
        <v>57</v>
      </c>
      <c r="S1487" s="7">
        <v>22</v>
      </c>
      <c r="T1487" s="7">
        <v>18</v>
      </c>
      <c r="U1487" s="7">
        <v>23</v>
      </c>
      <c r="V1487" s="16">
        <v>21</v>
      </c>
      <c r="W1487" s="82">
        <v>135</v>
      </c>
    </row>
    <row r="1488" spans="1:23">
      <c r="A1488" s="80" t="s">
        <v>43</v>
      </c>
      <c r="B1488" s="81">
        <v>0.57582175925925905</v>
      </c>
      <c r="C1488" s="15">
        <v>13.8197222222222</v>
      </c>
      <c r="D1488" s="82">
        <v>2.62</v>
      </c>
      <c r="E1488" s="83">
        <v>4538</v>
      </c>
      <c r="F1488" s="82">
        <v>100.6666641235</v>
      </c>
      <c r="G1488" s="82">
        <v>20.28</v>
      </c>
      <c r="H1488" s="82">
        <v>848.15362110682304</v>
      </c>
      <c r="I1488" s="82">
        <v>3.3418784141</v>
      </c>
      <c r="J1488" s="82">
        <v>3.7841286000000001E-3</v>
      </c>
      <c r="K1488" s="82">
        <v>0.2465999841</v>
      </c>
      <c r="L1488" s="82">
        <v>5.4682202339000003</v>
      </c>
      <c r="M1488" s="82">
        <v>41.352924346899997</v>
      </c>
      <c r="N1488" s="82">
        <v>0.45215282439999999</v>
      </c>
      <c r="O1488" s="82">
        <v>0.30519797799999998</v>
      </c>
      <c r="P1488" s="82">
        <v>3.2148020267000001</v>
      </c>
      <c r="Q1488" s="16">
        <v>22.2</v>
      </c>
      <c r="R1488" s="16">
        <v>56.8</v>
      </c>
      <c r="S1488" s="7">
        <v>19</v>
      </c>
      <c r="T1488" s="7">
        <v>22</v>
      </c>
      <c r="U1488" s="7">
        <v>23</v>
      </c>
      <c r="V1488" s="16">
        <v>21.3333333333333</v>
      </c>
      <c r="W1488" s="82">
        <v>137</v>
      </c>
    </row>
    <row r="1489" spans="1:23">
      <c r="A1489" s="80" t="s">
        <v>43</v>
      </c>
      <c r="B1489" s="81">
        <v>0.57644675925925903</v>
      </c>
      <c r="C1489" s="15">
        <v>13.834722222222201</v>
      </c>
      <c r="D1489" s="82">
        <v>2.97</v>
      </c>
      <c r="E1489" s="83">
        <v>4507</v>
      </c>
      <c r="F1489" s="82">
        <v>19.0833339691</v>
      </c>
      <c r="G1489" s="82">
        <v>20.239999999999998</v>
      </c>
      <c r="H1489" s="82">
        <v>915.43712366732302</v>
      </c>
      <c r="I1489" s="82">
        <v>3.5239014625</v>
      </c>
      <c r="J1489" s="82">
        <v>3.517549E-3</v>
      </c>
      <c r="K1489" s="82">
        <v>0.2364846229</v>
      </c>
      <c r="L1489" s="82">
        <v>5.4682202339000003</v>
      </c>
      <c r="M1489" s="82">
        <v>42.039844512899997</v>
      </c>
      <c r="N1489" s="82">
        <v>0.4170306205</v>
      </c>
      <c r="O1489" s="82">
        <v>0.2507395744</v>
      </c>
      <c r="P1489" s="82">
        <v>4.0056657791000001</v>
      </c>
      <c r="Q1489" s="16">
        <v>22.45</v>
      </c>
      <c r="R1489" s="16">
        <v>56.8</v>
      </c>
      <c r="S1489" s="7">
        <v>23</v>
      </c>
      <c r="T1489" s="7">
        <v>20</v>
      </c>
      <c r="U1489" s="7">
        <v>27</v>
      </c>
      <c r="V1489" s="16">
        <v>23.3333333333333</v>
      </c>
      <c r="W1489" s="82">
        <v>130</v>
      </c>
    </row>
    <row r="1490" spans="1:23">
      <c r="A1490" s="80" t="s">
        <v>43</v>
      </c>
      <c r="B1490" s="81">
        <v>0.57706018518518498</v>
      </c>
      <c r="C1490" s="15">
        <v>13.8494444444444</v>
      </c>
      <c r="D1490" s="82">
        <v>2.79</v>
      </c>
      <c r="E1490" s="83">
        <v>4448</v>
      </c>
      <c r="F1490" s="82">
        <v>48.016667938200001</v>
      </c>
      <c r="G1490" s="82">
        <v>20.28</v>
      </c>
      <c r="H1490" s="82">
        <v>923.13195801085601</v>
      </c>
      <c r="I1490" s="82">
        <v>3.2885627745999999</v>
      </c>
      <c r="J1490" s="82">
        <v>3.6056157999999998E-3</v>
      </c>
      <c r="K1490" s="82">
        <v>0.25002810949999998</v>
      </c>
      <c r="L1490" s="82">
        <v>5.3349347113999999</v>
      </c>
      <c r="M1490" s="82">
        <v>41.352924346899997</v>
      </c>
      <c r="N1490" s="82">
        <v>0.40027995100000002</v>
      </c>
      <c r="O1490" s="82">
        <v>0.30519797799999998</v>
      </c>
      <c r="P1490" s="82">
        <v>4.0056657791000001</v>
      </c>
      <c r="Q1490" s="16">
        <v>22.45</v>
      </c>
      <c r="R1490" s="16">
        <v>56.65</v>
      </c>
      <c r="S1490" s="7">
        <v>18</v>
      </c>
      <c r="T1490" s="7">
        <v>23</v>
      </c>
      <c r="U1490" s="7">
        <v>24</v>
      </c>
      <c r="V1490" s="16">
        <v>21.6666666666667</v>
      </c>
      <c r="W1490" s="82">
        <v>135</v>
      </c>
    </row>
    <row r="1491" spans="1:23">
      <c r="A1491" s="80" t="s">
        <v>43</v>
      </c>
      <c r="B1491" s="81">
        <v>0.57768518518518497</v>
      </c>
      <c r="C1491" s="15">
        <v>13.8644444444444</v>
      </c>
      <c r="D1491" s="82">
        <v>2.84</v>
      </c>
      <c r="E1491" s="83">
        <v>4430</v>
      </c>
      <c r="F1491" s="82">
        <v>19.2666660308</v>
      </c>
      <c r="G1491" s="82">
        <v>20.27</v>
      </c>
      <c r="H1491" s="82">
        <v>883.49253969118797</v>
      </c>
      <c r="I1491" s="82">
        <v>3.4502902029999998</v>
      </c>
      <c r="J1491" s="82">
        <v>3.6944749E-3</v>
      </c>
      <c r="K1491" s="82">
        <v>0.23316850659999999</v>
      </c>
      <c r="L1491" s="82">
        <v>5.3792099952000001</v>
      </c>
      <c r="M1491" s="82">
        <v>42.039844512899997</v>
      </c>
      <c r="N1491" s="82">
        <v>0.4170306205</v>
      </c>
      <c r="O1491" s="82">
        <v>0.30519797799999998</v>
      </c>
      <c r="P1491" s="82">
        <v>4.0056657791000001</v>
      </c>
      <c r="Q1491" s="16">
        <v>22.175000000000001</v>
      </c>
      <c r="R1491" s="16">
        <v>56.6</v>
      </c>
      <c r="S1491" s="7">
        <v>20</v>
      </c>
      <c r="T1491" s="7">
        <v>22</v>
      </c>
      <c r="U1491" s="7">
        <v>23</v>
      </c>
      <c r="V1491" s="16">
        <v>21.6666666666667</v>
      </c>
      <c r="W1491" s="82">
        <v>138</v>
      </c>
    </row>
    <row r="1492" spans="1:23">
      <c r="A1492" s="80" t="s">
        <v>43</v>
      </c>
      <c r="B1492" s="81">
        <v>0.57831018518518496</v>
      </c>
      <c r="C1492" s="15">
        <v>13.879444444444401</v>
      </c>
      <c r="D1492" s="82">
        <v>2.7</v>
      </c>
      <c r="E1492" s="83">
        <v>4483</v>
      </c>
      <c r="F1492" s="82">
        <v>27.2666660308</v>
      </c>
      <c r="G1492" s="82">
        <v>20.21</v>
      </c>
      <c r="H1492" s="82">
        <v>935.94546594414396</v>
      </c>
      <c r="I1492" s="82">
        <v>3.2183938026000001</v>
      </c>
      <c r="J1492" s="82">
        <v>3.6056157999999998E-3</v>
      </c>
      <c r="K1492" s="82">
        <v>0.2465999841</v>
      </c>
      <c r="L1492" s="82">
        <v>5.5129566191999997</v>
      </c>
      <c r="M1492" s="82">
        <v>41.254673004099999</v>
      </c>
      <c r="N1492" s="82">
        <v>0.45215282439999999</v>
      </c>
      <c r="O1492" s="82">
        <v>0.30519797799999998</v>
      </c>
      <c r="P1492" s="82">
        <v>4.8246145248000003</v>
      </c>
      <c r="Q1492" s="16">
        <v>22.175000000000001</v>
      </c>
      <c r="R1492" s="16">
        <v>56.7</v>
      </c>
      <c r="S1492" s="7">
        <v>18</v>
      </c>
      <c r="T1492" s="7">
        <v>22</v>
      </c>
      <c r="U1492" s="7">
        <v>21</v>
      </c>
      <c r="V1492" s="16">
        <v>20.3333333333333</v>
      </c>
      <c r="W1492" s="82">
        <v>136</v>
      </c>
    </row>
    <row r="1493" spans="1:23">
      <c r="A1493" s="80" t="s">
        <v>43</v>
      </c>
      <c r="B1493" s="81">
        <v>0.57892361111111101</v>
      </c>
      <c r="C1493" s="15">
        <v>13.894166666666701</v>
      </c>
      <c r="D1493" s="82">
        <v>2.77</v>
      </c>
      <c r="E1493" s="83">
        <v>4412</v>
      </c>
      <c r="F1493" s="82">
        <v>20.366666030800001</v>
      </c>
      <c r="G1493" s="82">
        <v>20.21</v>
      </c>
      <c r="H1493" s="82">
        <v>924.09930206501099</v>
      </c>
      <c r="I1493" s="82">
        <v>3.4685924052999999</v>
      </c>
      <c r="J1493" s="82">
        <v>3.6056157999999998E-3</v>
      </c>
      <c r="K1493" s="82">
        <v>0.24320030209999999</v>
      </c>
      <c r="L1493" s="82">
        <v>5.4682202339000003</v>
      </c>
      <c r="M1493" s="82">
        <v>42.235870361300002</v>
      </c>
      <c r="N1493" s="82">
        <v>0.40027995100000002</v>
      </c>
      <c r="O1493" s="82">
        <v>0.2507395744</v>
      </c>
      <c r="P1493" s="82">
        <v>4.8246145248000003</v>
      </c>
      <c r="Q1493" s="16">
        <v>22.425000000000001</v>
      </c>
      <c r="R1493" s="16">
        <v>56.6</v>
      </c>
      <c r="S1493" s="7">
        <v>21</v>
      </c>
      <c r="T1493" s="7">
        <v>21</v>
      </c>
      <c r="U1493" s="7">
        <v>22</v>
      </c>
      <c r="V1493" s="16">
        <v>21.3333333333333</v>
      </c>
      <c r="W1493" s="82">
        <v>133</v>
      </c>
    </row>
    <row r="1494" spans="1:23">
      <c r="A1494" s="80" t="s">
        <v>43</v>
      </c>
      <c r="B1494" s="81">
        <v>0.579548611111111</v>
      </c>
      <c r="C1494" s="15">
        <v>13.9091666666667</v>
      </c>
      <c r="D1494" s="82">
        <v>2.75</v>
      </c>
      <c r="E1494" s="83">
        <v>4394</v>
      </c>
      <c r="F1494" s="82">
        <v>18.383333969100001</v>
      </c>
      <c r="G1494" s="82">
        <v>20.309999999999999</v>
      </c>
      <c r="H1494" s="82">
        <v>912.74059026289603</v>
      </c>
      <c r="I1494" s="82">
        <v>3.2183938026000001</v>
      </c>
      <c r="J1494" s="82">
        <v>3.517549E-3</v>
      </c>
      <c r="K1494" s="82">
        <v>0.2465999841</v>
      </c>
      <c r="L1494" s="82">
        <v>5.5129566191999997</v>
      </c>
      <c r="M1494" s="82">
        <v>41.352924346899997</v>
      </c>
      <c r="N1494" s="82">
        <v>0.3840540409</v>
      </c>
      <c r="O1494" s="82">
        <v>0.2507395744</v>
      </c>
      <c r="P1494" s="82">
        <v>4.0056657791000001</v>
      </c>
      <c r="Q1494" s="16">
        <v>22.425000000000001</v>
      </c>
      <c r="R1494" s="16">
        <v>56.5</v>
      </c>
      <c r="S1494" s="7">
        <v>21</v>
      </c>
      <c r="T1494" s="7">
        <v>22</v>
      </c>
      <c r="U1494" s="7">
        <v>24</v>
      </c>
      <c r="V1494" s="16">
        <v>22.3333333333333</v>
      </c>
      <c r="W1494" s="82">
        <v>136</v>
      </c>
    </row>
    <row r="1495" spans="1:23">
      <c r="A1495" s="80" t="s">
        <v>43</v>
      </c>
      <c r="B1495" s="81">
        <v>0.58017361111111099</v>
      </c>
      <c r="C1495" s="15">
        <v>13.9241666666667</v>
      </c>
      <c r="D1495" s="82">
        <v>0.72499999999999998</v>
      </c>
      <c r="E1495" s="83">
        <v>4338</v>
      </c>
      <c r="F1495" s="82">
        <v>18.433333969100001</v>
      </c>
      <c r="G1495" s="82">
        <v>20.22</v>
      </c>
      <c r="H1495" s="82">
        <v>917.57141163417305</v>
      </c>
      <c r="I1495" s="82">
        <v>3.3777492046000002</v>
      </c>
      <c r="J1495" s="82">
        <v>3.6056157999999998E-3</v>
      </c>
      <c r="K1495" s="82">
        <v>0.23982849119999999</v>
      </c>
      <c r="L1495" s="82">
        <v>5.4236369132000002</v>
      </c>
      <c r="M1495" s="82">
        <v>42.039844512899997</v>
      </c>
      <c r="N1495" s="82">
        <v>0.43431730270000002</v>
      </c>
      <c r="O1495" s="82">
        <v>0.2507395744</v>
      </c>
      <c r="P1495" s="82">
        <v>4.0056657791000001</v>
      </c>
      <c r="Q1495" s="16">
        <v>21.925000000000001</v>
      </c>
      <c r="R1495" s="16">
        <v>56.5</v>
      </c>
      <c r="S1495" s="7">
        <v>17</v>
      </c>
      <c r="T1495" s="7">
        <v>20</v>
      </c>
      <c r="U1495" s="7">
        <v>22</v>
      </c>
      <c r="V1495" s="16">
        <v>19.6666666666667</v>
      </c>
      <c r="W1495" s="82">
        <v>137</v>
      </c>
    </row>
    <row r="1496" spans="1:23">
      <c r="A1496" s="80" t="s">
        <v>43</v>
      </c>
      <c r="B1496" s="81">
        <v>0.58078703703703705</v>
      </c>
      <c r="C1496" s="15">
        <v>13.938888888888901</v>
      </c>
      <c r="D1496" s="82">
        <v>0.49</v>
      </c>
      <c r="E1496" s="83">
        <v>4319</v>
      </c>
      <c r="F1496" s="82">
        <v>17</v>
      </c>
      <c r="G1496" s="82">
        <v>20.27</v>
      </c>
      <c r="H1496" s="82">
        <v>899.99083674769099</v>
      </c>
      <c r="I1496" s="82">
        <v>3.2183938026000001</v>
      </c>
      <c r="J1496" s="82">
        <v>3.6056157999999998E-3</v>
      </c>
      <c r="K1496" s="82">
        <v>0.24320030209999999</v>
      </c>
      <c r="L1496" s="82">
        <v>5.4682202339000003</v>
      </c>
      <c r="M1496" s="82">
        <v>41.254673004099999</v>
      </c>
      <c r="N1496" s="82">
        <v>0.36834082600000001</v>
      </c>
      <c r="O1496" s="82">
        <v>0.22607383719999999</v>
      </c>
      <c r="P1496" s="82">
        <v>4.0056657791000001</v>
      </c>
      <c r="Q1496" s="16">
        <v>22.175000000000001</v>
      </c>
      <c r="R1496" s="16">
        <v>56.5</v>
      </c>
      <c r="S1496" s="7">
        <v>20</v>
      </c>
      <c r="T1496" s="7">
        <v>20</v>
      </c>
      <c r="U1496" s="7">
        <v>25</v>
      </c>
      <c r="V1496" s="16">
        <v>21.6666666666667</v>
      </c>
      <c r="W1496" s="82">
        <v>136</v>
      </c>
    </row>
    <row r="1497" spans="1:23">
      <c r="A1497" s="80" t="s">
        <v>43</v>
      </c>
      <c r="B1497" s="81">
        <v>0.58141203703703703</v>
      </c>
      <c r="C1497" s="15">
        <v>13.953888888888899</v>
      </c>
      <c r="D1497" s="82">
        <v>0.48499999999999999</v>
      </c>
      <c r="E1497" s="83">
        <v>4311</v>
      </c>
      <c r="F1497" s="82">
        <v>18.166666030799998</v>
      </c>
      <c r="G1497" s="82">
        <v>20.25</v>
      </c>
      <c r="H1497" s="82">
        <v>963.425753279883</v>
      </c>
      <c r="I1497" s="82">
        <v>3.3597803114999998</v>
      </c>
      <c r="J1497" s="82">
        <v>3.4302864E-3</v>
      </c>
      <c r="K1497" s="82">
        <v>0.24320030209999999</v>
      </c>
      <c r="L1497" s="82">
        <v>5.4682202339000003</v>
      </c>
      <c r="M1497" s="82">
        <v>41.941818237299998</v>
      </c>
      <c r="N1497" s="82">
        <v>0.43431730270000002</v>
      </c>
      <c r="O1497" s="82">
        <v>0.2507395744</v>
      </c>
      <c r="P1497" s="82">
        <v>4.0056657791000001</v>
      </c>
      <c r="Q1497" s="16">
        <v>22.15</v>
      </c>
      <c r="R1497" s="16">
        <v>56.6</v>
      </c>
      <c r="S1497" s="7">
        <v>21</v>
      </c>
      <c r="T1497" s="7">
        <v>20</v>
      </c>
      <c r="U1497" s="7">
        <v>24</v>
      </c>
      <c r="V1497" s="16">
        <v>21.6666666666667</v>
      </c>
      <c r="W1497" s="82">
        <v>136</v>
      </c>
    </row>
    <row r="1498" spans="1:23">
      <c r="A1498" s="80" t="s">
        <v>43</v>
      </c>
      <c r="B1498" s="81">
        <v>0.58203703703703702</v>
      </c>
      <c r="C1498" s="15">
        <v>13.9688888888889</v>
      </c>
      <c r="D1498" s="82">
        <v>0.48</v>
      </c>
      <c r="E1498" s="83">
        <v>4338</v>
      </c>
      <c r="F1498" s="82">
        <v>18.116666030800001</v>
      </c>
      <c r="G1498" s="82">
        <v>20.25</v>
      </c>
      <c r="H1498" s="82">
        <v>925.44636620426002</v>
      </c>
      <c r="I1498" s="82">
        <v>3.1836979389</v>
      </c>
      <c r="J1498" s="82">
        <v>3.6056157999999998E-3</v>
      </c>
      <c r="K1498" s="82">
        <v>0.2465999841</v>
      </c>
      <c r="L1498" s="82">
        <v>5.3792099952000001</v>
      </c>
      <c r="M1498" s="82">
        <v>41.549331664999997</v>
      </c>
      <c r="N1498" s="82">
        <v>0.3840540409</v>
      </c>
      <c r="O1498" s="82">
        <v>0.2507395744</v>
      </c>
      <c r="P1498" s="82">
        <v>4.8246145248000003</v>
      </c>
      <c r="Q1498" s="16">
        <v>21.9</v>
      </c>
      <c r="R1498" s="16">
        <v>56.6</v>
      </c>
      <c r="S1498" s="7">
        <v>19</v>
      </c>
      <c r="T1498" s="7">
        <v>22</v>
      </c>
      <c r="U1498" s="7">
        <v>25</v>
      </c>
      <c r="V1498" s="16">
        <v>22</v>
      </c>
      <c r="W1498" s="82">
        <v>136</v>
      </c>
    </row>
    <row r="1499" spans="1:23">
      <c r="A1499" s="80" t="s">
        <v>43</v>
      </c>
      <c r="B1499" s="81">
        <v>0.58266203703703701</v>
      </c>
      <c r="C1499" s="15">
        <v>13.983888888888901</v>
      </c>
      <c r="D1499" s="82">
        <v>0.53</v>
      </c>
      <c r="E1499" s="83">
        <v>4319</v>
      </c>
      <c r="F1499" s="82">
        <v>22.683333969100001</v>
      </c>
      <c r="G1499" s="82">
        <v>20.190000000000001</v>
      </c>
      <c r="H1499" s="82">
        <v>957.94887697499303</v>
      </c>
      <c r="I1499" s="82">
        <v>3.3777492046000002</v>
      </c>
      <c r="J1499" s="82">
        <v>3.3438247999999999E-3</v>
      </c>
      <c r="K1499" s="82">
        <v>0.2364846229</v>
      </c>
      <c r="L1499" s="82">
        <v>5.3792099952000001</v>
      </c>
      <c r="M1499" s="82">
        <v>42.039844512899997</v>
      </c>
      <c r="N1499" s="82">
        <v>0.47054948800000002</v>
      </c>
      <c r="O1499" s="82">
        <v>0.22607383719999999</v>
      </c>
      <c r="P1499" s="82">
        <v>4.0056657791000001</v>
      </c>
      <c r="Q1499" s="16">
        <v>21.9</v>
      </c>
      <c r="R1499" s="16">
        <v>56.6</v>
      </c>
      <c r="S1499" s="7">
        <v>22</v>
      </c>
      <c r="T1499" s="7">
        <v>20</v>
      </c>
      <c r="U1499" s="7">
        <v>24</v>
      </c>
      <c r="V1499" s="16">
        <v>22</v>
      </c>
      <c r="W1499" s="82">
        <v>138</v>
      </c>
    </row>
    <row r="1500" spans="1:23">
      <c r="A1500" s="80" t="s">
        <v>43</v>
      </c>
      <c r="B1500" s="81">
        <v>0.58327546296296295</v>
      </c>
      <c r="C1500" s="15">
        <v>13.998611111111099</v>
      </c>
      <c r="D1500" s="82">
        <v>0.52</v>
      </c>
      <c r="E1500" s="83">
        <v>4258</v>
      </c>
      <c r="F1500" s="82">
        <v>20.3166660308</v>
      </c>
      <c r="G1500" s="82">
        <v>20.239999999999998</v>
      </c>
      <c r="H1500" s="82">
        <v>901.72626037755902</v>
      </c>
      <c r="I1500" s="82">
        <v>3.2183938026000001</v>
      </c>
      <c r="J1500" s="82">
        <v>3.6056157999999998E-3</v>
      </c>
      <c r="K1500" s="82">
        <v>0.2465999841</v>
      </c>
      <c r="L1500" s="82">
        <v>5.2468519210000002</v>
      </c>
      <c r="M1500" s="82">
        <v>41.4511489868</v>
      </c>
      <c r="N1500" s="82">
        <v>0.3840540409</v>
      </c>
      <c r="O1500" s="82">
        <v>0.27709665290000002</v>
      </c>
      <c r="P1500" s="82">
        <v>3.2148020267000001</v>
      </c>
      <c r="Q1500" s="16">
        <v>21.9</v>
      </c>
      <c r="R1500" s="16">
        <v>56.6</v>
      </c>
      <c r="S1500" s="7">
        <v>18</v>
      </c>
      <c r="T1500" s="7">
        <v>21</v>
      </c>
      <c r="U1500" s="7">
        <v>22</v>
      </c>
      <c r="V1500" s="16">
        <v>20.3333333333333</v>
      </c>
      <c r="W1500" s="82">
        <v>134</v>
      </c>
    </row>
    <row r="1501" spans="1:23">
      <c r="A1501" s="80" t="s">
        <v>43</v>
      </c>
      <c r="B1501" s="81">
        <v>0.58390046296296305</v>
      </c>
      <c r="C1501" s="15">
        <v>14.0136111111111</v>
      </c>
      <c r="D1501" s="82">
        <v>2.0499999999999998</v>
      </c>
      <c r="E1501" s="83">
        <v>4300</v>
      </c>
      <c r="F1501" s="82">
        <v>30.716666030799999</v>
      </c>
      <c r="G1501" s="82">
        <v>20.2</v>
      </c>
      <c r="H1501" s="82">
        <v>905.25665439237798</v>
      </c>
      <c r="I1501" s="82">
        <v>3.3062679767000001</v>
      </c>
      <c r="J1501" s="82">
        <v>3.3438247999999999E-3</v>
      </c>
      <c r="K1501" s="82">
        <v>0.2465999841</v>
      </c>
      <c r="L1501" s="82">
        <v>5.4682202339000003</v>
      </c>
      <c r="M1501" s="82">
        <v>42.039844512899997</v>
      </c>
      <c r="N1501" s="82">
        <v>0.50907497400000001</v>
      </c>
      <c r="O1501" s="82">
        <v>0.22607383719999999</v>
      </c>
      <c r="P1501" s="82">
        <v>4.0056657791000001</v>
      </c>
      <c r="Q1501" s="16">
        <v>21.9</v>
      </c>
      <c r="R1501" s="16">
        <v>56.6</v>
      </c>
      <c r="S1501" s="7">
        <v>19</v>
      </c>
      <c r="T1501" s="7">
        <v>22</v>
      </c>
      <c r="U1501" s="7">
        <v>23</v>
      </c>
      <c r="V1501" s="16">
        <v>21.3333333333333</v>
      </c>
      <c r="W1501" s="82">
        <v>152</v>
      </c>
    </row>
    <row r="1502" spans="1:23">
      <c r="A1502" s="80" t="s">
        <v>43</v>
      </c>
      <c r="B1502" s="81">
        <v>0.58452546296296304</v>
      </c>
      <c r="C1502" s="15">
        <v>14.0286111111111</v>
      </c>
      <c r="D1502" s="82">
        <v>2.1</v>
      </c>
      <c r="E1502" s="83">
        <v>4239</v>
      </c>
      <c r="F1502" s="82">
        <v>19.466666030799999</v>
      </c>
      <c r="G1502" s="82">
        <v>20.21</v>
      </c>
      <c r="H1502" s="82">
        <v>974.34782425320896</v>
      </c>
      <c r="I1502" s="82">
        <v>3.2533502578000002</v>
      </c>
      <c r="J1502" s="82">
        <v>3.4302864E-3</v>
      </c>
      <c r="K1502" s="82">
        <v>0.24320030209999999</v>
      </c>
      <c r="L1502" s="82">
        <v>5.2908158301999997</v>
      </c>
      <c r="M1502" s="82">
        <v>41.6474876403</v>
      </c>
      <c r="N1502" s="82">
        <v>0.50907497400000001</v>
      </c>
      <c r="O1502" s="82">
        <v>0.2507395744</v>
      </c>
      <c r="P1502" s="82">
        <v>4.0056657791000001</v>
      </c>
      <c r="Q1502" s="16">
        <v>21.9</v>
      </c>
      <c r="R1502" s="16">
        <v>56.55</v>
      </c>
      <c r="S1502" s="7">
        <v>21</v>
      </c>
      <c r="T1502" s="7">
        <v>20</v>
      </c>
      <c r="U1502" s="7">
        <v>25</v>
      </c>
      <c r="V1502" s="16">
        <v>22</v>
      </c>
      <c r="W1502" s="82">
        <v>135</v>
      </c>
    </row>
    <row r="1503" spans="1:23">
      <c r="A1503" s="80" t="s">
        <v>43</v>
      </c>
      <c r="B1503" s="81">
        <v>0.58513888888888899</v>
      </c>
      <c r="C1503" s="15">
        <v>14.043333333333299</v>
      </c>
      <c r="D1503" s="82">
        <v>2.06</v>
      </c>
      <c r="E1503" s="83">
        <v>4243</v>
      </c>
      <c r="F1503" s="82">
        <v>50.316667938199998</v>
      </c>
      <c r="G1503" s="82">
        <v>20.2</v>
      </c>
      <c r="H1503" s="82">
        <v>973.566774249849</v>
      </c>
      <c r="I1503" s="82">
        <v>3.2885627745999999</v>
      </c>
      <c r="J1503" s="82">
        <v>3.517549E-3</v>
      </c>
      <c r="K1503" s="82">
        <v>0.2364846229</v>
      </c>
      <c r="L1503" s="82">
        <v>5.3792099952000001</v>
      </c>
      <c r="M1503" s="82">
        <v>41.843730926500001</v>
      </c>
      <c r="N1503" s="82">
        <v>0.3384061813</v>
      </c>
      <c r="O1503" s="82">
        <v>0.2507395744</v>
      </c>
      <c r="P1503" s="82">
        <v>4.0056657791000001</v>
      </c>
      <c r="Q1503" s="16">
        <v>21.9</v>
      </c>
      <c r="R1503" s="16">
        <v>56.65</v>
      </c>
      <c r="S1503" s="7">
        <v>22</v>
      </c>
      <c r="T1503" s="7">
        <v>19</v>
      </c>
      <c r="U1503" s="7">
        <v>23</v>
      </c>
      <c r="V1503" s="16">
        <v>21.3333333333333</v>
      </c>
      <c r="W1503" s="82">
        <v>143</v>
      </c>
    </row>
    <row r="1504" spans="1:23">
      <c r="A1504" s="80" t="s">
        <v>43</v>
      </c>
      <c r="B1504" s="81">
        <v>0.58576388888888897</v>
      </c>
      <c r="C1504" s="15">
        <v>14.0583333333333</v>
      </c>
      <c r="D1504" s="82">
        <v>1.76</v>
      </c>
      <c r="E1504" s="83">
        <v>4213</v>
      </c>
      <c r="F1504" s="82">
        <v>17.399999999999999</v>
      </c>
      <c r="G1504" s="82">
        <v>20.22</v>
      </c>
      <c r="H1504" s="82">
        <v>968.48655135704303</v>
      </c>
      <c r="I1504" s="82">
        <v>3.2709231376000001</v>
      </c>
      <c r="J1504" s="82">
        <v>3.3438247999999999E-3</v>
      </c>
      <c r="K1504" s="82">
        <v>0.2465999841</v>
      </c>
      <c r="L1504" s="82">
        <v>5.3349347113999999</v>
      </c>
      <c r="M1504" s="82">
        <v>41.843730926500001</v>
      </c>
      <c r="N1504" s="82">
        <v>0.3840540409</v>
      </c>
      <c r="O1504" s="82">
        <v>0.22607383719999999</v>
      </c>
      <c r="P1504" s="82">
        <v>3.2148020267000001</v>
      </c>
      <c r="Q1504" s="16">
        <v>21.9</v>
      </c>
      <c r="R1504" s="16">
        <v>56.55</v>
      </c>
      <c r="S1504" s="7">
        <v>20</v>
      </c>
      <c r="T1504" s="7">
        <v>20</v>
      </c>
      <c r="U1504" s="7">
        <v>22</v>
      </c>
      <c r="V1504" s="16">
        <v>20.6666666666667</v>
      </c>
      <c r="W1504" s="82">
        <v>136</v>
      </c>
    </row>
    <row r="1505" spans="1:23">
      <c r="A1505" s="80" t="s">
        <v>43</v>
      </c>
      <c r="B1505" s="81">
        <v>0.58638888888888896</v>
      </c>
      <c r="C1505" s="15">
        <v>14.0733333333333</v>
      </c>
      <c r="D1505" s="82">
        <v>1.65</v>
      </c>
      <c r="E1505" s="83">
        <v>4223</v>
      </c>
      <c r="F1505" s="82">
        <v>26.5833339691</v>
      </c>
      <c r="G1505" s="82">
        <v>20.18</v>
      </c>
      <c r="H1505" s="82">
        <v>986.12301570591603</v>
      </c>
      <c r="I1505" s="82">
        <v>3.3240420818</v>
      </c>
      <c r="J1505" s="82">
        <v>3.3438247999999999E-3</v>
      </c>
      <c r="K1505" s="82">
        <v>0.24320030209999999</v>
      </c>
      <c r="L1505" s="82">
        <v>5.5129566191999997</v>
      </c>
      <c r="M1505" s="82">
        <v>41.941818237299998</v>
      </c>
      <c r="N1505" s="82">
        <v>0.3384061813</v>
      </c>
      <c r="O1505" s="82">
        <v>0.30519797799999998</v>
      </c>
      <c r="P1505" s="82">
        <v>3.2148020267000001</v>
      </c>
      <c r="Q1505" s="16">
        <v>21.9</v>
      </c>
      <c r="R1505" s="16">
        <v>56.55</v>
      </c>
      <c r="S1505" s="7">
        <v>22</v>
      </c>
      <c r="T1505" s="7">
        <v>21</v>
      </c>
      <c r="U1505" s="7">
        <v>23</v>
      </c>
      <c r="V1505" s="16">
        <v>22</v>
      </c>
      <c r="W1505" s="82">
        <v>135</v>
      </c>
    </row>
    <row r="1506" spans="1:23">
      <c r="A1506" s="80" t="s">
        <v>43</v>
      </c>
      <c r="B1506" s="81">
        <v>0.58700231481481502</v>
      </c>
      <c r="C1506" s="15">
        <v>14.0880555555556</v>
      </c>
      <c r="D1506" s="82">
        <v>1.94</v>
      </c>
      <c r="E1506" s="83">
        <v>4194</v>
      </c>
      <c r="F1506" s="82">
        <v>20.283333969099999</v>
      </c>
      <c r="G1506" s="82">
        <v>20.21</v>
      </c>
      <c r="H1506" s="82">
        <v>942.88534540970795</v>
      </c>
      <c r="I1506" s="82">
        <v>3.3062679767000001</v>
      </c>
      <c r="J1506" s="82">
        <v>3.517549E-3</v>
      </c>
      <c r="K1506" s="82">
        <v>0.24320030209999999</v>
      </c>
      <c r="L1506" s="82">
        <v>5.3349347113999999</v>
      </c>
      <c r="M1506" s="82">
        <v>41.941818237299998</v>
      </c>
      <c r="N1506" s="82">
        <v>0.3840540409</v>
      </c>
      <c r="O1506" s="82">
        <v>0.30519797799999998</v>
      </c>
      <c r="P1506" s="82">
        <v>3.2148020267000001</v>
      </c>
      <c r="Q1506" s="16">
        <v>22.125</v>
      </c>
      <c r="R1506" s="16">
        <v>56.6</v>
      </c>
      <c r="S1506" s="7">
        <v>22</v>
      </c>
      <c r="T1506" s="7">
        <v>23</v>
      </c>
      <c r="U1506" s="7">
        <v>23</v>
      </c>
      <c r="V1506" s="16">
        <v>22.6666666666667</v>
      </c>
      <c r="W1506" s="82">
        <v>136</v>
      </c>
    </row>
    <row r="1507" spans="1:23">
      <c r="A1507" s="80" t="s">
        <v>43</v>
      </c>
      <c r="B1507" s="81">
        <v>0.587627314814815</v>
      </c>
      <c r="C1507" s="15">
        <v>14.103055555555599</v>
      </c>
      <c r="D1507" s="82">
        <v>1.65</v>
      </c>
      <c r="E1507" s="83">
        <v>4204</v>
      </c>
      <c r="F1507" s="82">
        <v>36.766667938200001</v>
      </c>
      <c r="G1507" s="82">
        <v>20.2</v>
      </c>
      <c r="H1507" s="82">
        <v>987.47388434408197</v>
      </c>
      <c r="I1507" s="82">
        <v>3.2533502578000002</v>
      </c>
      <c r="J1507" s="82">
        <v>3.3438247999999999E-3</v>
      </c>
      <c r="K1507" s="82">
        <v>0.2364846229</v>
      </c>
      <c r="L1507" s="82">
        <v>5.3349347113999999</v>
      </c>
      <c r="M1507" s="82">
        <v>42.235870361300002</v>
      </c>
      <c r="N1507" s="82">
        <v>0.4170306205</v>
      </c>
      <c r="O1507" s="82">
        <v>0.2507395744</v>
      </c>
      <c r="P1507" s="82">
        <v>4.0056657791000001</v>
      </c>
      <c r="Q1507" s="16">
        <v>21.4</v>
      </c>
      <c r="R1507" s="16">
        <v>56.6</v>
      </c>
      <c r="S1507" s="7">
        <v>16</v>
      </c>
      <c r="T1507" s="7">
        <v>21</v>
      </c>
      <c r="U1507" s="7">
        <v>21</v>
      </c>
      <c r="V1507" s="16">
        <v>19.3333333333333</v>
      </c>
      <c r="W1507" s="82">
        <v>132</v>
      </c>
    </row>
    <row r="1508" spans="1:23">
      <c r="A1508" s="80" t="s">
        <v>43</v>
      </c>
      <c r="B1508" s="81">
        <v>0.58825231481481499</v>
      </c>
      <c r="C1508" s="15">
        <v>14.1180555555556</v>
      </c>
      <c r="D1508" s="82">
        <v>1.1100000000000001</v>
      </c>
      <c r="E1508" s="83">
        <v>4184</v>
      </c>
      <c r="F1508" s="82">
        <v>18.3166660308</v>
      </c>
      <c r="G1508" s="82">
        <v>20.18</v>
      </c>
      <c r="H1508" s="82">
        <v>993.64244185723601</v>
      </c>
      <c r="I1508" s="82">
        <v>3.2010128498000001</v>
      </c>
      <c r="J1508" s="82">
        <v>3.2581715E-3</v>
      </c>
      <c r="K1508" s="82">
        <v>0.24320030209999999</v>
      </c>
      <c r="L1508" s="82">
        <v>5.3792099952000001</v>
      </c>
      <c r="M1508" s="82">
        <v>42.137874603199997</v>
      </c>
      <c r="N1508" s="82">
        <v>0.28418855659999998</v>
      </c>
      <c r="O1508" s="82">
        <v>0.2507395744</v>
      </c>
      <c r="P1508" s="82">
        <v>2.45631814</v>
      </c>
      <c r="Q1508" s="16">
        <v>21.65</v>
      </c>
      <c r="R1508" s="16">
        <v>56.55</v>
      </c>
      <c r="S1508" s="7">
        <v>19</v>
      </c>
      <c r="T1508" s="7">
        <v>19</v>
      </c>
      <c r="U1508" s="7">
        <v>23</v>
      </c>
      <c r="V1508" s="16">
        <v>20.3333333333333</v>
      </c>
      <c r="W1508" s="82">
        <v>135</v>
      </c>
    </row>
    <row r="1509" spans="1:23">
      <c r="A1509" s="80" t="s">
        <v>43</v>
      </c>
      <c r="B1509" s="81">
        <v>0.58887731481481498</v>
      </c>
      <c r="C1509" s="15">
        <v>14.1330555555556</v>
      </c>
      <c r="D1509" s="82">
        <v>1.17</v>
      </c>
      <c r="E1509" s="83">
        <v>4164</v>
      </c>
      <c r="F1509" s="82">
        <v>25.133333969100001</v>
      </c>
      <c r="G1509" s="82">
        <v>20.23</v>
      </c>
      <c r="H1509" s="82">
        <v>960.52062788190403</v>
      </c>
      <c r="I1509" s="82">
        <v>3.2533502578000002</v>
      </c>
      <c r="J1509" s="82">
        <v>3.3438247999999999E-3</v>
      </c>
      <c r="K1509" s="82">
        <v>0.2465999841</v>
      </c>
      <c r="L1509" s="82">
        <v>5.3349347113999999</v>
      </c>
      <c r="M1509" s="82">
        <v>42.137874603199997</v>
      </c>
      <c r="N1509" s="82">
        <v>0.35312857619999999</v>
      </c>
      <c r="O1509" s="82">
        <v>0.2507395744</v>
      </c>
      <c r="P1509" s="82">
        <v>4.0056657791000001</v>
      </c>
      <c r="Q1509" s="16">
        <v>22.375</v>
      </c>
      <c r="R1509" s="16">
        <v>56.6</v>
      </c>
      <c r="S1509" s="7">
        <v>22</v>
      </c>
      <c r="T1509" s="7">
        <v>23</v>
      </c>
      <c r="U1509" s="7">
        <v>26</v>
      </c>
      <c r="V1509" s="16">
        <v>23.6666666666667</v>
      </c>
      <c r="W1509" s="82">
        <v>134</v>
      </c>
    </row>
    <row r="1510" spans="1:23">
      <c r="A1510" s="80" t="s">
        <v>43</v>
      </c>
      <c r="B1510" s="81">
        <v>0.58949074074074104</v>
      </c>
      <c r="C1510" s="15">
        <v>14.147777777777801</v>
      </c>
      <c r="D1510" s="82">
        <v>1.41</v>
      </c>
      <c r="E1510" s="83">
        <v>4144</v>
      </c>
      <c r="F1510" s="82">
        <v>18.5666660308</v>
      </c>
      <c r="G1510" s="82">
        <v>20.22</v>
      </c>
      <c r="H1510" s="82">
        <v>959.403274533272</v>
      </c>
      <c r="I1510" s="82">
        <v>3.2183938026000001</v>
      </c>
      <c r="J1510" s="82">
        <v>3.517549E-3</v>
      </c>
      <c r="K1510" s="82">
        <v>0.2465999841</v>
      </c>
      <c r="L1510" s="82">
        <v>5.3349347113999999</v>
      </c>
      <c r="M1510" s="82">
        <v>42.039844512899997</v>
      </c>
      <c r="N1510" s="82">
        <v>0.3840540409</v>
      </c>
      <c r="O1510" s="82">
        <v>0.2507395744</v>
      </c>
      <c r="P1510" s="82">
        <v>2.45631814</v>
      </c>
      <c r="Q1510" s="16">
        <v>21.875</v>
      </c>
      <c r="R1510" s="16">
        <v>56.6</v>
      </c>
      <c r="S1510" s="7">
        <v>19</v>
      </c>
      <c r="T1510" s="7">
        <v>24</v>
      </c>
      <c r="U1510" s="7">
        <v>20</v>
      </c>
      <c r="V1510" s="16">
        <v>21</v>
      </c>
      <c r="W1510" s="82">
        <v>136</v>
      </c>
    </row>
    <row r="1511" spans="1:23">
      <c r="A1511" s="80" t="s">
        <v>43</v>
      </c>
      <c r="B1511" s="81">
        <v>0.59011574074074102</v>
      </c>
      <c r="C1511" s="15">
        <v>14.1627777777778</v>
      </c>
      <c r="D1511" s="82">
        <v>1.405</v>
      </c>
      <c r="E1511" s="83">
        <v>4116</v>
      </c>
      <c r="F1511" s="82">
        <v>87.3333358764</v>
      </c>
      <c r="G1511" s="82">
        <v>20.21</v>
      </c>
      <c r="H1511" s="82">
        <v>960.43278104430601</v>
      </c>
      <c r="I1511" s="82">
        <v>3.2183938026000001</v>
      </c>
      <c r="J1511" s="82">
        <v>3.3438247999999999E-3</v>
      </c>
      <c r="K1511" s="82">
        <v>0.24320030209999999</v>
      </c>
      <c r="L1511" s="82">
        <v>5.3349347113999999</v>
      </c>
      <c r="M1511" s="82">
        <v>41.843730926500001</v>
      </c>
      <c r="N1511" s="82">
        <v>0.3840540409</v>
      </c>
      <c r="O1511" s="82">
        <v>0.22607383719999999</v>
      </c>
      <c r="P1511" s="82">
        <v>2.45631814</v>
      </c>
      <c r="Q1511" s="16">
        <v>21.875</v>
      </c>
      <c r="R1511" s="16">
        <v>56.65</v>
      </c>
      <c r="S1511" s="7">
        <v>20</v>
      </c>
      <c r="T1511" s="7">
        <v>22</v>
      </c>
      <c r="U1511" s="7">
        <v>21</v>
      </c>
      <c r="V1511" s="16">
        <v>21</v>
      </c>
      <c r="W1511" s="82">
        <v>135</v>
      </c>
    </row>
    <row r="1512" spans="1:23">
      <c r="A1512" s="80" t="s">
        <v>43</v>
      </c>
      <c r="B1512" s="81">
        <v>0.59074074074074101</v>
      </c>
      <c r="C1512" s="15">
        <v>14.1777777777778</v>
      </c>
      <c r="D1512" s="82">
        <v>0.3</v>
      </c>
      <c r="E1512" s="83">
        <v>4058</v>
      </c>
      <c r="F1512" s="82">
        <v>18.366666030800001</v>
      </c>
      <c r="G1512" s="82">
        <v>20.190000000000001</v>
      </c>
      <c r="H1512" s="82">
        <v>1017.62421843742</v>
      </c>
      <c r="I1512" s="82">
        <v>3.2358369827</v>
      </c>
      <c r="J1512" s="82">
        <v>3.4302864E-3</v>
      </c>
      <c r="K1512" s="82">
        <v>0.2364846229</v>
      </c>
      <c r="L1512" s="82">
        <v>5.3349347113999999</v>
      </c>
      <c r="M1512" s="82">
        <v>42.039844512899997</v>
      </c>
      <c r="N1512" s="82">
        <v>0.40027995100000002</v>
      </c>
      <c r="O1512" s="82">
        <v>0.2507395744</v>
      </c>
      <c r="P1512" s="82">
        <v>4.0056657791000001</v>
      </c>
      <c r="Q1512" s="16">
        <v>22.125</v>
      </c>
      <c r="R1512" s="16">
        <v>56.65</v>
      </c>
      <c r="S1512" s="7">
        <v>19</v>
      </c>
      <c r="T1512" s="7">
        <v>23</v>
      </c>
      <c r="U1512" s="7">
        <v>24</v>
      </c>
      <c r="V1512" s="16">
        <v>22</v>
      </c>
      <c r="W1512" s="82">
        <v>134</v>
      </c>
    </row>
    <row r="1513" spans="1:23">
      <c r="A1513" s="80" t="s">
        <v>43</v>
      </c>
      <c r="B1513" s="81">
        <v>0.59135416666666696</v>
      </c>
      <c r="C1513" s="15">
        <v>14.192500000000001</v>
      </c>
      <c r="D1513" s="82">
        <v>1.3</v>
      </c>
      <c r="E1513" s="83">
        <v>4103</v>
      </c>
      <c r="F1513" s="82">
        <v>46.9</v>
      </c>
      <c r="G1513" s="82">
        <v>20.190000000000001</v>
      </c>
      <c r="H1513" s="82">
        <v>991.04074564366204</v>
      </c>
      <c r="I1513" s="82">
        <v>3.1836979389</v>
      </c>
      <c r="J1513" s="82">
        <v>3.2581715E-3</v>
      </c>
      <c r="K1513" s="82">
        <v>0.2364846229</v>
      </c>
      <c r="L1513" s="82">
        <v>5.3349347113999999</v>
      </c>
      <c r="M1513" s="82">
        <v>41.941818237299998</v>
      </c>
      <c r="N1513" s="82">
        <v>0.4170306205</v>
      </c>
      <c r="O1513" s="82">
        <v>0.2507395744</v>
      </c>
      <c r="P1513" s="82">
        <v>3.2148020267000001</v>
      </c>
      <c r="Q1513" s="16">
        <v>22.125</v>
      </c>
      <c r="R1513" s="16">
        <v>56.7</v>
      </c>
      <c r="S1513" s="7">
        <v>22</v>
      </c>
      <c r="T1513" s="7">
        <v>23</v>
      </c>
      <c r="U1513" s="7">
        <v>25</v>
      </c>
      <c r="V1513" s="16">
        <v>23.3333333333333</v>
      </c>
      <c r="W1513" s="82">
        <v>134</v>
      </c>
    </row>
    <row r="1514" spans="1:23">
      <c r="A1514" s="80" t="s">
        <v>43</v>
      </c>
      <c r="B1514" s="81">
        <v>0.59197916666666694</v>
      </c>
      <c r="C1514" s="15">
        <v>14.2075</v>
      </c>
      <c r="D1514" s="82">
        <v>1.07</v>
      </c>
      <c r="E1514" s="83">
        <v>4076</v>
      </c>
      <c r="F1514" s="82">
        <v>19.683333969100001</v>
      </c>
      <c r="G1514" s="82">
        <v>20.25</v>
      </c>
      <c r="H1514" s="82">
        <v>1022.32172964758</v>
      </c>
      <c r="I1514" s="82">
        <v>3.149261713</v>
      </c>
      <c r="J1514" s="82">
        <v>3.3438247999999999E-3</v>
      </c>
      <c r="K1514" s="82">
        <v>0.2364846229</v>
      </c>
      <c r="L1514" s="82">
        <v>5.4236369132000002</v>
      </c>
      <c r="M1514" s="82">
        <v>42.137874603199997</v>
      </c>
      <c r="N1514" s="82">
        <v>0.43431730270000002</v>
      </c>
      <c r="O1514" s="82">
        <v>0.2507395744</v>
      </c>
      <c r="P1514" s="82">
        <v>3.2148020267000001</v>
      </c>
      <c r="Q1514" s="16">
        <v>21.85</v>
      </c>
      <c r="R1514" s="16">
        <v>56.7</v>
      </c>
      <c r="S1514" s="7">
        <v>21</v>
      </c>
      <c r="T1514" s="7">
        <v>20</v>
      </c>
      <c r="U1514" s="7">
        <v>22</v>
      </c>
      <c r="V1514" s="16">
        <v>21</v>
      </c>
      <c r="W1514" s="82">
        <v>136</v>
      </c>
    </row>
    <row r="1515" spans="1:23">
      <c r="A1515" s="80" t="s">
        <v>43</v>
      </c>
      <c r="B1515" s="81">
        <v>0.59260416666666704</v>
      </c>
      <c r="C1515" s="15">
        <v>14.2225</v>
      </c>
      <c r="D1515" s="82">
        <v>0.83</v>
      </c>
      <c r="E1515" s="83">
        <v>4061</v>
      </c>
      <c r="F1515" s="82">
        <v>67.433335876399994</v>
      </c>
      <c r="G1515" s="82">
        <v>20.149999999999999</v>
      </c>
      <c r="H1515" s="82">
        <v>998.53212690422004</v>
      </c>
      <c r="I1515" s="82">
        <v>3.1150786876000001</v>
      </c>
      <c r="J1515" s="82">
        <v>3.3438247999999999E-3</v>
      </c>
      <c r="K1515" s="82">
        <v>0.23316850659999999</v>
      </c>
      <c r="L1515" s="82">
        <v>5.3349347113999999</v>
      </c>
      <c r="M1515" s="82">
        <v>41.843730926500001</v>
      </c>
      <c r="N1515" s="82">
        <v>0.31038479800000002</v>
      </c>
      <c r="O1515" s="82">
        <v>0.30519797799999998</v>
      </c>
      <c r="P1515" s="82">
        <v>4.8246145248000003</v>
      </c>
      <c r="Q1515" s="16">
        <v>21.85</v>
      </c>
      <c r="R1515" s="16">
        <v>56.65</v>
      </c>
      <c r="S1515" s="7">
        <v>19</v>
      </c>
      <c r="T1515" s="7">
        <v>23</v>
      </c>
      <c r="U1515" s="7">
        <v>22</v>
      </c>
      <c r="V1515" s="16">
        <v>21.3333333333333</v>
      </c>
      <c r="W1515" s="82">
        <v>135</v>
      </c>
    </row>
    <row r="1516" spans="1:23">
      <c r="A1516" s="80" t="s">
        <v>43</v>
      </c>
      <c r="B1516" s="81">
        <v>0.59322916666666703</v>
      </c>
      <c r="C1516" s="15">
        <v>14.237500000000001</v>
      </c>
      <c r="D1516" s="82">
        <v>0.81</v>
      </c>
      <c r="E1516" s="83">
        <v>4018</v>
      </c>
      <c r="F1516" s="82">
        <v>20.2666660308</v>
      </c>
      <c r="G1516" s="82">
        <v>20.21</v>
      </c>
      <c r="H1516" s="82">
        <v>976.53346731844999</v>
      </c>
      <c r="I1516" s="82">
        <v>3.1664485931000002</v>
      </c>
      <c r="J1516" s="82">
        <v>3.4302864E-3</v>
      </c>
      <c r="K1516" s="82">
        <v>0.229880166</v>
      </c>
      <c r="L1516" s="82">
        <v>5.3792099952000001</v>
      </c>
      <c r="M1516" s="82">
        <v>42.039844512899997</v>
      </c>
      <c r="N1516" s="82">
        <v>0.3840540409</v>
      </c>
      <c r="O1516" s="82">
        <v>0.2507395744</v>
      </c>
      <c r="P1516" s="82">
        <v>3.2148020267000001</v>
      </c>
      <c r="Q1516" s="16">
        <v>21.85</v>
      </c>
      <c r="R1516" s="16">
        <v>56.65</v>
      </c>
      <c r="S1516" s="7">
        <v>21</v>
      </c>
      <c r="T1516" s="7">
        <v>21</v>
      </c>
      <c r="U1516" s="7">
        <v>24</v>
      </c>
      <c r="V1516" s="16">
        <v>22</v>
      </c>
      <c r="W1516" s="82">
        <v>135</v>
      </c>
    </row>
    <row r="1517" spans="1:23">
      <c r="A1517" s="80" t="s">
        <v>43</v>
      </c>
      <c r="B1517" s="81">
        <v>0.59384259259259298</v>
      </c>
      <c r="C1517" s="15">
        <v>14.252222222222199</v>
      </c>
      <c r="D1517" s="82">
        <v>0.62</v>
      </c>
      <c r="E1517" s="83">
        <v>4062</v>
      </c>
      <c r="F1517" s="82">
        <v>103.23333587640001</v>
      </c>
      <c r="G1517" s="82">
        <v>20.21</v>
      </c>
      <c r="H1517" s="82">
        <v>1003.4045744641101</v>
      </c>
      <c r="I1517" s="82">
        <v>3.1150786876000001</v>
      </c>
      <c r="J1517" s="82">
        <v>3.2581715E-3</v>
      </c>
      <c r="K1517" s="82">
        <v>0.2364846229</v>
      </c>
      <c r="L1517" s="82">
        <v>5.3792099952000001</v>
      </c>
      <c r="M1517" s="82">
        <v>41.4511489868</v>
      </c>
      <c r="N1517" s="82">
        <v>0.43431730270000002</v>
      </c>
      <c r="O1517" s="82">
        <v>0.2507395744</v>
      </c>
      <c r="P1517" s="82">
        <v>3.2148020267000001</v>
      </c>
      <c r="Q1517" s="16">
        <v>21.85</v>
      </c>
      <c r="R1517" s="16">
        <v>56.8</v>
      </c>
      <c r="S1517" s="7">
        <v>21</v>
      </c>
      <c r="T1517" s="7">
        <v>21</v>
      </c>
      <c r="U1517" s="7">
        <v>25</v>
      </c>
      <c r="V1517" s="16">
        <v>22.3333333333333</v>
      </c>
      <c r="W1517" s="82">
        <v>135</v>
      </c>
    </row>
    <row r="1518" spans="1:23">
      <c r="A1518" s="80" t="s">
        <v>43</v>
      </c>
      <c r="B1518" s="81">
        <v>0.59446759259259296</v>
      </c>
      <c r="C1518" s="15">
        <v>14.2672222222222</v>
      </c>
      <c r="D1518" s="82">
        <v>0.60499999999999998</v>
      </c>
      <c r="E1518" s="83">
        <v>3997</v>
      </c>
      <c r="F1518" s="82">
        <v>17.45</v>
      </c>
      <c r="G1518" s="82">
        <v>20.149999999999999</v>
      </c>
      <c r="H1518" s="82">
        <v>1049.75761469649</v>
      </c>
      <c r="I1518" s="82">
        <v>3.1150786876000001</v>
      </c>
      <c r="J1518" s="82">
        <v>3.3438247999999999E-3</v>
      </c>
      <c r="K1518" s="82">
        <v>0.22661955349999999</v>
      </c>
      <c r="L1518" s="82">
        <v>5.3349347113999999</v>
      </c>
      <c r="M1518" s="82">
        <v>42.039844512899997</v>
      </c>
      <c r="N1518" s="82">
        <v>0.3840540409</v>
      </c>
      <c r="O1518" s="82">
        <v>0.22607383719999999</v>
      </c>
      <c r="P1518" s="82">
        <v>3.2148020267000001</v>
      </c>
      <c r="Q1518" s="16">
        <v>21.6</v>
      </c>
      <c r="R1518" s="16">
        <v>56.75</v>
      </c>
      <c r="S1518" s="7">
        <v>15</v>
      </c>
      <c r="T1518" s="7">
        <v>24</v>
      </c>
      <c r="U1518" s="7">
        <v>21</v>
      </c>
      <c r="V1518" s="16">
        <v>20</v>
      </c>
      <c r="W1518" s="82">
        <v>135</v>
      </c>
    </row>
    <row r="1519" spans="1:23">
      <c r="A1519" s="80" t="s">
        <v>43</v>
      </c>
      <c r="B1519" s="81">
        <v>0.59509259259259295</v>
      </c>
      <c r="C1519" s="15">
        <v>14.282222222222201</v>
      </c>
      <c r="D1519" s="82">
        <v>0.69</v>
      </c>
      <c r="E1519" s="83">
        <v>4022</v>
      </c>
      <c r="F1519" s="82">
        <v>52.833332061699998</v>
      </c>
      <c r="G1519" s="82">
        <v>20.16</v>
      </c>
      <c r="H1519" s="82">
        <v>1007.30988198208</v>
      </c>
      <c r="I1519" s="82">
        <v>3.0140635966999998</v>
      </c>
      <c r="J1519" s="82">
        <v>3.3438247999999999E-3</v>
      </c>
      <c r="K1519" s="82">
        <v>0.23982849119999999</v>
      </c>
      <c r="L1519" s="82">
        <v>5.3349347113999999</v>
      </c>
      <c r="M1519" s="82">
        <v>41.549331664999997</v>
      </c>
      <c r="N1519" s="82">
        <v>0.32416205399999998</v>
      </c>
      <c r="O1519" s="82">
        <v>0.2507395744</v>
      </c>
      <c r="P1519" s="82">
        <v>4.0056657791000001</v>
      </c>
      <c r="Q1519" s="16">
        <v>21.85</v>
      </c>
      <c r="R1519" s="16">
        <v>56.8</v>
      </c>
      <c r="S1519" s="7">
        <v>21</v>
      </c>
      <c r="T1519" s="7">
        <v>20</v>
      </c>
      <c r="U1519" s="7">
        <v>24</v>
      </c>
      <c r="V1519" s="16">
        <v>21.6666666666667</v>
      </c>
      <c r="W1519" s="82">
        <v>136</v>
      </c>
    </row>
    <row r="1520" spans="1:23">
      <c r="A1520" s="80" t="s">
        <v>43</v>
      </c>
      <c r="B1520" s="81">
        <v>0.59570601851851801</v>
      </c>
      <c r="C1520" s="15">
        <v>14.296944444444399</v>
      </c>
      <c r="D1520" s="82">
        <v>0.72</v>
      </c>
      <c r="E1520" s="83">
        <v>4039</v>
      </c>
      <c r="F1520" s="82">
        <v>18.683333969100001</v>
      </c>
      <c r="G1520" s="82">
        <v>20.23</v>
      </c>
      <c r="H1520" s="82">
        <v>1092.8482163082599</v>
      </c>
      <c r="I1520" s="82">
        <v>3.0980837344999999</v>
      </c>
      <c r="J1520" s="82">
        <v>3.3438247999999999E-3</v>
      </c>
      <c r="K1520" s="82">
        <v>0.22018101209999999</v>
      </c>
      <c r="L1520" s="82">
        <v>5.2908158301999997</v>
      </c>
      <c r="M1520" s="82">
        <v>41.843730926500001</v>
      </c>
      <c r="N1520" s="82">
        <v>0.4170306205</v>
      </c>
      <c r="O1520" s="82">
        <v>0.22607383719999999</v>
      </c>
      <c r="P1520" s="82">
        <v>4.0056657791000001</v>
      </c>
      <c r="Q1520" s="16">
        <v>21.85</v>
      </c>
      <c r="R1520" s="16">
        <v>56.8</v>
      </c>
      <c r="S1520" s="7">
        <v>17</v>
      </c>
      <c r="T1520" s="7">
        <v>23</v>
      </c>
      <c r="U1520" s="7">
        <v>25</v>
      </c>
      <c r="V1520" s="16">
        <v>21.6666666666667</v>
      </c>
      <c r="W1520" s="82">
        <v>136</v>
      </c>
    </row>
    <row r="1521" spans="1:23">
      <c r="A1521" s="80" t="s">
        <v>43</v>
      </c>
      <c r="B1521" s="81">
        <v>0.596331018518519</v>
      </c>
      <c r="C1521" s="15">
        <v>14.3119444444444</v>
      </c>
      <c r="D1521" s="82">
        <v>0.71</v>
      </c>
      <c r="E1521" s="83">
        <v>3977</v>
      </c>
      <c r="F1521" s="82">
        <v>28.383333969100001</v>
      </c>
      <c r="G1521" s="82">
        <v>20.239999999999998</v>
      </c>
      <c r="H1521" s="82">
        <v>1023.9854408613199</v>
      </c>
      <c r="I1521" s="82">
        <v>2.931617546</v>
      </c>
      <c r="J1521" s="82">
        <v>3.2581715E-3</v>
      </c>
      <c r="K1521" s="82">
        <v>0.2364846229</v>
      </c>
      <c r="L1521" s="82">
        <v>5.3349347113999999</v>
      </c>
      <c r="M1521" s="82">
        <v>41.156383514399998</v>
      </c>
      <c r="N1521" s="82">
        <v>0.3840540409</v>
      </c>
      <c r="O1521" s="82">
        <v>0.27709665290000002</v>
      </c>
      <c r="P1521" s="82">
        <v>4.0056657791000001</v>
      </c>
      <c r="Q1521" s="16">
        <v>21.6</v>
      </c>
      <c r="R1521" s="16">
        <v>56.75</v>
      </c>
      <c r="S1521" s="7">
        <v>19</v>
      </c>
      <c r="T1521" s="7">
        <v>22</v>
      </c>
      <c r="U1521" s="7">
        <v>21</v>
      </c>
      <c r="V1521" s="16">
        <v>20.6666666666667</v>
      </c>
      <c r="W1521" s="82">
        <v>136</v>
      </c>
    </row>
    <row r="1522" spans="1:23">
      <c r="A1522" s="80" t="s">
        <v>43</v>
      </c>
      <c r="B1522" s="81">
        <v>0.59695601851851898</v>
      </c>
      <c r="C1522" s="15">
        <v>14.326944444444401</v>
      </c>
      <c r="D1522" s="82">
        <v>0.69</v>
      </c>
      <c r="E1522" s="83">
        <v>3977</v>
      </c>
      <c r="F1522" s="82">
        <v>17.783333969099999</v>
      </c>
      <c r="G1522" s="82">
        <v>20.18</v>
      </c>
      <c r="H1522" s="82">
        <v>1077.92135309848</v>
      </c>
      <c r="I1522" s="82">
        <v>3.1150786876000001</v>
      </c>
      <c r="J1522" s="82">
        <v>3.2581715E-3</v>
      </c>
      <c r="K1522" s="82">
        <v>0.22661955349999999</v>
      </c>
      <c r="L1522" s="82">
        <v>5.4682202339000003</v>
      </c>
      <c r="M1522" s="82">
        <v>41.941818237299998</v>
      </c>
      <c r="N1522" s="82">
        <v>0.28418855659999998</v>
      </c>
      <c r="O1522" s="82">
        <v>0.22607383719999999</v>
      </c>
      <c r="P1522" s="82">
        <v>3.2148020267000001</v>
      </c>
      <c r="Q1522" s="16">
        <v>21.824999999999999</v>
      </c>
      <c r="R1522" s="16">
        <v>56.8</v>
      </c>
      <c r="S1522" s="7">
        <v>19</v>
      </c>
      <c r="T1522" s="7">
        <v>21</v>
      </c>
      <c r="U1522" s="7">
        <v>22</v>
      </c>
      <c r="V1522" s="16">
        <v>20.6666666666667</v>
      </c>
      <c r="W1522" s="82">
        <v>135</v>
      </c>
    </row>
    <row r="1523" spans="1:23">
      <c r="A1523" s="80" t="s">
        <v>43</v>
      </c>
      <c r="B1523" s="81">
        <v>0.59756944444444404</v>
      </c>
      <c r="C1523" s="15">
        <v>14.341666666666701</v>
      </c>
      <c r="D1523" s="82">
        <v>0.69</v>
      </c>
      <c r="E1523" s="83">
        <v>3977</v>
      </c>
      <c r="F1523" s="82">
        <v>20.366666030800001</v>
      </c>
      <c r="G1523" s="82">
        <v>20.16</v>
      </c>
      <c r="H1523" s="82">
        <v>1110.34820158412</v>
      </c>
      <c r="I1523" s="82">
        <v>2.931617546</v>
      </c>
      <c r="J1523" s="82">
        <v>3.2581715E-3</v>
      </c>
      <c r="K1523" s="82">
        <v>0.229880166</v>
      </c>
      <c r="L1523" s="82">
        <v>5.4682202339000003</v>
      </c>
      <c r="M1523" s="82">
        <v>41.352924346899997</v>
      </c>
      <c r="N1523" s="82">
        <v>0.43431730270000002</v>
      </c>
      <c r="O1523" s="82">
        <v>0.27709665290000002</v>
      </c>
      <c r="P1523" s="82">
        <v>4.0056657791000001</v>
      </c>
      <c r="Q1523" s="16">
        <v>21.824999999999999</v>
      </c>
      <c r="R1523" s="16">
        <v>56.75</v>
      </c>
      <c r="S1523" s="7">
        <v>19</v>
      </c>
      <c r="T1523" s="7">
        <v>23</v>
      </c>
      <c r="U1523" s="7">
        <v>22</v>
      </c>
      <c r="V1523" s="16">
        <v>21.3333333333333</v>
      </c>
      <c r="W1523" s="82">
        <v>137</v>
      </c>
    </row>
    <row r="1524" spans="1:23">
      <c r="A1524" s="80" t="s">
        <v>43</v>
      </c>
      <c r="B1524" s="81">
        <v>0.59819444444444403</v>
      </c>
      <c r="C1524" s="15">
        <v>14.356666666666699</v>
      </c>
      <c r="D1524" s="82">
        <v>0.69</v>
      </c>
      <c r="E1524" s="83">
        <v>4015</v>
      </c>
      <c r="F1524" s="82">
        <v>19.0833339691</v>
      </c>
      <c r="G1524" s="82">
        <v>20.190000000000001</v>
      </c>
      <c r="H1524" s="82">
        <v>1067.99141213639</v>
      </c>
      <c r="I1524" s="82">
        <v>3.0980837344999999</v>
      </c>
      <c r="J1524" s="82">
        <v>3.2581715E-3</v>
      </c>
      <c r="K1524" s="82">
        <v>0.22661955349999999</v>
      </c>
      <c r="L1524" s="82">
        <v>5.4236369132000002</v>
      </c>
      <c r="M1524" s="82">
        <v>42.039844512899997</v>
      </c>
      <c r="N1524" s="82">
        <v>0.3840540409</v>
      </c>
      <c r="O1524" s="82">
        <v>0.2507395744</v>
      </c>
      <c r="P1524" s="82">
        <v>4.0056657791000001</v>
      </c>
      <c r="Q1524" s="16">
        <v>21.824999999999999</v>
      </c>
      <c r="R1524" s="16">
        <v>56.75</v>
      </c>
      <c r="S1524" s="7">
        <v>18</v>
      </c>
      <c r="T1524" s="7">
        <v>21</v>
      </c>
      <c r="U1524" s="7">
        <v>21</v>
      </c>
      <c r="V1524" s="16">
        <v>20</v>
      </c>
      <c r="W1524" s="82">
        <v>135</v>
      </c>
    </row>
    <row r="1525" spans="1:23">
      <c r="A1525" s="80" t="s">
        <v>43</v>
      </c>
      <c r="B1525" s="81">
        <v>0.59881944444444402</v>
      </c>
      <c r="C1525" s="15">
        <v>14.3716666666667</v>
      </c>
      <c r="D1525" s="82">
        <v>0.69</v>
      </c>
      <c r="E1525" s="83">
        <v>4015</v>
      </c>
      <c r="F1525" s="82">
        <v>18.433333969100001</v>
      </c>
      <c r="G1525" s="82">
        <v>20.18</v>
      </c>
      <c r="H1525" s="82">
        <v>1053.60939410879</v>
      </c>
      <c r="I1525" s="82">
        <v>2.9153146742999998</v>
      </c>
      <c r="J1525" s="82">
        <v>3.1733388000000002E-3</v>
      </c>
      <c r="K1525" s="82">
        <v>0.2364846229</v>
      </c>
      <c r="L1525" s="82">
        <v>5.4682202339000003</v>
      </c>
      <c r="M1525" s="82">
        <v>41.549331664999997</v>
      </c>
      <c r="N1525" s="82">
        <v>0.57138776769999999</v>
      </c>
      <c r="O1525" s="82">
        <v>0.2507395744</v>
      </c>
      <c r="P1525" s="82">
        <v>4.0056657791000001</v>
      </c>
      <c r="Q1525" s="16">
        <v>21.824999999999999</v>
      </c>
      <c r="R1525" s="16">
        <v>56.8</v>
      </c>
      <c r="S1525" s="7">
        <v>20</v>
      </c>
      <c r="T1525" s="7">
        <v>20</v>
      </c>
      <c r="U1525" s="7">
        <v>24</v>
      </c>
      <c r="V1525" s="16">
        <v>21.3333333333333</v>
      </c>
      <c r="W1525" s="82">
        <v>136</v>
      </c>
    </row>
    <row r="1526" spans="1:23">
      <c r="A1526" s="80" t="s">
        <v>43</v>
      </c>
      <c r="B1526" s="81">
        <v>0.599444444444444</v>
      </c>
      <c r="C1526" s="15">
        <v>14.3866666666667</v>
      </c>
      <c r="D1526" s="82">
        <v>0.69</v>
      </c>
      <c r="E1526" s="83">
        <v>4018</v>
      </c>
      <c r="F1526" s="82">
        <v>18.866666030800001</v>
      </c>
      <c r="G1526" s="82">
        <v>20.14</v>
      </c>
      <c r="H1526" s="82">
        <v>1084.74143688257</v>
      </c>
      <c r="I1526" s="82">
        <v>3.1150786876000001</v>
      </c>
      <c r="J1526" s="82">
        <v>3.2581715E-3</v>
      </c>
      <c r="K1526" s="82">
        <v>0.22661955349999999</v>
      </c>
      <c r="L1526" s="82">
        <v>5.3792099952000001</v>
      </c>
      <c r="M1526" s="82">
        <v>42.137874603199997</v>
      </c>
      <c r="N1526" s="82">
        <v>0.63944535250000001</v>
      </c>
      <c r="O1526" s="82">
        <v>0.22607383719999999</v>
      </c>
      <c r="P1526" s="82">
        <v>4.8246145248000003</v>
      </c>
      <c r="Q1526" s="16">
        <v>22.1</v>
      </c>
      <c r="R1526" s="16">
        <v>56.65</v>
      </c>
      <c r="S1526" s="7">
        <v>23</v>
      </c>
      <c r="T1526" s="7">
        <v>22</v>
      </c>
      <c r="U1526" s="7">
        <v>23</v>
      </c>
      <c r="V1526" s="16">
        <v>22.6666666666667</v>
      </c>
      <c r="W1526" s="82">
        <v>133</v>
      </c>
    </row>
    <row r="1527" spans="1:23">
      <c r="A1527" s="80" t="s">
        <v>43</v>
      </c>
      <c r="B1527" s="81">
        <v>0.60005787037036995</v>
      </c>
      <c r="C1527" s="15">
        <v>14.401388888888899</v>
      </c>
      <c r="D1527" s="82">
        <v>0.69</v>
      </c>
      <c r="E1527" s="83">
        <v>3956</v>
      </c>
      <c r="F1527" s="82">
        <v>19.033333969099999</v>
      </c>
      <c r="G1527" s="82">
        <v>20.27</v>
      </c>
      <c r="H1527" s="82">
        <v>1051.0291709619601</v>
      </c>
      <c r="I1527" s="82">
        <v>2.931617546</v>
      </c>
      <c r="J1527" s="82">
        <v>3.0893154000000002E-3</v>
      </c>
      <c r="K1527" s="82">
        <v>0.2364846229</v>
      </c>
      <c r="L1527" s="82">
        <v>5.2468519210000002</v>
      </c>
      <c r="M1527" s="82">
        <v>41.549331664999997</v>
      </c>
      <c r="N1527" s="82">
        <v>0.43431730270000002</v>
      </c>
      <c r="O1527" s="82">
        <v>0.203046751</v>
      </c>
      <c r="P1527" s="82">
        <v>4.0056657791000001</v>
      </c>
      <c r="Q1527" s="16">
        <v>22.1</v>
      </c>
      <c r="R1527" s="16">
        <v>56.65</v>
      </c>
      <c r="S1527" s="7">
        <v>19</v>
      </c>
      <c r="T1527" s="7">
        <v>23</v>
      </c>
      <c r="U1527" s="7">
        <v>23</v>
      </c>
      <c r="V1527" s="16">
        <v>21.6666666666667</v>
      </c>
      <c r="W1527" s="82">
        <v>134</v>
      </c>
    </row>
    <row r="1528" spans="1:23">
      <c r="A1528" s="80" t="s">
        <v>43</v>
      </c>
      <c r="B1528" s="81">
        <v>0.60068287037037005</v>
      </c>
      <c r="C1528" s="15">
        <v>14.4163888888889</v>
      </c>
      <c r="D1528" s="82">
        <v>0.69</v>
      </c>
      <c r="E1528" s="83">
        <v>3956</v>
      </c>
      <c r="F1528" s="82">
        <v>18.100000000000001</v>
      </c>
      <c r="G1528" s="82">
        <v>20.18</v>
      </c>
      <c r="H1528" s="82">
        <v>1093.6028593982601</v>
      </c>
      <c r="I1528" s="82">
        <v>3.0980837344999999</v>
      </c>
      <c r="J1528" s="82">
        <v>3.0893154000000002E-3</v>
      </c>
      <c r="K1528" s="82">
        <v>0.23316850659999999</v>
      </c>
      <c r="L1528" s="82">
        <v>5.2468519210000002</v>
      </c>
      <c r="M1528" s="82">
        <v>42.137874603199997</v>
      </c>
      <c r="N1528" s="82">
        <v>0.36834082600000001</v>
      </c>
      <c r="O1528" s="82">
        <v>0.27709665290000002</v>
      </c>
      <c r="P1528" s="82">
        <v>4.0056657791000001</v>
      </c>
      <c r="Q1528" s="16">
        <v>21.824999999999999</v>
      </c>
      <c r="R1528" s="16">
        <v>56.7</v>
      </c>
      <c r="S1528" s="7">
        <v>19</v>
      </c>
      <c r="T1528" s="7">
        <v>20</v>
      </c>
      <c r="U1528" s="7">
        <v>23</v>
      </c>
      <c r="V1528" s="16">
        <v>20.6666666666667</v>
      </c>
      <c r="W1528" s="82">
        <v>136</v>
      </c>
    </row>
    <row r="1529" spans="1:23">
      <c r="A1529" s="80" t="s">
        <v>43</v>
      </c>
      <c r="B1529" s="81">
        <v>0.60130787037037003</v>
      </c>
      <c r="C1529" s="15">
        <v>14.4313888888889</v>
      </c>
      <c r="D1529" s="82">
        <v>0.69</v>
      </c>
      <c r="E1529" s="83">
        <v>3956</v>
      </c>
      <c r="F1529" s="82">
        <v>19.683333969100001</v>
      </c>
      <c r="G1529" s="82">
        <v>20.2</v>
      </c>
      <c r="H1529" s="82">
        <v>1052.9433010195</v>
      </c>
      <c r="I1529" s="82">
        <v>2.9644074439999999</v>
      </c>
      <c r="J1529" s="82">
        <v>3.0893154000000002E-3</v>
      </c>
      <c r="K1529" s="82">
        <v>0.23316850659999999</v>
      </c>
      <c r="L1529" s="82">
        <v>5.2468519210000002</v>
      </c>
      <c r="M1529" s="82">
        <v>41.549331664999997</v>
      </c>
      <c r="N1529" s="82">
        <v>0.32416205399999998</v>
      </c>
      <c r="O1529" s="82">
        <v>0.2507395744</v>
      </c>
      <c r="P1529" s="82">
        <v>4.0056657791000001</v>
      </c>
      <c r="Q1529" s="16">
        <v>21.824999999999999</v>
      </c>
      <c r="R1529" s="16">
        <v>56.65</v>
      </c>
      <c r="S1529" s="7">
        <v>22</v>
      </c>
      <c r="T1529" s="7">
        <v>21</v>
      </c>
      <c r="U1529" s="7">
        <v>22</v>
      </c>
      <c r="V1529" s="16">
        <v>21.6666666666667</v>
      </c>
      <c r="W1529" s="82">
        <v>135</v>
      </c>
    </row>
    <row r="1530" spans="1:23">
      <c r="A1530" s="80" t="s">
        <v>43</v>
      </c>
      <c r="B1530" s="81">
        <v>0.60192129629629598</v>
      </c>
      <c r="C1530" s="15">
        <v>14.446111111111099</v>
      </c>
      <c r="D1530" s="82">
        <v>0.12</v>
      </c>
      <c r="E1530" s="83">
        <v>3956</v>
      </c>
      <c r="F1530" s="82">
        <v>23.383333969100001</v>
      </c>
      <c r="G1530" s="82">
        <v>20.13</v>
      </c>
      <c r="H1530" s="82">
        <v>1090.0202493915101</v>
      </c>
      <c r="I1530" s="82">
        <v>3.0474832056999999</v>
      </c>
      <c r="J1530" s="82">
        <v>3.1733388000000002E-3</v>
      </c>
      <c r="K1530" s="82">
        <v>0.22661955349999999</v>
      </c>
      <c r="L1530" s="82">
        <v>5.3792099952000001</v>
      </c>
      <c r="M1530" s="82">
        <v>42.137874603199997</v>
      </c>
      <c r="N1530" s="82">
        <v>0.47054948800000002</v>
      </c>
      <c r="O1530" s="82">
        <v>0.2507395744</v>
      </c>
      <c r="P1530" s="82">
        <v>3.2148020267000001</v>
      </c>
      <c r="Q1530" s="16">
        <v>21.8</v>
      </c>
      <c r="R1530" s="16">
        <v>56.7</v>
      </c>
      <c r="S1530" s="7">
        <v>21</v>
      </c>
      <c r="T1530" s="7">
        <v>19</v>
      </c>
      <c r="U1530" s="7">
        <v>23</v>
      </c>
      <c r="V1530" s="16">
        <v>21</v>
      </c>
      <c r="W1530" s="82">
        <v>136</v>
      </c>
    </row>
    <row r="1531" spans="1:23">
      <c r="A1531" s="80" t="s">
        <v>43</v>
      </c>
      <c r="B1531" s="81">
        <v>0.60254629629629597</v>
      </c>
      <c r="C1531" s="15">
        <v>14.4611111111111</v>
      </c>
      <c r="D1531" s="82">
        <v>0.12</v>
      </c>
      <c r="E1531" s="83">
        <v>3956</v>
      </c>
      <c r="F1531" s="82">
        <v>17.8166660308</v>
      </c>
      <c r="G1531" s="82">
        <v>20.149999999999999</v>
      </c>
      <c r="H1531" s="82">
        <v>1066.3763879616199</v>
      </c>
      <c r="I1531" s="82">
        <v>2.9808979033999998</v>
      </c>
      <c r="J1531" s="82">
        <v>3.0893154000000002E-3</v>
      </c>
      <c r="K1531" s="82">
        <v>0.229880166</v>
      </c>
      <c r="L1531" s="82">
        <v>5.2468519210000002</v>
      </c>
      <c r="M1531" s="82">
        <v>41.941818237299998</v>
      </c>
      <c r="N1531" s="82">
        <v>0.35312857619999999</v>
      </c>
      <c r="O1531" s="82">
        <v>0.2507395744</v>
      </c>
      <c r="P1531" s="82">
        <v>4.0056657791000001</v>
      </c>
      <c r="Q1531" s="16">
        <v>21.8</v>
      </c>
      <c r="R1531" s="16">
        <v>56.75</v>
      </c>
      <c r="S1531" s="7">
        <v>23</v>
      </c>
      <c r="T1531" s="7">
        <v>18</v>
      </c>
      <c r="U1531" s="7">
        <v>22</v>
      </c>
      <c r="V1531" s="16">
        <v>21</v>
      </c>
      <c r="W1531" s="82">
        <v>135</v>
      </c>
    </row>
    <row r="1532" spans="1:23">
      <c r="A1532" s="80" t="s">
        <v>43</v>
      </c>
      <c r="B1532" s="81">
        <v>0.60317129629629596</v>
      </c>
      <c r="C1532" s="15">
        <v>14.4761111111111</v>
      </c>
      <c r="D1532" s="82">
        <v>0.12</v>
      </c>
      <c r="E1532" s="83">
        <v>3994</v>
      </c>
      <c r="F1532" s="82">
        <v>35.1666679382</v>
      </c>
      <c r="G1532" s="82">
        <v>20.22</v>
      </c>
      <c r="H1532" s="82">
        <v>1069.0946771209799</v>
      </c>
      <c r="I1532" s="82">
        <v>3.0642859935</v>
      </c>
      <c r="J1532" s="82">
        <v>3.0061233E-3</v>
      </c>
      <c r="K1532" s="82">
        <v>0.229880166</v>
      </c>
      <c r="L1532" s="82">
        <v>5.4682202339000003</v>
      </c>
      <c r="M1532" s="82">
        <v>42.137874603199997</v>
      </c>
      <c r="N1532" s="82">
        <v>0.40027995100000002</v>
      </c>
      <c r="O1532" s="82">
        <v>0.2507395744</v>
      </c>
      <c r="P1532" s="82">
        <v>4.8246145248000003</v>
      </c>
      <c r="Q1532" s="16">
        <v>21.8</v>
      </c>
      <c r="R1532" s="16">
        <v>56.75</v>
      </c>
      <c r="S1532" s="7">
        <v>18</v>
      </c>
      <c r="T1532" s="7">
        <v>21</v>
      </c>
      <c r="U1532" s="7">
        <v>22</v>
      </c>
      <c r="V1532" s="16">
        <v>20.3333333333333</v>
      </c>
      <c r="W1532" s="82">
        <v>153</v>
      </c>
    </row>
    <row r="1533" spans="1:23">
      <c r="A1533" s="80" t="s">
        <v>43</v>
      </c>
      <c r="B1533" s="81">
        <v>0.60378472222222201</v>
      </c>
      <c r="C1533" s="15">
        <v>14.490833333333301</v>
      </c>
      <c r="D1533" s="82">
        <v>0.12</v>
      </c>
      <c r="E1533" s="83">
        <v>3999</v>
      </c>
      <c r="F1533" s="82">
        <v>19.233333969099998</v>
      </c>
      <c r="G1533" s="82">
        <v>20.18</v>
      </c>
      <c r="H1533" s="82">
        <v>1112.3938036606701</v>
      </c>
      <c r="I1533" s="82">
        <v>3.0140635966999998</v>
      </c>
      <c r="J1533" s="82">
        <v>3.0893154000000002E-3</v>
      </c>
      <c r="K1533" s="82">
        <v>0.229880166</v>
      </c>
      <c r="L1533" s="82">
        <v>5.2468519210000002</v>
      </c>
      <c r="M1533" s="82">
        <v>41.843730926500001</v>
      </c>
      <c r="N1533" s="82">
        <v>0.45215282439999999</v>
      </c>
      <c r="O1533" s="82">
        <v>0.27709665290000002</v>
      </c>
      <c r="P1533" s="82">
        <v>3.2148020267000001</v>
      </c>
      <c r="Q1533" s="16">
        <v>21.8</v>
      </c>
      <c r="R1533" s="16">
        <v>56.75</v>
      </c>
      <c r="S1533" s="7">
        <v>18</v>
      </c>
      <c r="T1533" s="7">
        <v>23</v>
      </c>
      <c r="U1533" s="7">
        <v>24</v>
      </c>
      <c r="V1533" s="16">
        <v>21.6666666666667</v>
      </c>
      <c r="W1533" s="82">
        <v>135</v>
      </c>
    </row>
    <row r="1534" spans="1:23">
      <c r="A1534" s="80" t="s">
        <v>43</v>
      </c>
      <c r="B1534" s="81">
        <v>0.604409722222222</v>
      </c>
      <c r="C1534" s="15">
        <v>14.5058333333333</v>
      </c>
      <c r="D1534" s="82">
        <v>0.12</v>
      </c>
      <c r="E1534" s="83">
        <v>3935</v>
      </c>
      <c r="F1534" s="82">
        <v>29.4</v>
      </c>
      <c r="G1534" s="82">
        <v>20.14</v>
      </c>
      <c r="H1534" s="82">
        <v>1165.65891329325</v>
      </c>
      <c r="I1534" s="82">
        <v>2.9974500655999998</v>
      </c>
      <c r="J1534" s="82">
        <v>3.0893154000000002E-3</v>
      </c>
      <c r="K1534" s="82">
        <v>0.229880166</v>
      </c>
      <c r="L1534" s="82">
        <v>5.2468519210000002</v>
      </c>
      <c r="M1534" s="82">
        <v>42.235870361300002</v>
      </c>
      <c r="N1534" s="82">
        <v>0.40027995100000002</v>
      </c>
      <c r="O1534" s="82">
        <v>0.22607383719999999</v>
      </c>
      <c r="P1534" s="82">
        <v>4.0056657791000001</v>
      </c>
      <c r="Q1534" s="16">
        <v>21.55</v>
      </c>
      <c r="R1534" s="16">
        <v>56.8</v>
      </c>
      <c r="S1534" s="7">
        <v>15</v>
      </c>
      <c r="T1534" s="7">
        <v>21</v>
      </c>
      <c r="U1534" s="7">
        <v>23</v>
      </c>
      <c r="V1534" s="16">
        <v>19.6666666666667</v>
      </c>
      <c r="W1534" s="82">
        <v>143</v>
      </c>
    </row>
    <row r="1535" spans="1:23">
      <c r="A1535" s="80" t="s">
        <v>43</v>
      </c>
      <c r="B1535" s="81">
        <v>0.60503472222222199</v>
      </c>
      <c r="C1535" s="15">
        <v>14.5208333333333</v>
      </c>
      <c r="D1535" s="82">
        <v>0.12</v>
      </c>
      <c r="E1535" s="83">
        <v>3935</v>
      </c>
      <c r="F1535" s="82">
        <v>20.3333339691</v>
      </c>
      <c r="G1535" s="82">
        <v>20.21</v>
      </c>
      <c r="H1535" s="82">
        <v>1116.7446968690101</v>
      </c>
      <c r="I1535" s="82">
        <v>2.9974500655999998</v>
      </c>
      <c r="J1535" s="82">
        <v>3.0893154000000002E-3</v>
      </c>
      <c r="K1535" s="82">
        <v>0.229880166</v>
      </c>
      <c r="L1535" s="82">
        <v>5.2908158301999997</v>
      </c>
      <c r="M1535" s="82">
        <v>41.941818237299998</v>
      </c>
      <c r="N1535" s="82">
        <v>0.28418855659999998</v>
      </c>
      <c r="O1535" s="82">
        <v>0.2507395744</v>
      </c>
      <c r="P1535" s="82">
        <v>2.45631814</v>
      </c>
      <c r="Q1535" s="16">
        <v>21.8</v>
      </c>
      <c r="R1535" s="16">
        <v>56.8</v>
      </c>
      <c r="S1535" s="7">
        <v>18</v>
      </c>
      <c r="T1535" s="7">
        <v>22</v>
      </c>
      <c r="U1535" s="7">
        <v>22</v>
      </c>
      <c r="V1535" s="16">
        <v>20.6666666666667</v>
      </c>
      <c r="W1535" s="82">
        <v>135</v>
      </c>
    </row>
    <row r="1536" spans="1:23">
      <c r="A1536" s="80" t="s">
        <v>43</v>
      </c>
      <c r="B1536" s="81">
        <v>0.60565972222222197</v>
      </c>
      <c r="C1536" s="15">
        <v>14.535833333333301</v>
      </c>
      <c r="D1536" s="82">
        <v>0.55000000000000004</v>
      </c>
      <c r="E1536" s="83">
        <v>3935</v>
      </c>
      <c r="F1536" s="82">
        <v>36.033332061700001</v>
      </c>
      <c r="G1536" s="82">
        <v>20.16</v>
      </c>
      <c r="H1536" s="82">
        <v>1128.4639773578799</v>
      </c>
      <c r="I1536" s="82">
        <v>2.9974500655999998</v>
      </c>
      <c r="J1536" s="82">
        <v>3.0061233E-3</v>
      </c>
      <c r="K1536" s="82">
        <v>0.22661955349999999</v>
      </c>
      <c r="L1536" s="82">
        <v>5.3349347113999999</v>
      </c>
      <c r="M1536" s="82">
        <v>42.137874603199997</v>
      </c>
      <c r="N1536" s="82">
        <v>0.31038479800000002</v>
      </c>
      <c r="O1536" s="82">
        <v>0.2507395744</v>
      </c>
      <c r="P1536" s="82">
        <v>3.2148020267000001</v>
      </c>
      <c r="Q1536" s="16">
        <v>21.8</v>
      </c>
      <c r="R1536" s="16">
        <v>56.8</v>
      </c>
      <c r="S1536" s="7">
        <v>21</v>
      </c>
      <c r="T1536" s="7">
        <v>20</v>
      </c>
      <c r="U1536" s="7">
        <v>22</v>
      </c>
      <c r="V1536" s="16">
        <v>21</v>
      </c>
      <c r="W1536" s="82">
        <v>135</v>
      </c>
    </row>
    <row r="1537" spans="1:23">
      <c r="A1537" s="80" t="s">
        <v>43</v>
      </c>
      <c r="B1537" s="81">
        <v>0.60627314814814803</v>
      </c>
      <c r="C1537" s="15">
        <v>14.550555555555601</v>
      </c>
      <c r="D1537" s="82">
        <v>0.52</v>
      </c>
      <c r="E1537" s="83">
        <v>3973</v>
      </c>
      <c r="F1537" s="82">
        <v>18.983333969099998</v>
      </c>
      <c r="G1537" s="82">
        <v>20.149999999999999</v>
      </c>
      <c r="H1537" s="82">
        <v>1116.93541825032</v>
      </c>
      <c r="I1537" s="82">
        <v>2.9974500655999998</v>
      </c>
      <c r="J1537" s="82">
        <v>3.0061233E-3</v>
      </c>
      <c r="K1537" s="82">
        <v>0.23316850659999999</v>
      </c>
      <c r="L1537" s="82">
        <v>5.1593899725999997</v>
      </c>
      <c r="M1537" s="82">
        <v>42.333812713599997</v>
      </c>
      <c r="N1537" s="82">
        <v>0.40027995100000002</v>
      </c>
      <c r="O1537" s="82">
        <v>0.27709665290000002</v>
      </c>
      <c r="P1537" s="82">
        <v>2.45631814</v>
      </c>
      <c r="Q1537" s="16">
        <v>21.8</v>
      </c>
      <c r="R1537" s="16">
        <v>56.8</v>
      </c>
      <c r="S1537" s="7">
        <v>20</v>
      </c>
      <c r="T1537" s="7">
        <v>24</v>
      </c>
      <c r="U1537" s="7">
        <v>23</v>
      </c>
      <c r="V1537" s="16">
        <v>22.3333333333333</v>
      </c>
      <c r="W1537" s="82">
        <v>135</v>
      </c>
    </row>
    <row r="1538" spans="1:23">
      <c r="A1538" s="80" t="s">
        <v>43</v>
      </c>
      <c r="B1538" s="81">
        <v>0.60689814814814802</v>
      </c>
      <c r="C1538" s="15">
        <v>14.5655555555556</v>
      </c>
      <c r="D1538" s="82">
        <v>0.41</v>
      </c>
      <c r="E1538" s="83">
        <v>3912</v>
      </c>
      <c r="F1538" s="82">
        <v>39.516667938200001</v>
      </c>
      <c r="G1538" s="82">
        <v>20.16</v>
      </c>
      <c r="H1538" s="82">
        <v>1090.2617960023799</v>
      </c>
      <c r="I1538" s="82">
        <v>2.9974500655999998</v>
      </c>
      <c r="J1538" s="82">
        <v>3.0893154000000002E-3</v>
      </c>
      <c r="K1538" s="82">
        <v>0.229880166</v>
      </c>
      <c r="L1538" s="82">
        <v>5.3349347113999999</v>
      </c>
      <c r="M1538" s="82">
        <v>42.333812713599997</v>
      </c>
      <c r="N1538" s="82">
        <v>0.3840540409</v>
      </c>
      <c r="O1538" s="82">
        <v>0.2507395744</v>
      </c>
      <c r="P1538" s="82">
        <v>5.6684880256000003</v>
      </c>
      <c r="Q1538" s="16">
        <v>22.05</v>
      </c>
      <c r="R1538" s="16">
        <v>56.8</v>
      </c>
      <c r="S1538" s="7">
        <v>21</v>
      </c>
      <c r="T1538" s="7">
        <v>22</v>
      </c>
      <c r="U1538" s="7">
        <v>21</v>
      </c>
      <c r="V1538" s="16">
        <v>21.3333333333333</v>
      </c>
      <c r="W1538" s="82">
        <v>133</v>
      </c>
    </row>
    <row r="1539" spans="1:23">
      <c r="A1539" s="80" t="s">
        <v>43</v>
      </c>
      <c r="B1539" s="81">
        <v>0.60752314814814801</v>
      </c>
      <c r="C1539" s="15">
        <v>14.5805555555556</v>
      </c>
      <c r="D1539" s="82">
        <v>0.48</v>
      </c>
      <c r="E1539" s="83">
        <v>3914</v>
      </c>
      <c r="F1539" s="82">
        <v>18.866666030800001</v>
      </c>
      <c r="G1539" s="82">
        <v>20.16</v>
      </c>
      <c r="H1539" s="82">
        <v>1129.33065040972</v>
      </c>
      <c r="I1539" s="82">
        <v>2.9974500655999998</v>
      </c>
      <c r="J1539" s="82">
        <v>3.1733388000000002E-3</v>
      </c>
      <c r="K1539" s="82">
        <v>0.23316850659999999</v>
      </c>
      <c r="L1539" s="82">
        <v>5.1593899725999997</v>
      </c>
      <c r="M1539" s="82">
        <v>42.039844512899997</v>
      </c>
      <c r="N1539" s="82">
        <v>0.50907497400000001</v>
      </c>
      <c r="O1539" s="82">
        <v>0.22607383719999999</v>
      </c>
      <c r="P1539" s="82">
        <v>3.2148020267000001</v>
      </c>
      <c r="Q1539" s="16">
        <v>21.8</v>
      </c>
      <c r="R1539" s="16">
        <v>56.8</v>
      </c>
      <c r="S1539" s="7">
        <v>18</v>
      </c>
      <c r="T1539" s="7">
        <v>21</v>
      </c>
      <c r="U1539" s="7">
        <v>23</v>
      </c>
      <c r="V1539" s="16">
        <v>20.6666666666667</v>
      </c>
      <c r="W1539" s="82">
        <v>134</v>
      </c>
    </row>
    <row r="1540" spans="1:23">
      <c r="A1540" s="80" t="s">
        <v>43</v>
      </c>
      <c r="B1540" s="81">
        <v>0.60813657407407395</v>
      </c>
      <c r="C1540" s="15">
        <v>14.595277777777801</v>
      </c>
      <c r="D1540" s="82">
        <v>0.41</v>
      </c>
      <c r="E1540" s="83">
        <v>3914</v>
      </c>
      <c r="F1540" s="82">
        <v>32.816667938199998</v>
      </c>
      <c r="G1540" s="82">
        <v>20.16</v>
      </c>
      <c r="H1540" s="82">
        <v>1099.04690396101</v>
      </c>
      <c r="I1540" s="82">
        <v>3.0307404993999998</v>
      </c>
      <c r="J1540" s="82">
        <v>3.0061233E-3</v>
      </c>
      <c r="K1540" s="82">
        <v>0.22661955349999999</v>
      </c>
      <c r="L1540" s="82">
        <v>5.2908158301999997</v>
      </c>
      <c r="M1540" s="82">
        <v>42.333812713599997</v>
      </c>
      <c r="N1540" s="82">
        <v>0.32416205399999998</v>
      </c>
      <c r="O1540" s="82">
        <v>0.2507395744</v>
      </c>
      <c r="P1540" s="82">
        <v>4.0056657791000001</v>
      </c>
      <c r="Q1540" s="16">
        <v>21.8</v>
      </c>
      <c r="R1540" s="16">
        <v>56.7</v>
      </c>
      <c r="S1540" s="7">
        <v>21</v>
      </c>
      <c r="T1540" s="7">
        <v>22</v>
      </c>
      <c r="U1540" s="7">
        <v>24</v>
      </c>
      <c r="V1540" s="16">
        <v>22.3333333333333</v>
      </c>
      <c r="W1540" s="82">
        <v>132</v>
      </c>
    </row>
    <row r="1541" spans="1:23">
      <c r="A1541" s="80" t="s">
        <v>43</v>
      </c>
      <c r="B1541" s="81">
        <v>0.60876157407407405</v>
      </c>
      <c r="C1541" s="15">
        <v>14.610277777777799</v>
      </c>
      <c r="D1541" s="82">
        <v>0.34</v>
      </c>
      <c r="E1541" s="83">
        <v>3914</v>
      </c>
      <c r="F1541" s="82">
        <v>18.7</v>
      </c>
      <c r="G1541" s="82">
        <v>20.18</v>
      </c>
      <c r="H1541" s="82">
        <v>1103.7511244421801</v>
      </c>
      <c r="I1541" s="82">
        <v>2.9479823112000001</v>
      </c>
      <c r="J1541" s="82">
        <v>3.0893154000000002E-3</v>
      </c>
      <c r="K1541" s="82">
        <v>0.229880166</v>
      </c>
      <c r="L1541" s="82">
        <v>5.2030434608</v>
      </c>
      <c r="M1541" s="82">
        <v>42.137874603199997</v>
      </c>
      <c r="N1541" s="82">
        <v>0.35312857619999999</v>
      </c>
      <c r="O1541" s="82">
        <v>0.22607383719999999</v>
      </c>
      <c r="P1541" s="82">
        <v>3.2148020267000001</v>
      </c>
      <c r="Q1541" s="16">
        <v>21.8</v>
      </c>
      <c r="R1541" s="16">
        <v>56.7</v>
      </c>
      <c r="S1541" s="7">
        <v>18</v>
      </c>
      <c r="T1541" s="7">
        <v>20</v>
      </c>
      <c r="U1541" s="7">
        <v>23</v>
      </c>
      <c r="V1541" s="16">
        <v>20.3333333333333</v>
      </c>
      <c r="W1541" s="82">
        <v>137</v>
      </c>
    </row>
    <row r="1542" spans="1:23">
      <c r="A1542" s="80" t="s">
        <v>43</v>
      </c>
      <c r="B1542" s="81">
        <v>0.60938657407407404</v>
      </c>
      <c r="C1542" s="15">
        <v>14.6252777777778</v>
      </c>
      <c r="D1542" s="82">
        <v>0.28999999999999998</v>
      </c>
      <c r="E1542" s="83">
        <v>3914</v>
      </c>
      <c r="F1542" s="82">
        <v>23.7</v>
      </c>
      <c r="G1542" s="82">
        <v>20.25</v>
      </c>
      <c r="H1542" s="82">
        <v>1068.6252956815499</v>
      </c>
      <c r="I1542" s="82">
        <v>2.9644074439999999</v>
      </c>
      <c r="J1542" s="82">
        <v>3.0893154000000002E-3</v>
      </c>
      <c r="K1542" s="82">
        <v>0.22338640679999999</v>
      </c>
      <c r="L1542" s="82">
        <v>5.3349347113999999</v>
      </c>
      <c r="M1542" s="82">
        <v>42.137874603199997</v>
      </c>
      <c r="N1542" s="82">
        <v>0.52922987929999998</v>
      </c>
      <c r="O1542" s="82">
        <v>0.22607383719999999</v>
      </c>
      <c r="P1542" s="82">
        <v>3.2148020267000001</v>
      </c>
      <c r="Q1542" s="16">
        <v>21.55</v>
      </c>
      <c r="R1542" s="16">
        <v>56.7</v>
      </c>
      <c r="S1542" s="7">
        <v>19</v>
      </c>
      <c r="T1542" s="7">
        <v>21</v>
      </c>
      <c r="U1542" s="7">
        <v>22</v>
      </c>
      <c r="V1542" s="16">
        <v>20.6666666666667</v>
      </c>
      <c r="W1542" s="82">
        <v>132</v>
      </c>
    </row>
    <row r="1543" spans="1:23">
      <c r="A1543" s="80" t="s">
        <v>43</v>
      </c>
      <c r="B1543" s="81">
        <v>0.61</v>
      </c>
      <c r="C1543" s="15">
        <v>14.64</v>
      </c>
      <c r="D1543" s="82">
        <v>0.36</v>
      </c>
      <c r="E1543" s="83">
        <v>3853</v>
      </c>
      <c r="F1543" s="82">
        <v>18.983333969099998</v>
      </c>
      <c r="G1543" s="82">
        <v>20.23</v>
      </c>
      <c r="H1543" s="82">
        <v>1063.96687155876</v>
      </c>
      <c r="I1543" s="82">
        <v>2.9479823112000001</v>
      </c>
      <c r="J1543" s="82">
        <v>3.0893154000000002E-3</v>
      </c>
      <c r="K1543" s="82">
        <v>0.229880166</v>
      </c>
      <c r="L1543" s="82">
        <v>5.2030434608</v>
      </c>
      <c r="M1543" s="82">
        <v>41.941818237299998</v>
      </c>
      <c r="N1543" s="82">
        <v>0.48951907150000001</v>
      </c>
      <c r="O1543" s="82">
        <v>0.2507395744</v>
      </c>
      <c r="P1543" s="82">
        <v>3.2148020267000001</v>
      </c>
      <c r="Q1543" s="16">
        <v>21.8</v>
      </c>
      <c r="R1543" s="16">
        <v>56.7</v>
      </c>
      <c r="S1543" s="7">
        <v>19</v>
      </c>
      <c r="T1543" s="7">
        <v>22</v>
      </c>
      <c r="U1543" s="7">
        <v>23</v>
      </c>
      <c r="V1543" s="16">
        <v>21.3333333333333</v>
      </c>
      <c r="W1543" s="82">
        <v>135</v>
      </c>
    </row>
    <row r="1544" spans="1:23">
      <c r="A1544" s="80" t="s">
        <v>43</v>
      </c>
      <c r="B1544" s="81">
        <v>0.61062499999999997</v>
      </c>
      <c r="C1544" s="15">
        <v>14.654999999999999</v>
      </c>
      <c r="D1544" s="82">
        <v>0.41</v>
      </c>
      <c r="E1544" s="83">
        <v>3866</v>
      </c>
      <c r="F1544" s="82">
        <v>77.55</v>
      </c>
      <c r="G1544" s="82">
        <v>20.21</v>
      </c>
      <c r="H1544" s="82">
        <v>1043.5496245503</v>
      </c>
      <c r="I1544" s="82">
        <v>2.931617546</v>
      </c>
      <c r="J1544" s="82">
        <v>3.0061233E-3</v>
      </c>
      <c r="K1544" s="82">
        <v>0.22661955349999999</v>
      </c>
      <c r="L1544" s="82">
        <v>5.2468519210000002</v>
      </c>
      <c r="M1544" s="82">
        <v>42.137874603199997</v>
      </c>
      <c r="N1544" s="82">
        <v>0.4170306205</v>
      </c>
      <c r="O1544" s="82">
        <v>0.22607383719999999</v>
      </c>
      <c r="P1544" s="82">
        <v>4.0056657791000001</v>
      </c>
      <c r="Q1544" s="16">
        <v>22.024999999999999</v>
      </c>
      <c r="R1544" s="16">
        <v>56.8</v>
      </c>
      <c r="S1544" s="7">
        <v>22</v>
      </c>
      <c r="T1544" s="7">
        <v>23</v>
      </c>
      <c r="U1544" s="7">
        <v>24</v>
      </c>
      <c r="V1544" s="16">
        <v>23</v>
      </c>
      <c r="W1544" s="82">
        <v>135</v>
      </c>
    </row>
    <row r="1545" spans="1:23">
      <c r="A1545" s="80" t="s">
        <v>43</v>
      </c>
      <c r="B1545" s="81">
        <v>0.61124999999999996</v>
      </c>
      <c r="C1545" s="15">
        <v>14.67</v>
      </c>
      <c r="D1545" s="82">
        <v>0.34</v>
      </c>
      <c r="E1545" s="83">
        <v>3893</v>
      </c>
      <c r="F1545" s="82">
        <v>19.0166660308</v>
      </c>
      <c r="G1545" s="82">
        <v>20.23</v>
      </c>
      <c r="H1545" s="82">
        <v>1003.97436704471</v>
      </c>
      <c r="I1545" s="82">
        <v>2.9808979033999998</v>
      </c>
      <c r="J1545" s="82">
        <v>3.0893154000000002E-3</v>
      </c>
      <c r="K1545" s="82">
        <v>0.22338640679999999</v>
      </c>
      <c r="L1545" s="82">
        <v>5.1593899725999997</v>
      </c>
      <c r="M1545" s="82">
        <v>42.039844512899997</v>
      </c>
      <c r="N1545" s="82">
        <v>0.3840540409</v>
      </c>
      <c r="O1545" s="82">
        <v>0.22607383719999999</v>
      </c>
      <c r="P1545" s="82">
        <v>3.2148020267000001</v>
      </c>
      <c r="Q1545" s="16">
        <v>21.8</v>
      </c>
      <c r="R1545" s="16">
        <v>56.8</v>
      </c>
      <c r="S1545" s="7">
        <v>18</v>
      </c>
      <c r="T1545" s="7">
        <v>21</v>
      </c>
      <c r="U1545" s="7">
        <v>24</v>
      </c>
      <c r="V1545" s="16">
        <v>21</v>
      </c>
      <c r="W1545" s="82">
        <v>134</v>
      </c>
    </row>
    <row r="1546" spans="1:23">
      <c r="A1546" s="80" t="s">
        <v>43</v>
      </c>
      <c r="B1546" s="81">
        <v>0.61187499999999995</v>
      </c>
      <c r="C1546" s="15">
        <v>14.685</v>
      </c>
      <c r="D1546" s="82">
        <v>0.34</v>
      </c>
      <c r="E1546" s="83">
        <v>3880</v>
      </c>
      <c r="F1546" s="82">
        <v>45.366667938200003</v>
      </c>
      <c r="G1546" s="82">
        <v>20.16</v>
      </c>
      <c r="H1546" s="82">
        <v>985.95807801825902</v>
      </c>
      <c r="I1546" s="82">
        <v>2.9479823112000001</v>
      </c>
      <c r="J1546" s="82">
        <v>3.0893154000000002E-3</v>
      </c>
      <c r="K1546" s="82">
        <v>0.229880166</v>
      </c>
      <c r="L1546" s="82">
        <v>5.3792099952000001</v>
      </c>
      <c r="M1546" s="82">
        <v>42.333812713599997</v>
      </c>
      <c r="N1546" s="82">
        <v>0.45215282439999999</v>
      </c>
      <c r="O1546" s="82">
        <v>0.2507395744</v>
      </c>
      <c r="P1546" s="82">
        <v>3.2148020267000001</v>
      </c>
      <c r="Q1546" s="16">
        <v>21.524999999999999</v>
      </c>
      <c r="R1546" s="16">
        <v>56.8</v>
      </c>
      <c r="S1546" s="7">
        <v>18</v>
      </c>
      <c r="T1546" s="7">
        <v>21</v>
      </c>
      <c r="U1546" s="7">
        <v>22</v>
      </c>
      <c r="V1546" s="16">
        <v>20.3333333333333</v>
      </c>
      <c r="W1546" s="82">
        <v>134</v>
      </c>
    </row>
    <row r="1547" spans="1:23">
      <c r="A1547" s="80" t="s">
        <v>43</v>
      </c>
      <c r="B1547" s="81">
        <v>0.61248842592592601</v>
      </c>
      <c r="C1547" s="15">
        <v>14.699722222222199</v>
      </c>
      <c r="D1547" s="82">
        <v>0.34</v>
      </c>
      <c r="E1547" s="83">
        <v>3855</v>
      </c>
      <c r="F1547" s="82">
        <v>18.366666030800001</v>
      </c>
      <c r="G1547" s="82">
        <v>20.21</v>
      </c>
      <c r="H1547" s="82">
        <v>1029.76399233603</v>
      </c>
      <c r="I1547" s="82">
        <v>2.9479823112000001</v>
      </c>
      <c r="J1547" s="82">
        <v>3.0061233E-3</v>
      </c>
      <c r="K1547" s="82">
        <v>0.229880166</v>
      </c>
      <c r="L1547" s="82">
        <v>5.2030434608</v>
      </c>
      <c r="M1547" s="82">
        <v>42.137874603199997</v>
      </c>
      <c r="N1547" s="82">
        <v>0.47054948800000002</v>
      </c>
      <c r="O1547" s="82">
        <v>0.22607383719999999</v>
      </c>
      <c r="P1547" s="82">
        <v>2.45631814</v>
      </c>
      <c r="Q1547" s="16">
        <v>21.774999999999999</v>
      </c>
      <c r="R1547" s="16">
        <v>56.8</v>
      </c>
      <c r="S1547" s="7">
        <v>19</v>
      </c>
      <c r="T1547" s="7">
        <v>20</v>
      </c>
      <c r="U1547" s="7">
        <v>23</v>
      </c>
      <c r="V1547" s="16">
        <v>20.6666666666667</v>
      </c>
      <c r="W1547" s="82">
        <v>135</v>
      </c>
    </row>
    <row r="1548" spans="1:23">
      <c r="A1548" s="80" t="s">
        <v>43</v>
      </c>
      <c r="B1548" s="81">
        <v>0.61311342592592599</v>
      </c>
      <c r="C1548" s="15">
        <v>14.7147222222222</v>
      </c>
      <c r="D1548" s="82">
        <v>0.34</v>
      </c>
      <c r="E1548" s="83">
        <v>3855</v>
      </c>
      <c r="F1548" s="82">
        <v>67.066664123500004</v>
      </c>
      <c r="G1548" s="82">
        <v>20.25</v>
      </c>
      <c r="H1548" s="82">
        <v>980.81452930510795</v>
      </c>
      <c r="I1548" s="82">
        <v>2.8828933714999998</v>
      </c>
      <c r="J1548" s="82">
        <v>3.0061233E-3</v>
      </c>
      <c r="K1548" s="82">
        <v>0.22661955349999999</v>
      </c>
      <c r="L1548" s="82">
        <v>5.2908158301999997</v>
      </c>
      <c r="M1548" s="82">
        <v>42.137874603199997</v>
      </c>
      <c r="N1548" s="82">
        <v>0.3840540409</v>
      </c>
      <c r="O1548" s="82">
        <v>0.203046751</v>
      </c>
      <c r="P1548" s="82">
        <v>3.2148020267000001</v>
      </c>
      <c r="Q1548" s="16">
        <v>21.524999999999999</v>
      </c>
      <c r="R1548" s="16">
        <v>56.7</v>
      </c>
      <c r="S1548" s="7">
        <v>21</v>
      </c>
      <c r="T1548" s="7">
        <v>21</v>
      </c>
      <c r="U1548" s="7">
        <v>22</v>
      </c>
      <c r="V1548" s="16">
        <v>21.3333333333333</v>
      </c>
      <c r="W1548" s="82">
        <v>134</v>
      </c>
    </row>
    <row r="1549" spans="1:23">
      <c r="A1549" s="80" t="s">
        <v>43</v>
      </c>
      <c r="B1549" s="81">
        <v>0.61373842592592598</v>
      </c>
      <c r="C1549" s="15">
        <v>14.7297222222222</v>
      </c>
      <c r="D1549" s="82">
        <v>0.33</v>
      </c>
      <c r="E1549" s="83">
        <v>3914</v>
      </c>
      <c r="F1549" s="82">
        <v>19.5</v>
      </c>
      <c r="G1549" s="82">
        <v>20.21</v>
      </c>
      <c r="H1549" s="82">
        <v>1008.58098012033</v>
      </c>
      <c r="I1549" s="82">
        <v>2.9153146742999998</v>
      </c>
      <c r="J1549" s="82">
        <v>3.0893154000000002E-3</v>
      </c>
      <c r="K1549" s="82">
        <v>0.22018101209999999</v>
      </c>
      <c r="L1549" s="82">
        <v>5.2468519210000002</v>
      </c>
      <c r="M1549" s="82">
        <v>42.235870361300002</v>
      </c>
      <c r="N1549" s="82">
        <v>0.31038479800000002</v>
      </c>
      <c r="O1549" s="82">
        <v>0.22607383719999999</v>
      </c>
      <c r="P1549" s="82">
        <v>2.45631814</v>
      </c>
      <c r="Q1549" s="16">
        <v>21.524999999999999</v>
      </c>
      <c r="R1549" s="16">
        <v>56.7</v>
      </c>
      <c r="S1549" s="7">
        <v>22</v>
      </c>
      <c r="T1549" s="7">
        <v>19</v>
      </c>
      <c r="U1549" s="7">
        <v>23</v>
      </c>
      <c r="V1549" s="16">
        <v>21.3333333333333</v>
      </c>
      <c r="W1549" s="82">
        <v>133</v>
      </c>
    </row>
    <row r="1550" spans="1:23">
      <c r="A1550" s="80" t="s">
        <v>43</v>
      </c>
      <c r="B1550" s="81">
        <v>0.61435185185185204</v>
      </c>
      <c r="C1550" s="15">
        <v>14.744444444444399</v>
      </c>
      <c r="D1550" s="82">
        <v>0.33</v>
      </c>
      <c r="E1550" s="83">
        <v>3914</v>
      </c>
      <c r="F1550" s="82">
        <v>95.616664123500001</v>
      </c>
      <c r="G1550" s="82">
        <v>20.21</v>
      </c>
      <c r="H1550" s="82">
        <v>986.58160025657799</v>
      </c>
      <c r="I1550" s="82">
        <v>2.7713634966999998</v>
      </c>
      <c r="J1550" s="82">
        <v>3.0061233E-3</v>
      </c>
      <c r="K1550" s="82">
        <v>0.22661955349999999</v>
      </c>
      <c r="L1550" s="82">
        <v>5.2030434608</v>
      </c>
      <c r="M1550" s="82">
        <v>41.4511489868</v>
      </c>
      <c r="N1550" s="82">
        <v>0.40027995100000002</v>
      </c>
      <c r="O1550" s="82">
        <v>0.22607383719999999</v>
      </c>
      <c r="P1550" s="82">
        <v>4.0056657791000001</v>
      </c>
      <c r="Q1550" s="16">
        <v>21.774999999999999</v>
      </c>
      <c r="R1550" s="16">
        <v>56.7</v>
      </c>
      <c r="S1550" s="7">
        <v>22</v>
      </c>
      <c r="T1550" s="7">
        <v>19</v>
      </c>
      <c r="U1550" s="7">
        <v>24</v>
      </c>
      <c r="V1550" s="16">
        <v>21.6666666666667</v>
      </c>
      <c r="W1550" s="82">
        <v>138</v>
      </c>
    </row>
    <row r="1551" spans="1:23">
      <c r="A1551" s="80" t="s">
        <v>43</v>
      </c>
      <c r="B1551" s="81">
        <v>0.61497685185185202</v>
      </c>
      <c r="C1551" s="15">
        <v>14.7594444444444</v>
      </c>
      <c r="D1551" s="82">
        <v>0.41</v>
      </c>
      <c r="E1551" s="83">
        <v>3914</v>
      </c>
      <c r="F1551" s="82">
        <v>17.983333969099998</v>
      </c>
      <c r="G1551" s="82">
        <v>20.190000000000001</v>
      </c>
      <c r="H1551" s="82">
        <v>1003.22606167905</v>
      </c>
      <c r="I1551" s="82">
        <v>2.8990737915000002</v>
      </c>
      <c r="J1551" s="82">
        <v>3.0893154000000002E-3</v>
      </c>
      <c r="K1551" s="82">
        <v>0.213852024</v>
      </c>
      <c r="L1551" s="82">
        <v>5.2030434608</v>
      </c>
      <c r="M1551" s="82">
        <v>42.039844512899997</v>
      </c>
      <c r="N1551" s="82">
        <v>0.47054948800000002</v>
      </c>
      <c r="O1551" s="82">
        <v>0.22607383719999999</v>
      </c>
      <c r="P1551" s="82">
        <v>3.2148020267000001</v>
      </c>
      <c r="Q1551" s="16">
        <v>21.774999999999999</v>
      </c>
      <c r="R1551" s="16">
        <v>56.8</v>
      </c>
      <c r="S1551" s="7">
        <v>20</v>
      </c>
      <c r="T1551" s="7">
        <v>20</v>
      </c>
      <c r="U1551" s="7">
        <v>20</v>
      </c>
      <c r="V1551" s="16">
        <v>20</v>
      </c>
      <c r="W1551" s="82">
        <v>136</v>
      </c>
    </row>
    <row r="1552" spans="1:23">
      <c r="A1552" s="80" t="s">
        <v>43</v>
      </c>
      <c r="B1552" s="81">
        <v>0.61560185185185201</v>
      </c>
      <c r="C1552" s="15">
        <v>14.7744444444444</v>
      </c>
      <c r="D1552" s="82">
        <v>0.34</v>
      </c>
      <c r="E1552" s="83">
        <v>3914</v>
      </c>
      <c r="F1552" s="82">
        <v>43.233332061699997</v>
      </c>
      <c r="G1552" s="82">
        <v>20.22</v>
      </c>
      <c r="H1552" s="82">
        <v>997.792995660315</v>
      </c>
      <c r="I1552" s="82">
        <v>2.7871117591000001</v>
      </c>
      <c r="J1552" s="82">
        <v>3.0893154000000002E-3</v>
      </c>
      <c r="K1552" s="82">
        <v>0.22661955349999999</v>
      </c>
      <c r="L1552" s="82">
        <v>5.2908158301999997</v>
      </c>
      <c r="M1552" s="82">
        <v>41.745639801000003</v>
      </c>
      <c r="N1552" s="82">
        <v>0.47054948800000002</v>
      </c>
      <c r="O1552" s="82">
        <v>0.2507395744</v>
      </c>
      <c r="P1552" s="82">
        <v>4.0056657791000001</v>
      </c>
      <c r="Q1552" s="16">
        <v>22</v>
      </c>
      <c r="R1552" s="16">
        <v>56.8</v>
      </c>
      <c r="S1552" s="7">
        <v>23</v>
      </c>
      <c r="T1552" s="7">
        <v>21</v>
      </c>
      <c r="U1552" s="7">
        <v>25</v>
      </c>
      <c r="V1552" s="16">
        <v>23</v>
      </c>
      <c r="W1552" s="82">
        <v>135</v>
      </c>
    </row>
    <row r="1553" spans="1:23">
      <c r="A1553" s="80" t="s">
        <v>43</v>
      </c>
      <c r="B1553" s="81">
        <v>0.61621527777777796</v>
      </c>
      <c r="C1553" s="15">
        <v>14.7891666666667</v>
      </c>
      <c r="D1553" s="82">
        <v>0.44500000000000001</v>
      </c>
      <c r="E1553" s="83">
        <v>3897</v>
      </c>
      <c r="F1553" s="82">
        <v>19.416666030799998</v>
      </c>
      <c r="G1553" s="82">
        <v>20.22</v>
      </c>
      <c r="H1553" s="82">
        <v>981.26394337880697</v>
      </c>
      <c r="I1553" s="82">
        <v>2.9153146742999998</v>
      </c>
      <c r="J1553" s="82">
        <v>3.0893154000000002E-3</v>
      </c>
      <c r="K1553" s="82">
        <v>0.21072854990000001</v>
      </c>
      <c r="L1553" s="82">
        <v>5.2030434608</v>
      </c>
      <c r="M1553" s="82">
        <v>42.235870361300002</v>
      </c>
      <c r="N1553" s="82">
        <v>0.54999599450000003</v>
      </c>
      <c r="O1553" s="82">
        <v>0.2507395744</v>
      </c>
      <c r="P1553" s="82">
        <v>3.2148020267000001</v>
      </c>
      <c r="Q1553" s="16">
        <v>21.75</v>
      </c>
      <c r="R1553" s="16">
        <v>56.8</v>
      </c>
      <c r="S1553" s="7">
        <v>22</v>
      </c>
      <c r="T1553" s="7">
        <v>20</v>
      </c>
      <c r="U1553" s="7">
        <v>22</v>
      </c>
      <c r="V1553" s="16">
        <v>21.3333333333333</v>
      </c>
      <c r="W1553" s="82">
        <v>138</v>
      </c>
    </row>
    <row r="1554" spans="1:23">
      <c r="A1554" s="80" t="s">
        <v>43</v>
      </c>
      <c r="B1554" s="81">
        <v>0.61684027777777795</v>
      </c>
      <c r="C1554" s="15">
        <v>14.804166666666699</v>
      </c>
      <c r="D1554" s="82">
        <v>0.38</v>
      </c>
      <c r="E1554" s="83">
        <v>3935</v>
      </c>
      <c r="F1554" s="82">
        <v>26.55</v>
      </c>
      <c r="G1554" s="82">
        <v>20.22</v>
      </c>
      <c r="H1554" s="82">
        <v>947.61920174812701</v>
      </c>
      <c r="I1554" s="82">
        <v>2.7400450705999999</v>
      </c>
      <c r="J1554" s="82">
        <v>3.0893154000000002E-3</v>
      </c>
      <c r="K1554" s="82">
        <v>0.22661955349999999</v>
      </c>
      <c r="L1554" s="82">
        <v>5.2468519210000002</v>
      </c>
      <c r="M1554" s="82">
        <v>41.4511489868</v>
      </c>
      <c r="N1554" s="82">
        <v>0.40027995100000002</v>
      </c>
      <c r="O1554" s="82">
        <v>0.27709665290000002</v>
      </c>
      <c r="P1554" s="82">
        <v>4.0056657791000001</v>
      </c>
      <c r="Q1554" s="16">
        <v>21.75</v>
      </c>
      <c r="R1554" s="16">
        <v>56.8</v>
      </c>
      <c r="S1554" s="7">
        <v>18</v>
      </c>
      <c r="T1554" s="7">
        <v>21</v>
      </c>
      <c r="U1554" s="7">
        <v>22</v>
      </c>
      <c r="V1554" s="16">
        <v>20.3333333333333</v>
      </c>
      <c r="W1554" s="82">
        <v>135</v>
      </c>
    </row>
    <row r="1555" spans="1:23">
      <c r="A1555" s="80" t="s">
        <v>43</v>
      </c>
      <c r="B1555" s="81">
        <v>0.61746527777777804</v>
      </c>
      <c r="C1555" s="15">
        <v>14.8191666666667</v>
      </c>
      <c r="D1555" s="82">
        <v>0.43</v>
      </c>
      <c r="E1555" s="83">
        <v>3935</v>
      </c>
      <c r="F1555" s="82">
        <v>19.666666030799998</v>
      </c>
      <c r="G1555" s="82">
        <v>20.25</v>
      </c>
      <c r="H1555" s="82">
        <v>921.758146564801</v>
      </c>
      <c r="I1555" s="82">
        <v>2.931617546</v>
      </c>
      <c r="J1555" s="82">
        <v>2.9237565000000002E-3</v>
      </c>
      <c r="K1555" s="82">
        <v>0.22018101209999999</v>
      </c>
      <c r="L1555" s="82">
        <v>5.3349347113999999</v>
      </c>
      <c r="M1555" s="82">
        <v>42.431762695300002</v>
      </c>
      <c r="N1555" s="82">
        <v>0.32416205399999998</v>
      </c>
      <c r="O1555" s="82">
        <v>0.22607383719999999</v>
      </c>
      <c r="P1555" s="82">
        <v>3.2148020267000001</v>
      </c>
      <c r="Q1555" s="16">
        <v>21.774999999999999</v>
      </c>
      <c r="R1555" s="16">
        <v>56.8</v>
      </c>
      <c r="S1555" s="7">
        <v>20</v>
      </c>
      <c r="T1555" s="7">
        <v>20</v>
      </c>
      <c r="U1555" s="7">
        <v>21</v>
      </c>
      <c r="V1555" s="16">
        <v>20.3333333333333</v>
      </c>
      <c r="W1555" s="82">
        <v>133</v>
      </c>
    </row>
    <row r="1556" spans="1:23">
      <c r="A1556" s="80" t="s">
        <v>43</v>
      </c>
      <c r="B1556" s="81">
        <v>0.61809027777777803</v>
      </c>
      <c r="C1556" s="15">
        <v>14.8341666666667</v>
      </c>
      <c r="D1556" s="82">
        <v>0.48</v>
      </c>
      <c r="E1556" s="83">
        <v>3897</v>
      </c>
      <c r="F1556" s="82">
        <v>20.100000000000001</v>
      </c>
      <c r="G1556" s="82">
        <v>20.22</v>
      </c>
      <c r="H1556" s="82">
        <v>930.24476800704701</v>
      </c>
      <c r="I1556" s="82">
        <v>2.7556734084999999</v>
      </c>
      <c r="J1556" s="82">
        <v>3.0061233E-3</v>
      </c>
      <c r="K1556" s="82">
        <v>0.22661955349999999</v>
      </c>
      <c r="L1556" s="82">
        <v>5.4236369132000002</v>
      </c>
      <c r="M1556" s="82">
        <v>41.6474876403</v>
      </c>
      <c r="N1556" s="82">
        <v>0.4170306205</v>
      </c>
      <c r="O1556" s="82">
        <v>0.2507395744</v>
      </c>
      <c r="P1556" s="82">
        <v>4.0056657791000001</v>
      </c>
      <c r="Q1556" s="16">
        <v>21.75</v>
      </c>
      <c r="R1556" s="16">
        <v>56.7</v>
      </c>
      <c r="S1556" s="7">
        <v>20</v>
      </c>
      <c r="T1556" s="7">
        <v>21</v>
      </c>
      <c r="U1556" s="7">
        <v>22</v>
      </c>
      <c r="V1556" s="16">
        <v>21</v>
      </c>
      <c r="W1556" s="82">
        <v>135</v>
      </c>
    </row>
    <row r="1557" spans="1:23">
      <c r="A1557" s="80" t="s">
        <v>43</v>
      </c>
      <c r="B1557" s="81">
        <v>0.61870370370370398</v>
      </c>
      <c r="C1557" s="15">
        <v>14.848888888888901</v>
      </c>
      <c r="D1557" s="82">
        <v>0.35499999999999998</v>
      </c>
      <c r="E1557" s="83">
        <v>3956</v>
      </c>
      <c r="F1557" s="82">
        <v>19.683333969100001</v>
      </c>
      <c r="G1557" s="82">
        <v>20.18</v>
      </c>
      <c r="H1557" s="82">
        <v>924.03104977440103</v>
      </c>
      <c r="I1557" s="82">
        <v>2.931617546</v>
      </c>
      <c r="J1557" s="82">
        <v>3.0893154000000002E-3</v>
      </c>
      <c r="K1557" s="82">
        <v>0.21700296399999999</v>
      </c>
      <c r="L1557" s="82">
        <v>5.3349347113999999</v>
      </c>
      <c r="M1557" s="82">
        <v>42.431762695300002</v>
      </c>
      <c r="N1557" s="82">
        <v>0.45215282439999999</v>
      </c>
      <c r="O1557" s="82">
        <v>0.2507395744</v>
      </c>
      <c r="P1557" s="82">
        <v>4.0056657791000001</v>
      </c>
      <c r="Q1557" s="16">
        <v>21.5</v>
      </c>
      <c r="R1557" s="16">
        <v>56.7</v>
      </c>
      <c r="S1557" s="7">
        <v>15</v>
      </c>
      <c r="T1557" s="7">
        <v>19</v>
      </c>
      <c r="U1557" s="7">
        <v>25</v>
      </c>
      <c r="V1557" s="16">
        <v>19.6666666666667</v>
      </c>
      <c r="W1557" s="82">
        <v>134</v>
      </c>
    </row>
    <row r="1558" spans="1:23">
      <c r="A1558" s="80" t="s">
        <v>43</v>
      </c>
      <c r="B1558" s="81">
        <v>0.61932870370370396</v>
      </c>
      <c r="C1558" s="15">
        <v>14.8638888888889</v>
      </c>
      <c r="D1558" s="82">
        <v>0.41</v>
      </c>
      <c r="E1558" s="83">
        <v>3956</v>
      </c>
      <c r="F1558" s="82">
        <v>18.95</v>
      </c>
      <c r="G1558" s="82">
        <v>20.22</v>
      </c>
      <c r="H1558" s="82">
        <v>890.50711876281002</v>
      </c>
      <c r="I1558" s="82">
        <v>2.7400450705999999</v>
      </c>
      <c r="J1558" s="82">
        <v>3.0061233E-3</v>
      </c>
      <c r="K1558" s="82">
        <v>0.22661955349999999</v>
      </c>
      <c r="L1558" s="82">
        <v>5.2908158301999997</v>
      </c>
      <c r="M1558" s="82">
        <v>41.843730926500001</v>
      </c>
      <c r="N1558" s="82">
        <v>0.32416205399999998</v>
      </c>
      <c r="O1558" s="82">
        <v>0.2507395744</v>
      </c>
      <c r="P1558" s="82">
        <v>4.0056657791000001</v>
      </c>
      <c r="Q1558" s="16">
        <v>21.774999999999999</v>
      </c>
      <c r="R1558" s="16">
        <v>56.7</v>
      </c>
      <c r="S1558" s="7">
        <v>22</v>
      </c>
      <c r="T1558" s="7">
        <v>21</v>
      </c>
      <c r="U1558" s="7">
        <v>24</v>
      </c>
      <c r="V1558" s="16">
        <v>22.3333333333333</v>
      </c>
      <c r="W1558" s="82">
        <v>136</v>
      </c>
    </row>
    <row r="1559" spans="1:23">
      <c r="A1559" s="80" t="s">
        <v>43</v>
      </c>
      <c r="B1559" s="81">
        <v>0.61995370370370395</v>
      </c>
      <c r="C1559" s="15">
        <v>14.8788888888889</v>
      </c>
      <c r="D1559" s="82">
        <v>0.01</v>
      </c>
      <c r="E1559" s="83">
        <v>3977</v>
      </c>
      <c r="F1559" s="82">
        <v>18.5166660308</v>
      </c>
      <c r="G1559" s="82">
        <v>20.149999999999999</v>
      </c>
      <c r="H1559" s="82">
        <v>972.082319540713</v>
      </c>
      <c r="I1559" s="82">
        <v>2.8828933714999998</v>
      </c>
      <c r="J1559" s="82">
        <v>3.0061233E-3</v>
      </c>
      <c r="K1559" s="82">
        <v>0.22338640679999999</v>
      </c>
      <c r="L1559" s="82">
        <v>5.2908158301999997</v>
      </c>
      <c r="M1559" s="82">
        <v>42.235870361300002</v>
      </c>
      <c r="N1559" s="82">
        <v>0.36834082600000001</v>
      </c>
      <c r="O1559" s="82">
        <v>0.22607383719999999</v>
      </c>
      <c r="P1559" s="82">
        <v>4.0056657791000001</v>
      </c>
      <c r="Q1559" s="16">
        <v>21.524999999999999</v>
      </c>
      <c r="R1559" s="16">
        <v>56.6</v>
      </c>
      <c r="S1559" s="7">
        <v>18</v>
      </c>
      <c r="T1559" s="7">
        <v>20</v>
      </c>
      <c r="U1559" s="7">
        <v>23</v>
      </c>
      <c r="V1559" s="16">
        <v>20.3333333333333</v>
      </c>
      <c r="W1559" s="82">
        <v>137</v>
      </c>
    </row>
    <row r="1560" spans="1:23">
      <c r="A1560" s="80" t="s">
        <v>43</v>
      </c>
      <c r="B1560" s="81">
        <v>0.62056712962963001</v>
      </c>
      <c r="C1560" s="15">
        <v>14.893611111111101</v>
      </c>
      <c r="D1560" s="82">
        <v>0.76</v>
      </c>
      <c r="E1560" s="83">
        <v>4003</v>
      </c>
      <c r="F1560" s="82">
        <v>18.866666030800001</v>
      </c>
      <c r="G1560" s="82">
        <v>20.25</v>
      </c>
      <c r="H1560" s="82">
        <v>900.89217111778203</v>
      </c>
      <c r="I1560" s="82">
        <v>2.7713634966999998</v>
      </c>
      <c r="J1560" s="82">
        <v>2.8422235999999998E-3</v>
      </c>
      <c r="K1560" s="82">
        <v>0.22338640679999999</v>
      </c>
      <c r="L1560" s="82">
        <v>5.0725450514999997</v>
      </c>
      <c r="M1560" s="82">
        <v>41.745639801000003</v>
      </c>
      <c r="N1560" s="82">
        <v>0.27174777979999998</v>
      </c>
      <c r="O1560" s="82">
        <v>0.22607383719999999</v>
      </c>
      <c r="P1560" s="82">
        <v>3.2148020267000001</v>
      </c>
      <c r="Q1560" s="16">
        <v>21.774999999999999</v>
      </c>
      <c r="R1560" s="16">
        <v>56.65</v>
      </c>
      <c r="S1560" s="7">
        <v>18</v>
      </c>
      <c r="T1560" s="7">
        <v>23</v>
      </c>
      <c r="U1560" s="7">
        <v>21</v>
      </c>
      <c r="V1560" s="16">
        <v>20.6666666666667</v>
      </c>
      <c r="W1560" s="82">
        <v>135</v>
      </c>
    </row>
    <row r="1561" spans="1:23">
      <c r="A1561" s="80" t="s">
        <v>43</v>
      </c>
      <c r="B1561" s="81">
        <v>0.62119212962963</v>
      </c>
      <c r="C1561" s="15">
        <v>14.908611111111099</v>
      </c>
      <c r="D1561" s="82">
        <v>0.72</v>
      </c>
      <c r="E1561" s="83">
        <v>4024</v>
      </c>
      <c r="F1561" s="82">
        <v>24.033333969099999</v>
      </c>
      <c r="G1561" s="82">
        <v>20.27</v>
      </c>
      <c r="H1561" s="82">
        <v>873.170530923162</v>
      </c>
      <c r="I1561" s="82">
        <v>2.9153146742999998</v>
      </c>
      <c r="J1561" s="82">
        <v>2.7615296000000002E-3</v>
      </c>
      <c r="K1561" s="82">
        <v>0.21700296399999999</v>
      </c>
      <c r="L1561" s="82">
        <v>5.1593899725999997</v>
      </c>
      <c r="M1561" s="82">
        <v>42.333812713599997</v>
      </c>
      <c r="N1561" s="82">
        <v>0.48951907150000001</v>
      </c>
      <c r="O1561" s="82">
        <v>0.203046751</v>
      </c>
      <c r="P1561" s="82">
        <v>4.8246145248000003</v>
      </c>
      <c r="Q1561" s="16">
        <v>21.8</v>
      </c>
      <c r="R1561" s="16">
        <v>56.6</v>
      </c>
      <c r="S1561" s="7">
        <v>18</v>
      </c>
      <c r="T1561" s="7">
        <v>23</v>
      </c>
      <c r="U1561" s="7">
        <v>25</v>
      </c>
      <c r="V1561" s="16">
        <v>22</v>
      </c>
      <c r="W1561" s="82">
        <v>136</v>
      </c>
    </row>
    <row r="1562" spans="1:23">
      <c r="A1562" s="80" t="s">
        <v>43</v>
      </c>
      <c r="B1562" s="81">
        <v>0.62181712962962998</v>
      </c>
      <c r="C1562" s="15">
        <v>14.9236111111111</v>
      </c>
      <c r="D1562" s="82">
        <v>0.96</v>
      </c>
      <c r="E1562" s="83">
        <v>4035</v>
      </c>
      <c r="F1562" s="82">
        <v>18.850000000000001</v>
      </c>
      <c r="G1562" s="82">
        <v>20.2</v>
      </c>
      <c r="H1562" s="82">
        <v>847.31663462134395</v>
      </c>
      <c r="I1562" s="82">
        <v>2.7871117591000001</v>
      </c>
      <c r="J1562" s="82">
        <v>2.8422235999999998E-3</v>
      </c>
      <c r="K1562" s="82">
        <v>0.22338640679999999</v>
      </c>
      <c r="L1562" s="82">
        <v>5.0725450514999997</v>
      </c>
      <c r="M1562" s="82">
        <v>41.745639801000003</v>
      </c>
      <c r="N1562" s="82">
        <v>0.40027995100000002</v>
      </c>
      <c r="O1562" s="82">
        <v>0.2507395744</v>
      </c>
      <c r="P1562" s="82">
        <v>4.0056657791000001</v>
      </c>
      <c r="Q1562" s="16">
        <v>21.8</v>
      </c>
      <c r="R1562" s="16">
        <v>56.65</v>
      </c>
      <c r="S1562" s="7">
        <v>22</v>
      </c>
      <c r="T1562" s="7">
        <v>22</v>
      </c>
      <c r="U1562" s="7">
        <v>23</v>
      </c>
      <c r="V1562" s="16">
        <v>22.3333333333333</v>
      </c>
      <c r="W1562" s="82">
        <v>135</v>
      </c>
    </row>
    <row r="1563" spans="1:23">
      <c r="A1563" s="80" t="s">
        <v>43</v>
      </c>
      <c r="B1563" s="81">
        <v>0.62243055555555504</v>
      </c>
      <c r="C1563" s="15">
        <v>14.938333333333301</v>
      </c>
      <c r="D1563" s="82">
        <v>0.97499999999999998</v>
      </c>
      <c r="E1563" s="83">
        <v>4103</v>
      </c>
      <c r="F1563" s="82">
        <v>28.0833339691</v>
      </c>
      <c r="G1563" s="82">
        <v>20.190000000000001</v>
      </c>
      <c r="H1563" s="82">
        <v>858.23382137885301</v>
      </c>
      <c r="I1563" s="82">
        <v>2.8029241561</v>
      </c>
      <c r="J1563" s="82">
        <v>2.7615296000000002E-3</v>
      </c>
      <c r="K1563" s="82">
        <v>0.22338640679999999</v>
      </c>
      <c r="L1563" s="82">
        <v>5.2030434608</v>
      </c>
      <c r="M1563" s="82">
        <v>41.941818237299998</v>
      </c>
      <c r="N1563" s="82">
        <v>0.4170306205</v>
      </c>
      <c r="O1563" s="82">
        <v>0.203046751</v>
      </c>
      <c r="P1563" s="82">
        <v>4.0056657791000001</v>
      </c>
      <c r="Q1563" s="16">
        <v>21.8</v>
      </c>
      <c r="R1563" s="16">
        <v>56.7</v>
      </c>
      <c r="S1563" s="7">
        <v>21</v>
      </c>
      <c r="T1563" s="7">
        <v>23</v>
      </c>
      <c r="U1563" s="7">
        <v>22</v>
      </c>
      <c r="V1563" s="16">
        <v>22</v>
      </c>
      <c r="W1563" s="82">
        <v>147</v>
      </c>
    </row>
    <row r="1564" spans="1:23">
      <c r="A1564" s="80" t="s">
        <v>43</v>
      </c>
      <c r="B1564" s="81">
        <v>0.62305555555555603</v>
      </c>
      <c r="C1564" s="15">
        <v>14.953333333333299</v>
      </c>
      <c r="D1564" s="82">
        <v>335.07499999999999</v>
      </c>
      <c r="E1564" s="83">
        <v>7324</v>
      </c>
      <c r="F1564" s="82">
        <v>19</v>
      </c>
      <c r="G1564" s="82">
        <v>20.18</v>
      </c>
      <c r="H1564" s="82">
        <v>867.01766795789194</v>
      </c>
      <c r="I1564" s="82">
        <v>2.8507221221000001</v>
      </c>
      <c r="J1564" s="82">
        <v>2.9237565000000002E-3</v>
      </c>
      <c r="K1564" s="82">
        <v>0.22338640679999999</v>
      </c>
      <c r="L1564" s="82">
        <v>5.0725450514999997</v>
      </c>
      <c r="M1564" s="82">
        <v>42.039844512899997</v>
      </c>
      <c r="N1564" s="82">
        <v>0.29706387509999999</v>
      </c>
      <c r="O1564" s="82">
        <v>0.22607383719999999</v>
      </c>
      <c r="P1564" s="82">
        <v>2.45631814</v>
      </c>
      <c r="Q1564" s="16">
        <v>21.75</v>
      </c>
      <c r="R1564" s="16">
        <v>56.9</v>
      </c>
      <c r="S1564" s="7">
        <v>21</v>
      </c>
      <c r="T1564" s="7">
        <v>23</v>
      </c>
      <c r="U1564" s="7">
        <v>25</v>
      </c>
      <c r="V1564" s="16">
        <v>23</v>
      </c>
      <c r="W1564" s="82">
        <v>135</v>
      </c>
    </row>
    <row r="1565" spans="1:23">
      <c r="A1565" s="80" t="s">
        <v>43</v>
      </c>
      <c r="B1565" s="81">
        <v>0.62368055555555602</v>
      </c>
      <c r="C1565" s="15">
        <v>14.9683333333333</v>
      </c>
      <c r="D1565" s="82">
        <v>0.26</v>
      </c>
      <c r="E1565" s="83">
        <v>7540</v>
      </c>
      <c r="F1565" s="82">
        <v>35.450000000000003</v>
      </c>
      <c r="G1565" s="82">
        <v>20.190000000000001</v>
      </c>
      <c r="H1565" s="82">
        <v>864.78690989668905</v>
      </c>
      <c r="I1565" s="82">
        <v>2.8187947272999998</v>
      </c>
      <c r="J1565" s="82">
        <v>2.8422235999999998E-3</v>
      </c>
      <c r="K1565" s="82">
        <v>0.22018101209999999</v>
      </c>
      <c r="L1565" s="82">
        <v>5.1593899725999997</v>
      </c>
      <c r="M1565" s="82">
        <v>42.039844512899997</v>
      </c>
      <c r="N1565" s="82">
        <v>0.43431730270000002</v>
      </c>
      <c r="O1565" s="82">
        <v>0.27709665290000002</v>
      </c>
      <c r="P1565" s="82">
        <v>3.2148020267000001</v>
      </c>
      <c r="Q1565" s="16">
        <v>21.75</v>
      </c>
      <c r="R1565" s="16">
        <v>56.9</v>
      </c>
      <c r="S1565" s="7">
        <v>17</v>
      </c>
      <c r="T1565" s="7">
        <v>18</v>
      </c>
      <c r="U1565" s="7">
        <v>21</v>
      </c>
      <c r="V1565" s="16">
        <v>18.6666666666667</v>
      </c>
      <c r="W1565" s="82">
        <v>135</v>
      </c>
    </row>
    <row r="1566" spans="1:23">
      <c r="A1566" s="80" t="s">
        <v>43</v>
      </c>
      <c r="B1566" s="81">
        <v>0.624305555555556</v>
      </c>
      <c r="C1566" s="15">
        <v>14.983333333333301</v>
      </c>
      <c r="D1566" s="82">
        <v>494.85</v>
      </c>
      <c r="E1566" s="83">
        <v>7603</v>
      </c>
      <c r="F1566" s="82">
        <v>18.366666030800001</v>
      </c>
      <c r="G1566" s="82">
        <v>20.29</v>
      </c>
      <c r="H1566" s="82">
        <v>857.43370436675195</v>
      </c>
      <c r="I1566" s="82">
        <v>2.8187947272999998</v>
      </c>
      <c r="J1566" s="82">
        <v>2.8422235999999998E-3</v>
      </c>
      <c r="K1566" s="82">
        <v>0.22661955349999999</v>
      </c>
      <c r="L1566" s="82">
        <v>4.9863228797000003</v>
      </c>
      <c r="M1566" s="82">
        <v>41.745639801000003</v>
      </c>
      <c r="N1566" s="82">
        <v>0.35312857619999999</v>
      </c>
      <c r="O1566" s="82">
        <v>0.2507395744</v>
      </c>
      <c r="P1566" s="82">
        <v>3.2148020267000001</v>
      </c>
      <c r="Q1566" s="16">
        <v>21.5</v>
      </c>
      <c r="R1566" s="16">
        <v>56.9</v>
      </c>
      <c r="S1566" s="7">
        <v>18</v>
      </c>
      <c r="T1566" s="7">
        <v>20</v>
      </c>
      <c r="U1566" s="7">
        <v>24</v>
      </c>
      <c r="V1566" s="16">
        <v>20.6666666666667</v>
      </c>
      <c r="W1566" s="82">
        <v>139</v>
      </c>
    </row>
    <row r="1567" spans="1:23">
      <c r="A1567" s="80" t="s">
        <v>43</v>
      </c>
      <c r="B1567" s="81">
        <v>0.62491898148148195</v>
      </c>
      <c r="C1567" s="15">
        <v>14.998055555555601</v>
      </c>
      <c r="D1567" s="82">
        <v>495.16</v>
      </c>
      <c r="E1567" s="83">
        <v>7581</v>
      </c>
      <c r="F1567" s="82">
        <v>46.65</v>
      </c>
      <c r="G1567" s="82">
        <v>20.2</v>
      </c>
      <c r="H1567" s="82">
        <v>867.78079299694002</v>
      </c>
      <c r="I1567" s="82">
        <v>2.8187947272999998</v>
      </c>
      <c r="J1567" s="82">
        <v>2.8422235999999998E-3</v>
      </c>
      <c r="K1567" s="82">
        <v>0.22338640679999999</v>
      </c>
      <c r="L1567" s="82">
        <v>5.2030434608</v>
      </c>
      <c r="M1567" s="82">
        <v>42.137874603199997</v>
      </c>
      <c r="N1567" s="82">
        <v>0.36834082600000001</v>
      </c>
      <c r="O1567" s="82">
        <v>0.203046751</v>
      </c>
      <c r="P1567" s="82">
        <v>4.0056657791000001</v>
      </c>
      <c r="Q1567" s="16">
        <v>21.5</v>
      </c>
      <c r="R1567" s="16">
        <v>56.95</v>
      </c>
      <c r="S1567" s="7">
        <v>20</v>
      </c>
      <c r="T1567" s="7">
        <v>19</v>
      </c>
      <c r="U1567" s="7">
        <v>20</v>
      </c>
      <c r="V1567" s="16">
        <v>19.6666666666667</v>
      </c>
      <c r="W1567" s="82">
        <v>134</v>
      </c>
    </row>
    <row r="1568" spans="1:23">
      <c r="A1568" s="80" t="s">
        <v>43</v>
      </c>
      <c r="B1568" s="81">
        <v>0.62554398148148105</v>
      </c>
      <c r="C1568" s="15">
        <v>15.013055555555599</v>
      </c>
      <c r="D1568" s="82">
        <v>495.16</v>
      </c>
      <c r="E1568" s="83">
        <v>4110</v>
      </c>
      <c r="F1568" s="82">
        <v>19.649999999999999</v>
      </c>
      <c r="G1568" s="82">
        <v>20.21</v>
      </c>
      <c r="H1568" s="82">
        <v>911.75030492116105</v>
      </c>
      <c r="I1568" s="82">
        <v>2.7713634966999998</v>
      </c>
      <c r="J1568" s="82">
        <v>2.8422235999999998E-3</v>
      </c>
      <c r="K1568" s="82">
        <v>0.22661955349999999</v>
      </c>
      <c r="L1568" s="82">
        <v>5.0293583869000003</v>
      </c>
      <c r="M1568" s="82">
        <v>41.843730926500001</v>
      </c>
      <c r="N1568" s="82">
        <v>0.4170306205</v>
      </c>
      <c r="O1568" s="82">
        <v>0.2507395744</v>
      </c>
      <c r="P1568" s="82">
        <v>3.2148020267000001</v>
      </c>
      <c r="Q1568" s="16">
        <v>21.75</v>
      </c>
      <c r="R1568" s="16">
        <v>57</v>
      </c>
      <c r="S1568" s="7">
        <v>20</v>
      </c>
      <c r="T1568" s="7">
        <v>18</v>
      </c>
      <c r="U1568" s="7">
        <v>23</v>
      </c>
      <c r="V1568" s="16">
        <v>20.3333333333333</v>
      </c>
      <c r="W1568" s="82">
        <v>136</v>
      </c>
    </row>
    <row r="1569" spans="1:23">
      <c r="A1569" s="80" t="s">
        <v>43</v>
      </c>
      <c r="B1569" s="81">
        <v>0.62616898148148104</v>
      </c>
      <c r="C1569" s="15">
        <v>15.0280555555556</v>
      </c>
      <c r="D1569" s="82">
        <v>1.39</v>
      </c>
      <c r="E1569" s="83">
        <v>4164</v>
      </c>
      <c r="F1569" s="82">
        <v>24.15</v>
      </c>
      <c r="G1569" s="82">
        <v>20.18</v>
      </c>
      <c r="H1569" s="82">
        <v>865.29734138112599</v>
      </c>
      <c r="I1569" s="82">
        <v>2.7871117591000001</v>
      </c>
      <c r="J1569" s="82">
        <v>2.6816816000000002E-3</v>
      </c>
      <c r="K1569" s="82">
        <v>0.22018101209999999</v>
      </c>
      <c r="L1569" s="82">
        <v>5.2030434608</v>
      </c>
      <c r="M1569" s="82">
        <v>41.843730926500001</v>
      </c>
      <c r="N1569" s="82">
        <v>0.4170306205</v>
      </c>
      <c r="O1569" s="82">
        <v>0.22607383719999999</v>
      </c>
      <c r="P1569" s="82">
        <v>3.2148020267000001</v>
      </c>
      <c r="Q1569" s="16">
        <v>21.75</v>
      </c>
      <c r="R1569" s="16">
        <v>57</v>
      </c>
      <c r="S1569" s="7">
        <v>19</v>
      </c>
      <c r="T1569" s="7">
        <v>23</v>
      </c>
      <c r="U1569" s="7">
        <v>22</v>
      </c>
      <c r="V1569" s="16">
        <v>21.3333333333333</v>
      </c>
      <c r="W1569" s="82">
        <v>133</v>
      </c>
    </row>
    <row r="1570" spans="1:23">
      <c r="A1570" s="80" t="s">
        <v>43</v>
      </c>
      <c r="B1570" s="81">
        <v>0.62678240740740698</v>
      </c>
      <c r="C1570" s="15">
        <v>15.0427777777778</v>
      </c>
      <c r="D1570" s="82">
        <v>0.3</v>
      </c>
      <c r="E1570" s="83">
        <v>4164</v>
      </c>
      <c r="F1570" s="82">
        <v>18.95</v>
      </c>
      <c r="G1570" s="82">
        <v>20.149999999999999</v>
      </c>
      <c r="H1570" s="82">
        <v>811.09344479235301</v>
      </c>
      <c r="I1570" s="82">
        <v>2.7556734084999999</v>
      </c>
      <c r="J1570" s="82">
        <v>2.8422235999999998E-3</v>
      </c>
      <c r="K1570" s="82">
        <v>0.22338640679999999</v>
      </c>
      <c r="L1570" s="82">
        <v>5.1158909796999996</v>
      </c>
      <c r="M1570" s="82">
        <v>41.745639801000003</v>
      </c>
      <c r="N1570" s="82">
        <v>0.45215282439999999</v>
      </c>
      <c r="O1570" s="82">
        <v>0.2507395744</v>
      </c>
      <c r="P1570" s="82">
        <v>1.7364528179000001</v>
      </c>
      <c r="Q1570" s="16">
        <v>21.75</v>
      </c>
      <c r="R1570" s="16">
        <v>57</v>
      </c>
      <c r="S1570" s="7">
        <v>23</v>
      </c>
      <c r="T1570" s="7">
        <v>22</v>
      </c>
      <c r="U1570" s="7">
        <v>20</v>
      </c>
      <c r="V1570" s="16">
        <v>21.6666666666667</v>
      </c>
      <c r="W1570" s="82">
        <v>136</v>
      </c>
    </row>
    <row r="1571" spans="1:23">
      <c r="A1571" s="80" t="s">
        <v>43</v>
      </c>
      <c r="B1571" s="81">
        <v>0.62740740740740697</v>
      </c>
      <c r="C1571" s="15">
        <v>15.057777777777799</v>
      </c>
      <c r="D1571" s="82">
        <v>0.49</v>
      </c>
      <c r="E1571" s="83">
        <v>4164</v>
      </c>
      <c r="F1571" s="82">
        <v>93.366664123500001</v>
      </c>
      <c r="G1571" s="82">
        <v>20.149999999999999</v>
      </c>
      <c r="H1571" s="82">
        <v>889.13912787577601</v>
      </c>
      <c r="I1571" s="82">
        <v>2.7871117591000001</v>
      </c>
      <c r="J1571" s="82">
        <v>2.7615296000000002E-3</v>
      </c>
      <c r="K1571" s="82">
        <v>0.22338640679999999</v>
      </c>
      <c r="L1571" s="82">
        <v>5.2030434608</v>
      </c>
      <c r="M1571" s="82">
        <v>41.843730926500001</v>
      </c>
      <c r="N1571" s="82">
        <v>0.3384061813</v>
      </c>
      <c r="O1571" s="82">
        <v>0.203046751</v>
      </c>
      <c r="P1571" s="82">
        <v>4.0056657791000001</v>
      </c>
      <c r="Q1571" s="16">
        <v>21.75</v>
      </c>
      <c r="R1571" s="16">
        <v>57</v>
      </c>
      <c r="S1571" s="7">
        <v>21</v>
      </c>
      <c r="T1571" s="7">
        <v>21</v>
      </c>
      <c r="U1571" s="7">
        <v>24</v>
      </c>
      <c r="V1571" s="16">
        <v>22</v>
      </c>
      <c r="W1571" s="82">
        <v>135</v>
      </c>
    </row>
    <row r="1572" spans="1:23">
      <c r="A1572" s="80" t="s">
        <v>43</v>
      </c>
      <c r="B1572" s="81">
        <v>0.62803240740740696</v>
      </c>
      <c r="C1572" s="15">
        <v>15.0727777777778</v>
      </c>
      <c r="D1572" s="82">
        <v>0.01</v>
      </c>
      <c r="E1572" s="83">
        <v>4155</v>
      </c>
      <c r="F1572" s="82">
        <v>19.399999999999999</v>
      </c>
      <c r="G1572" s="82">
        <v>20.11</v>
      </c>
      <c r="H1572" s="82">
        <v>805.54228102662898</v>
      </c>
      <c r="I1572" s="82">
        <v>2.7871117591000001</v>
      </c>
      <c r="J1572" s="82">
        <v>2.8422235999999998E-3</v>
      </c>
      <c r="K1572" s="82">
        <v>0.22018101209999999</v>
      </c>
      <c r="L1572" s="82">
        <v>5.1158909796999996</v>
      </c>
      <c r="M1572" s="82">
        <v>41.745639801000003</v>
      </c>
      <c r="N1572" s="82">
        <v>0.35312857619999999</v>
      </c>
      <c r="O1572" s="82">
        <v>0.22607383719999999</v>
      </c>
      <c r="P1572" s="82">
        <v>2.45631814</v>
      </c>
      <c r="Q1572" s="16">
        <v>21.75</v>
      </c>
      <c r="R1572" s="16">
        <v>56.95</v>
      </c>
      <c r="S1572" s="7">
        <v>21</v>
      </c>
      <c r="T1572" s="7">
        <v>21</v>
      </c>
      <c r="U1572" s="7">
        <v>20</v>
      </c>
      <c r="V1572" s="16">
        <v>20.6666666666667</v>
      </c>
      <c r="W1572" s="82">
        <v>135</v>
      </c>
    </row>
    <row r="1573" spans="1:23">
      <c r="A1573" s="80" t="s">
        <v>43</v>
      </c>
      <c r="B1573" s="81">
        <v>0.62864583333333302</v>
      </c>
      <c r="C1573" s="15">
        <v>15.0875</v>
      </c>
      <c r="D1573" s="82">
        <v>0.01</v>
      </c>
      <c r="E1573" s="83">
        <v>4184</v>
      </c>
      <c r="F1573" s="82">
        <v>44.466667938199997</v>
      </c>
      <c r="G1573" s="82">
        <v>20.18</v>
      </c>
      <c r="H1573" s="82">
        <v>809.377402537531</v>
      </c>
      <c r="I1573" s="82">
        <v>2.8828933714999998</v>
      </c>
      <c r="J1573" s="82">
        <v>2.7615296000000002E-3</v>
      </c>
      <c r="K1573" s="82">
        <v>0.22661955349999999</v>
      </c>
      <c r="L1573" s="82">
        <v>5.2468519210000002</v>
      </c>
      <c r="M1573" s="82">
        <v>42.039844512899997</v>
      </c>
      <c r="N1573" s="82">
        <v>0.31038479800000002</v>
      </c>
      <c r="O1573" s="82">
        <v>0.2507395744</v>
      </c>
      <c r="P1573" s="82">
        <v>4.0056657791000001</v>
      </c>
      <c r="Q1573" s="16">
        <v>22.024999999999999</v>
      </c>
      <c r="R1573" s="16">
        <v>57</v>
      </c>
      <c r="S1573" s="7">
        <v>23</v>
      </c>
      <c r="T1573" s="7">
        <v>21</v>
      </c>
      <c r="U1573" s="7">
        <v>23</v>
      </c>
      <c r="V1573" s="16">
        <v>22.3333333333333</v>
      </c>
      <c r="W1573" s="82">
        <v>135</v>
      </c>
    </row>
    <row r="1574" spans="1:23">
      <c r="A1574" s="80" t="s">
        <v>43</v>
      </c>
      <c r="B1574" s="81">
        <v>0.629270833333333</v>
      </c>
      <c r="C1574" s="15">
        <v>15.102499999999999</v>
      </c>
      <c r="D1574" s="82">
        <v>1.36</v>
      </c>
      <c r="E1574" s="83">
        <v>4184</v>
      </c>
      <c r="F1574" s="82">
        <v>18.3333339691</v>
      </c>
      <c r="G1574" s="82">
        <v>20.07</v>
      </c>
      <c r="H1574" s="82">
        <v>848.09139202728602</v>
      </c>
      <c r="I1574" s="82">
        <v>2.8187947272999998</v>
      </c>
      <c r="J1574" s="82">
        <v>2.8422235999999998E-3</v>
      </c>
      <c r="K1574" s="82">
        <v>0.22338640679999999</v>
      </c>
      <c r="L1574" s="82">
        <v>5.2468519210000002</v>
      </c>
      <c r="M1574" s="82">
        <v>42.137874603199997</v>
      </c>
      <c r="N1574" s="82">
        <v>0.54999599450000003</v>
      </c>
      <c r="O1574" s="82">
        <v>0.2507395744</v>
      </c>
      <c r="P1574" s="82">
        <v>4.0056657791000001</v>
      </c>
      <c r="Q1574" s="16">
        <v>21.774999999999999</v>
      </c>
      <c r="R1574" s="16">
        <v>57</v>
      </c>
      <c r="S1574" s="7">
        <v>18</v>
      </c>
      <c r="T1574" s="7">
        <v>24</v>
      </c>
      <c r="U1574" s="7">
        <v>23</v>
      </c>
      <c r="V1574" s="16">
        <v>21.6666666666667</v>
      </c>
      <c r="W1574" s="82">
        <v>136</v>
      </c>
    </row>
    <row r="1575" spans="1:23">
      <c r="A1575" s="80" t="s">
        <v>43</v>
      </c>
      <c r="B1575" s="81">
        <v>0.62989583333333299</v>
      </c>
      <c r="C1575" s="15">
        <v>15.1175</v>
      </c>
      <c r="D1575" s="82">
        <v>1.41</v>
      </c>
      <c r="E1575" s="83">
        <v>4175</v>
      </c>
      <c r="F1575" s="82">
        <v>59.3</v>
      </c>
      <c r="G1575" s="82">
        <v>20.059999999999999</v>
      </c>
      <c r="H1575" s="82">
        <v>861.30278318053297</v>
      </c>
      <c r="I1575" s="82">
        <v>2.7713634966999998</v>
      </c>
      <c r="J1575" s="82">
        <v>2.8422235999999998E-3</v>
      </c>
      <c r="K1575" s="82">
        <v>0.22018101209999999</v>
      </c>
      <c r="L1575" s="82">
        <v>5.3349347113999999</v>
      </c>
      <c r="M1575" s="82">
        <v>41.843730926500001</v>
      </c>
      <c r="N1575" s="82">
        <v>0.4170306205</v>
      </c>
      <c r="O1575" s="82">
        <v>0.22607383719999999</v>
      </c>
      <c r="P1575" s="82">
        <v>4.0056657791000001</v>
      </c>
      <c r="Q1575" s="16">
        <v>21.8</v>
      </c>
      <c r="R1575" s="16">
        <v>56.9</v>
      </c>
      <c r="S1575" s="7">
        <v>19</v>
      </c>
      <c r="T1575" s="7">
        <v>21</v>
      </c>
      <c r="U1575" s="7">
        <v>23</v>
      </c>
      <c r="V1575" s="16">
        <v>21</v>
      </c>
      <c r="W1575" s="82">
        <v>136</v>
      </c>
    </row>
    <row r="1576" spans="1:23">
      <c r="A1576" s="80" t="s">
        <v>43</v>
      </c>
      <c r="B1576" s="81">
        <v>0.63052083333333298</v>
      </c>
      <c r="C1576" s="15">
        <v>15.1325</v>
      </c>
      <c r="D1576" s="82">
        <v>1.31</v>
      </c>
      <c r="E1576" s="83">
        <v>4242</v>
      </c>
      <c r="F1576" s="82">
        <v>19.616666030800001</v>
      </c>
      <c r="G1576" s="82">
        <v>20.09</v>
      </c>
      <c r="H1576" s="82">
        <v>772.74250518440704</v>
      </c>
      <c r="I1576" s="82">
        <v>2.8187947272999998</v>
      </c>
      <c r="J1576" s="82">
        <v>2.9237565000000002E-3</v>
      </c>
      <c r="K1576" s="82">
        <v>0.22018101209999999</v>
      </c>
      <c r="L1576" s="82">
        <v>5.2468519210000002</v>
      </c>
      <c r="M1576" s="82">
        <v>42.039844512899997</v>
      </c>
      <c r="N1576" s="82">
        <v>0.47054948800000002</v>
      </c>
      <c r="O1576" s="82">
        <v>0.27709665290000002</v>
      </c>
      <c r="P1576" s="82">
        <v>2.45631814</v>
      </c>
      <c r="Q1576" s="16">
        <v>21.8</v>
      </c>
      <c r="R1576" s="16">
        <v>56.9</v>
      </c>
      <c r="S1576" s="7">
        <v>19</v>
      </c>
      <c r="T1576" s="7">
        <v>21</v>
      </c>
      <c r="U1576" s="7">
        <v>23</v>
      </c>
      <c r="V1576" s="16">
        <v>21</v>
      </c>
      <c r="W1576" s="82">
        <v>135</v>
      </c>
    </row>
    <row r="1577" spans="1:23">
      <c r="A1577" s="80" t="s">
        <v>43</v>
      </c>
      <c r="B1577" s="81">
        <v>0.63113425925925903</v>
      </c>
      <c r="C1577" s="15">
        <v>15.147222222222201</v>
      </c>
      <c r="D1577" s="82">
        <v>1.48</v>
      </c>
      <c r="E1577" s="83">
        <v>4204</v>
      </c>
      <c r="F1577" s="82">
        <v>74.733335876400005</v>
      </c>
      <c r="G1577" s="82">
        <v>20.010000000000002</v>
      </c>
      <c r="H1577" s="82">
        <v>813.02614501454002</v>
      </c>
      <c r="I1577" s="82">
        <v>2.6781299114000001</v>
      </c>
      <c r="J1577" s="82">
        <v>2.8422235999999998E-3</v>
      </c>
      <c r="K1577" s="82">
        <v>0.22661955349999999</v>
      </c>
      <c r="L1577" s="82">
        <v>5.3792099952000001</v>
      </c>
      <c r="M1577" s="82">
        <v>41.6474876403</v>
      </c>
      <c r="N1577" s="82">
        <v>0.57138776769999999</v>
      </c>
      <c r="O1577" s="82">
        <v>0.2507395744</v>
      </c>
      <c r="P1577" s="82">
        <v>4.0056657791000001</v>
      </c>
      <c r="Q1577" s="16">
        <v>21.8</v>
      </c>
      <c r="R1577" s="16">
        <v>56.85</v>
      </c>
      <c r="S1577" s="7">
        <v>19</v>
      </c>
      <c r="T1577" s="7">
        <v>20</v>
      </c>
      <c r="U1577" s="7">
        <v>23</v>
      </c>
      <c r="V1577" s="16">
        <v>20.6666666666667</v>
      </c>
      <c r="W1577" s="82">
        <v>135</v>
      </c>
    </row>
    <row r="1578" spans="1:23">
      <c r="A1578" s="80" t="s">
        <v>43</v>
      </c>
      <c r="B1578" s="81">
        <v>0.63175925925925902</v>
      </c>
      <c r="C1578" s="15">
        <v>15.1622222222222</v>
      </c>
      <c r="D1578" s="82">
        <v>1.5249999999999999</v>
      </c>
      <c r="E1578" s="83">
        <v>4261</v>
      </c>
      <c r="F1578" s="82">
        <v>17.55</v>
      </c>
      <c r="G1578" s="82">
        <v>20.100000000000001</v>
      </c>
      <c r="H1578" s="82">
        <v>822.30614943040905</v>
      </c>
      <c r="I1578" s="82">
        <v>2.8507221221000001</v>
      </c>
      <c r="J1578" s="82">
        <v>2.7615296000000002E-3</v>
      </c>
      <c r="K1578" s="82">
        <v>0.21072854990000001</v>
      </c>
      <c r="L1578" s="82">
        <v>5.3349347113999999</v>
      </c>
      <c r="M1578" s="82">
        <v>42.039844512899997</v>
      </c>
      <c r="N1578" s="82">
        <v>0.3840540409</v>
      </c>
      <c r="O1578" s="82">
        <v>0.22607383719999999</v>
      </c>
      <c r="P1578" s="82">
        <v>3.2148020267000001</v>
      </c>
      <c r="Q1578" s="16">
        <v>21.824999999999999</v>
      </c>
      <c r="R1578" s="16">
        <v>56.85</v>
      </c>
      <c r="S1578" s="7">
        <v>18</v>
      </c>
      <c r="T1578" s="7">
        <v>21</v>
      </c>
      <c r="U1578" s="7">
        <v>23</v>
      </c>
      <c r="V1578" s="16">
        <v>20.6666666666667</v>
      </c>
      <c r="W1578" s="82">
        <v>141</v>
      </c>
    </row>
    <row r="1579" spans="1:23">
      <c r="A1579" s="80" t="s">
        <v>43</v>
      </c>
      <c r="B1579" s="81">
        <v>0.63238425925925901</v>
      </c>
      <c r="C1579" s="15">
        <v>15.1772222222222</v>
      </c>
      <c r="D1579" s="82">
        <v>1.385</v>
      </c>
      <c r="E1579" s="83">
        <v>4261</v>
      </c>
      <c r="F1579" s="82">
        <v>37.133332061700003</v>
      </c>
      <c r="G1579" s="82">
        <v>20.11</v>
      </c>
      <c r="H1579" s="82">
        <v>787.83658185591798</v>
      </c>
      <c r="I1579" s="82">
        <v>2.6475312709000001</v>
      </c>
      <c r="J1579" s="82">
        <v>2.7615296000000002E-3</v>
      </c>
      <c r="K1579" s="82">
        <v>0.22661955349999999</v>
      </c>
      <c r="L1579" s="82">
        <v>5.3792099952000001</v>
      </c>
      <c r="M1579" s="82">
        <v>41.352924346899997</v>
      </c>
      <c r="N1579" s="82">
        <v>0.3384061813</v>
      </c>
      <c r="O1579" s="82">
        <v>0.22607383719999999</v>
      </c>
      <c r="P1579" s="82">
        <v>4.0056657791000001</v>
      </c>
      <c r="Q1579" s="16">
        <v>22.1</v>
      </c>
      <c r="R1579" s="16">
        <v>56.8</v>
      </c>
      <c r="S1579" s="7">
        <v>20</v>
      </c>
      <c r="T1579" s="7">
        <v>22</v>
      </c>
      <c r="U1579" s="7">
        <v>23</v>
      </c>
      <c r="V1579" s="16">
        <v>21.6666666666667</v>
      </c>
      <c r="W1579" s="82">
        <v>135</v>
      </c>
    </row>
    <row r="1580" spans="1:23">
      <c r="A1580" s="80" t="s">
        <v>43</v>
      </c>
      <c r="B1580" s="81">
        <v>0.63299768518518496</v>
      </c>
      <c r="C1580" s="15">
        <v>15.191944444444401</v>
      </c>
      <c r="D1580" s="82">
        <v>1.22</v>
      </c>
      <c r="E1580" s="83">
        <v>4261</v>
      </c>
      <c r="F1580" s="82">
        <v>17.383333969100001</v>
      </c>
      <c r="G1580" s="82">
        <v>20.07</v>
      </c>
      <c r="H1580" s="82">
        <v>770.14799659435801</v>
      </c>
      <c r="I1580" s="82">
        <v>2.8347290039000002</v>
      </c>
      <c r="J1580" s="82">
        <v>2.8422235999999998E-3</v>
      </c>
      <c r="K1580" s="82">
        <v>0.21700296399999999</v>
      </c>
      <c r="L1580" s="82">
        <v>5.3792099952000001</v>
      </c>
      <c r="M1580" s="82">
        <v>42.137874603199997</v>
      </c>
      <c r="N1580" s="82">
        <v>0.36834082600000001</v>
      </c>
      <c r="O1580" s="82">
        <v>0.2507395744</v>
      </c>
      <c r="P1580" s="82">
        <v>3.2148020267000001</v>
      </c>
      <c r="Q1580" s="16">
        <v>21.85</v>
      </c>
      <c r="R1580" s="16">
        <v>56.65</v>
      </c>
      <c r="S1580" s="7">
        <v>19</v>
      </c>
      <c r="T1580" s="7">
        <v>22</v>
      </c>
      <c r="U1580" s="7">
        <v>24</v>
      </c>
      <c r="V1580" s="16">
        <v>21.6666666666667</v>
      </c>
      <c r="W1580" s="82">
        <v>136</v>
      </c>
    </row>
    <row r="1581" spans="1:23">
      <c r="A1581" s="80" t="s">
        <v>43</v>
      </c>
      <c r="B1581" s="81">
        <v>0.63362268518518505</v>
      </c>
      <c r="C1581" s="15">
        <v>15.2069444444444</v>
      </c>
      <c r="D1581" s="82">
        <v>1.41</v>
      </c>
      <c r="E1581" s="83">
        <v>4281</v>
      </c>
      <c r="F1581" s="82">
        <v>22.933333969100001</v>
      </c>
      <c r="G1581" s="82">
        <v>20.05</v>
      </c>
      <c r="H1581" s="82">
        <v>823.73847050878805</v>
      </c>
      <c r="I1581" s="82">
        <v>2.6628026962</v>
      </c>
      <c r="J1581" s="82">
        <v>2.7615296000000002E-3</v>
      </c>
      <c r="K1581" s="82">
        <v>0.22661955349999999</v>
      </c>
      <c r="L1581" s="82">
        <v>5.4236369132000002</v>
      </c>
      <c r="M1581" s="82">
        <v>41.6474876403</v>
      </c>
      <c r="N1581" s="82">
        <v>0.45215282439999999</v>
      </c>
      <c r="O1581" s="82">
        <v>0.22607383719999999</v>
      </c>
      <c r="P1581" s="82">
        <v>4.0056657791000001</v>
      </c>
      <c r="Q1581" s="16">
        <v>22.1</v>
      </c>
      <c r="R1581" s="16">
        <v>56.6</v>
      </c>
      <c r="S1581" s="7">
        <v>21</v>
      </c>
      <c r="T1581" s="7">
        <v>23</v>
      </c>
      <c r="U1581" s="7">
        <v>24</v>
      </c>
      <c r="V1581" s="16">
        <v>22.6666666666667</v>
      </c>
      <c r="W1581" s="82">
        <v>136</v>
      </c>
    </row>
    <row r="1582" spans="1:23">
      <c r="A1582" s="80" t="s">
        <v>43</v>
      </c>
      <c r="B1582" s="81">
        <v>0.63424768518518504</v>
      </c>
      <c r="C1582" s="15">
        <v>15.2219444444444</v>
      </c>
      <c r="D1582" s="82">
        <v>1.24</v>
      </c>
      <c r="E1582" s="83">
        <v>4281</v>
      </c>
      <c r="F1582" s="82">
        <v>19.95</v>
      </c>
      <c r="G1582" s="82">
        <v>20.059999999999999</v>
      </c>
      <c r="H1582" s="82">
        <v>826.55904673661496</v>
      </c>
      <c r="I1582" s="82">
        <v>2.8347290039000002</v>
      </c>
      <c r="J1582" s="82">
        <v>2.9237565000000002E-3</v>
      </c>
      <c r="K1582" s="82">
        <v>0.21072854990000001</v>
      </c>
      <c r="L1582" s="82">
        <v>5.4236369132000002</v>
      </c>
      <c r="M1582" s="82">
        <v>42.235870361300002</v>
      </c>
      <c r="N1582" s="82">
        <v>0.36834082600000001</v>
      </c>
      <c r="O1582" s="82">
        <v>0.22607383719999999</v>
      </c>
      <c r="P1582" s="82">
        <v>4.0056657791000001</v>
      </c>
      <c r="Q1582" s="16">
        <v>21.9</v>
      </c>
      <c r="R1582" s="16">
        <v>56.5</v>
      </c>
      <c r="S1582" s="7">
        <v>16</v>
      </c>
      <c r="T1582" s="7">
        <v>23</v>
      </c>
      <c r="U1582" s="7">
        <v>20</v>
      </c>
      <c r="V1582" s="16">
        <v>19.6666666666667</v>
      </c>
      <c r="W1582" s="82">
        <v>135</v>
      </c>
    </row>
    <row r="1583" spans="1:23">
      <c r="A1583" s="80" t="s">
        <v>43</v>
      </c>
      <c r="B1583" s="81">
        <v>0.63486111111111099</v>
      </c>
      <c r="C1583" s="15">
        <v>15.2366666666667</v>
      </c>
      <c r="D1583" s="82">
        <v>1.43</v>
      </c>
      <c r="E1583" s="83">
        <v>4281</v>
      </c>
      <c r="F1583" s="82">
        <v>19.666666030799998</v>
      </c>
      <c r="G1583" s="82">
        <v>20.100000000000001</v>
      </c>
      <c r="H1583" s="82">
        <v>743.16876094093698</v>
      </c>
      <c r="I1583" s="82">
        <v>2.6935172079999998</v>
      </c>
      <c r="J1583" s="82">
        <v>2.7615296000000002E-3</v>
      </c>
      <c r="K1583" s="82">
        <v>0.22661955349999999</v>
      </c>
      <c r="L1583" s="82">
        <v>5.4236369132000002</v>
      </c>
      <c r="M1583" s="82">
        <v>41.745639801000003</v>
      </c>
      <c r="N1583" s="82">
        <v>0.43431730270000002</v>
      </c>
      <c r="O1583" s="82">
        <v>0.2507395744</v>
      </c>
      <c r="P1583" s="82">
        <v>3.2148020267000001</v>
      </c>
      <c r="Q1583" s="16">
        <v>21.925000000000001</v>
      </c>
      <c r="R1583" s="16">
        <v>56.4</v>
      </c>
      <c r="S1583" s="7">
        <v>19</v>
      </c>
      <c r="T1583" s="7">
        <v>19</v>
      </c>
      <c r="U1583" s="7">
        <v>23</v>
      </c>
      <c r="V1583" s="16">
        <v>20.3333333333333</v>
      </c>
      <c r="W1583" s="82">
        <v>136</v>
      </c>
    </row>
    <row r="1584" spans="1:23">
      <c r="A1584" s="80" t="s">
        <v>43</v>
      </c>
      <c r="B1584" s="81">
        <v>0.63548611111111097</v>
      </c>
      <c r="C1584" s="15">
        <v>15.251666666666701</v>
      </c>
      <c r="D1584" s="82">
        <v>1.55</v>
      </c>
      <c r="E1584" s="83">
        <v>4300</v>
      </c>
      <c r="F1584" s="82">
        <v>18.8166660308</v>
      </c>
      <c r="G1584" s="82">
        <v>20.100000000000001</v>
      </c>
      <c r="H1584" s="82">
        <v>777.18440491927902</v>
      </c>
      <c r="I1584" s="82">
        <v>2.8667783736999999</v>
      </c>
      <c r="J1584" s="82">
        <v>2.8422235999999998E-3</v>
      </c>
      <c r="K1584" s="82">
        <v>0.22338640679999999</v>
      </c>
      <c r="L1584" s="82">
        <v>5.3349347113999999</v>
      </c>
      <c r="M1584" s="82">
        <v>42.333812713599997</v>
      </c>
      <c r="N1584" s="82">
        <v>0.50907497400000001</v>
      </c>
      <c r="O1584" s="82">
        <v>0.22607383719999999</v>
      </c>
      <c r="P1584" s="82">
        <v>4.0056657791000001</v>
      </c>
      <c r="Q1584" s="16">
        <v>22.175000000000001</v>
      </c>
      <c r="R1584" s="16">
        <v>56.4</v>
      </c>
      <c r="S1584" s="7">
        <v>21</v>
      </c>
      <c r="T1584" s="7">
        <v>22</v>
      </c>
      <c r="U1584" s="7">
        <v>18</v>
      </c>
      <c r="V1584" s="16">
        <v>20.3333333333333</v>
      </c>
      <c r="W1584" s="82">
        <v>136</v>
      </c>
    </row>
    <row r="1585" spans="1:23">
      <c r="A1585" s="80" t="s">
        <v>43</v>
      </c>
      <c r="B1585" s="81">
        <v>0.63611111111111096</v>
      </c>
      <c r="C1585" s="15">
        <v>15.266666666666699</v>
      </c>
      <c r="D1585" s="82">
        <v>1.375</v>
      </c>
      <c r="E1585" s="83">
        <v>4277</v>
      </c>
      <c r="F1585" s="82">
        <v>19.033333969099999</v>
      </c>
      <c r="G1585" s="82">
        <v>20.09</v>
      </c>
      <c r="H1585" s="82">
        <v>728.59984395826802</v>
      </c>
      <c r="I1585" s="82">
        <v>2.7089662551</v>
      </c>
      <c r="J1585" s="82">
        <v>2.8422235999999998E-3</v>
      </c>
      <c r="K1585" s="82">
        <v>0.22338640679999999</v>
      </c>
      <c r="L1585" s="82">
        <v>5.3792099952000001</v>
      </c>
      <c r="M1585" s="82">
        <v>41.843730926500001</v>
      </c>
      <c r="N1585" s="82">
        <v>0.50907497400000001</v>
      </c>
      <c r="O1585" s="82">
        <v>0.27709665290000002</v>
      </c>
      <c r="P1585" s="82">
        <v>4.0056657791000001</v>
      </c>
      <c r="Q1585" s="16">
        <v>21.925000000000001</v>
      </c>
      <c r="R1585" s="16">
        <v>56.25</v>
      </c>
      <c r="S1585" s="7">
        <v>18</v>
      </c>
      <c r="T1585" s="7">
        <v>19</v>
      </c>
      <c r="U1585" s="7">
        <v>23</v>
      </c>
      <c r="V1585" s="16">
        <v>20</v>
      </c>
      <c r="W1585" s="82">
        <v>134</v>
      </c>
    </row>
    <row r="1586" spans="1:23">
      <c r="A1586" s="80" t="s">
        <v>43</v>
      </c>
      <c r="B1586" s="81">
        <v>0.63673611111111095</v>
      </c>
      <c r="C1586" s="15">
        <v>15.2816666666667</v>
      </c>
      <c r="D1586" s="82">
        <v>1.51</v>
      </c>
      <c r="E1586" s="83">
        <v>4281</v>
      </c>
      <c r="F1586" s="82">
        <v>19.25</v>
      </c>
      <c r="G1586" s="82">
        <v>20</v>
      </c>
      <c r="H1586" s="82">
        <v>790.46636425803695</v>
      </c>
      <c r="I1586" s="82">
        <v>2.8667783736999999</v>
      </c>
      <c r="J1586" s="82">
        <v>2.8422235999999998E-3</v>
      </c>
      <c r="K1586" s="82">
        <v>0.22018101209999999</v>
      </c>
      <c r="L1586" s="82">
        <v>5.4682202339000003</v>
      </c>
      <c r="M1586" s="82">
        <v>42.431762695300002</v>
      </c>
      <c r="N1586" s="82">
        <v>0.48951907150000001</v>
      </c>
      <c r="O1586" s="82">
        <v>0.2507395744</v>
      </c>
      <c r="P1586" s="82">
        <v>2.45631814</v>
      </c>
      <c r="Q1586" s="16">
        <v>22.175000000000001</v>
      </c>
      <c r="R1586" s="16">
        <v>56.25</v>
      </c>
      <c r="S1586" s="7">
        <v>20</v>
      </c>
      <c r="T1586" s="7">
        <v>20</v>
      </c>
      <c r="U1586" s="7">
        <v>21</v>
      </c>
      <c r="V1586" s="16">
        <v>20.3333333333333</v>
      </c>
      <c r="W1586" s="82">
        <v>136</v>
      </c>
    </row>
    <row r="1587" spans="1:23">
      <c r="A1587" s="80" t="s">
        <v>43</v>
      </c>
      <c r="B1587" s="81">
        <v>0.63734953703703701</v>
      </c>
      <c r="C1587" s="15">
        <v>15.296388888888901</v>
      </c>
      <c r="D1587" s="82">
        <v>1.25</v>
      </c>
      <c r="E1587" s="83">
        <v>4281</v>
      </c>
      <c r="F1587" s="82">
        <v>20.25</v>
      </c>
      <c r="G1587" s="82">
        <v>20.12</v>
      </c>
      <c r="H1587" s="82">
        <v>783.41054816876897</v>
      </c>
      <c r="I1587" s="82">
        <v>2.7244758605000001</v>
      </c>
      <c r="J1587" s="82">
        <v>2.8422235999999998E-3</v>
      </c>
      <c r="K1587" s="82">
        <v>0.22661955349999999</v>
      </c>
      <c r="L1587" s="82">
        <v>5.3349347113999999</v>
      </c>
      <c r="M1587" s="82">
        <v>41.843730926500001</v>
      </c>
      <c r="N1587" s="82">
        <v>0.48951907150000001</v>
      </c>
      <c r="O1587" s="82">
        <v>0.2507395744</v>
      </c>
      <c r="P1587" s="82">
        <v>3.2148020267000001</v>
      </c>
      <c r="Q1587" s="16">
        <v>22.45</v>
      </c>
      <c r="R1587" s="16">
        <v>56.15</v>
      </c>
      <c r="S1587" s="7">
        <v>21</v>
      </c>
      <c r="T1587" s="7">
        <v>22</v>
      </c>
      <c r="U1587" s="7">
        <v>25</v>
      </c>
      <c r="V1587" s="16">
        <v>22.6666666666667</v>
      </c>
      <c r="W1587" s="82">
        <v>135</v>
      </c>
    </row>
    <row r="1588" spans="1:23">
      <c r="A1588" s="80" t="s">
        <v>43</v>
      </c>
      <c r="B1588" s="81">
        <v>0.63797453703703699</v>
      </c>
      <c r="C1588" s="15">
        <v>15.311388888888899</v>
      </c>
      <c r="D1588" s="82">
        <v>1.24</v>
      </c>
      <c r="E1588" s="83">
        <v>4261</v>
      </c>
      <c r="F1588" s="82">
        <v>36.35</v>
      </c>
      <c r="G1588" s="82">
        <v>20.09</v>
      </c>
      <c r="H1588" s="82">
        <v>774.63181054503696</v>
      </c>
      <c r="I1588" s="82">
        <v>2.8990737915000002</v>
      </c>
      <c r="J1588" s="82">
        <v>2.7615296000000002E-3</v>
      </c>
      <c r="K1588" s="82">
        <v>0.22338640679999999</v>
      </c>
      <c r="L1588" s="82">
        <v>5.4682202339000003</v>
      </c>
      <c r="M1588" s="82">
        <v>42.529682159399997</v>
      </c>
      <c r="N1588" s="82">
        <v>0.3840540409</v>
      </c>
      <c r="O1588" s="82">
        <v>0.22607383719999999</v>
      </c>
      <c r="P1588" s="82">
        <v>4.0056657791000001</v>
      </c>
      <c r="Q1588" s="16">
        <v>22.475000000000001</v>
      </c>
      <c r="R1588" s="16">
        <v>56.1</v>
      </c>
      <c r="S1588" s="7">
        <v>21</v>
      </c>
      <c r="T1588" s="7">
        <v>24</v>
      </c>
      <c r="U1588" s="7">
        <v>24</v>
      </c>
      <c r="V1588" s="16">
        <v>23</v>
      </c>
      <c r="W1588" s="82">
        <v>135</v>
      </c>
    </row>
    <row r="1589" spans="1:23">
      <c r="A1589" s="80" t="s">
        <v>43</v>
      </c>
      <c r="B1589" s="81">
        <v>0.63859953703703698</v>
      </c>
      <c r="C1589" s="15">
        <v>15.3263888888889</v>
      </c>
      <c r="D1589" s="82">
        <v>1.61</v>
      </c>
      <c r="E1589" s="83">
        <v>4261</v>
      </c>
      <c r="F1589" s="82">
        <v>17.55</v>
      </c>
      <c r="G1589" s="82">
        <v>20.13</v>
      </c>
      <c r="H1589" s="82">
        <v>751.18792127342397</v>
      </c>
      <c r="I1589" s="82">
        <v>2.8187947272999998</v>
      </c>
      <c r="J1589" s="82">
        <v>2.8422235999999998E-3</v>
      </c>
      <c r="K1589" s="82">
        <v>0.22661955349999999</v>
      </c>
      <c r="L1589" s="82">
        <v>5.4236369132000002</v>
      </c>
      <c r="M1589" s="82">
        <v>42.235870361300002</v>
      </c>
      <c r="N1589" s="82">
        <v>0.3840540409</v>
      </c>
      <c r="O1589" s="82">
        <v>0.2507395744</v>
      </c>
      <c r="P1589" s="82">
        <v>3.2148020267000001</v>
      </c>
      <c r="Q1589" s="16">
        <v>22.475000000000001</v>
      </c>
      <c r="R1589" s="16">
        <v>56.1</v>
      </c>
      <c r="S1589" s="7">
        <v>20</v>
      </c>
      <c r="T1589" s="7">
        <v>21</v>
      </c>
      <c r="U1589" s="7">
        <v>23</v>
      </c>
      <c r="V1589" s="16">
        <v>21.3333333333333</v>
      </c>
      <c r="W1589" s="82">
        <v>136</v>
      </c>
    </row>
    <row r="1590" spans="1:23">
      <c r="A1590" s="80" t="s">
        <v>43</v>
      </c>
      <c r="B1590" s="81">
        <v>0.63921296296296304</v>
      </c>
      <c r="C1590" s="15">
        <v>15.3411111111111</v>
      </c>
      <c r="D1590" s="82">
        <v>1.27</v>
      </c>
      <c r="E1590" s="83">
        <v>4242</v>
      </c>
      <c r="F1590" s="82">
        <v>27.6</v>
      </c>
      <c r="G1590" s="82">
        <v>20.09</v>
      </c>
      <c r="H1590" s="82">
        <v>781.29406874255199</v>
      </c>
      <c r="I1590" s="82">
        <v>2.8347290039000002</v>
      </c>
      <c r="J1590" s="82">
        <v>2.6816816000000002E-3</v>
      </c>
      <c r="K1590" s="82">
        <v>0.22661955349999999</v>
      </c>
      <c r="L1590" s="82">
        <v>5.3792099952000001</v>
      </c>
      <c r="M1590" s="82">
        <v>42.627555847099998</v>
      </c>
      <c r="N1590" s="82">
        <v>0.45215282439999999</v>
      </c>
      <c r="O1590" s="82">
        <v>0.22607383719999999</v>
      </c>
      <c r="P1590" s="82">
        <v>4.0056657791000001</v>
      </c>
      <c r="Q1590" s="16">
        <v>22.475000000000001</v>
      </c>
      <c r="R1590" s="16">
        <v>56.05</v>
      </c>
      <c r="S1590" s="7">
        <v>19</v>
      </c>
      <c r="T1590" s="7">
        <v>20</v>
      </c>
      <c r="U1590" s="7">
        <v>25</v>
      </c>
      <c r="V1590" s="16">
        <v>21.3333333333333</v>
      </c>
      <c r="W1590" s="82">
        <v>146</v>
      </c>
    </row>
    <row r="1591" spans="1:23">
      <c r="A1591" s="80" t="s">
        <v>43</v>
      </c>
      <c r="B1591" s="81">
        <v>0.63983796296296302</v>
      </c>
      <c r="C1591" s="15">
        <v>15.356111111111099</v>
      </c>
      <c r="D1591" s="82">
        <v>1.38</v>
      </c>
      <c r="E1591" s="83">
        <v>4242</v>
      </c>
      <c r="F1591" s="82">
        <v>20.3333339691</v>
      </c>
      <c r="G1591" s="82">
        <v>20.14</v>
      </c>
      <c r="H1591" s="82">
        <v>753.06820323795</v>
      </c>
      <c r="I1591" s="82">
        <v>2.8507221221000001</v>
      </c>
      <c r="J1591" s="82">
        <v>2.8422235999999998E-3</v>
      </c>
      <c r="K1591" s="82">
        <v>0.2364846229</v>
      </c>
      <c r="L1591" s="82">
        <v>5.4682202339000003</v>
      </c>
      <c r="M1591" s="82">
        <v>42.921054839999996</v>
      </c>
      <c r="N1591" s="82">
        <v>0.47054948800000002</v>
      </c>
      <c r="O1591" s="82">
        <v>0.22607383719999999</v>
      </c>
      <c r="P1591" s="82">
        <v>4.8246145248000003</v>
      </c>
      <c r="Q1591" s="16">
        <v>22.475000000000001</v>
      </c>
      <c r="R1591" s="16">
        <v>56</v>
      </c>
      <c r="S1591" s="7">
        <v>19</v>
      </c>
      <c r="T1591" s="7">
        <v>22</v>
      </c>
      <c r="U1591" s="7">
        <v>23</v>
      </c>
      <c r="V1591" s="16">
        <v>21.3333333333333</v>
      </c>
      <c r="W1591" s="82">
        <v>136</v>
      </c>
    </row>
    <row r="1592" spans="1:23">
      <c r="A1592" s="80" t="s">
        <v>43</v>
      </c>
      <c r="B1592" s="81">
        <v>0.64046296296296301</v>
      </c>
      <c r="C1592" s="15">
        <v>15.3711111111111</v>
      </c>
      <c r="D1592" s="82">
        <v>0.01</v>
      </c>
      <c r="E1592" s="83">
        <v>4222</v>
      </c>
      <c r="F1592" s="82">
        <v>43.3</v>
      </c>
      <c r="G1592" s="82">
        <v>20.14</v>
      </c>
      <c r="H1592" s="82">
        <v>719.10684536450003</v>
      </c>
      <c r="I1592" s="82">
        <v>2.9153146742999998</v>
      </c>
      <c r="J1592" s="82">
        <v>2.6026872999999999E-3</v>
      </c>
      <c r="K1592" s="82">
        <v>0.2364846229</v>
      </c>
      <c r="L1592" s="82">
        <v>5.6481008528999999</v>
      </c>
      <c r="M1592" s="82">
        <v>42.823253631500002</v>
      </c>
      <c r="N1592" s="82">
        <v>0.54999599450000003</v>
      </c>
      <c r="O1592" s="82">
        <v>0.2507395744</v>
      </c>
      <c r="P1592" s="82">
        <v>4.0056657791000001</v>
      </c>
      <c r="Q1592" s="16">
        <v>22.5</v>
      </c>
      <c r="R1592" s="16">
        <v>55.95</v>
      </c>
      <c r="S1592" s="7">
        <v>21</v>
      </c>
      <c r="T1592" s="7">
        <v>21</v>
      </c>
      <c r="U1592" s="7">
        <v>22</v>
      </c>
      <c r="V1592" s="16">
        <v>21.3333333333333</v>
      </c>
      <c r="W1592" s="82">
        <v>140</v>
      </c>
    </row>
    <row r="1593" spans="1:23">
      <c r="A1593" s="80" t="s">
        <v>43</v>
      </c>
      <c r="B1593" s="81">
        <v>0.64107638888888896</v>
      </c>
      <c r="C1593" s="15">
        <v>15.3858333333333</v>
      </c>
      <c r="D1593" s="82">
        <v>0.24</v>
      </c>
      <c r="E1593" s="83">
        <v>4222</v>
      </c>
      <c r="F1593" s="82">
        <v>19.45</v>
      </c>
      <c r="G1593" s="82">
        <v>20.11</v>
      </c>
      <c r="H1593" s="82">
        <v>736.85536804914102</v>
      </c>
      <c r="I1593" s="82">
        <v>2.8347290039000002</v>
      </c>
      <c r="J1593" s="82">
        <v>2.6816816000000002E-3</v>
      </c>
      <c r="K1593" s="82">
        <v>0.2364846229</v>
      </c>
      <c r="L1593" s="82">
        <v>5.4236369132000002</v>
      </c>
      <c r="M1593" s="82">
        <v>42.921054839999996</v>
      </c>
      <c r="N1593" s="82">
        <v>0.29706387509999999</v>
      </c>
      <c r="O1593" s="82">
        <v>0.27709665290000002</v>
      </c>
      <c r="P1593" s="82">
        <v>2.45631814</v>
      </c>
      <c r="Q1593" s="16">
        <v>22.274999999999999</v>
      </c>
      <c r="R1593" s="16">
        <v>55.95</v>
      </c>
      <c r="S1593" s="7">
        <v>20</v>
      </c>
      <c r="T1593" s="7">
        <v>20</v>
      </c>
      <c r="U1593" s="7">
        <v>22</v>
      </c>
      <c r="V1593" s="16">
        <v>20.6666666666667</v>
      </c>
      <c r="W1593" s="82">
        <v>135</v>
      </c>
    </row>
    <row r="1594" spans="1:23">
      <c r="A1594" s="80" t="s">
        <v>43</v>
      </c>
      <c r="B1594" s="81">
        <v>0.64170138888888895</v>
      </c>
      <c r="C1594" s="15">
        <v>15.400833333333299</v>
      </c>
      <c r="D1594" s="82">
        <v>0.85499999999999998</v>
      </c>
      <c r="E1594" s="83">
        <v>4202</v>
      </c>
      <c r="F1594" s="82">
        <v>27.883333969100001</v>
      </c>
      <c r="G1594" s="82">
        <v>20.21</v>
      </c>
      <c r="H1594" s="82">
        <v>712.75942899875895</v>
      </c>
      <c r="I1594" s="82">
        <v>2.931617546</v>
      </c>
      <c r="J1594" s="82">
        <v>2.6816816000000002E-3</v>
      </c>
      <c r="K1594" s="82">
        <v>0.22661955349999999</v>
      </c>
      <c r="L1594" s="82">
        <v>5.4682202339000003</v>
      </c>
      <c r="M1594" s="82">
        <v>43.018821716300003</v>
      </c>
      <c r="N1594" s="82">
        <v>0.43431730270000002</v>
      </c>
      <c r="O1594" s="82">
        <v>0.27709665290000002</v>
      </c>
      <c r="P1594" s="82">
        <v>4.0056657791000001</v>
      </c>
      <c r="Q1594" s="16">
        <v>22.274999999999999</v>
      </c>
      <c r="R1594" s="16">
        <v>55.95</v>
      </c>
      <c r="S1594" s="7">
        <v>20</v>
      </c>
      <c r="T1594" s="7">
        <v>23</v>
      </c>
      <c r="U1594" s="7">
        <v>20</v>
      </c>
      <c r="V1594" s="16">
        <v>21</v>
      </c>
      <c r="W1594" s="82">
        <v>135</v>
      </c>
    </row>
    <row r="1595" spans="1:23">
      <c r="A1595" s="80" t="s">
        <v>43</v>
      </c>
      <c r="B1595" s="81">
        <v>0.64232638888888904</v>
      </c>
      <c r="C1595" s="15">
        <v>15.4158333333333</v>
      </c>
      <c r="D1595" s="82">
        <v>0.36</v>
      </c>
      <c r="E1595" s="83">
        <v>4202</v>
      </c>
      <c r="F1595" s="82">
        <v>18.8</v>
      </c>
      <c r="G1595" s="82">
        <v>20.14</v>
      </c>
      <c r="H1595" s="82">
        <v>757.25887006891196</v>
      </c>
      <c r="I1595" s="82">
        <v>2.9153146742999998</v>
      </c>
      <c r="J1595" s="82">
        <v>2.6816816000000002E-3</v>
      </c>
      <c r="K1595" s="82">
        <v>0.23982849119999999</v>
      </c>
      <c r="L1595" s="82">
        <v>5.3792099952000001</v>
      </c>
      <c r="M1595" s="82">
        <v>43.116573333700003</v>
      </c>
      <c r="N1595" s="82">
        <v>0.31038479800000002</v>
      </c>
      <c r="O1595" s="82">
        <v>0.27709665290000002</v>
      </c>
      <c r="P1595" s="82">
        <v>4.0056657791000001</v>
      </c>
      <c r="Q1595" s="16">
        <v>22.274999999999999</v>
      </c>
      <c r="R1595" s="16">
        <v>55.95</v>
      </c>
      <c r="S1595" s="7">
        <v>20</v>
      </c>
      <c r="T1595" s="7">
        <v>20</v>
      </c>
      <c r="U1595" s="7">
        <v>23</v>
      </c>
      <c r="V1595" s="16">
        <v>21</v>
      </c>
      <c r="W1595" s="82">
        <v>133</v>
      </c>
    </row>
    <row r="1596" spans="1:23">
      <c r="A1596" s="80" t="s">
        <v>43</v>
      </c>
      <c r="B1596" s="81">
        <v>0.64295138888888903</v>
      </c>
      <c r="C1596" s="15">
        <v>15.4308333333333</v>
      </c>
      <c r="D1596" s="82">
        <v>0.78</v>
      </c>
      <c r="E1596" s="83">
        <v>4202</v>
      </c>
      <c r="F1596" s="82">
        <v>41.483332061699997</v>
      </c>
      <c r="G1596" s="82">
        <v>20.13</v>
      </c>
      <c r="H1596" s="82">
        <v>728.86428065642099</v>
      </c>
      <c r="I1596" s="82">
        <v>2.9153146742999998</v>
      </c>
      <c r="J1596" s="82">
        <v>2.6026872999999999E-3</v>
      </c>
      <c r="K1596" s="82">
        <v>0.2364846229</v>
      </c>
      <c r="L1596" s="82">
        <v>5.5578498840000004</v>
      </c>
      <c r="M1596" s="82">
        <v>42.823253631500002</v>
      </c>
      <c r="N1596" s="82">
        <v>0.43431730270000002</v>
      </c>
      <c r="O1596" s="82">
        <v>0.22607383719999999</v>
      </c>
      <c r="P1596" s="82">
        <v>4.0056657791000001</v>
      </c>
      <c r="Q1596" s="16">
        <v>22.774999999999999</v>
      </c>
      <c r="R1596" s="16">
        <v>55.85</v>
      </c>
      <c r="S1596" s="7">
        <v>21</v>
      </c>
      <c r="T1596" s="7">
        <v>24</v>
      </c>
      <c r="U1596" s="7">
        <v>25</v>
      </c>
      <c r="V1596" s="16">
        <v>23.3333333333333</v>
      </c>
      <c r="W1596" s="82">
        <v>135</v>
      </c>
    </row>
    <row r="1597" spans="1:23">
      <c r="A1597" s="80" t="s">
        <v>43</v>
      </c>
      <c r="B1597" s="81">
        <v>0.64356481481481498</v>
      </c>
      <c r="C1597" s="15">
        <v>15.4455555555556</v>
      </c>
      <c r="D1597" s="82">
        <v>0.56999999999999995</v>
      </c>
      <c r="E1597" s="83">
        <v>4202</v>
      </c>
      <c r="F1597" s="82">
        <v>18.216666030799999</v>
      </c>
      <c r="G1597" s="82">
        <v>20.28</v>
      </c>
      <c r="H1597" s="82">
        <v>720.96500725467399</v>
      </c>
      <c r="I1597" s="82">
        <v>2.9479823112000001</v>
      </c>
      <c r="J1597" s="82">
        <v>2.8422235999999998E-3</v>
      </c>
      <c r="K1597" s="82">
        <v>0.2364846229</v>
      </c>
      <c r="L1597" s="82">
        <v>5.3349347113999999</v>
      </c>
      <c r="M1597" s="82">
        <v>42.823253631500002</v>
      </c>
      <c r="N1597" s="82">
        <v>0.47054948800000002</v>
      </c>
      <c r="O1597" s="82">
        <v>0.33509616850000001</v>
      </c>
      <c r="P1597" s="82">
        <v>2.45631814</v>
      </c>
      <c r="Q1597" s="16">
        <v>22.3</v>
      </c>
      <c r="R1597" s="16">
        <v>55.75</v>
      </c>
      <c r="S1597" s="7">
        <v>19</v>
      </c>
      <c r="T1597" s="7">
        <v>23</v>
      </c>
      <c r="U1597" s="7">
        <v>20</v>
      </c>
      <c r="V1597" s="16">
        <v>20.6666666666667</v>
      </c>
      <c r="W1597" s="82">
        <v>136</v>
      </c>
    </row>
    <row r="1598" spans="1:23">
      <c r="A1598" s="80" t="s">
        <v>43</v>
      </c>
      <c r="B1598" s="81">
        <v>0.64418981481481496</v>
      </c>
      <c r="C1598" s="15">
        <v>15.460555555555599</v>
      </c>
      <c r="D1598" s="82">
        <v>0.96</v>
      </c>
      <c r="E1598" s="83">
        <v>4202</v>
      </c>
      <c r="F1598" s="82">
        <v>26.483333969099998</v>
      </c>
      <c r="G1598" s="82">
        <v>20.16</v>
      </c>
      <c r="H1598" s="82">
        <v>735.82884306040603</v>
      </c>
      <c r="I1598" s="82">
        <v>2.8990737915000002</v>
      </c>
      <c r="J1598" s="82">
        <v>2.7615296000000002E-3</v>
      </c>
      <c r="K1598" s="82">
        <v>0.23316850659999999</v>
      </c>
      <c r="L1598" s="82">
        <v>5.6028985977000003</v>
      </c>
      <c r="M1598" s="82">
        <v>43.018821716300003</v>
      </c>
      <c r="N1598" s="82">
        <v>0.3384061813</v>
      </c>
      <c r="O1598" s="82">
        <v>0.22607383719999999</v>
      </c>
      <c r="P1598" s="82">
        <v>4.0056657791000001</v>
      </c>
      <c r="Q1598" s="16">
        <v>22.55</v>
      </c>
      <c r="R1598" s="16">
        <v>55.75</v>
      </c>
      <c r="S1598" s="7">
        <v>19</v>
      </c>
      <c r="T1598" s="7">
        <v>22</v>
      </c>
      <c r="U1598" s="7">
        <v>25</v>
      </c>
      <c r="V1598" s="16">
        <v>22</v>
      </c>
      <c r="W1598" s="82">
        <v>132</v>
      </c>
    </row>
    <row r="1599" spans="1:23">
      <c r="A1599" s="80" t="s">
        <v>43</v>
      </c>
      <c r="B1599" s="81">
        <v>0.64481481481481495</v>
      </c>
      <c r="C1599" s="15">
        <v>15.4755555555556</v>
      </c>
      <c r="D1599" s="82">
        <v>1.7</v>
      </c>
      <c r="E1599" s="83">
        <v>4202</v>
      </c>
      <c r="F1599" s="82">
        <v>19.716666030799999</v>
      </c>
      <c r="G1599" s="82">
        <v>20.13</v>
      </c>
      <c r="H1599" s="82">
        <v>688.73794147698595</v>
      </c>
      <c r="I1599" s="82">
        <v>2.8828933714999998</v>
      </c>
      <c r="J1599" s="82">
        <v>2.7615296000000002E-3</v>
      </c>
      <c r="K1599" s="82">
        <v>0.23982849119999999</v>
      </c>
      <c r="L1599" s="82">
        <v>5.4236369132000002</v>
      </c>
      <c r="M1599" s="82">
        <v>43.116573333700003</v>
      </c>
      <c r="N1599" s="82">
        <v>0.4170306205</v>
      </c>
      <c r="O1599" s="82">
        <v>0.2507395744</v>
      </c>
      <c r="P1599" s="82">
        <v>2.45631814</v>
      </c>
      <c r="Q1599" s="16">
        <v>22.55</v>
      </c>
      <c r="R1599" s="16">
        <v>55.75</v>
      </c>
      <c r="S1599" s="7">
        <v>19</v>
      </c>
      <c r="T1599" s="7">
        <v>21</v>
      </c>
      <c r="U1599" s="7">
        <v>23</v>
      </c>
      <c r="V1599" s="16">
        <v>21</v>
      </c>
      <c r="W1599" s="82">
        <v>136</v>
      </c>
    </row>
    <row r="1600" spans="1:23">
      <c r="A1600" s="80" t="s">
        <v>43</v>
      </c>
      <c r="B1600" s="81">
        <v>0.64542824074074101</v>
      </c>
      <c r="C1600" s="15">
        <v>15.4902777777778</v>
      </c>
      <c r="D1600" s="82">
        <v>0.98499999999999999</v>
      </c>
      <c r="E1600" s="83">
        <v>4173</v>
      </c>
      <c r="F1600" s="82">
        <v>22.75</v>
      </c>
      <c r="G1600" s="82">
        <v>20.21</v>
      </c>
      <c r="H1600" s="82">
        <v>659.44236807093398</v>
      </c>
      <c r="I1600" s="82">
        <v>2.8990737915000002</v>
      </c>
      <c r="J1600" s="82">
        <v>2.6816816000000002E-3</v>
      </c>
      <c r="K1600" s="82">
        <v>0.23316850659999999</v>
      </c>
      <c r="L1600" s="82">
        <v>5.6028985977000003</v>
      </c>
      <c r="M1600" s="82">
        <v>42.921054839999996</v>
      </c>
      <c r="N1600" s="82">
        <v>0.59341721530000002</v>
      </c>
      <c r="O1600" s="82">
        <v>0.2507395744</v>
      </c>
      <c r="P1600" s="82">
        <v>4.0056657791000001</v>
      </c>
      <c r="Q1600" s="16">
        <v>22.824999999999999</v>
      </c>
      <c r="R1600" s="16">
        <v>55.65</v>
      </c>
      <c r="S1600" s="7">
        <v>22</v>
      </c>
      <c r="T1600" s="7">
        <v>23</v>
      </c>
      <c r="U1600" s="7">
        <v>25</v>
      </c>
      <c r="V1600" s="16">
        <v>23.3333333333333</v>
      </c>
      <c r="W1600" s="82">
        <v>135</v>
      </c>
    </row>
    <row r="1601" spans="1:23">
      <c r="A1601" s="80" t="s">
        <v>43</v>
      </c>
      <c r="B1601" s="81">
        <v>0.646053240740741</v>
      </c>
      <c r="C1601" s="15">
        <v>15.505277777777801</v>
      </c>
      <c r="D1601" s="82">
        <v>0.49</v>
      </c>
      <c r="E1601" s="83">
        <v>4182</v>
      </c>
      <c r="F1601" s="82">
        <v>19.5833339691</v>
      </c>
      <c r="G1601" s="82">
        <v>20.190000000000001</v>
      </c>
      <c r="H1601" s="82">
        <v>716.96378342794901</v>
      </c>
      <c r="I1601" s="82">
        <v>2.9153146742999998</v>
      </c>
      <c r="J1601" s="82">
        <v>2.7615296000000002E-3</v>
      </c>
      <c r="K1601" s="82">
        <v>0.23982849119999999</v>
      </c>
      <c r="L1601" s="82">
        <v>5.3792099952000001</v>
      </c>
      <c r="M1601" s="82">
        <v>43.116573333700003</v>
      </c>
      <c r="N1601" s="82">
        <v>0.40027995100000002</v>
      </c>
      <c r="O1601" s="82">
        <v>0.27709665290000002</v>
      </c>
      <c r="P1601" s="82">
        <v>2.45631814</v>
      </c>
      <c r="Q1601" s="16">
        <v>22.574999999999999</v>
      </c>
      <c r="R1601" s="16">
        <v>55.65</v>
      </c>
      <c r="S1601" s="7">
        <v>20</v>
      </c>
      <c r="T1601" s="7">
        <v>20</v>
      </c>
      <c r="U1601" s="7">
        <v>23</v>
      </c>
      <c r="V1601" s="16">
        <v>21</v>
      </c>
      <c r="W1601" s="82">
        <v>135</v>
      </c>
    </row>
    <row r="1602" spans="1:23">
      <c r="A1602" s="80" t="s">
        <v>43</v>
      </c>
      <c r="B1602" s="81">
        <v>0.64667824074074098</v>
      </c>
      <c r="C1602" s="15">
        <v>15.5202777777778</v>
      </c>
      <c r="D1602" s="82">
        <v>0.79500000000000004</v>
      </c>
      <c r="E1602" s="83">
        <v>4182</v>
      </c>
      <c r="F1602" s="82">
        <v>57.216667938199997</v>
      </c>
      <c r="G1602" s="82">
        <v>20.2</v>
      </c>
      <c r="H1602" s="82">
        <v>692.60965952496394</v>
      </c>
      <c r="I1602" s="82">
        <v>2.9153146742999998</v>
      </c>
      <c r="J1602" s="82">
        <v>2.7615296000000002E-3</v>
      </c>
      <c r="K1602" s="82">
        <v>0.23316850659999999</v>
      </c>
      <c r="L1602" s="82">
        <v>5.6028985977000003</v>
      </c>
      <c r="M1602" s="82">
        <v>43.312007903999998</v>
      </c>
      <c r="N1602" s="82">
        <v>0.32416205399999998</v>
      </c>
      <c r="O1602" s="82">
        <v>0.22607383719999999</v>
      </c>
      <c r="P1602" s="82">
        <v>4.0056657791000001</v>
      </c>
      <c r="Q1602" s="16">
        <v>22.35</v>
      </c>
      <c r="R1602" s="16">
        <v>55.65</v>
      </c>
      <c r="S1602" s="7">
        <v>17</v>
      </c>
      <c r="T1602" s="7">
        <v>22</v>
      </c>
      <c r="U1602" s="7">
        <v>22</v>
      </c>
      <c r="V1602" s="16">
        <v>20.3333333333333</v>
      </c>
      <c r="W1602" s="82">
        <v>134</v>
      </c>
    </row>
    <row r="1603" spans="1:23">
      <c r="A1603" s="80" t="s">
        <v>43</v>
      </c>
      <c r="B1603" s="81">
        <v>0.64730324074074097</v>
      </c>
      <c r="C1603" s="15">
        <v>15.5352777777778</v>
      </c>
      <c r="D1603" s="82">
        <v>0.96499999999999997</v>
      </c>
      <c r="E1603" s="83">
        <v>4116</v>
      </c>
      <c r="F1603" s="82">
        <v>18.25</v>
      </c>
      <c r="G1603" s="82">
        <v>20.2</v>
      </c>
      <c r="H1603" s="82">
        <v>675.21692609222896</v>
      </c>
      <c r="I1603" s="82">
        <v>2.931617546</v>
      </c>
      <c r="J1603" s="82">
        <v>2.7615296000000002E-3</v>
      </c>
      <c r="K1603" s="82">
        <v>0.2364846229</v>
      </c>
      <c r="L1603" s="82">
        <v>5.6028985977000003</v>
      </c>
      <c r="M1603" s="82">
        <v>43.409690856899999</v>
      </c>
      <c r="N1603" s="82">
        <v>0.4170306205</v>
      </c>
      <c r="O1603" s="82">
        <v>0.27709665290000002</v>
      </c>
      <c r="P1603" s="82">
        <v>2.45631814</v>
      </c>
      <c r="Q1603" s="16">
        <v>22.6</v>
      </c>
      <c r="R1603" s="16">
        <v>55.65</v>
      </c>
      <c r="S1603" s="7">
        <v>18</v>
      </c>
      <c r="T1603" s="7">
        <v>21</v>
      </c>
      <c r="U1603" s="7">
        <v>23</v>
      </c>
      <c r="V1603" s="16">
        <v>20.6666666666667</v>
      </c>
      <c r="W1603" s="82">
        <v>135</v>
      </c>
    </row>
    <row r="1604" spans="1:23">
      <c r="A1604" s="80" t="s">
        <v>43</v>
      </c>
      <c r="B1604" s="81">
        <v>0.64791666666666703</v>
      </c>
      <c r="C1604" s="15">
        <v>15.55</v>
      </c>
      <c r="D1604" s="82">
        <v>0.9</v>
      </c>
      <c r="E1604" s="83">
        <v>4162</v>
      </c>
      <c r="F1604" s="82">
        <v>89.7</v>
      </c>
      <c r="G1604" s="82">
        <v>20.190000000000001</v>
      </c>
      <c r="H1604" s="82">
        <v>730.90734654096104</v>
      </c>
      <c r="I1604" s="82">
        <v>2.8667783736999999</v>
      </c>
      <c r="J1604" s="82">
        <v>2.7615296000000002E-3</v>
      </c>
      <c r="K1604" s="82">
        <v>0.2364846229</v>
      </c>
      <c r="L1604" s="82">
        <v>5.6481008528999999</v>
      </c>
      <c r="M1604" s="82">
        <v>43.018821716300003</v>
      </c>
      <c r="N1604" s="82">
        <v>0.3384061813</v>
      </c>
      <c r="O1604" s="82">
        <v>0.27709665290000002</v>
      </c>
      <c r="P1604" s="82">
        <v>4.8246145248000003</v>
      </c>
      <c r="Q1604" s="16">
        <v>22.6</v>
      </c>
      <c r="R1604" s="16">
        <v>55.65</v>
      </c>
      <c r="S1604" s="7">
        <v>19</v>
      </c>
      <c r="T1604" s="7">
        <v>21</v>
      </c>
      <c r="U1604" s="7">
        <v>23</v>
      </c>
      <c r="V1604" s="16">
        <v>21</v>
      </c>
      <c r="W1604" s="82">
        <v>135</v>
      </c>
    </row>
    <row r="1605" spans="1:23">
      <c r="A1605" s="80" t="s">
        <v>43</v>
      </c>
      <c r="B1605" s="81">
        <v>0.64854166666666702</v>
      </c>
      <c r="C1605" s="15">
        <v>15.565</v>
      </c>
      <c r="D1605" s="82">
        <v>0.79</v>
      </c>
      <c r="E1605" s="83">
        <v>4162</v>
      </c>
      <c r="F1605" s="82">
        <v>18.0666660308</v>
      </c>
      <c r="G1605" s="82">
        <v>20.22</v>
      </c>
      <c r="H1605" s="82">
        <v>657.68408655058499</v>
      </c>
      <c r="I1605" s="82">
        <v>2.9479823112000001</v>
      </c>
      <c r="J1605" s="82">
        <v>2.6026872999999999E-3</v>
      </c>
      <c r="K1605" s="82">
        <v>0.22338640679999999</v>
      </c>
      <c r="L1605" s="82">
        <v>5.5129566191999997</v>
      </c>
      <c r="M1605" s="82">
        <v>43.409690856899999</v>
      </c>
      <c r="N1605" s="82">
        <v>0.36834082600000001</v>
      </c>
      <c r="O1605" s="82">
        <v>0.30519797799999998</v>
      </c>
      <c r="P1605" s="82">
        <v>2.45631814</v>
      </c>
      <c r="Q1605" s="16">
        <v>22.6</v>
      </c>
      <c r="R1605" s="16">
        <v>55.55</v>
      </c>
      <c r="S1605" s="7">
        <v>22</v>
      </c>
      <c r="T1605" s="7">
        <v>22</v>
      </c>
      <c r="U1605" s="7">
        <v>21</v>
      </c>
      <c r="V1605" s="16">
        <v>21.6666666666667</v>
      </c>
      <c r="W1605" s="82">
        <v>135</v>
      </c>
    </row>
    <row r="1606" spans="1:23">
      <c r="A1606" s="80" t="s">
        <v>43</v>
      </c>
      <c r="B1606" s="81">
        <v>0.649166666666667</v>
      </c>
      <c r="C1606" s="15">
        <v>15.58</v>
      </c>
      <c r="D1606" s="82">
        <v>0.76</v>
      </c>
      <c r="E1606" s="83">
        <v>4162</v>
      </c>
      <c r="F1606" s="82">
        <v>51.95</v>
      </c>
      <c r="G1606" s="82">
        <v>20.29</v>
      </c>
      <c r="H1606" s="82">
        <v>658.29945886574296</v>
      </c>
      <c r="I1606" s="82">
        <v>2.9153146742999998</v>
      </c>
      <c r="J1606" s="82">
        <v>2.7615296000000002E-3</v>
      </c>
      <c r="K1606" s="82">
        <v>0.2364846229</v>
      </c>
      <c r="L1606" s="82">
        <v>5.6028985977000003</v>
      </c>
      <c r="M1606" s="82">
        <v>43.116573333700003</v>
      </c>
      <c r="N1606" s="82">
        <v>0.48951907150000001</v>
      </c>
      <c r="O1606" s="82">
        <v>0.27709665290000002</v>
      </c>
      <c r="P1606" s="82">
        <v>3.2148020267000001</v>
      </c>
      <c r="Q1606" s="16">
        <v>22.625</v>
      </c>
      <c r="R1606" s="16">
        <v>55.45</v>
      </c>
      <c r="S1606" s="7">
        <v>19</v>
      </c>
      <c r="T1606" s="7">
        <v>22</v>
      </c>
      <c r="U1606" s="7">
        <v>22</v>
      </c>
      <c r="V1606" s="16">
        <v>21</v>
      </c>
      <c r="W1606" s="82">
        <v>135</v>
      </c>
    </row>
    <row r="1607" spans="1:23">
      <c r="A1607" s="80" t="s">
        <v>43</v>
      </c>
      <c r="B1607" s="81">
        <v>0.64978009259259295</v>
      </c>
      <c r="C1607" s="15">
        <v>15.594722222222201</v>
      </c>
      <c r="D1607" s="82">
        <v>0.53</v>
      </c>
      <c r="E1607" s="83">
        <v>4096</v>
      </c>
      <c r="F1607" s="82">
        <v>19.7</v>
      </c>
      <c r="G1607" s="82">
        <v>20.190000000000001</v>
      </c>
      <c r="H1607" s="82">
        <v>705.00209890065003</v>
      </c>
      <c r="I1607" s="82">
        <v>2.9479823112000001</v>
      </c>
      <c r="J1607" s="82">
        <v>2.8422235999999998E-3</v>
      </c>
      <c r="K1607" s="82">
        <v>0.229880166</v>
      </c>
      <c r="L1607" s="82">
        <v>5.5578498840000004</v>
      </c>
      <c r="M1607" s="82">
        <v>43.604972839299997</v>
      </c>
      <c r="N1607" s="82">
        <v>0.40027995100000002</v>
      </c>
      <c r="O1607" s="82">
        <v>0.27709665290000002</v>
      </c>
      <c r="P1607" s="82">
        <v>4.0056657791000001</v>
      </c>
      <c r="Q1607" s="16">
        <v>22.375</v>
      </c>
      <c r="R1607" s="16">
        <v>55.45</v>
      </c>
      <c r="S1607" s="7">
        <v>20</v>
      </c>
      <c r="T1607" s="7">
        <v>20</v>
      </c>
      <c r="U1607" s="7">
        <v>22</v>
      </c>
      <c r="V1607" s="16">
        <v>20.6666666666667</v>
      </c>
      <c r="W1607" s="82">
        <v>135</v>
      </c>
    </row>
    <row r="1608" spans="1:23">
      <c r="A1608" s="80" t="s">
        <v>43</v>
      </c>
      <c r="B1608" s="81">
        <v>0.65040509259259305</v>
      </c>
      <c r="C1608" s="15">
        <v>15.609722222222199</v>
      </c>
      <c r="D1608" s="82">
        <v>0.53</v>
      </c>
      <c r="E1608" s="83">
        <v>4096</v>
      </c>
      <c r="F1608" s="82">
        <v>70.016664123499993</v>
      </c>
      <c r="G1608" s="82">
        <v>20.2</v>
      </c>
      <c r="H1608" s="82">
        <v>701.12926634675898</v>
      </c>
      <c r="I1608" s="82">
        <v>2.8187947272999998</v>
      </c>
      <c r="J1608" s="82">
        <v>2.6816816000000002E-3</v>
      </c>
      <c r="K1608" s="82">
        <v>0.23982849119999999</v>
      </c>
      <c r="L1608" s="82">
        <v>5.5578498840000004</v>
      </c>
      <c r="M1608" s="82">
        <v>42.823253631500002</v>
      </c>
      <c r="N1608" s="82">
        <v>0.35312857619999999</v>
      </c>
      <c r="O1608" s="82">
        <v>0.27709665290000002</v>
      </c>
      <c r="P1608" s="82">
        <v>4.0056657791000001</v>
      </c>
      <c r="Q1608" s="16">
        <v>22.625</v>
      </c>
      <c r="R1608" s="16">
        <v>55.35</v>
      </c>
      <c r="S1608" s="7">
        <v>20</v>
      </c>
      <c r="T1608" s="7">
        <v>22</v>
      </c>
      <c r="U1608" s="7">
        <v>22</v>
      </c>
      <c r="V1608" s="16">
        <v>21.3333333333333</v>
      </c>
      <c r="W1608" s="82">
        <v>133</v>
      </c>
    </row>
    <row r="1609" spans="1:23">
      <c r="A1609" s="80" t="s">
        <v>43</v>
      </c>
      <c r="B1609" s="81">
        <v>0.65103009259259303</v>
      </c>
      <c r="C1609" s="15">
        <v>15.6247222222222</v>
      </c>
      <c r="D1609" s="82">
        <v>0.53</v>
      </c>
      <c r="E1609" s="83">
        <v>4096</v>
      </c>
      <c r="F1609" s="82">
        <v>18.966666030799999</v>
      </c>
      <c r="G1609" s="82">
        <v>20.190000000000001</v>
      </c>
      <c r="H1609" s="82">
        <v>727.69412755328801</v>
      </c>
      <c r="I1609" s="82">
        <v>2.9644074439999999</v>
      </c>
      <c r="J1609" s="82">
        <v>2.6816816000000002E-3</v>
      </c>
      <c r="K1609" s="82">
        <v>0.22338640679999999</v>
      </c>
      <c r="L1609" s="82">
        <v>5.7389688490999999</v>
      </c>
      <c r="M1609" s="82">
        <v>43.702564239499999</v>
      </c>
      <c r="N1609" s="82">
        <v>0.32416205399999998</v>
      </c>
      <c r="O1609" s="82">
        <v>0.30519797799999998</v>
      </c>
      <c r="P1609" s="82">
        <v>4.0056657791000001</v>
      </c>
      <c r="Q1609" s="16">
        <v>22.875</v>
      </c>
      <c r="R1609" s="16">
        <v>55.3</v>
      </c>
      <c r="S1609" s="7">
        <v>19</v>
      </c>
      <c r="T1609" s="7">
        <v>22</v>
      </c>
      <c r="U1609" s="7">
        <v>23</v>
      </c>
      <c r="V1609" s="16">
        <v>21.3333333333333</v>
      </c>
      <c r="W1609" s="82">
        <v>139</v>
      </c>
    </row>
    <row r="1610" spans="1:23">
      <c r="A1610" s="80" t="s">
        <v>43</v>
      </c>
      <c r="B1610" s="81">
        <v>0.65164351851851898</v>
      </c>
      <c r="C1610" s="15">
        <v>15.639444444444401</v>
      </c>
      <c r="D1610" s="82">
        <v>0.53</v>
      </c>
      <c r="E1610" s="83">
        <v>4162</v>
      </c>
      <c r="F1610" s="82">
        <v>37.616667938200003</v>
      </c>
      <c r="G1610" s="82">
        <v>20.16</v>
      </c>
      <c r="H1610" s="82">
        <v>668.82348562669802</v>
      </c>
      <c r="I1610" s="82">
        <v>2.8507221221000001</v>
      </c>
      <c r="J1610" s="82">
        <v>2.6816816000000002E-3</v>
      </c>
      <c r="K1610" s="82">
        <v>0.23982849119999999</v>
      </c>
      <c r="L1610" s="82">
        <v>5.6481008528999999</v>
      </c>
      <c r="M1610" s="82">
        <v>42.529682159399997</v>
      </c>
      <c r="N1610" s="82">
        <v>0.3384061813</v>
      </c>
      <c r="O1610" s="82">
        <v>0.27709665290000002</v>
      </c>
      <c r="P1610" s="82">
        <v>4.0056657791000001</v>
      </c>
      <c r="Q1610" s="16">
        <v>22.65</v>
      </c>
      <c r="R1610" s="16">
        <v>55.3</v>
      </c>
      <c r="S1610" s="7">
        <v>20</v>
      </c>
      <c r="T1610" s="7">
        <v>22</v>
      </c>
      <c r="U1610" s="7">
        <v>22</v>
      </c>
      <c r="V1610" s="16">
        <v>21.3333333333333</v>
      </c>
      <c r="W1610" s="82">
        <v>135</v>
      </c>
    </row>
    <row r="1611" spans="1:23">
      <c r="A1611" s="80" t="s">
        <v>43</v>
      </c>
      <c r="B1611" s="81">
        <v>0.65226851851851897</v>
      </c>
      <c r="C1611" s="15">
        <v>15.654444444444399</v>
      </c>
      <c r="D1611" s="82">
        <v>0.76</v>
      </c>
      <c r="E1611" s="83">
        <v>4162</v>
      </c>
      <c r="F1611" s="82">
        <v>20.166666030799998</v>
      </c>
      <c r="G1611" s="82">
        <v>20.23</v>
      </c>
      <c r="H1611" s="82">
        <v>735.012456493591</v>
      </c>
      <c r="I1611" s="82">
        <v>2.9479823112000001</v>
      </c>
      <c r="J1611" s="82">
        <v>2.7615296000000002E-3</v>
      </c>
      <c r="K1611" s="82">
        <v>0.22338640679999999</v>
      </c>
      <c r="L1611" s="82">
        <v>5.6481008528999999</v>
      </c>
      <c r="M1611" s="82">
        <v>43.312007903999998</v>
      </c>
      <c r="N1611" s="82">
        <v>0.59341721530000002</v>
      </c>
      <c r="O1611" s="82">
        <v>0.27709665290000002</v>
      </c>
      <c r="P1611" s="82">
        <v>4.8246145248000003</v>
      </c>
      <c r="Q1611" s="16">
        <v>22.625</v>
      </c>
      <c r="R1611" s="16">
        <v>55.3</v>
      </c>
      <c r="S1611" s="7">
        <v>20</v>
      </c>
      <c r="T1611" s="7">
        <v>21</v>
      </c>
      <c r="U1611" s="7">
        <v>23</v>
      </c>
      <c r="V1611" s="16">
        <v>21.3333333333333</v>
      </c>
      <c r="W1611" s="82">
        <v>137</v>
      </c>
    </row>
    <row r="1612" spans="1:23">
      <c r="A1612" s="80" t="s">
        <v>43</v>
      </c>
      <c r="B1612" s="81">
        <v>0.65289351851851896</v>
      </c>
      <c r="C1612" s="15">
        <v>15.6694444444444</v>
      </c>
      <c r="D1612" s="82">
        <v>0.76</v>
      </c>
      <c r="E1612" s="83">
        <v>4116</v>
      </c>
      <c r="F1612" s="82">
        <v>24.466666030799999</v>
      </c>
      <c r="G1612" s="82">
        <v>20.18</v>
      </c>
      <c r="H1612" s="82">
        <v>667.20301650522094</v>
      </c>
      <c r="I1612" s="82">
        <v>2.8029241561</v>
      </c>
      <c r="J1612" s="82">
        <v>2.6026872999999999E-3</v>
      </c>
      <c r="K1612" s="82">
        <v>0.23316850659999999</v>
      </c>
      <c r="L1612" s="82">
        <v>5.6028985977000003</v>
      </c>
      <c r="M1612" s="82">
        <v>42.725406646700002</v>
      </c>
      <c r="N1612" s="82">
        <v>0.43431730270000002</v>
      </c>
      <c r="O1612" s="82">
        <v>0.27709665290000002</v>
      </c>
      <c r="P1612" s="82">
        <v>4.0056657791000001</v>
      </c>
      <c r="Q1612" s="16">
        <v>22.65</v>
      </c>
      <c r="R1612" s="16">
        <v>55.3</v>
      </c>
      <c r="S1612" s="7">
        <v>21</v>
      </c>
      <c r="T1612" s="7">
        <v>20</v>
      </c>
      <c r="U1612" s="7">
        <v>21</v>
      </c>
      <c r="V1612" s="16">
        <v>20.6666666666667</v>
      </c>
      <c r="W1612" s="82">
        <v>134</v>
      </c>
    </row>
    <row r="1613" spans="1:23">
      <c r="A1613" s="80" t="s">
        <v>43</v>
      </c>
      <c r="B1613" s="81">
        <v>0.65351851851851805</v>
      </c>
      <c r="C1613" s="15">
        <v>15.6844444444444</v>
      </c>
      <c r="D1613" s="82">
        <v>0.9</v>
      </c>
      <c r="E1613" s="83">
        <v>4182</v>
      </c>
      <c r="F1613" s="82">
        <v>21.85</v>
      </c>
      <c r="G1613" s="82">
        <v>20.16</v>
      </c>
      <c r="H1613" s="82">
        <v>656.01315538230301</v>
      </c>
      <c r="I1613" s="82">
        <v>3.0307404993999998</v>
      </c>
      <c r="J1613" s="82">
        <v>2.6816816000000002E-3</v>
      </c>
      <c r="K1613" s="82">
        <v>0.229880166</v>
      </c>
      <c r="L1613" s="82">
        <v>5.6934576033999997</v>
      </c>
      <c r="M1613" s="82">
        <v>43.800174713099999</v>
      </c>
      <c r="N1613" s="82">
        <v>0.48951907150000001</v>
      </c>
      <c r="O1613" s="82">
        <v>0.27709665290000002</v>
      </c>
      <c r="P1613" s="82">
        <v>4.0056657791000001</v>
      </c>
      <c r="Q1613" s="16">
        <v>22.4</v>
      </c>
      <c r="R1613" s="16">
        <v>55.15</v>
      </c>
      <c r="S1613" s="7">
        <v>19</v>
      </c>
      <c r="T1613" s="7">
        <v>23</v>
      </c>
      <c r="U1613" s="7">
        <v>20</v>
      </c>
      <c r="V1613" s="16">
        <v>20.6666666666667</v>
      </c>
      <c r="W1613" s="82">
        <v>134</v>
      </c>
    </row>
    <row r="1614" spans="1:23">
      <c r="A1614" s="80" t="s">
        <v>43</v>
      </c>
      <c r="B1614" s="81">
        <v>0.654131944444444</v>
      </c>
      <c r="C1614" s="15">
        <v>15.6991666666667</v>
      </c>
      <c r="D1614" s="82">
        <v>0.28000000000000003</v>
      </c>
      <c r="E1614" s="83">
        <v>4182</v>
      </c>
      <c r="F1614" s="82">
        <v>20.183333969100001</v>
      </c>
      <c r="G1614" s="82">
        <v>20.190000000000001</v>
      </c>
      <c r="H1614" s="82">
        <v>679.364977877191</v>
      </c>
      <c r="I1614" s="82">
        <v>2.8507221221000001</v>
      </c>
      <c r="J1614" s="82">
        <v>2.7615296000000002E-3</v>
      </c>
      <c r="K1614" s="82">
        <v>0.2364846229</v>
      </c>
      <c r="L1614" s="82">
        <v>5.7846345900999996</v>
      </c>
      <c r="M1614" s="82">
        <v>43.018821716300003</v>
      </c>
      <c r="N1614" s="82">
        <v>0.50907497400000001</v>
      </c>
      <c r="O1614" s="82">
        <v>0.30519797799999998</v>
      </c>
      <c r="P1614" s="82">
        <v>3.2148020267000001</v>
      </c>
      <c r="Q1614" s="16">
        <v>22.65</v>
      </c>
      <c r="R1614" s="16">
        <v>54.95</v>
      </c>
      <c r="S1614" s="7">
        <v>20</v>
      </c>
      <c r="T1614" s="7">
        <v>23</v>
      </c>
      <c r="U1614" s="7">
        <v>22</v>
      </c>
      <c r="V1614" s="16">
        <v>21.6666666666667</v>
      </c>
      <c r="W1614" s="82">
        <v>136</v>
      </c>
    </row>
    <row r="1615" spans="1:23">
      <c r="A1615" s="80" t="s">
        <v>43</v>
      </c>
      <c r="B1615" s="81">
        <v>0.65475694444444399</v>
      </c>
      <c r="C1615" s="15">
        <v>15.714166666666699</v>
      </c>
      <c r="D1615" s="82">
        <v>0.28000000000000003</v>
      </c>
      <c r="E1615" s="83">
        <v>4202</v>
      </c>
      <c r="F1615" s="82">
        <v>19.133333969100001</v>
      </c>
      <c r="G1615" s="82">
        <v>20.18</v>
      </c>
      <c r="H1615" s="82">
        <v>642.95052777251794</v>
      </c>
      <c r="I1615" s="82">
        <v>2.9808979033999998</v>
      </c>
      <c r="J1615" s="82">
        <v>2.7615296000000002E-3</v>
      </c>
      <c r="K1615" s="82">
        <v>0.23316850659999999</v>
      </c>
      <c r="L1615" s="82">
        <v>5.6934576033999997</v>
      </c>
      <c r="M1615" s="82">
        <v>43.702564239499999</v>
      </c>
      <c r="N1615" s="82">
        <v>0.4170306205</v>
      </c>
      <c r="O1615" s="82">
        <v>0.2507395744</v>
      </c>
      <c r="P1615" s="82">
        <v>3.2148020267000001</v>
      </c>
      <c r="Q1615" s="16">
        <v>22.65</v>
      </c>
      <c r="R1615" s="16">
        <v>54.95</v>
      </c>
      <c r="S1615" s="7">
        <v>20</v>
      </c>
      <c r="T1615" s="7">
        <v>21</v>
      </c>
      <c r="U1615" s="7">
        <v>22</v>
      </c>
      <c r="V1615" s="16">
        <v>21</v>
      </c>
      <c r="W1615" s="82">
        <v>135</v>
      </c>
    </row>
    <row r="1616" spans="1:23">
      <c r="A1616" s="80" t="s">
        <v>43</v>
      </c>
      <c r="B1616" s="81">
        <v>0.65538194444444398</v>
      </c>
      <c r="C1616" s="15">
        <v>15.7291666666667</v>
      </c>
      <c r="D1616" s="82">
        <v>0.46</v>
      </c>
      <c r="E1616" s="83">
        <v>4202</v>
      </c>
      <c r="F1616" s="82">
        <v>17.05</v>
      </c>
      <c r="G1616" s="82">
        <v>20.149999999999999</v>
      </c>
      <c r="H1616" s="82">
        <v>693.25612767094799</v>
      </c>
      <c r="I1616" s="82">
        <v>2.8029241561</v>
      </c>
      <c r="J1616" s="82">
        <v>2.6816816000000002E-3</v>
      </c>
      <c r="K1616" s="82">
        <v>0.23982849119999999</v>
      </c>
      <c r="L1616" s="82">
        <v>5.6934576033999997</v>
      </c>
      <c r="M1616" s="82">
        <v>43.018821716300003</v>
      </c>
      <c r="N1616" s="82">
        <v>0.40027995100000002</v>
      </c>
      <c r="O1616" s="82">
        <v>0.30519797799999998</v>
      </c>
      <c r="P1616" s="82">
        <v>4.0056657791000001</v>
      </c>
      <c r="Q1616" s="16">
        <v>22.925000000000001</v>
      </c>
      <c r="R1616" s="16">
        <v>54.95</v>
      </c>
      <c r="S1616" s="7">
        <v>19</v>
      </c>
      <c r="T1616" s="7">
        <v>22</v>
      </c>
      <c r="U1616" s="7">
        <v>22</v>
      </c>
      <c r="V1616" s="16">
        <v>21</v>
      </c>
      <c r="W1616" s="82">
        <v>135</v>
      </c>
    </row>
    <row r="1617" spans="1:23">
      <c r="A1617" s="80" t="s">
        <v>43</v>
      </c>
      <c r="B1617" s="81">
        <v>0.65599537037037003</v>
      </c>
      <c r="C1617" s="15">
        <v>15.7438888888889</v>
      </c>
      <c r="D1617" s="82">
        <v>0.27</v>
      </c>
      <c r="E1617" s="83">
        <v>4222</v>
      </c>
      <c r="F1617" s="82">
        <v>20.683333969100001</v>
      </c>
      <c r="G1617" s="82">
        <v>20.14</v>
      </c>
      <c r="H1617" s="82">
        <v>636.51725731721399</v>
      </c>
      <c r="I1617" s="82">
        <v>2.9974500655999998</v>
      </c>
      <c r="J1617" s="82">
        <v>2.8422235999999998E-3</v>
      </c>
      <c r="K1617" s="82">
        <v>0.229880166</v>
      </c>
      <c r="L1617" s="82">
        <v>5.6481008528999999</v>
      </c>
      <c r="M1617" s="82">
        <v>43.702564239499999</v>
      </c>
      <c r="N1617" s="82">
        <v>0.47054948800000002</v>
      </c>
      <c r="O1617" s="82">
        <v>0.27709665290000002</v>
      </c>
      <c r="P1617" s="82">
        <v>4.0056657791000001</v>
      </c>
      <c r="Q1617" s="16">
        <v>22.425000000000001</v>
      </c>
      <c r="R1617" s="16">
        <v>54.95</v>
      </c>
      <c r="S1617" s="7">
        <v>18</v>
      </c>
      <c r="T1617" s="7">
        <v>21</v>
      </c>
      <c r="U1617" s="7">
        <v>22</v>
      </c>
      <c r="V1617" s="16">
        <v>20.3333333333333</v>
      </c>
      <c r="W1617" s="82">
        <v>135</v>
      </c>
    </row>
    <row r="1618" spans="1:23">
      <c r="A1618" s="80" t="s">
        <v>43</v>
      </c>
      <c r="B1618" s="81">
        <v>0.65662037037037002</v>
      </c>
      <c r="C1618" s="15">
        <v>15.758888888888899</v>
      </c>
      <c r="D1618" s="82">
        <v>0.01</v>
      </c>
      <c r="E1618" s="83">
        <v>4242</v>
      </c>
      <c r="F1618" s="82">
        <v>18.899999999999999</v>
      </c>
      <c r="G1618" s="82">
        <v>20.23</v>
      </c>
      <c r="H1618" s="82">
        <v>682.99391773960394</v>
      </c>
      <c r="I1618" s="82">
        <v>2.8347290039000002</v>
      </c>
      <c r="J1618" s="82">
        <v>2.7615296000000002E-3</v>
      </c>
      <c r="K1618" s="82">
        <v>0.23316850659999999</v>
      </c>
      <c r="L1618" s="82">
        <v>5.7389688490999999</v>
      </c>
      <c r="M1618" s="82">
        <v>43.214313507</v>
      </c>
      <c r="N1618" s="82">
        <v>0.40027995100000002</v>
      </c>
      <c r="O1618" s="82">
        <v>0.27709665290000002</v>
      </c>
      <c r="P1618" s="82">
        <v>3.2148020267000001</v>
      </c>
      <c r="Q1618" s="16">
        <v>22.675000000000001</v>
      </c>
      <c r="R1618" s="16">
        <v>54.9</v>
      </c>
      <c r="S1618" s="7">
        <v>20</v>
      </c>
      <c r="T1618" s="7">
        <v>20</v>
      </c>
      <c r="U1618" s="7">
        <v>23</v>
      </c>
      <c r="V1618" s="16">
        <v>21</v>
      </c>
      <c r="W1618" s="82">
        <v>135</v>
      </c>
    </row>
    <row r="1619" spans="1:23">
      <c r="A1619" s="80" t="s">
        <v>43</v>
      </c>
      <c r="B1619" s="81">
        <v>0.65724537037037001</v>
      </c>
      <c r="C1619" s="15">
        <v>15.7738888888889</v>
      </c>
      <c r="D1619" s="82">
        <v>1.38</v>
      </c>
      <c r="E1619" s="83">
        <v>4261</v>
      </c>
      <c r="F1619" s="82">
        <v>19.983333969099998</v>
      </c>
      <c r="G1619" s="82">
        <v>20.16</v>
      </c>
      <c r="H1619" s="82">
        <v>669.65464953583205</v>
      </c>
      <c r="I1619" s="82">
        <v>2.9808979033999998</v>
      </c>
      <c r="J1619" s="82">
        <v>2.6816816000000002E-3</v>
      </c>
      <c r="K1619" s="82">
        <v>0.229880166</v>
      </c>
      <c r="L1619" s="82">
        <v>5.6934576033999997</v>
      </c>
      <c r="M1619" s="82">
        <v>43.800174713099999</v>
      </c>
      <c r="N1619" s="82">
        <v>0.57138776769999999</v>
      </c>
      <c r="O1619" s="82">
        <v>0.27709665290000002</v>
      </c>
      <c r="P1619" s="82">
        <v>4.0056657791000001</v>
      </c>
      <c r="Q1619" s="16">
        <v>22.925000000000001</v>
      </c>
      <c r="R1619" s="16">
        <v>54.85</v>
      </c>
      <c r="S1619" s="7">
        <v>21</v>
      </c>
      <c r="T1619" s="7">
        <v>22</v>
      </c>
      <c r="U1619" s="7">
        <v>23</v>
      </c>
      <c r="V1619" s="16">
        <v>22</v>
      </c>
      <c r="W1619" s="82">
        <v>136</v>
      </c>
    </row>
    <row r="1620" spans="1:23">
      <c r="A1620" s="80" t="s">
        <v>43</v>
      </c>
      <c r="B1620" s="81">
        <v>0.65785879629629596</v>
      </c>
      <c r="C1620" s="15">
        <v>15.7886111111111</v>
      </c>
      <c r="D1620" s="82">
        <v>1.27</v>
      </c>
      <c r="E1620" s="83">
        <v>4293</v>
      </c>
      <c r="F1620" s="82">
        <v>19.45</v>
      </c>
      <c r="G1620" s="82">
        <v>20.2</v>
      </c>
      <c r="H1620" s="82">
        <v>642.75962762555503</v>
      </c>
      <c r="I1620" s="82">
        <v>2.8507221221000001</v>
      </c>
      <c r="J1620" s="82">
        <v>2.7615296000000002E-3</v>
      </c>
      <c r="K1620" s="82">
        <v>0.2364846229</v>
      </c>
      <c r="L1620" s="82">
        <v>5.5129566191999997</v>
      </c>
      <c r="M1620" s="82">
        <v>43.214313507</v>
      </c>
      <c r="N1620" s="82">
        <v>0.3840540409</v>
      </c>
      <c r="O1620" s="82">
        <v>0.30519797799999998</v>
      </c>
      <c r="P1620" s="82">
        <v>4.0056657791000001</v>
      </c>
      <c r="Q1620" s="16">
        <v>22.7</v>
      </c>
      <c r="R1620" s="16">
        <v>54.85</v>
      </c>
      <c r="S1620" s="7">
        <v>20</v>
      </c>
      <c r="T1620" s="7">
        <v>19</v>
      </c>
      <c r="U1620" s="7">
        <v>23</v>
      </c>
      <c r="V1620" s="16">
        <v>20.6666666666667</v>
      </c>
      <c r="W1620" s="82">
        <v>134</v>
      </c>
    </row>
    <row r="1621" spans="1:23">
      <c r="A1621" s="80" t="s">
        <v>43</v>
      </c>
      <c r="B1621" s="81">
        <v>0.65848379629629605</v>
      </c>
      <c r="C1621" s="15">
        <v>15.803611111111101</v>
      </c>
      <c r="D1621" s="82">
        <v>1.25</v>
      </c>
      <c r="E1621" s="83">
        <v>4300</v>
      </c>
      <c r="F1621" s="82">
        <v>23.116666030800001</v>
      </c>
      <c r="G1621" s="82">
        <v>20.2</v>
      </c>
      <c r="H1621" s="82">
        <v>700.39693976054195</v>
      </c>
      <c r="I1621" s="82">
        <v>2.9479823112000001</v>
      </c>
      <c r="J1621" s="82">
        <v>2.6026872999999999E-3</v>
      </c>
      <c r="K1621" s="82">
        <v>0.23316850659999999</v>
      </c>
      <c r="L1621" s="82">
        <v>5.7389688490999999</v>
      </c>
      <c r="M1621" s="82">
        <v>43.897724151600002</v>
      </c>
      <c r="N1621" s="82">
        <v>0.40027995100000002</v>
      </c>
      <c r="O1621" s="82">
        <v>0.30519797799999998</v>
      </c>
      <c r="P1621" s="82">
        <v>3.2148020267000001</v>
      </c>
      <c r="Q1621" s="16">
        <v>22.7</v>
      </c>
      <c r="R1621" s="16">
        <v>54.8</v>
      </c>
      <c r="S1621" s="7">
        <v>19</v>
      </c>
      <c r="T1621" s="7">
        <v>21</v>
      </c>
      <c r="U1621" s="7">
        <v>23</v>
      </c>
      <c r="V1621" s="16">
        <v>21</v>
      </c>
      <c r="W1621" s="82">
        <v>135</v>
      </c>
    </row>
    <row r="1622" spans="1:23">
      <c r="A1622" s="80" t="s">
        <v>43</v>
      </c>
      <c r="B1622" s="81">
        <v>0.65910879629629604</v>
      </c>
      <c r="C1622" s="15">
        <v>15.8186111111111</v>
      </c>
      <c r="D1622" s="82">
        <v>1.45</v>
      </c>
      <c r="E1622" s="83">
        <v>4319</v>
      </c>
      <c r="F1622" s="82">
        <v>18.233333969099998</v>
      </c>
      <c r="G1622" s="82">
        <v>20.23</v>
      </c>
      <c r="H1622" s="82">
        <v>700.67012171771205</v>
      </c>
      <c r="I1622" s="82">
        <v>2.9153146742999998</v>
      </c>
      <c r="J1622" s="82">
        <v>2.6816816000000002E-3</v>
      </c>
      <c r="K1622" s="82">
        <v>0.2364846229</v>
      </c>
      <c r="L1622" s="82">
        <v>5.5129566191999997</v>
      </c>
      <c r="M1622" s="82">
        <v>43.214313507</v>
      </c>
      <c r="N1622" s="82">
        <v>0.47054948800000002</v>
      </c>
      <c r="O1622" s="82">
        <v>0.30519797799999998</v>
      </c>
      <c r="P1622" s="82">
        <v>4.0056657791000001</v>
      </c>
      <c r="Q1622" s="16">
        <v>22.7</v>
      </c>
      <c r="R1622" s="16">
        <v>54.8</v>
      </c>
      <c r="S1622" s="7">
        <v>21</v>
      </c>
      <c r="T1622" s="7">
        <v>22</v>
      </c>
      <c r="U1622" s="7">
        <v>23</v>
      </c>
      <c r="V1622" s="16">
        <v>22</v>
      </c>
      <c r="W1622" s="82">
        <v>133</v>
      </c>
    </row>
    <row r="1623" spans="1:23">
      <c r="A1623" s="80" t="s">
        <v>43</v>
      </c>
      <c r="B1623" s="81">
        <v>0.65973379629629603</v>
      </c>
      <c r="C1623" s="15">
        <v>15.8336111111111</v>
      </c>
      <c r="D1623" s="82">
        <v>1.1299999999999999</v>
      </c>
      <c r="E1623" s="83">
        <v>4361</v>
      </c>
      <c r="F1623" s="82">
        <v>35.75</v>
      </c>
      <c r="G1623" s="82">
        <v>20.239999999999998</v>
      </c>
      <c r="H1623" s="82">
        <v>678.35143539699402</v>
      </c>
      <c r="I1623" s="82">
        <v>2.9479823112000001</v>
      </c>
      <c r="J1623" s="82">
        <v>2.6816816000000002E-3</v>
      </c>
      <c r="K1623" s="82">
        <v>0.23316850659999999</v>
      </c>
      <c r="L1623" s="82">
        <v>5.6028985977000003</v>
      </c>
      <c r="M1623" s="82">
        <v>43.604972839299997</v>
      </c>
      <c r="N1623" s="82">
        <v>0.59341721530000002</v>
      </c>
      <c r="O1623" s="82">
        <v>0.30519797799999998</v>
      </c>
      <c r="P1623" s="82">
        <v>3.2148020267000001</v>
      </c>
      <c r="Q1623" s="16">
        <v>22.7</v>
      </c>
      <c r="R1623" s="16">
        <v>54.75</v>
      </c>
      <c r="S1623" s="7">
        <v>20</v>
      </c>
      <c r="T1623" s="7">
        <v>21</v>
      </c>
      <c r="U1623" s="7">
        <v>23</v>
      </c>
      <c r="V1623" s="16">
        <v>21.3333333333333</v>
      </c>
      <c r="W1623" s="82">
        <v>153</v>
      </c>
    </row>
    <row r="1624" spans="1:23">
      <c r="A1624" s="80" t="s">
        <v>43</v>
      </c>
      <c r="B1624" s="81">
        <v>0.66034722222222197</v>
      </c>
      <c r="C1624" s="15">
        <v>15.848333333333301</v>
      </c>
      <c r="D1624" s="82">
        <v>1.51</v>
      </c>
      <c r="E1624" s="83">
        <v>4427</v>
      </c>
      <c r="F1624" s="82">
        <v>19.416666030799998</v>
      </c>
      <c r="G1624" s="82">
        <v>20.27</v>
      </c>
      <c r="H1624" s="82">
        <v>687.80681913929402</v>
      </c>
      <c r="I1624" s="82">
        <v>2.9153146742999998</v>
      </c>
      <c r="J1624" s="82">
        <v>2.6816816000000002E-3</v>
      </c>
      <c r="K1624" s="82">
        <v>0.23982849119999999</v>
      </c>
      <c r="L1624" s="82">
        <v>5.5578498840000004</v>
      </c>
      <c r="M1624" s="82">
        <v>43.604972839299997</v>
      </c>
      <c r="N1624" s="82">
        <v>0.3840540409</v>
      </c>
      <c r="O1624" s="82">
        <v>0.33509616850000001</v>
      </c>
      <c r="P1624" s="82">
        <v>4.0056657791000001</v>
      </c>
      <c r="Q1624" s="16">
        <v>22.725000000000001</v>
      </c>
      <c r="R1624" s="16">
        <v>54.75</v>
      </c>
      <c r="S1624" s="7">
        <v>22</v>
      </c>
      <c r="T1624" s="7">
        <v>19</v>
      </c>
      <c r="U1624" s="7">
        <v>24</v>
      </c>
      <c r="V1624" s="16">
        <v>21.6666666666667</v>
      </c>
      <c r="W1624" s="82">
        <v>136</v>
      </c>
    </row>
    <row r="1625" spans="1:23">
      <c r="A1625" s="80" t="s">
        <v>43</v>
      </c>
      <c r="B1625" s="81">
        <v>0.66097222222222196</v>
      </c>
      <c r="C1625" s="15">
        <v>15.8633333333333</v>
      </c>
      <c r="D1625" s="82">
        <v>1.24</v>
      </c>
      <c r="E1625" s="83">
        <v>4417</v>
      </c>
      <c r="F1625" s="82">
        <v>25.933333969100001</v>
      </c>
      <c r="G1625" s="82">
        <v>20.16</v>
      </c>
      <c r="H1625" s="82">
        <v>666.46545632771904</v>
      </c>
      <c r="I1625" s="82">
        <v>2.9808979033999998</v>
      </c>
      <c r="J1625" s="82">
        <v>2.6026872999999999E-3</v>
      </c>
      <c r="K1625" s="82">
        <v>0.23316850659999999</v>
      </c>
      <c r="L1625" s="82">
        <v>5.7389688490999999</v>
      </c>
      <c r="M1625" s="82">
        <v>43.800174713099999</v>
      </c>
      <c r="N1625" s="82">
        <v>0.40027995100000002</v>
      </c>
      <c r="O1625" s="82">
        <v>0.30519797799999998</v>
      </c>
      <c r="P1625" s="82">
        <v>4.0056657791000001</v>
      </c>
      <c r="Q1625" s="16">
        <v>22.725000000000001</v>
      </c>
      <c r="R1625" s="16">
        <v>54.75</v>
      </c>
      <c r="S1625" s="7">
        <v>20</v>
      </c>
      <c r="T1625" s="7">
        <v>21</v>
      </c>
      <c r="U1625" s="7">
        <v>23</v>
      </c>
      <c r="V1625" s="16">
        <v>21.3333333333333</v>
      </c>
      <c r="W1625" s="82">
        <v>144</v>
      </c>
    </row>
    <row r="1626" spans="1:23">
      <c r="A1626" s="80" t="s">
        <v>43</v>
      </c>
      <c r="B1626" s="81">
        <v>0.66159722222222195</v>
      </c>
      <c r="C1626" s="15">
        <v>15.8783333333333</v>
      </c>
      <c r="D1626" s="82">
        <v>1.47</v>
      </c>
      <c r="E1626" s="83">
        <v>4483</v>
      </c>
      <c r="F1626" s="82">
        <v>19.75</v>
      </c>
      <c r="G1626" s="82">
        <v>20.239999999999998</v>
      </c>
      <c r="H1626" s="82">
        <v>628.52219953058705</v>
      </c>
      <c r="I1626" s="82">
        <v>2.9153146742999998</v>
      </c>
      <c r="J1626" s="82">
        <v>2.6816816000000002E-3</v>
      </c>
      <c r="K1626" s="82">
        <v>0.2364846229</v>
      </c>
      <c r="L1626" s="82">
        <v>5.4682202339000003</v>
      </c>
      <c r="M1626" s="82">
        <v>43.604972839299997</v>
      </c>
      <c r="N1626" s="82">
        <v>0.4170306205</v>
      </c>
      <c r="O1626" s="82">
        <v>0.27709665290000002</v>
      </c>
      <c r="P1626" s="82">
        <v>2.45631814</v>
      </c>
      <c r="Q1626" s="16">
        <v>22.725000000000001</v>
      </c>
      <c r="R1626" s="16">
        <v>54.75</v>
      </c>
      <c r="S1626" s="7">
        <v>19</v>
      </c>
      <c r="T1626" s="7">
        <v>23</v>
      </c>
      <c r="U1626" s="7">
        <v>23</v>
      </c>
      <c r="V1626" s="16">
        <v>21.6666666666667</v>
      </c>
      <c r="W1626" s="82">
        <v>135</v>
      </c>
    </row>
    <row r="1627" spans="1:23">
      <c r="A1627" s="80" t="s">
        <v>43</v>
      </c>
      <c r="B1627" s="81">
        <v>0.66221064814814801</v>
      </c>
      <c r="C1627" s="15">
        <v>15.8930555555556</v>
      </c>
      <c r="D1627" s="82">
        <v>0.5</v>
      </c>
      <c r="E1627" s="83">
        <v>4520</v>
      </c>
      <c r="F1627" s="82">
        <v>41.733332061699997</v>
      </c>
      <c r="G1627" s="82">
        <v>20.18</v>
      </c>
      <c r="H1627" s="82">
        <v>667.30643632976603</v>
      </c>
      <c r="I1627" s="82">
        <v>2.9808979033999998</v>
      </c>
      <c r="J1627" s="82">
        <v>2.7615296000000002E-3</v>
      </c>
      <c r="K1627" s="82">
        <v>0.2364846229</v>
      </c>
      <c r="L1627" s="82">
        <v>5.6028985977000003</v>
      </c>
      <c r="M1627" s="82">
        <v>43.702564239499999</v>
      </c>
      <c r="N1627" s="82">
        <v>0.52922987929999998</v>
      </c>
      <c r="O1627" s="82">
        <v>0.27709665290000002</v>
      </c>
      <c r="P1627" s="82">
        <v>4.0056657791000001</v>
      </c>
      <c r="Q1627" s="16">
        <v>22.475000000000001</v>
      </c>
      <c r="R1627" s="16">
        <v>54.7</v>
      </c>
      <c r="S1627" s="7">
        <v>20</v>
      </c>
      <c r="T1627" s="7">
        <v>19</v>
      </c>
      <c r="U1627" s="7">
        <v>21</v>
      </c>
      <c r="V1627" s="16">
        <v>20</v>
      </c>
      <c r="W1627" s="82">
        <v>139</v>
      </c>
    </row>
    <row r="1628" spans="1:23">
      <c r="A1628" s="80" t="s">
        <v>43</v>
      </c>
      <c r="B1628" s="81">
        <v>0.66283564814814799</v>
      </c>
      <c r="C1628" s="15">
        <v>15.908055555555601</v>
      </c>
      <c r="D1628" s="82">
        <v>2.75</v>
      </c>
      <c r="E1628" s="83">
        <v>4521</v>
      </c>
      <c r="F1628" s="82">
        <v>18.966666030799999</v>
      </c>
      <c r="G1628" s="82">
        <v>20.239999999999998</v>
      </c>
      <c r="H1628" s="82">
        <v>707.82277890178398</v>
      </c>
      <c r="I1628" s="82">
        <v>2.9644074439999999</v>
      </c>
      <c r="J1628" s="82">
        <v>2.7615296000000002E-3</v>
      </c>
      <c r="K1628" s="82">
        <v>0.2364846229</v>
      </c>
      <c r="L1628" s="82">
        <v>5.4236369132000002</v>
      </c>
      <c r="M1628" s="82">
        <v>43.702564239499999</v>
      </c>
      <c r="N1628" s="82">
        <v>0.40027995100000002</v>
      </c>
      <c r="O1628" s="82">
        <v>0.30519797799999998</v>
      </c>
      <c r="P1628" s="82">
        <v>3.2148020267000001</v>
      </c>
      <c r="Q1628" s="16">
        <v>22.725000000000001</v>
      </c>
      <c r="R1628" s="16">
        <v>54.6</v>
      </c>
      <c r="S1628" s="7">
        <v>19</v>
      </c>
      <c r="T1628" s="7">
        <v>21</v>
      </c>
      <c r="U1628" s="7">
        <v>23</v>
      </c>
      <c r="V1628" s="16">
        <v>21</v>
      </c>
      <c r="W1628" s="82">
        <v>134</v>
      </c>
    </row>
    <row r="1629" spans="1:23">
      <c r="A1629" s="80" t="s">
        <v>43</v>
      </c>
      <c r="B1629" s="81">
        <v>0.66346064814814798</v>
      </c>
      <c r="C1629" s="15">
        <v>15.923055555555599</v>
      </c>
      <c r="D1629" s="82">
        <v>2.62</v>
      </c>
      <c r="E1629" s="83">
        <v>4556</v>
      </c>
      <c r="F1629" s="82">
        <v>27.366666030800001</v>
      </c>
      <c r="G1629" s="82">
        <v>20.190000000000001</v>
      </c>
      <c r="H1629" s="82">
        <v>671.72053239286197</v>
      </c>
      <c r="I1629" s="82">
        <v>2.9974500655999998</v>
      </c>
      <c r="J1629" s="82">
        <v>2.6816816000000002E-3</v>
      </c>
      <c r="K1629" s="82">
        <v>0.23316850659999999</v>
      </c>
      <c r="L1629" s="82">
        <v>5.6481008528999999</v>
      </c>
      <c r="M1629" s="82">
        <v>43.897724151600002</v>
      </c>
      <c r="N1629" s="82">
        <v>0.3840540409</v>
      </c>
      <c r="O1629" s="82">
        <v>0.2507395744</v>
      </c>
      <c r="P1629" s="82">
        <v>4.0056657791000001</v>
      </c>
      <c r="Q1629" s="16">
        <v>22.725000000000001</v>
      </c>
      <c r="R1629" s="16">
        <v>54.6</v>
      </c>
      <c r="S1629" s="7">
        <v>19</v>
      </c>
      <c r="T1629" s="7">
        <v>21</v>
      </c>
      <c r="U1629" s="7">
        <v>22</v>
      </c>
      <c r="V1629" s="16">
        <v>20.6666666666667</v>
      </c>
      <c r="W1629" s="82">
        <v>134</v>
      </c>
    </row>
    <row r="1630" spans="1:23">
      <c r="A1630" s="80" t="s">
        <v>43</v>
      </c>
      <c r="B1630" s="81">
        <v>0.66407407407407404</v>
      </c>
      <c r="C1630" s="15">
        <v>15.9377777777778</v>
      </c>
      <c r="D1630" s="82">
        <v>2.5299999999999998</v>
      </c>
      <c r="E1630" s="83">
        <v>4538</v>
      </c>
      <c r="F1630" s="82">
        <v>19.783333969099999</v>
      </c>
      <c r="G1630" s="82">
        <v>20.27</v>
      </c>
      <c r="H1630" s="82">
        <v>646.85716027589001</v>
      </c>
      <c r="I1630" s="82">
        <v>2.9808979033999998</v>
      </c>
      <c r="J1630" s="82">
        <v>2.6816816000000002E-3</v>
      </c>
      <c r="K1630" s="82">
        <v>0.23982849119999999</v>
      </c>
      <c r="L1630" s="82">
        <v>5.5578498840000004</v>
      </c>
      <c r="M1630" s="82">
        <v>43.702564239499999</v>
      </c>
      <c r="N1630" s="82">
        <v>0.48951907150000001</v>
      </c>
      <c r="O1630" s="82">
        <v>0.30519797799999998</v>
      </c>
      <c r="P1630" s="82">
        <v>3.2148020267000001</v>
      </c>
      <c r="Q1630" s="16">
        <v>22.725000000000001</v>
      </c>
      <c r="R1630" s="16">
        <v>54.6</v>
      </c>
      <c r="S1630" s="7">
        <v>21</v>
      </c>
      <c r="T1630" s="7">
        <v>21</v>
      </c>
      <c r="U1630" s="7">
        <v>23</v>
      </c>
      <c r="V1630" s="16">
        <v>21.6666666666667</v>
      </c>
      <c r="W1630" s="82">
        <v>134</v>
      </c>
    </row>
    <row r="1631" spans="1:23">
      <c r="A1631" s="80" t="s">
        <v>43</v>
      </c>
      <c r="B1631" s="81">
        <v>0.66469907407407403</v>
      </c>
      <c r="C1631" s="15">
        <v>15.952777777777801</v>
      </c>
      <c r="D1631" s="82">
        <v>2.89</v>
      </c>
      <c r="E1631" s="83">
        <v>4574</v>
      </c>
      <c r="F1631" s="82">
        <v>45.616667938200003</v>
      </c>
      <c r="G1631" s="82">
        <v>20.21</v>
      </c>
      <c r="H1631" s="82">
        <v>680.30630462325303</v>
      </c>
      <c r="I1631" s="82">
        <v>2.9479823112000001</v>
      </c>
      <c r="J1631" s="82">
        <v>2.5245501E-3</v>
      </c>
      <c r="K1631" s="82">
        <v>0.2364846229</v>
      </c>
      <c r="L1631" s="82">
        <v>5.6028985977000003</v>
      </c>
      <c r="M1631" s="82">
        <v>43.800174713099999</v>
      </c>
      <c r="N1631" s="82">
        <v>0.61609849920000004</v>
      </c>
      <c r="O1631" s="82">
        <v>0.30519797799999998</v>
      </c>
      <c r="P1631" s="82">
        <v>4.0056657791000001</v>
      </c>
      <c r="Q1631" s="16">
        <v>23</v>
      </c>
      <c r="R1631" s="16">
        <v>54.5</v>
      </c>
      <c r="S1631" s="7">
        <v>21</v>
      </c>
      <c r="T1631" s="7">
        <v>21</v>
      </c>
      <c r="U1631" s="7">
        <v>24</v>
      </c>
      <c r="V1631" s="16">
        <v>22</v>
      </c>
      <c r="W1631" s="82">
        <v>133</v>
      </c>
    </row>
    <row r="1632" spans="1:23">
      <c r="A1632" s="80" t="s">
        <v>43</v>
      </c>
      <c r="B1632" s="81">
        <v>0.66532407407407401</v>
      </c>
      <c r="C1632" s="15">
        <v>15.967777777777799</v>
      </c>
      <c r="D1632" s="82">
        <v>2.33</v>
      </c>
      <c r="E1632" s="83">
        <v>4520</v>
      </c>
      <c r="F1632" s="82">
        <v>19.683333969100001</v>
      </c>
      <c r="G1632" s="82">
        <v>20.23</v>
      </c>
      <c r="H1632" s="82">
        <v>680.31383118961605</v>
      </c>
      <c r="I1632" s="82">
        <v>2.9808979033999998</v>
      </c>
      <c r="J1632" s="82">
        <v>2.7615296000000002E-3</v>
      </c>
      <c r="K1632" s="82">
        <v>0.2364846229</v>
      </c>
      <c r="L1632" s="82">
        <v>5.4236369132000002</v>
      </c>
      <c r="M1632" s="82">
        <v>43.702564239499999</v>
      </c>
      <c r="N1632" s="82">
        <v>0.36834082600000001</v>
      </c>
      <c r="O1632" s="82">
        <v>0.30519797799999998</v>
      </c>
      <c r="P1632" s="82">
        <v>2.45631814</v>
      </c>
      <c r="Q1632" s="16">
        <v>22.75</v>
      </c>
      <c r="R1632" s="16">
        <v>54.45</v>
      </c>
      <c r="S1632" s="7">
        <v>20</v>
      </c>
      <c r="T1632" s="7">
        <v>22</v>
      </c>
      <c r="U1632" s="7">
        <v>22</v>
      </c>
      <c r="V1632" s="16">
        <v>21.3333333333333</v>
      </c>
      <c r="W1632" s="82">
        <v>135</v>
      </c>
    </row>
    <row r="1633" spans="1:23">
      <c r="A1633" s="80" t="s">
        <v>43</v>
      </c>
      <c r="B1633" s="81">
        <v>0.665949074074074</v>
      </c>
      <c r="C1633" s="15">
        <v>15.9827777777778</v>
      </c>
      <c r="D1633" s="82">
        <v>2.4</v>
      </c>
      <c r="E1633" s="83">
        <v>4556</v>
      </c>
      <c r="F1633" s="82">
        <v>31.233333969099998</v>
      </c>
      <c r="G1633" s="82">
        <v>20.22</v>
      </c>
      <c r="H1633" s="82">
        <v>673.24713932052896</v>
      </c>
      <c r="I1633" s="82">
        <v>2.9644074439999999</v>
      </c>
      <c r="J1633" s="82">
        <v>2.6026872999999999E-3</v>
      </c>
      <c r="K1633" s="82">
        <v>0.2364846229</v>
      </c>
      <c r="L1633" s="82">
        <v>5.6028985977000003</v>
      </c>
      <c r="M1633" s="82">
        <v>44.190254211400003</v>
      </c>
      <c r="N1633" s="82">
        <v>0.45215282439999999</v>
      </c>
      <c r="O1633" s="82">
        <v>0.27709665290000002</v>
      </c>
      <c r="P1633" s="82">
        <v>4.0056657791000001</v>
      </c>
      <c r="Q1633" s="16">
        <v>22.975000000000001</v>
      </c>
      <c r="R1633" s="16">
        <v>54.45</v>
      </c>
      <c r="S1633" s="7">
        <v>20</v>
      </c>
      <c r="T1633" s="7">
        <v>25</v>
      </c>
      <c r="U1633" s="7">
        <v>23</v>
      </c>
      <c r="V1633" s="16">
        <v>22.6666666666667</v>
      </c>
      <c r="W1633" s="82">
        <v>132</v>
      </c>
    </row>
    <row r="1634" spans="1:23">
      <c r="A1634" s="80" t="s">
        <v>43</v>
      </c>
      <c r="B1634" s="81">
        <v>0.66656249999999995</v>
      </c>
      <c r="C1634" s="15">
        <v>15.9975</v>
      </c>
      <c r="D1634" s="82">
        <v>2.33</v>
      </c>
      <c r="E1634" s="83">
        <v>4574</v>
      </c>
      <c r="F1634" s="82">
        <v>18.666666030799998</v>
      </c>
      <c r="G1634" s="82">
        <v>20.190000000000001</v>
      </c>
      <c r="H1634" s="82">
        <v>645.43208283586205</v>
      </c>
      <c r="I1634" s="82">
        <v>2.931617546</v>
      </c>
      <c r="J1634" s="82">
        <v>2.7615296000000002E-3</v>
      </c>
      <c r="K1634" s="82">
        <v>0.2364846229</v>
      </c>
      <c r="L1634" s="82">
        <v>5.5129566191999997</v>
      </c>
      <c r="M1634" s="82">
        <v>43.702564239499999</v>
      </c>
      <c r="N1634" s="82">
        <v>0.59341721530000002</v>
      </c>
      <c r="O1634" s="82">
        <v>0.33509616850000001</v>
      </c>
      <c r="P1634" s="82">
        <v>3.2148020267000001</v>
      </c>
      <c r="Q1634" s="16">
        <v>22.75</v>
      </c>
      <c r="R1634" s="16">
        <v>54.45</v>
      </c>
      <c r="S1634" s="7">
        <v>22</v>
      </c>
      <c r="T1634" s="7">
        <v>21</v>
      </c>
      <c r="U1634" s="7">
        <v>23</v>
      </c>
      <c r="V1634" s="16">
        <v>22</v>
      </c>
      <c r="W1634" s="82">
        <v>135</v>
      </c>
    </row>
    <row r="1635" spans="1:23">
      <c r="A1635" s="80" t="s">
        <v>43</v>
      </c>
      <c r="B1635" s="81">
        <v>0.66718750000000004</v>
      </c>
      <c r="C1635" s="15">
        <v>16.012499999999999</v>
      </c>
      <c r="D1635" s="82">
        <v>3.16</v>
      </c>
      <c r="E1635" s="83">
        <v>4502</v>
      </c>
      <c r="F1635" s="82">
        <v>26.6</v>
      </c>
      <c r="G1635" s="82">
        <v>20.21</v>
      </c>
      <c r="H1635" s="82">
        <v>641.51163603886198</v>
      </c>
      <c r="I1635" s="82">
        <v>2.9808979033999998</v>
      </c>
      <c r="J1635" s="82">
        <v>2.6816816000000002E-3</v>
      </c>
      <c r="K1635" s="82">
        <v>0.23982849119999999</v>
      </c>
      <c r="L1635" s="82">
        <v>5.6481008528999999</v>
      </c>
      <c r="M1635" s="82">
        <v>43.9952621459</v>
      </c>
      <c r="N1635" s="82">
        <v>0.4170306205</v>
      </c>
      <c r="O1635" s="82">
        <v>0.30519797799999998</v>
      </c>
      <c r="P1635" s="82">
        <v>5.6684880256000003</v>
      </c>
      <c r="Q1635" s="16">
        <v>22.75</v>
      </c>
      <c r="R1635" s="16">
        <v>54.45</v>
      </c>
      <c r="S1635" s="7">
        <v>21</v>
      </c>
      <c r="T1635" s="7">
        <v>22</v>
      </c>
      <c r="U1635" s="7">
        <v>25</v>
      </c>
      <c r="V1635" s="16">
        <v>22.6666666666667</v>
      </c>
      <c r="W1635" s="82">
        <v>132</v>
      </c>
    </row>
    <row r="1636" spans="1:23">
      <c r="A1636" s="80" t="s">
        <v>43</v>
      </c>
      <c r="B1636" s="81">
        <v>0.66781250000000003</v>
      </c>
      <c r="C1636" s="15">
        <v>16.0275</v>
      </c>
      <c r="D1636" s="82">
        <v>3.16</v>
      </c>
      <c r="E1636" s="83">
        <v>4502</v>
      </c>
      <c r="F1636" s="82">
        <v>20.166666030799998</v>
      </c>
      <c r="G1636" s="82">
        <v>20.2</v>
      </c>
      <c r="H1636" s="82">
        <v>649.77917426680995</v>
      </c>
      <c r="I1636" s="82">
        <v>2.9644074439999999</v>
      </c>
      <c r="J1636" s="82">
        <v>2.8422235999999998E-3</v>
      </c>
      <c r="K1636" s="82">
        <v>0.2364846229</v>
      </c>
      <c r="L1636" s="82">
        <v>5.5129566191999997</v>
      </c>
      <c r="M1636" s="82">
        <v>43.9952621459</v>
      </c>
      <c r="N1636" s="82">
        <v>0.48951907150000001</v>
      </c>
      <c r="O1636" s="82">
        <v>0.30519797799999998</v>
      </c>
      <c r="P1636" s="82">
        <v>4.0056657791000001</v>
      </c>
      <c r="Q1636" s="16">
        <v>22.75</v>
      </c>
      <c r="R1636" s="16">
        <v>54.4</v>
      </c>
      <c r="S1636" s="7">
        <v>21</v>
      </c>
      <c r="T1636" s="7">
        <v>21</v>
      </c>
      <c r="U1636" s="7">
        <v>23</v>
      </c>
      <c r="V1636" s="16">
        <v>21.6666666666667</v>
      </c>
      <c r="W1636" s="82">
        <v>135</v>
      </c>
    </row>
    <row r="1637" spans="1:23">
      <c r="A1637" s="80" t="s">
        <v>43</v>
      </c>
      <c r="B1637" s="81">
        <v>0.66842592592592598</v>
      </c>
      <c r="C1637" s="15">
        <v>16.0422222222222</v>
      </c>
      <c r="D1637" s="82">
        <v>3.22</v>
      </c>
      <c r="E1637" s="83">
        <v>4526</v>
      </c>
      <c r="F1637" s="82">
        <v>24.916666030799998</v>
      </c>
      <c r="G1637" s="82">
        <v>20.21</v>
      </c>
      <c r="H1637" s="82">
        <v>647.05844683761597</v>
      </c>
      <c r="I1637" s="82">
        <v>3.0140635966999998</v>
      </c>
      <c r="J1637" s="82">
        <v>2.6816816000000002E-3</v>
      </c>
      <c r="K1637" s="82">
        <v>0.2364846229</v>
      </c>
      <c r="L1637" s="82">
        <v>5.6481008528999999</v>
      </c>
      <c r="M1637" s="82">
        <v>43.897724151600002</v>
      </c>
      <c r="N1637" s="82">
        <v>0.40027995100000002</v>
      </c>
      <c r="O1637" s="82">
        <v>0.27709665290000002</v>
      </c>
      <c r="P1637" s="82">
        <v>4.0056657791000001</v>
      </c>
      <c r="Q1637" s="16">
        <v>23.25</v>
      </c>
      <c r="R1637" s="16">
        <v>54.4</v>
      </c>
      <c r="S1637" s="7">
        <v>20</v>
      </c>
      <c r="T1637" s="7">
        <v>25</v>
      </c>
      <c r="U1637" s="7">
        <v>24</v>
      </c>
      <c r="V1637" s="16">
        <v>23</v>
      </c>
      <c r="W1637" s="82">
        <v>133</v>
      </c>
    </row>
    <row r="1638" spans="1:23">
      <c r="A1638" s="80" t="s">
        <v>43</v>
      </c>
      <c r="B1638" s="81">
        <v>0.66905092592592597</v>
      </c>
      <c r="C1638" s="15">
        <v>16.057222222222201</v>
      </c>
      <c r="D1638" s="82">
        <v>2.44</v>
      </c>
      <c r="E1638" s="83">
        <v>4502</v>
      </c>
      <c r="F1638" s="82">
        <v>19.399999999999999</v>
      </c>
      <c r="G1638" s="82">
        <v>20.28</v>
      </c>
      <c r="H1638" s="82">
        <v>630.73163805169395</v>
      </c>
      <c r="I1638" s="82">
        <v>2.9808979033999998</v>
      </c>
      <c r="J1638" s="82">
        <v>2.7615296000000002E-3</v>
      </c>
      <c r="K1638" s="82">
        <v>0.24320030209999999</v>
      </c>
      <c r="L1638" s="82">
        <v>5.5578498840000004</v>
      </c>
      <c r="M1638" s="82">
        <v>43.800174713099999</v>
      </c>
      <c r="N1638" s="82">
        <v>0.54999599450000003</v>
      </c>
      <c r="O1638" s="82">
        <v>0.30519797799999998</v>
      </c>
      <c r="P1638" s="82">
        <v>3.2148020267000001</v>
      </c>
      <c r="Q1638" s="16">
        <v>23.024999999999999</v>
      </c>
      <c r="R1638" s="16">
        <v>54.4</v>
      </c>
      <c r="S1638" s="7">
        <v>20</v>
      </c>
      <c r="T1638" s="7">
        <v>22</v>
      </c>
      <c r="U1638" s="7">
        <v>22</v>
      </c>
      <c r="V1638" s="16">
        <v>21.3333333333333</v>
      </c>
      <c r="W1638" s="82">
        <v>135</v>
      </c>
    </row>
    <row r="1639" spans="1:23">
      <c r="A1639" s="80" t="s">
        <v>43</v>
      </c>
      <c r="B1639" s="81">
        <v>0.66967592592592595</v>
      </c>
      <c r="C1639" s="15">
        <v>16.072222222222202</v>
      </c>
      <c r="D1639" s="82">
        <v>0.05</v>
      </c>
      <c r="E1639" s="83">
        <v>4508</v>
      </c>
      <c r="F1639" s="82">
        <v>23.716666030799999</v>
      </c>
      <c r="G1639" s="82">
        <v>20.2</v>
      </c>
      <c r="H1639" s="82">
        <v>649.41759077829204</v>
      </c>
      <c r="I1639" s="82">
        <v>3.0140635966999998</v>
      </c>
      <c r="J1639" s="82">
        <v>2.6816816000000002E-3</v>
      </c>
      <c r="K1639" s="82">
        <v>0.23982849119999999</v>
      </c>
      <c r="L1639" s="82">
        <v>5.6934576033999997</v>
      </c>
      <c r="M1639" s="82">
        <v>43.9952621459</v>
      </c>
      <c r="N1639" s="82">
        <v>0.43431730270000002</v>
      </c>
      <c r="O1639" s="82">
        <v>0.30519797799999998</v>
      </c>
      <c r="P1639" s="82">
        <v>3.2148020267000001</v>
      </c>
      <c r="Q1639" s="16">
        <v>22.8</v>
      </c>
      <c r="R1639" s="16">
        <v>54.4</v>
      </c>
      <c r="S1639" s="7">
        <v>21</v>
      </c>
      <c r="T1639" s="7">
        <v>21</v>
      </c>
      <c r="U1639" s="7">
        <v>22</v>
      </c>
      <c r="V1639" s="16">
        <v>21.3333333333333</v>
      </c>
      <c r="W1639" s="82">
        <v>132</v>
      </c>
    </row>
    <row r="1640" spans="1:23">
      <c r="A1640" s="80" t="s">
        <v>43</v>
      </c>
      <c r="B1640" s="81">
        <v>0.67028935185185201</v>
      </c>
      <c r="C1640" s="15">
        <v>16.086944444444399</v>
      </c>
      <c r="D1640" s="82">
        <v>0.01</v>
      </c>
      <c r="E1640" s="83">
        <v>4532</v>
      </c>
      <c r="F1640" s="82">
        <v>19.683333969100001</v>
      </c>
      <c r="G1640" s="82">
        <v>20.23</v>
      </c>
      <c r="H1640" s="82">
        <v>628.05941048136697</v>
      </c>
      <c r="I1640" s="82">
        <v>2.931617546</v>
      </c>
      <c r="J1640" s="82">
        <v>2.6816816000000002E-3</v>
      </c>
      <c r="K1640" s="82">
        <v>0.24320030209999999</v>
      </c>
      <c r="L1640" s="82">
        <v>5.5578498840000004</v>
      </c>
      <c r="M1640" s="82">
        <v>43.897724151600002</v>
      </c>
      <c r="N1640" s="82">
        <v>0.50907497400000001</v>
      </c>
      <c r="O1640" s="82">
        <v>0.27709665290000002</v>
      </c>
      <c r="P1640" s="82">
        <v>3.2148020267000001</v>
      </c>
      <c r="Q1640" s="16">
        <v>23.05</v>
      </c>
      <c r="R1640" s="16">
        <v>54.35</v>
      </c>
      <c r="S1640" s="7">
        <v>20</v>
      </c>
      <c r="T1640" s="7">
        <v>23</v>
      </c>
      <c r="U1640" s="7">
        <v>24</v>
      </c>
      <c r="V1640" s="16">
        <v>22.3333333333333</v>
      </c>
      <c r="W1640" s="82">
        <v>135</v>
      </c>
    </row>
    <row r="1641" spans="1:23">
      <c r="A1641" s="80" t="s">
        <v>43</v>
      </c>
      <c r="B1641" s="81">
        <v>0.670914351851852</v>
      </c>
      <c r="C1641" s="15">
        <v>16.101944444444399</v>
      </c>
      <c r="D1641" s="82">
        <v>0.01</v>
      </c>
      <c r="E1641" s="83">
        <v>4556</v>
      </c>
      <c r="F1641" s="82">
        <v>24.45</v>
      </c>
      <c r="G1641" s="82">
        <v>20.2</v>
      </c>
      <c r="H1641" s="82">
        <v>645.07427696094896</v>
      </c>
      <c r="I1641" s="82">
        <v>2.9808979033999998</v>
      </c>
      <c r="J1641" s="82">
        <v>2.6816816000000002E-3</v>
      </c>
      <c r="K1641" s="82">
        <v>0.23982849119999999</v>
      </c>
      <c r="L1641" s="82">
        <v>5.7389688490999999</v>
      </c>
      <c r="M1641" s="82">
        <v>43.9952621459</v>
      </c>
      <c r="N1641" s="82">
        <v>0.36834082600000001</v>
      </c>
      <c r="O1641" s="82">
        <v>0.30519797799999998</v>
      </c>
      <c r="P1641" s="82">
        <v>4.8246145248000003</v>
      </c>
      <c r="Q1641" s="16">
        <v>22.8</v>
      </c>
      <c r="R1641" s="16">
        <v>54.35</v>
      </c>
      <c r="S1641" s="7">
        <v>21</v>
      </c>
      <c r="T1641" s="7">
        <v>22</v>
      </c>
      <c r="U1641" s="7">
        <v>21</v>
      </c>
      <c r="V1641" s="16">
        <v>21.3333333333333</v>
      </c>
      <c r="W1641" s="82">
        <v>136</v>
      </c>
    </row>
    <row r="1642" spans="1:23">
      <c r="A1642" s="80" t="s">
        <v>43</v>
      </c>
      <c r="B1642" s="81">
        <v>0.67153935185185198</v>
      </c>
      <c r="C1642" s="15">
        <v>16.1169444444444</v>
      </c>
      <c r="D1642" s="82">
        <v>0.01</v>
      </c>
      <c r="E1642" s="83">
        <v>4556</v>
      </c>
      <c r="F1642" s="82">
        <v>18.383333969100001</v>
      </c>
      <c r="G1642" s="82">
        <v>20.21</v>
      </c>
      <c r="H1642" s="82">
        <v>669.205156003149</v>
      </c>
      <c r="I1642" s="82">
        <v>2.9479823112000001</v>
      </c>
      <c r="J1642" s="82">
        <v>2.7615296000000002E-3</v>
      </c>
      <c r="K1642" s="82">
        <v>0.2364846229</v>
      </c>
      <c r="L1642" s="82">
        <v>5.5129566191999997</v>
      </c>
      <c r="M1642" s="82">
        <v>43.9952621459</v>
      </c>
      <c r="N1642" s="82">
        <v>0.45215282439999999</v>
      </c>
      <c r="O1642" s="82">
        <v>0.27709665290000002</v>
      </c>
      <c r="P1642" s="82">
        <v>3.2148020267000001</v>
      </c>
      <c r="Q1642" s="16">
        <v>22.8</v>
      </c>
      <c r="R1642" s="16">
        <v>54.35</v>
      </c>
      <c r="S1642" s="7">
        <v>19</v>
      </c>
      <c r="T1642" s="7">
        <v>21</v>
      </c>
      <c r="U1642" s="7">
        <v>22</v>
      </c>
      <c r="V1642" s="16">
        <v>20.6666666666667</v>
      </c>
      <c r="W1642" s="82">
        <v>134</v>
      </c>
    </row>
    <row r="1643" spans="1:23">
      <c r="A1643" s="80" t="s">
        <v>43</v>
      </c>
      <c r="B1643" s="81">
        <v>0.67216435185185197</v>
      </c>
      <c r="C1643" s="15">
        <v>16.1319444444444</v>
      </c>
      <c r="D1643" s="82">
        <v>0.01</v>
      </c>
      <c r="E1643" s="83">
        <v>4556</v>
      </c>
      <c r="F1643" s="82">
        <v>90.3333358764</v>
      </c>
      <c r="G1643" s="82">
        <v>20.239999999999998</v>
      </c>
      <c r="H1643" s="82">
        <v>656.18324894636805</v>
      </c>
      <c r="I1643" s="82">
        <v>2.9644074439999999</v>
      </c>
      <c r="J1643" s="82">
        <v>2.6816816000000002E-3</v>
      </c>
      <c r="K1643" s="82">
        <v>0.2364846229</v>
      </c>
      <c r="L1643" s="82">
        <v>5.7846345900999996</v>
      </c>
      <c r="M1643" s="82">
        <v>43.897724151600002</v>
      </c>
      <c r="N1643" s="82">
        <v>0.48951907150000001</v>
      </c>
      <c r="O1643" s="82">
        <v>0.30519797799999998</v>
      </c>
      <c r="P1643" s="82">
        <v>4.0056657791000001</v>
      </c>
      <c r="Q1643" s="16">
        <v>22.55</v>
      </c>
      <c r="R1643" s="16">
        <v>54.35</v>
      </c>
      <c r="S1643" s="7">
        <v>20</v>
      </c>
      <c r="T1643" s="7">
        <v>21</v>
      </c>
      <c r="U1643" s="7">
        <v>22</v>
      </c>
      <c r="V1643" s="16">
        <v>21</v>
      </c>
      <c r="W1643" s="82">
        <v>133</v>
      </c>
    </row>
    <row r="1644" spans="1:23">
      <c r="A1644" s="80" t="s">
        <v>43</v>
      </c>
      <c r="B1644" s="81">
        <v>0.67277777777777803</v>
      </c>
      <c r="C1644" s="15">
        <v>16.1466666666667</v>
      </c>
      <c r="D1644" s="82">
        <v>0.01</v>
      </c>
      <c r="E1644" s="83">
        <v>4556</v>
      </c>
      <c r="F1644" s="82">
        <v>19.5166660308</v>
      </c>
      <c r="G1644" s="82">
        <v>20.27</v>
      </c>
      <c r="H1644" s="82">
        <v>657.99452038562004</v>
      </c>
      <c r="I1644" s="82">
        <v>3.0140635966999998</v>
      </c>
      <c r="J1644" s="82">
        <v>2.8422235999999998E-3</v>
      </c>
      <c r="K1644" s="82">
        <v>0.23982849119999999</v>
      </c>
      <c r="L1644" s="82">
        <v>5.6028985977000003</v>
      </c>
      <c r="M1644" s="82">
        <v>44.385185241599999</v>
      </c>
      <c r="N1644" s="82">
        <v>0.61609849920000004</v>
      </c>
      <c r="O1644" s="82">
        <v>0.30519797799999998</v>
      </c>
      <c r="P1644" s="82">
        <v>3.2148020267000001</v>
      </c>
      <c r="Q1644" s="16">
        <v>22.8</v>
      </c>
      <c r="R1644" s="16">
        <v>54.3</v>
      </c>
      <c r="S1644" s="7">
        <v>20</v>
      </c>
      <c r="T1644" s="7">
        <v>22</v>
      </c>
      <c r="U1644" s="7">
        <v>24</v>
      </c>
      <c r="V1644" s="16">
        <v>22</v>
      </c>
      <c r="W1644" s="82">
        <v>135</v>
      </c>
    </row>
    <row r="1645" spans="1:23">
      <c r="A1645" s="80" t="s">
        <v>43</v>
      </c>
      <c r="B1645" s="81">
        <v>0.67340277777777802</v>
      </c>
      <c r="C1645" s="15">
        <v>16.161666666666701</v>
      </c>
      <c r="D1645" s="82">
        <v>0.01</v>
      </c>
      <c r="E1645" s="83">
        <v>4556</v>
      </c>
      <c r="F1645" s="82">
        <v>70.966664123499996</v>
      </c>
      <c r="G1645" s="82">
        <v>20.190000000000001</v>
      </c>
      <c r="H1645" s="82">
        <v>677.23491215279705</v>
      </c>
      <c r="I1645" s="82">
        <v>3.0307404993999998</v>
      </c>
      <c r="J1645" s="82">
        <v>2.6816816000000002E-3</v>
      </c>
      <c r="K1645" s="82">
        <v>0.2364846229</v>
      </c>
      <c r="L1645" s="82">
        <v>5.7389688490999999</v>
      </c>
      <c r="M1645" s="82">
        <v>44.287723541200002</v>
      </c>
      <c r="N1645" s="82">
        <v>0.61609849920000004</v>
      </c>
      <c r="O1645" s="82">
        <v>0.30519797799999998</v>
      </c>
      <c r="P1645" s="82">
        <v>4.0056657791000001</v>
      </c>
      <c r="Q1645" s="16">
        <v>22.8</v>
      </c>
      <c r="R1645" s="16">
        <v>54.35</v>
      </c>
      <c r="S1645" s="7">
        <v>19</v>
      </c>
      <c r="T1645" s="7">
        <v>21</v>
      </c>
      <c r="U1645" s="7">
        <v>24</v>
      </c>
      <c r="V1645" s="16">
        <v>21.3333333333333</v>
      </c>
      <c r="W1645" s="82">
        <v>137</v>
      </c>
    </row>
    <row r="1646" spans="1:23">
      <c r="A1646" s="80" t="s">
        <v>43</v>
      </c>
      <c r="B1646" s="81">
        <v>0.674027777777778</v>
      </c>
      <c r="C1646" s="15">
        <v>16.176666666666701</v>
      </c>
      <c r="D1646" s="82">
        <v>0.01</v>
      </c>
      <c r="E1646" s="83">
        <v>4556</v>
      </c>
      <c r="F1646" s="82">
        <v>18.899999999999999</v>
      </c>
      <c r="G1646" s="82">
        <v>20.23</v>
      </c>
      <c r="H1646" s="82">
        <v>663.454550219049</v>
      </c>
      <c r="I1646" s="82">
        <v>2.9644074439999999</v>
      </c>
      <c r="J1646" s="82">
        <v>2.6026872999999999E-3</v>
      </c>
      <c r="K1646" s="82">
        <v>0.24320030209999999</v>
      </c>
      <c r="L1646" s="82">
        <v>5.5129566191999997</v>
      </c>
      <c r="M1646" s="82">
        <v>43.9952621459</v>
      </c>
      <c r="N1646" s="82">
        <v>0.36834082600000001</v>
      </c>
      <c r="O1646" s="82">
        <v>0.30519797799999998</v>
      </c>
      <c r="P1646" s="82">
        <v>4.0056657791000001</v>
      </c>
      <c r="Q1646" s="16">
        <v>22.8</v>
      </c>
      <c r="R1646" s="16">
        <v>54.3</v>
      </c>
      <c r="S1646" s="7">
        <v>20</v>
      </c>
      <c r="T1646" s="7">
        <v>22</v>
      </c>
      <c r="U1646" s="7">
        <v>22</v>
      </c>
      <c r="V1646" s="16">
        <v>21.3333333333333</v>
      </c>
      <c r="W1646" s="82">
        <v>134</v>
      </c>
    </row>
    <row r="1647" spans="1:23">
      <c r="A1647" s="80" t="s">
        <v>43</v>
      </c>
      <c r="B1647" s="81">
        <v>0.67464120370370395</v>
      </c>
      <c r="C1647" s="15">
        <v>16.191388888888898</v>
      </c>
      <c r="D1647" s="82">
        <v>0.01</v>
      </c>
      <c r="E1647" s="83">
        <v>4556</v>
      </c>
      <c r="F1647" s="82">
        <v>61.616667938200003</v>
      </c>
      <c r="G1647" s="82">
        <v>20.22</v>
      </c>
      <c r="H1647" s="82">
        <v>633.65245782422505</v>
      </c>
      <c r="I1647" s="82">
        <v>2.9644074439999999</v>
      </c>
      <c r="J1647" s="82">
        <v>2.7615296000000002E-3</v>
      </c>
      <c r="K1647" s="82">
        <v>0.2364846229</v>
      </c>
      <c r="L1647" s="82">
        <v>5.6934576033999997</v>
      </c>
      <c r="M1647" s="82">
        <v>44.190254211400003</v>
      </c>
      <c r="N1647" s="82">
        <v>0.50907497400000001</v>
      </c>
      <c r="O1647" s="82">
        <v>0.30519797799999998</v>
      </c>
      <c r="P1647" s="82">
        <v>3.2148020267000001</v>
      </c>
      <c r="Q1647" s="16">
        <v>23.05</v>
      </c>
      <c r="R1647" s="16">
        <v>54.35</v>
      </c>
      <c r="S1647" s="7">
        <v>21</v>
      </c>
      <c r="T1647" s="7">
        <v>23</v>
      </c>
      <c r="U1647" s="7">
        <v>24</v>
      </c>
      <c r="V1647" s="16">
        <v>22.6666666666667</v>
      </c>
      <c r="W1647" s="82">
        <v>134</v>
      </c>
    </row>
    <row r="1648" spans="1:23">
      <c r="A1648" s="80" t="s">
        <v>43</v>
      </c>
      <c r="B1648" s="81">
        <v>0.67526620370370405</v>
      </c>
      <c r="C1648" s="15">
        <v>16.206388888888899</v>
      </c>
      <c r="D1648" s="82">
        <v>0.01</v>
      </c>
      <c r="E1648" s="83">
        <v>4556</v>
      </c>
      <c r="F1648" s="82">
        <v>19.350000000000001</v>
      </c>
      <c r="G1648" s="82">
        <v>20.14</v>
      </c>
      <c r="H1648" s="82">
        <v>653.45962239452194</v>
      </c>
      <c r="I1648" s="82">
        <v>2.9808979033999998</v>
      </c>
      <c r="J1648" s="82">
        <v>2.6026872999999999E-3</v>
      </c>
      <c r="K1648" s="82">
        <v>0.23316850659999999</v>
      </c>
      <c r="L1648" s="82">
        <v>5.6028985977000003</v>
      </c>
      <c r="M1648" s="82">
        <v>43.897724151600002</v>
      </c>
      <c r="N1648" s="82">
        <v>0.47054948800000002</v>
      </c>
      <c r="O1648" s="82">
        <v>0.27709665290000002</v>
      </c>
      <c r="P1648" s="82">
        <v>2.45631814</v>
      </c>
      <c r="Q1648" s="16">
        <v>22.8</v>
      </c>
      <c r="R1648" s="16">
        <v>54.35</v>
      </c>
      <c r="S1648" s="7">
        <v>21</v>
      </c>
      <c r="T1648" s="7">
        <v>20</v>
      </c>
      <c r="U1648" s="7">
        <v>23</v>
      </c>
      <c r="V1648" s="16">
        <v>21.3333333333333</v>
      </c>
      <c r="W1648" s="82">
        <v>135</v>
      </c>
    </row>
    <row r="1649" spans="1:23">
      <c r="A1649" s="80" t="s">
        <v>43</v>
      </c>
      <c r="B1649" s="81">
        <v>0.67589120370370404</v>
      </c>
      <c r="C1649" s="15">
        <v>16.2213888888889</v>
      </c>
      <c r="D1649" s="82">
        <v>0.05</v>
      </c>
      <c r="E1649" s="83">
        <v>4556</v>
      </c>
      <c r="F1649" s="82">
        <v>53.516667938200001</v>
      </c>
      <c r="G1649" s="82">
        <v>20.190000000000001</v>
      </c>
      <c r="H1649" s="82">
        <v>645.89175532641002</v>
      </c>
      <c r="I1649" s="82">
        <v>3.0307404993999998</v>
      </c>
      <c r="J1649" s="82">
        <v>2.6816816000000002E-3</v>
      </c>
      <c r="K1649" s="82">
        <v>0.229880166</v>
      </c>
      <c r="L1649" s="82">
        <v>5.6934576033999997</v>
      </c>
      <c r="M1649" s="82">
        <v>44.287723541200002</v>
      </c>
      <c r="N1649" s="82">
        <v>0.50907497400000001</v>
      </c>
      <c r="O1649" s="82">
        <v>0.33509616850000001</v>
      </c>
      <c r="P1649" s="82">
        <v>4.0056657791000001</v>
      </c>
      <c r="Q1649" s="16">
        <v>22.3</v>
      </c>
      <c r="R1649" s="16">
        <v>54.35</v>
      </c>
      <c r="S1649" s="7">
        <v>19</v>
      </c>
      <c r="T1649" s="7">
        <v>20</v>
      </c>
      <c r="U1649" s="7">
        <v>21</v>
      </c>
      <c r="V1649" s="16">
        <v>20</v>
      </c>
      <c r="W1649" s="82">
        <v>135</v>
      </c>
    </row>
    <row r="1650" spans="1:23">
      <c r="A1650" s="80" t="s">
        <v>43</v>
      </c>
      <c r="B1650" s="81">
        <v>0.67650462962962998</v>
      </c>
      <c r="C1650" s="15">
        <v>16.2361111111111</v>
      </c>
      <c r="D1650" s="82">
        <v>0.05</v>
      </c>
      <c r="E1650" s="83">
        <v>4556</v>
      </c>
      <c r="F1650" s="82">
        <v>18.866666030800001</v>
      </c>
      <c r="G1650" s="82">
        <v>20.21</v>
      </c>
      <c r="H1650" s="82">
        <v>655.44429192084795</v>
      </c>
      <c r="I1650" s="82">
        <v>2.9808979033999998</v>
      </c>
      <c r="J1650" s="82">
        <v>2.8422235999999998E-3</v>
      </c>
      <c r="K1650" s="82">
        <v>0.23316850659999999</v>
      </c>
      <c r="L1650" s="82">
        <v>5.6934576033999997</v>
      </c>
      <c r="M1650" s="82">
        <v>44.092781066800001</v>
      </c>
      <c r="N1650" s="82">
        <v>0.4170306205</v>
      </c>
      <c r="O1650" s="82">
        <v>0.30519797799999998</v>
      </c>
      <c r="P1650" s="82">
        <v>4.0056657791000001</v>
      </c>
      <c r="Q1650" s="16">
        <v>22.8</v>
      </c>
      <c r="R1650" s="16">
        <v>54.35</v>
      </c>
      <c r="S1650" s="7">
        <v>19</v>
      </c>
      <c r="T1650" s="7">
        <v>22</v>
      </c>
      <c r="U1650" s="7">
        <v>24</v>
      </c>
      <c r="V1650" s="16">
        <v>21.6666666666667</v>
      </c>
      <c r="W1650" s="82">
        <v>134</v>
      </c>
    </row>
    <row r="1651" spans="1:23">
      <c r="A1651" s="80" t="s">
        <v>43</v>
      </c>
      <c r="B1651" s="81">
        <v>0.67712962962962997</v>
      </c>
      <c r="C1651" s="15">
        <v>16.251111111111101</v>
      </c>
      <c r="D1651" s="82">
        <v>0.02</v>
      </c>
      <c r="E1651" s="83">
        <v>4556</v>
      </c>
      <c r="F1651" s="82">
        <v>46.6833320617</v>
      </c>
      <c r="G1651" s="82">
        <v>20.22</v>
      </c>
      <c r="H1651" s="82">
        <v>667.90024057341896</v>
      </c>
      <c r="I1651" s="82">
        <v>2.9808979033999998</v>
      </c>
      <c r="J1651" s="82">
        <v>2.6816816000000002E-3</v>
      </c>
      <c r="K1651" s="82">
        <v>0.229880166</v>
      </c>
      <c r="L1651" s="82">
        <v>5.6481008528999999</v>
      </c>
      <c r="M1651" s="82">
        <v>44.190254211400003</v>
      </c>
      <c r="N1651" s="82">
        <v>0.48951907150000001</v>
      </c>
      <c r="O1651" s="82">
        <v>0.27709665290000002</v>
      </c>
      <c r="P1651" s="82">
        <v>4.0056657791000001</v>
      </c>
      <c r="Q1651" s="16">
        <v>23.05</v>
      </c>
      <c r="R1651" s="16">
        <v>54.35</v>
      </c>
      <c r="S1651" s="7">
        <v>21</v>
      </c>
      <c r="T1651" s="7">
        <v>22</v>
      </c>
      <c r="U1651" s="7">
        <v>24</v>
      </c>
      <c r="V1651" s="16">
        <v>22.3333333333333</v>
      </c>
      <c r="W1651" s="82">
        <v>135</v>
      </c>
    </row>
    <row r="1652" spans="1:23">
      <c r="A1652" s="80" t="s">
        <v>43</v>
      </c>
      <c r="B1652" s="81">
        <v>0.67775462962962996</v>
      </c>
      <c r="C1652" s="15">
        <v>16.266111111111101</v>
      </c>
      <c r="D1652" s="82">
        <v>0.01</v>
      </c>
      <c r="E1652" s="83">
        <v>4484</v>
      </c>
      <c r="F1652" s="82">
        <v>19.7</v>
      </c>
      <c r="G1652" s="82">
        <v>20.23</v>
      </c>
      <c r="H1652" s="82">
        <v>650.63513525053202</v>
      </c>
      <c r="I1652" s="82">
        <v>2.931617546</v>
      </c>
      <c r="J1652" s="82">
        <v>2.6816816000000002E-3</v>
      </c>
      <c r="K1652" s="82">
        <v>0.2364846229</v>
      </c>
      <c r="L1652" s="82">
        <v>5.4682202339000003</v>
      </c>
      <c r="M1652" s="82">
        <v>44.092781066800001</v>
      </c>
      <c r="N1652" s="82">
        <v>0.47054948800000002</v>
      </c>
      <c r="O1652" s="82">
        <v>0.30519797799999998</v>
      </c>
      <c r="P1652" s="82">
        <v>3.2148020267000001</v>
      </c>
      <c r="Q1652" s="16">
        <v>23.05</v>
      </c>
      <c r="R1652" s="16">
        <v>54.35</v>
      </c>
      <c r="S1652" s="7">
        <v>21</v>
      </c>
      <c r="T1652" s="7">
        <v>23</v>
      </c>
      <c r="U1652" s="7">
        <v>26</v>
      </c>
      <c r="V1652" s="16">
        <v>23.3333333333333</v>
      </c>
      <c r="W1652" s="82">
        <v>136</v>
      </c>
    </row>
    <row r="1653" spans="1:23">
      <c r="A1653" s="80" t="s">
        <v>43</v>
      </c>
      <c r="B1653" s="81">
        <v>0.67837962962963005</v>
      </c>
      <c r="C1653" s="15">
        <v>16.281111111111102</v>
      </c>
      <c r="D1653" s="82">
        <v>0.01</v>
      </c>
      <c r="E1653" s="83">
        <v>4521</v>
      </c>
      <c r="F1653" s="82">
        <v>103.1666641235</v>
      </c>
      <c r="G1653" s="82">
        <v>20.14</v>
      </c>
      <c r="H1653" s="82">
        <v>661.54428261711496</v>
      </c>
      <c r="I1653" s="82">
        <v>2.9644074439999999</v>
      </c>
      <c r="J1653" s="82">
        <v>2.6816816000000002E-3</v>
      </c>
      <c r="K1653" s="82">
        <v>0.23982849119999999</v>
      </c>
      <c r="L1653" s="82">
        <v>5.6481008528999999</v>
      </c>
      <c r="M1653" s="82">
        <v>43.800174713099999</v>
      </c>
      <c r="N1653" s="82">
        <v>0.3840540409</v>
      </c>
      <c r="O1653" s="82">
        <v>0.30519797799999998</v>
      </c>
      <c r="P1653" s="82">
        <v>3.2148020267000001</v>
      </c>
      <c r="Q1653" s="16">
        <v>22.524999999999999</v>
      </c>
      <c r="R1653" s="16">
        <v>54.35</v>
      </c>
      <c r="S1653" s="7">
        <v>19</v>
      </c>
      <c r="T1653" s="7">
        <v>19</v>
      </c>
      <c r="U1653" s="7">
        <v>22</v>
      </c>
      <c r="V1653" s="16">
        <v>20</v>
      </c>
      <c r="W1653" s="82">
        <v>134</v>
      </c>
    </row>
    <row r="1654" spans="1:23">
      <c r="A1654" s="80" t="s">
        <v>43</v>
      </c>
      <c r="B1654" s="81">
        <v>0.678993055555556</v>
      </c>
      <c r="C1654" s="15">
        <v>16.295833333333299</v>
      </c>
      <c r="D1654" s="82">
        <v>0.01</v>
      </c>
      <c r="E1654" s="83">
        <v>4538</v>
      </c>
      <c r="F1654" s="82">
        <v>19.45</v>
      </c>
      <c r="G1654" s="82">
        <v>20.23</v>
      </c>
      <c r="H1654" s="82">
        <v>646.17149477084297</v>
      </c>
      <c r="I1654" s="82">
        <v>2.9479823112000001</v>
      </c>
      <c r="J1654" s="82">
        <v>2.7615296000000002E-3</v>
      </c>
      <c r="K1654" s="82">
        <v>0.2364846229</v>
      </c>
      <c r="L1654" s="82">
        <v>5.6934576033999997</v>
      </c>
      <c r="M1654" s="82">
        <v>43.9952621459</v>
      </c>
      <c r="N1654" s="82">
        <v>0.3840540409</v>
      </c>
      <c r="O1654" s="82">
        <v>0.30519797799999998</v>
      </c>
      <c r="P1654" s="82">
        <v>4.0056657791000001</v>
      </c>
      <c r="Q1654" s="16">
        <v>22.55</v>
      </c>
      <c r="R1654" s="16">
        <v>54.35</v>
      </c>
      <c r="S1654" s="7">
        <v>18</v>
      </c>
      <c r="T1654" s="7">
        <v>21</v>
      </c>
      <c r="U1654" s="7">
        <v>20</v>
      </c>
      <c r="V1654" s="16">
        <v>19.6666666666667</v>
      </c>
      <c r="W1654" s="82">
        <v>136</v>
      </c>
    </row>
    <row r="1655" spans="1:23">
      <c r="A1655" s="80" t="s">
        <v>43</v>
      </c>
      <c r="B1655" s="81">
        <v>0.67961805555555599</v>
      </c>
      <c r="C1655" s="15">
        <v>16.310833333333299</v>
      </c>
      <c r="D1655" s="82">
        <v>0.01</v>
      </c>
      <c r="E1655" s="83">
        <v>4538</v>
      </c>
      <c r="F1655" s="82">
        <v>77.683335876399994</v>
      </c>
      <c r="G1655" s="82">
        <v>20.2</v>
      </c>
      <c r="H1655" s="82">
        <v>667.57843377880704</v>
      </c>
      <c r="I1655" s="82">
        <v>2.8667783736999999</v>
      </c>
      <c r="J1655" s="82">
        <v>2.6816816000000002E-3</v>
      </c>
      <c r="K1655" s="82">
        <v>0.23316850659999999</v>
      </c>
      <c r="L1655" s="82">
        <v>5.7389688490999999</v>
      </c>
      <c r="M1655" s="82">
        <v>43.604972839299997</v>
      </c>
      <c r="N1655" s="82">
        <v>0.45215282439999999</v>
      </c>
      <c r="O1655" s="82">
        <v>0.30519797799999998</v>
      </c>
      <c r="P1655" s="82">
        <v>3.2148020267000001</v>
      </c>
      <c r="Q1655" s="16">
        <v>22.8</v>
      </c>
      <c r="R1655" s="16">
        <v>54.35</v>
      </c>
      <c r="S1655" s="7">
        <v>21</v>
      </c>
      <c r="T1655" s="7">
        <v>21</v>
      </c>
      <c r="U1655" s="7">
        <v>21</v>
      </c>
      <c r="V1655" s="16">
        <v>21</v>
      </c>
      <c r="W1655" s="82">
        <v>134</v>
      </c>
    </row>
    <row r="1656" spans="1:23">
      <c r="A1656" s="80" t="s">
        <v>43</v>
      </c>
      <c r="B1656" s="81">
        <v>0.68024305555555598</v>
      </c>
      <c r="C1656" s="15">
        <v>16.3258333333333</v>
      </c>
      <c r="D1656" s="82">
        <v>0.01</v>
      </c>
      <c r="E1656" s="83">
        <v>4538</v>
      </c>
      <c r="F1656" s="82">
        <v>19.600000000000001</v>
      </c>
      <c r="G1656" s="82">
        <v>20.2</v>
      </c>
      <c r="H1656" s="82">
        <v>667.24065239636002</v>
      </c>
      <c r="I1656" s="82">
        <v>2.9479823112000001</v>
      </c>
      <c r="J1656" s="82">
        <v>2.7615296000000002E-3</v>
      </c>
      <c r="K1656" s="82">
        <v>0.22338640679999999</v>
      </c>
      <c r="L1656" s="82">
        <v>5.6028985977000003</v>
      </c>
      <c r="M1656" s="82">
        <v>43.9952621459</v>
      </c>
      <c r="N1656" s="82">
        <v>0.45215282439999999</v>
      </c>
      <c r="O1656" s="82">
        <v>0.30519797799999998</v>
      </c>
      <c r="P1656" s="82">
        <v>3.2148020267000001</v>
      </c>
      <c r="Q1656" s="16">
        <v>22.8</v>
      </c>
      <c r="R1656" s="16">
        <v>54.3</v>
      </c>
      <c r="S1656" s="7">
        <v>20</v>
      </c>
      <c r="T1656" s="7">
        <v>21</v>
      </c>
      <c r="U1656" s="7">
        <v>22</v>
      </c>
      <c r="V1656" s="16">
        <v>21</v>
      </c>
      <c r="W1656" s="82">
        <v>136</v>
      </c>
    </row>
    <row r="1657" spans="1:23">
      <c r="A1657" s="80" t="s">
        <v>43</v>
      </c>
      <c r="B1657" s="81">
        <v>0.68085648148148203</v>
      </c>
      <c r="C1657" s="15">
        <v>16.3405555555556</v>
      </c>
      <c r="D1657" s="82">
        <v>0.01</v>
      </c>
      <c r="E1657" s="83">
        <v>4538</v>
      </c>
      <c r="F1657" s="82">
        <v>60.9166679382</v>
      </c>
      <c r="G1657" s="82">
        <v>20.2</v>
      </c>
      <c r="H1657" s="82">
        <v>671.468520141216</v>
      </c>
      <c r="I1657" s="82">
        <v>2.8990737915000002</v>
      </c>
      <c r="J1657" s="82">
        <v>2.7615296000000002E-3</v>
      </c>
      <c r="K1657" s="82">
        <v>0.23316850659999999</v>
      </c>
      <c r="L1657" s="82">
        <v>5.6481008528999999</v>
      </c>
      <c r="M1657" s="82">
        <v>43.800174713099999</v>
      </c>
      <c r="N1657" s="82">
        <v>0.63944535250000001</v>
      </c>
      <c r="O1657" s="82">
        <v>0.30519797799999998</v>
      </c>
      <c r="P1657" s="82">
        <v>4.0056657791000001</v>
      </c>
      <c r="Q1657" s="16">
        <v>22.8</v>
      </c>
      <c r="R1657" s="16">
        <v>54.35</v>
      </c>
      <c r="S1657" s="7">
        <v>20</v>
      </c>
      <c r="T1657" s="7">
        <v>22</v>
      </c>
      <c r="U1657" s="7">
        <v>24</v>
      </c>
      <c r="V1657" s="16">
        <v>22</v>
      </c>
      <c r="W1657" s="82">
        <v>135</v>
      </c>
    </row>
    <row r="1658" spans="1:23">
      <c r="A1658" s="80" t="s">
        <v>43</v>
      </c>
      <c r="B1658" s="81">
        <v>0.68148148148148102</v>
      </c>
      <c r="C1658" s="15">
        <v>16.3555555555556</v>
      </c>
      <c r="D1658" s="82">
        <v>0.01</v>
      </c>
      <c r="E1658" s="83">
        <v>4520</v>
      </c>
      <c r="F1658" s="82">
        <v>20.116666030800001</v>
      </c>
      <c r="G1658" s="82">
        <v>20.2</v>
      </c>
      <c r="H1658" s="82">
        <v>675.15094916303303</v>
      </c>
      <c r="I1658" s="82">
        <v>2.9808979033999998</v>
      </c>
      <c r="J1658" s="82">
        <v>2.7615296000000002E-3</v>
      </c>
      <c r="K1658" s="82">
        <v>0.22338640679999999</v>
      </c>
      <c r="L1658" s="82">
        <v>5.5578498840000004</v>
      </c>
      <c r="M1658" s="82">
        <v>43.9952621459</v>
      </c>
      <c r="N1658" s="82">
        <v>0.4170306205</v>
      </c>
      <c r="O1658" s="82">
        <v>0.27709665290000002</v>
      </c>
      <c r="P1658" s="82">
        <v>3.2148020267000001</v>
      </c>
      <c r="Q1658" s="16">
        <v>22.8</v>
      </c>
      <c r="R1658" s="16">
        <v>54.35</v>
      </c>
      <c r="S1658" s="7">
        <v>20</v>
      </c>
      <c r="T1658" s="7">
        <v>22</v>
      </c>
      <c r="U1658" s="7">
        <v>24</v>
      </c>
      <c r="V1658" s="16">
        <v>22</v>
      </c>
      <c r="W1658" s="82">
        <v>136</v>
      </c>
    </row>
    <row r="1659" spans="1:23">
      <c r="A1659" s="80" t="s">
        <v>43</v>
      </c>
      <c r="B1659" s="81">
        <v>0.68210648148148101</v>
      </c>
      <c r="C1659" s="15">
        <v>16.370555555555601</v>
      </c>
      <c r="D1659" s="82">
        <v>0.53</v>
      </c>
      <c r="E1659" s="83">
        <v>4520</v>
      </c>
      <c r="F1659" s="82">
        <v>50.4</v>
      </c>
      <c r="G1659" s="82">
        <v>20.22</v>
      </c>
      <c r="H1659" s="82">
        <v>689.49984119873</v>
      </c>
      <c r="I1659" s="82">
        <v>2.9153146742999998</v>
      </c>
      <c r="J1659" s="82">
        <v>2.7615296000000002E-3</v>
      </c>
      <c r="K1659" s="82">
        <v>0.23316850659999999</v>
      </c>
      <c r="L1659" s="82">
        <v>5.7389688490999999</v>
      </c>
      <c r="M1659" s="82">
        <v>43.800174713099999</v>
      </c>
      <c r="N1659" s="82">
        <v>0.45215282439999999</v>
      </c>
      <c r="O1659" s="82">
        <v>0.30519797799999998</v>
      </c>
      <c r="P1659" s="82">
        <v>3.2148020267000001</v>
      </c>
      <c r="Q1659" s="16">
        <v>23.05</v>
      </c>
      <c r="R1659" s="16">
        <v>54.3</v>
      </c>
      <c r="S1659" s="7">
        <v>20</v>
      </c>
      <c r="T1659" s="7">
        <v>22</v>
      </c>
      <c r="U1659" s="7">
        <v>20</v>
      </c>
      <c r="V1659" s="16">
        <v>20.6666666666667</v>
      </c>
      <c r="W1659" s="82">
        <v>135</v>
      </c>
    </row>
    <row r="1660" spans="1:23">
      <c r="A1660" s="80" t="s">
        <v>43</v>
      </c>
      <c r="B1660" s="81">
        <v>0.68271990740740696</v>
      </c>
      <c r="C1660" s="15">
        <v>16.385277777777802</v>
      </c>
      <c r="D1660" s="82">
        <v>0.52</v>
      </c>
      <c r="E1660" s="83">
        <v>4485</v>
      </c>
      <c r="F1660" s="82">
        <v>19.166666030799998</v>
      </c>
      <c r="G1660" s="82">
        <v>20.22</v>
      </c>
      <c r="H1660" s="82">
        <v>667.74267999206597</v>
      </c>
      <c r="I1660" s="82">
        <v>2.9153146742999998</v>
      </c>
      <c r="J1660" s="82">
        <v>2.6816816000000002E-3</v>
      </c>
      <c r="K1660" s="82">
        <v>0.22338640679999999</v>
      </c>
      <c r="L1660" s="82">
        <v>5.6028985977000003</v>
      </c>
      <c r="M1660" s="82">
        <v>44.190254211400003</v>
      </c>
      <c r="N1660" s="82">
        <v>0.48951907150000001</v>
      </c>
      <c r="O1660" s="82">
        <v>0.30519797799999998</v>
      </c>
      <c r="P1660" s="82">
        <v>4.0056657791000001</v>
      </c>
      <c r="Q1660" s="16">
        <v>22.8</v>
      </c>
      <c r="R1660" s="16">
        <v>54.3</v>
      </c>
      <c r="S1660" s="7">
        <v>21</v>
      </c>
      <c r="T1660" s="7">
        <v>21</v>
      </c>
      <c r="U1660" s="7">
        <v>23</v>
      </c>
      <c r="V1660" s="16">
        <v>21.6666666666667</v>
      </c>
      <c r="W1660" s="82">
        <v>135</v>
      </c>
    </row>
    <row r="1661" spans="1:23">
      <c r="A1661" s="80" t="s">
        <v>43</v>
      </c>
      <c r="B1661" s="81">
        <v>0.68334490740740705</v>
      </c>
      <c r="C1661" s="15">
        <v>16.400277777777799</v>
      </c>
      <c r="D1661" s="82">
        <v>0.55000000000000004</v>
      </c>
      <c r="E1661" s="83">
        <v>4467</v>
      </c>
      <c r="F1661" s="82">
        <v>111.2166641235</v>
      </c>
      <c r="G1661" s="82">
        <v>20.23</v>
      </c>
      <c r="H1661" s="82">
        <v>660.46126912009595</v>
      </c>
      <c r="I1661" s="82">
        <v>2.9153146742999998</v>
      </c>
      <c r="J1661" s="82">
        <v>2.7615296000000002E-3</v>
      </c>
      <c r="K1661" s="82">
        <v>0.229880166</v>
      </c>
      <c r="L1661" s="82">
        <v>5.6481008528999999</v>
      </c>
      <c r="M1661" s="82">
        <v>43.800174713099999</v>
      </c>
      <c r="N1661" s="82">
        <v>0.48951907150000001</v>
      </c>
      <c r="O1661" s="82">
        <v>0.30519797799999998</v>
      </c>
      <c r="P1661" s="82">
        <v>4.0056657791000001</v>
      </c>
      <c r="Q1661" s="16">
        <v>23.274999999999999</v>
      </c>
      <c r="R1661" s="16">
        <v>54.3</v>
      </c>
      <c r="S1661" s="7">
        <v>23</v>
      </c>
      <c r="T1661" s="7">
        <v>23</v>
      </c>
      <c r="U1661" s="7">
        <v>24</v>
      </c>
      <c r="V1661" s="16">
        <v>23.3333333333333</v>
      </c>
      <c r="W1661" s="82">
        <v>136</v>
      </c>
    </row>
    <row r="1662" spans="1:23">
      <c r="A1662" s="80" t="s">
        <v>43</v>
      </c>
      <c r="B1662" s="81">
        <v>0.68396990740740704</v>
      </c>
      <c r="C1662" s="15">
        <v>16.415277777777799</v>
      </c>
      <c r="D1662" s="82">
        <v>1.77</v>
      </c>
      <c r="E1662" s="83">
        <v>4449</v>
      </c>
      <c r="F1662" s="82">
        <v>18.7666660308</v>
      </c>
      <c r="G1662" s="82">
        <v>20.25</v>
      </c>
      <c r="H1662" s="82">
        <v>649.50901613508597</v>
      </c>
      <c r="I1662" s="82">
        <v>2.9644074439999999</v>
      </c>
      <c r="J1662" s="82">
        <v>2.7615296000000002E-3</v>
      </c>
      <c r="K1662" s="82">
        <v>0.229880166</v>
      </c>
      <c r="L1662" s="82">
        <v>5.6028985977000003</v>
      </c>
      <c r="M1662" s="82">
        <v>44.092781066800001</v>
      </c>
      <c r="N1662" s="82">
        <v>0.61609849920000004</v>
      </c>
      <c r="O1662" s="82">
        <v>0.30519797799999998</v>
      </c>
      <c r="P1662" s="82">
        <v>3.2148020267000001</v>
      </c>
      <c r="Q1662" s="16">
        <v>22.774999999999999</v>
      </c>
      <c r="R1662" s="16">
        <v>54.3</v>
      </c>
      <c r="S1662" s="7">
        <v>22</v>
      </c>
      <c r="T1662" s="7">
        <v>21</v>
      </c>
      <c r="U1662" s="7">
        <v>22</v>
      </c>
      <c r="V1662" s="16">
        <v>21.6666666666667</v>
      </c>
      <c r="W1662" s="82">
        <v>135</v>
      </c>
    </row>
    <row r="1663" spans="1:23">
      <c r="A1663" s="80" t="s">
        <v>43</v>
      </c>
      <c r="B1663" s="81">
        <v>0.68459490740740703</v>
      </c>
      <c r="C1663" s="15">
        <v>16.4302777777778</v>
      </c>
      <c r="D1663" s="82">
        <v>1.02</v>
      </c>
      <c r="E1663" s="83">
        <v>4431</v>
      </c>
      <c r="F1663" s="82">
        <v>92.666664123499999</v>
      </c>
      <c r="G1663" s="82">
        <v>20.29</v>
      </c>
      <c r="H1663" s="82">
        <v>669.65717199907897</v>
      </c>
      <c r="I1663" s="82">
        <v>2.8828933714999998</v>
      </c>
      <c r="J1663" s="82">
        <v>2.6816816000000002E-3</v>
      </c>
      <c r="K1663" s="82">
        <v>0.229880166</v>
      </c>
      <c r="L1663" s="82">
        <v>5.6934576033999997</v>
      </c>
      <c r="M1663" s="82">
        <v>43.604972839299997</v>
      </c>
      <c r="N1663" s="82">
        <v>0.31038479800000002</v>
      </c>
      <c r="O1663" s="82">
        <v>0.33509616850000001</v>
      </c>
      <c r="P1663" s="82">
        <v>4.0056657791000001</v>
      </c>
      <c r="Q1663" s="16">
        <v>23.05</v>
      </c>
      <c r="R1663" s="16">
        <v>54.3</v>
      </c>
      <c r="S1663" s="7">
        <v>22</v>
      </c>
      <c r="T1663" s="7">
        <v>22</v>
      </c>
      <c r="U1663" s="7">
        <v>23</v>
      </c>
      <c r="V1663" s="16">
        <v>22.3333333333333</v>
      </c>
      <c r="W1663" s="82">
        <v>135</v>
      </c>
    </row>
    <row r="1664" spans="1:23">
      <c r="A1664" s="80" t="s">
        <v>43</v>
      </c>
      <c r="B1664" s="81">
        <v>0.68520833333333298</v>
      </c>
      <c r="C1664" s="15">
        <v>16.445</v>
      </c>
      <c r="D1664" s="82">
        <v>1.51</v>
      </c>
      <c r="E1664" s="83">
        <v>4431</v>
      </c>
      <c r="F1664" s="82">
        <v>18.45</v>
      </c>
      <c r="G1664" s="82">
        <v>20.22</v>
      </c>
      <c r="H1664" s="82">
        <v>656.30865522178499</v>
      </c>
      <c r="I1664" s="82">
        <v>2.9479823112000001</v>
      </c>
      <c r="J1664" s="82">
        <v>2.8422235999999998E-3</v>
      </c>
      <c r="K1664" s="82">
        <v>0.22661955349999999</v>
      </c>
      <c r="L1664" s="82">
        <v>5.6481008528999999</v>
      </c>
      <c r="M1664" s="82">
        <v>44.092781066800001</v>
      </c>
      <c r="N1664" s="82">
        <v>0.59341721530000002</v>
      </c>
      <c r="O1664" s="82">
        <v>0.30519797799999998</v>
      </c>
      <c r="P1664" s="82">
        <v>3.2148020267000001</v>
      </c>
      <c r="Q1664" s="16">
        <v>22.8</v>
      </c>
      <c r="R1664" s="16">
        <v>54.3</v>
      </c>
      <c r="S1664" s="7">
        <v>18</v>
      </c>
      <c r="T1664" s="7">
        <v>22</v>
      </c>
      <c r="U1664" s="7">
        <v>21</v>
      </c>
      <c r="V1664" s="16">
        <v>20.3333333333333</v>
      </c>
      <c r="W1664" s="82">
        <v>135</v>
      </c>
    </row>
    <row r="1665" spans="1:23">
      <c r="A1665" s="80" t="s">
        <v>43</v>
      </c>
      <c r="B1665" s="81">
        <v>0.68583333333333296</v>
      </c>
      <c r="C1665" s="15">
        <v>16.46</v>
      </c>
      <c r="D1665" s="82">
        <v>1.37</v>
      </c>
      <c r="E1665" s="83">
        <v>4446</v>
      </c>
      <c r="F1665" s="82">
        <v>75.966664123499996</v>
      </c>
      <c r="G1665" s="82">
        <v>20.239999999999998</v>
      </c>
      <c r="H1665" s="82">
        <v>666.861767704724</v>
      </c>
      <c r="I1665" s="82">
        <v>2.8187947272999998</v>
      </c>
      <c r="J1665" s="82">
        <v>2.7615296000000002E-3</v>
      </c>
      <c r="K1665" s="82">
        <v>0.2364846229</v>
      </c>
      <c r="L1665" s="82">
        <v>5.6481008528999999</v>
      </c>
      <c r="M1665" s="82">
        <v>43.507335662800003</v>
      </c>
      <c r="N1665" s="82">
        <v>0.40027995100000002</v>
      </c>
      <c r="O1665" s="82">
        <v>0.30519797799999998</v>
      </c>
      <c r="P1665" s="82">
        <v>4.0056657791000001</v>
      </c>
      <c r="Q1665" s="16">
        <v>23.3</v>
      </c>
      <c r="R1665" s="16">
        <v>54.3</v>
      </c>
      <c r="S1665" s="7">
        <v>22</v>
      </c>
      <c r="T1665" s="7">
        <v>22</v>
      </c>
      <c r="U1665" s="7">
        <v>23</v>
      </c>
      <c r="V1665" s="16">
        <v>22.3333333333333</v>
      </c>
      <c r="W1665" s="82">
        <v>133</v>
      </c>
    </row>
    <row r="1666" spans="1:23">
      <c r="A1666" s="80" t="s">
        <v>43</v>
      </c>
      <c r="B1666" s="81">
        <v>0.68645833333333295</v>
      </c>
      <c r="C1666" s="15">
        <v>16.475000000000001</v>
      </c>
      <c r="D1666" s="82">
        <v>1.53</v>
      </c>
      <c r="E1666" s="83">
        <v>4398</v>
      </c>
      <c r="F1666" s="82">
        <v>19.850000000000001</v>
      </c>
      <c r="G1666" s="82">
        <v>20.23</v>
      </c>
      <c r="H1666" s="82">
        <v>685.23845576101405</v>
      </c>
      <c r="I1666" s="82">
        <v>2.931617546</v>
      </c>
      <c r="J1666" s="82">
        <v>2.7615296000000002E-3</v>
      </c>
      <c r="K1666" s="82">
        <v>0.22338640679999999</v>
      </c>
      <c r="L1666" s="82">
        <v>5.6481008528999999</v>
      </c>
      <c r="M1666" s="82">
        <v>44.092781066800001</v>
      </c>
      <c r="N1666" s="82">
        <v>0.3384061813</v>
      </c>
      <c r="O1666" s="82">
        <v>0.30519797799999998</v>
      </c>
      <c r="P1666" s="82">
        <v>4.0056657791000001</v>
      </c>
      <c r="Q1666" s="16">
        <v>22.8</v>
      </c>
      <c r="R1666" s="16">
        <v>54.3</v>
      </c>
      <c r="S1666" s="7">
        <v>18</v>
      </c>
      <c r="T1666" s="7">
        <v>21</v>
      </c>
      <c r="U1666" s="7">
        <v>23</v>
      </c>
      <c r="V1666" s="16">
        <v>20.6666666666667</v>
      </c>
      <c r="W1666" s="82">
        <v>134</v>
      </c>
    </row>
    <row r="1667" spans="1:23">
      <c r="A1667" s="80" t="s">
        <v>43</v>
      </c>
      <c r="B1667" s="81">
        <v>0.68707175925925901</v>
      </c>
      <c r="C1667" s="15">
        <v>16.489722222222198</v>
      </c>
      <c r="D1667" s="82">
        <v>1.69</v>
      </c>
      <c r="E1667" s="83">
        <v>4412</v>
      </c>
      <c r="F1667" s="82">
        <v>64.966664123499996</v>
      </c>
      <c r="G1667" s="82">
        <v>20.27</v>
      </c>
      <c r="H1667" s="82">
        <v>701.24629633879204</v>
      </c>
      <c r="I1667" s="82">
        <v>2.8029241561</v>
      </c>
      <c r="J1667" s="82">
        <v>2.6816816000000002E-3</v>
      </c>
      <c r="K1667" s="82">
        <v>0.2364846229</v>
      </c>
      <c r="L1667" s="82">
        <v>5.7846345900999996</v>
      </c>
      <c r="M1667" s="82">
        <v>43.409690856899999</v>
      </c>
      <c r="N1667" s="82">
        <v>0.48951907150000001</v>
      </c>
      <c r="O1667" s="82">
        <v>0.2507395744</v>
      </c>
      <c r="P1667" s="82">
        <v>3.2148020267000001</v>
      </c>
      <c r="Q1667" s="16">
        <v>22.524999999999999</v>
      </c>
      <c r="R1667" s="16">
        <v>54.3</v>
      </c>
      <c r="S1667" s="7">
        <v>18</v>
      </c>
      <c r="T1667" s="7">
        <v>22</v>
      </c>
      <c r="U1667" s="7">
        <v>24</v>
      </c>
      <c r="V1667" s="16">
        <v>21.3333333333333</v>
      </c>
      <c r="W1667" s="82">
        <v>136</v>
      </c>
    </row>
    <row r="1668" spans="1:23">
      <c r="A1668" s="80" t="s">
        <v>43</v>
      </c>
      <c r="B1668" s="81">
        <v>0.68769675925925899</v>
      </c>
      <c r="C1668" s="15">
        <v>16.504722222222199</v>
      </c>
      <c r="D1668" s="82">
        <v>1.57</v>
      </c>
      <c r="E1668" s="83">
        <v>4427</v>
      </c>
      <c r="F1668" s="82">
        <v>18.666666030799998</v>
      </c>
      <c r="G1668" s="82">
        <v>20.239999999999998</v>
      </c>
      <c r="H1668" s="82">
        <v>689.80225365171702</v>
      </c>
      <c r="I1668" s="82">
        <v>2.9479823112000001</v>
      </c>
      <c r="J1668" s="82">
        <v>2.6816816000000002E-3</v>
      </c>
      <c r="K1668" s="82">
        <v>0.22018101209999999</v>
      </c>
      <c r="L1668" s="82">
        <v>5.5578498840000004</v>
      </c>
      <c r="M1668" s="82">
        <v>44.092781066800001</v>
      </c>
      <c r="N1668" s="82">
        <v>0.3840540409</v>
      </c>
      <c r="O1668" s="82">
        <v>0.27709665290000002</v>
      </c>
      <c r="P1668" s="82">
        <v>4.0056657791000001</v>
      </c>
      <c r="Q1668" s="16">
        <v>22.774999999999999</v>
      </c>
      <c r="R1668" s="16">
        <v>54.3</v>
      </c>
      <c r="S1668" s="7">
        <v>21</v>
      </c>
      <c r="T1668" s="7">
        <v>21</v>
      </c>
      <c r="U1668" s="7">
        <v>25</v>
      </c>
      <c r="V1668" s="16">
        <v>22.3333333333333</v>
      </c>
      <c r="W1668" s="82">
        <v>134</v>
      </c>
    </row>
    <row r="1669" spans="1:23">
      <c r="A1669" s="80" t="s">
        <v>43</v>
      </c>
      <c r="B1669" s="81">
        <v>0.68832175925925898</v>
      </c>
      <c r="C1669" s="15">
        <v>16.5197222222222</v>
      </c>
      <c r="D1669" s="82">
        <v>1.87</v>
      </c>
      <c r="E1669" s="83">
        <v>4412</v>
      </c>
      <c r="F1669" s="82">
        <v>53.233332061699997</v>
      </c>
      <c r="G1669" s="82">
        <v>20.28</v>
      </c>
      <c r="H1669" s="82">
        <v>698.049363522416</v>
      </c>
      <c r="I1669" s="82">
        <v>2.8347290039000002</v>
      </c>
      <c r="J1669" s="82">
        <v>2.6026872999999999E-3</v>
      </c>
      <c r="K1669" s="82">
        <v>0.2364846229</v>
      </c>
      <c r="L1669" s="82">
        <v>5.6934576033999997</v>
      </c>
      <c r="M1669" s="82">
        <v>43.604972839299997</v>
      </c>
      <c r="N1669" s="82">
        <v>0.43431730270000002</v>
      </c>
      <c r="O1669" s="82">
        <v>0.30519797799999998</v>
      </c>
      <c r="P1669" s="82">
        <v>4.0056657791000001</v>
      </c>
      <c r="Q1669" s="16">
        <v>22.55</v>
      </c>
      <c r="R1669" s="16">
        <v>54.3</v>
      </c>
      <c r="S1669" s="7">
        <v>18</v>
      </c>
      <c r="T1669" s="7">
        <v>20</v>
      </c>
      <c r="U1669" s="7">
        <v>22</v>
      </c>
      <c r="V1669" s="16">
        <v>20</v>
      </c>
      <c r="W1669" s="82">
        <v>135</v>
      </c>
    </row>
    <row r="1670" spans="1:23">
      <c r="A1670" s="80" t="s">
        <v>43</v>
      </c>
      <c r="B1670" s="81">
        <v>0.68893518518518504</v>
      </c>
      <c r="C1670" s="15">
        <v>16.5344444444444</v>
      </c>
      <c r="D1670" s="82">
        <v>1.4</v>
      </c>
      <c r="E1670" s="83">
        <v>4427</v>
      </c>
      <c r="F1670" s="82">
        <v>19.216666030799999</v>
      </c>
      <c r="G1670" s="82">
        <v>20.25</v>
      </c>
      <c r="H1670" s="82">
        <v>648.46311130517404</v>
      </c>
      <c r="I1670" s="82">
        <v>2.931617546</v>
      </c>
      <c r="J1670" s="82">
        <v>2.7615296000000002E-3</v>
      </c>
      <c r="K1670" s="82">
        <v>0.22338640679999999</v>
      </c>
      <c r="L1670" s="82">
        <v>5.6481008528999999</v>
      </c>
      <c r="M1670" s="82">
        <v>44.287723541200002</v>
      </c>
      <c r="N1670" s="82">
        <v>0.61609849920000004</v>
      </c>
      <c r="O1670" s="82">
        <v>0.30519797799999998</v>
      </c>
      <c r="P1670" s="82">
        <v>3.2148020267000001</v>
      </c>
      <c r="Q1670" s="16">
        <v>22.8</v>
      </c>
      <c r="R1670" s="16">
        <v>54.3</v>
      </c>
      <c r="S1670" s="7">
        <v>17</v>
      </c>
      <c r="T1670" s="7">
        <v>23</v>
      </c>
      <c r="U1670" s="7">
        <v>25</v>
      </c>
      <c r="V1670" s="16">
        <v>21.6666666666667</v>
      </c>
      <c r="W1670" s="82">
        <v>141</v>
      </c>
    </row>
    <row r="1671" spans="1:23">
      <c r="A1671" s="80" t="s">
        <v>43</v>
      </c>
      <c r="B1671" s="81">
        <v>0.68956018518518503</v>
      </c>
      <c r="C1671" s="15">
        <v>16.549444444444401</v>
      </c>
      <c r="D1671" s="82">
        <v>1.96</v>
      </c>
      <c r="E1671" s="83">
        <v>4394</v>
      </c>
      <c r="F1671" s="82">
        <v>41.233332061699997</v>
      </c>
      <c r="G1671" s="82">
        <v>20.22</v>
      </c>
      <c r="H1671" s="82">
        <v>701.87481786492697</v>
      </c>
      <c r="I1671" s="82">
        <v>2.8667783736999999</v>
      </c>
      <c r="J1671" s="82">
        <v>2.6816816000000002E-3</v>
      </c>
      <c r="K1671" s="82">
        <v>0.23982849119999999</v>
      </c>
      <c r="L1671" s="82">
        <v>5.7389688490999999</v>
      </c>
      <c r="M1671" s="82">
        <v>43.9952621459</v>
      </c>
      <c r="N1671" s="82">
        <v>0.40027995100000002</v>
      </c>
      <c r="O1671" s="82">
        <v>0.30519797799999998</v>
      </c>
      <c r="P1671" s="82">
        <v>3.2148020267000001</v>
      </c>
      <c r="Q1671" s="16">
        <v>22.55</v>
      </c>
      <c r="R1671" s="16">
        <v>54.25</v>
      </c>
      <c r="S1671" s="7">
        <v>19</v>
      </c>
      <c r="T1671" s="7">
        <v>21</v>
      </c>
      <c r="U1671" s="7">
        <v>22</v>
      </c>
      <c r="V1671" s="16">
        <v>20.6666666666667</v>
      </c>
      <c r="W1671" s="82">
        <v>135</v>
      </c>
    </row>
    <row r="1672" spans="1:23">
      <c r="A1672" s="80" t="s">
        <v>43</v>
      </c>
      <c r="B1672" s="81">
        <v>0.69018518518518501</v>
      </c>
      <c r="C1672" s="15">
        <v>16.564444444444401</v>
      </c>
      <c r="D1672" s="82">
        <v>1.51</v>
      </c>
      <c r="E1672" s="83">
        <v>4389</v>
      </c>
      <c r="F1672" s="82">
        <v>18.8166660308</v>
      </c>
      <c r="G1672" s="82">
        <v>20.29</v>
      </c>
      <c r="H1672" s="82">
        <v>709.11454188038294</v>
      </c>
      <c r="I1672" s="82">
        <v>2.9479823112000001</v>
      </c>
      <c r="J1672" s="82">
        <v>2.6026872999999999E-3</v>
      </c>
      <c r="K1672" s="82">
        <v>0.22661955349999999</v>
      </c>
      <c r="L1672" s="82">
        <v>5.7389688490999999</v>
      </c>
      <c r="M1672" s="82">
        <v>44.287723541200002</v>
      </c>
      <c r="N1672" s="82">
        <v>0.4170306205</v>
      </c>
      <c r="O1672" s="82">
        <v>0.30519797799999998</v>
      </c>
      <c r="P1672" s="82">
        <v>4.0056657791000001</v>
      </c>
      <c r="Q1672" s="16">
        <v>22.55</v>
      </c>
      <c r="R1672" s="16">
        <v>54.25</v>
      </c>
      <c r="S1672" s="7">
        <v>18</v>
      </c>
      <c r="T1672" s="7">
        <v>20</v>
      </c>
      <c r="U1672" s="7">
        <v>21</v>
      </c>
      <c r="V1672" s="16">
        <v>19.6666666666667</v>
      </c>
      <c r="W1672" s="82">
        <v>139</v>
      </c>
    </row>
    <row r="1673" spans="1:23">
      <c r="A1673" s="80" t="s">
        <v>43</v>
      </c>
      <c r="B1673" s="81">
        <v>0.690810185185185</v>
      </c>
      <c r="C1673" s="15">
        <v>16.579444444444398</v>
      </c>
      <c r="D1673" s="82">
        <v>1.2</v>
      </c>
      <c r="E1673" s="83">
        <v>4356</v>
      </c>
      <c r="F1673" s="82">
        <v>31.9166679382</v>
      </c>
      <c r="G1673" s="82">
        <v>20.32</v>
      </c>
      <c r="H1673" s="82">
        <v>704.14474729480901</v>
      </c>
      <c r="I1673" s="82">
        <v>2.7556734084999999</v>
      </c>
      <c r="J1673" s="82">
        <v>2.6026872999999999E-3</v>
      </c>
      <c r="K1673" s="82">
        <v>0.23982849119999999</v>
      </c>
      <c r="L1673" s="82">
        <v>5.7389688490999999</v>
      </c>
      <c r="M1673" s="82">
        <v>43.409690856899999</v>
      </c>
      <c r="N1673" s="82">
        <v>0.54999599450000003</v>
      </c>
      <c r="O1673" s="82">
        <v>0.33509616850000001</v>
      </c>
      <c r="P1673" s="82">
        <v>4.0056657791000001</v>
      </c>
      <c r="Q1673" s="16">
        <v>22.774999999999999</v>
      </c>
      <c r="R1673" s="16">
        <v>54.3</v>
      </c>
      <c r="S1673" s="7">
        <v>20</v>
      </c>
      <c r="T1673" s="7">
        <v>22</v>
      </c>
      <c r="U1673" s="7">
        <v>23</v>
      </c>
      <c r="V1673" s="16">
        <v>21.6666666666667</v>
      </c>
      <c r="W1673" s="82">
        <v>136</v>
      </c>
    </row>
    <row r="1674" spans="1:23">
      <c r="A1674" s="80" t="s">
        <v>43</v>
      </c>
      <c r="B1674" s="81">
        <v>0.69142361111111095</v>
      </c>
      <c r="C1674" s="15">
        <v>16.594166666666698</v>
      </c>
      <c r="D1674" s="82">
        <v>1.17</v>
      </c>
      <c r="E1674" s="83">
        <v>4323</v>
      </c>
      <c r="F1674" s="82">
        <v>19.7</v>
      </c>
      <c r="G1674" s="82">
        <v>20.25</v>
      </c>
      <c r="H1674" s="82">
        <v>708.06941902576602</v>
      </c>
      <c r="I1674" s="82">
        <v>2.9974500655999998</v>
      </c>
      <c r="J1674" s="82">
        <v>2.6816816000000002E-3</v>
      </c>
      <c r="K1674" s="82">
        <v>0.22338640679999999</v>
      </c>
      <c r="L1674" s="82">
        <v>5.7389688490999999</v>
      </c>
      <c r="M1674" s="82">
        <v>44.774780273399998</v>
      </c>
      <c r="N1674" s="82">
        <v>0.45215282439999999</v>
      </c>
      <c r="O1674" s="82">
        <v>0.27709665290000002</v>
      </c>
      <c r="P1674" s="82">
        <v>4.0056657791000001</v>
      </c>
      <c r="Q1674" s="16">
        <v>23.024999999999999</v>
      </c>
      <c r="R1674" s="16">
        <v>54.3</v>
      </c>
      <c r="S1674" s="7">
        <v>23</v>
      </c>
      <c r="T1674" s="7">
        <v>23</v>
      </c>
      <c r="U1674" s="7">
        <v>24</v>
      </c>
      <c r="V1674" s="16">
        <v>23.3333333333333</v>
      </c>
      <c r="W1674" s="82">
        <v>136</v>
      </c>
    </row>
    <row r="1675" spans="1:23">
      <c r="A1675" s="80" t="s">
        <v>43</v>
      </c>
      <c r="B1675" s="81">
        <v>0.69204861111111104</v>
      </c>
      <c r="C1675" s="15">
        <v>16.609166666666699</v>
      </c>
      <c r="D1675" s="82">
        <v>1.31</v>
      </c>
      <c r="E1675" s="83">
        <v>4337</v>
      </c>
      <c r="F1675" s="82">
        <v>27.3333339691</v>
      </c>
      <c r="G1675" s="82">
        <v>20.2</v>
      </c>
      <c r="H1675" s="82">
        <v>660.23354083811103</v>
      </c>
      <c r="I1675" s="82">
        <v>2.7871117591000001</v>
      </c>
      <c r="J1675" s="82">
        <v>2.6816816000000002E-3</v>
      </c>
      <c r="K1675" s="82">
        <v>0.23316850659999999</v>
      </c>
      <c r="L1675" s="82">
        <v>5.6481008528999999</v>
      </c>
      <c r="M1675" s="82">
        <v>43.507335662800003</v>
      </c>
      <c r="N1675" s="82">
        <v>0.40027995100000002</v>
      </c>
      <c r="O1675" s="82">
        <v>0.30519797799999998</v>
      </c>
      <c r="P1675" s="82">
        <v>3.2148020267000001</v>
      </c>
      <c r="Q1675" s="16">
        <v>22.8</v>
      </c>
      <c r="R1675" s="16">
        <v>54.25</v>
      </c>
      <c r="S1675" s="7">
        <v>21</v>
      </c>
      <c r="T1675" s="7">
        <v>21</v>
      </c>
      <c r="U1675" s="7">
        <v>23</v>
      </c>
      <c r="V1675" s="16">
        <v>21.6666666666667</v>
      </c>
      <c r="W1675" s="82">
        <v>136</v>
      </c>
    </row>
    <row r="1676" spans="1:23">
      <c r="A1676" s="80" t="s">
        <v>43</v>
      </c>
      <c r="B1676" s="81">
        <v>0.69267361111111103</v>
      </c>
      <c r="C1676" s="15">
        <v>16.624166666666699</v>
      </c>
      <c r="D1676" s="82">
        <v>1.17</v>
      </c>
      <c r="E1676" s="83">
        <v>4351</v>
      </c>
      <c r="F1676" s="82">
        <v>18.866666030800001</v>
      </c>
      <c r="G1676" s="82">
        <v>20.25</v>
      </c>
      <c r="H1676" s="82">
        <v>699.76306637914195</v>
      </c>
      <c r="I1676" s="82">
        <v>2.931617546</v>
      </c>
      <c r="J1676" s="82">
        <v>2.6816816000000002E-3</v>
      </c>
      <c r="K1676" s="82">
        <v>0.22661955349999999</v>
      </c>
      <c r="L1676" s="82">
        <v>5.6028985977000003</v>
      </c>
      <c r="M1676" s="82">
        <v>44.385185241599999</v>
      </c>
      <c r="N1676" s="82">
        <v>0.45215282439999999</v>
      </c>
      <c r="O1676" s="82">
        <v>0.27709665290000002</v>
      </c>
      <c r="P1676" s="82">
        <v>3.2148020267000001</v>
      </c>
      <c r="Q1676" s="16">
        <v>22.8</v>
      </c>
      <c r="R1676" s="16">
        <v>54.25</v>
      </c>
      <c r="S1676" s="7">
        <v>21</v>
      </c>
      <c r="T1676" s="7">
        <v>20</v>
      </c>
      <c r="U1676" s="7">
        <v>22</v>
      </c>
      <c r="V1676" s="16">
        <v>21</v>
      </c>
      <c r="W1676" s="82">
        <v>136</v>
      </c>
    </row>
    <row r="1677" spans="1:23">
      <c r="A1677" s="80" t="s">
        <v>43</v>
      </c>
      <c r="B1677" s="81">
        <v>0.69328703703703698</v>
      </c>
      <c r="C1677" s="15">
        <v>16.6388888888889</v>
      </c>
      <c r="D1677" s="82">
        <v>1.17</v>
      </c>
      <c r="E1677" s="83">
        <v>4318</v>
      </c>
      <c r="F1677" s="82">
        <v>23.283333969099999</v>
      </c>
      <c r="G1677" s="82">
        <v>20.25</v>
      </c>
      <c r="H1677" s="82">
        <v>699.157234243434</v>
      </c>
      <c r="I1677" s="82">
        <v>2.8347290039000002</v>
      </c>
      <c r="J1677" s="82">
        <v>2.6816816000000002E-3</v>
      </c>
      <c r="K1677" s="82">
        <v>0.2364846229</v>
      </c>
      <c r="L1677" s="82">
        <v>5.7846345900999996</v>
      </c>
      <c r="M1677" s="82">
        <v>43.409690856899999</v>
      </c>
      <c r="N1677" s="82">
        <v>0.45215282439999999</v>
      </c>
      <c r="O1677" s="82">
        <v>0.30519797799999998</v>
      </c>
      <c r="P1677" s="82">
        <v>3.2148020267000001</v>
      </c>
      <c r="Q1677" s="16">
        <v>22.8</v>
      </c>
      <c r="R1677" s="16">
        <v>54.3</v>
      </c>
      <c r="S1677" s="7">
        <v>21</v>
      </c>
      <c r="T1677" s="7">
        <v>20</v>
      </c>
      <c r="U1677" s="7">
        <v>22</v>
      </c>
      <c r="V1677" s="16">
        <v>21</v>
      </c>
      <c r="W1677" s="82">
        <v>136</v>
      </c>
    </row>
    <row r="1678" spans="1:23">
      <c r="A1678" s="80" t="s">
        <v>43</v>
      </c>
      <c r="B1678" s="81">
        <v>0.69391203703703697</v>
      </c>
      <c r="C1678" s="15">
        <v>16.653888888888901</v>
      </c>
      <c r="D1678" s="82">
        <v>1.385</v>
      </c>
      <c r="E1678" s="83">
        <v>4331</v>
      </c>
      <c r="F1678" s="82">
        <v>19.983333969099998</v>
      </c>
      <c r="G1678" s="82">
        <v>20.2</v>
      </c>
      <c r="H1678" s="82">
        <v>693.54214665006702</v>
      </c>
      <c r="I1678" s="82">
        <v>2.9644074439999999</v>
      </c>
      <c r="J1678" s="82">
        <v>2.6816816000000002E-3</v>
      </c>
      <c r="K1678" s="82">
        <v>0.22338640679999999</v>
      </c>
      <c r="L1678" s="82">
        <v>5.7389688490999999</v>
      </c>
      <c r="M1678" s="82">
        <v>44.385185241599999</v>
      </c>
      <c r="N1678" s="82">
        <v>0.3384061813</v>
      </c>
      <c r="O1678" s="82">
        <v>0.30519797799999998</v>
      </c>
      <c r="P1678" s="82">
        <v>4.0056657791000001</v>
      </c>
      <c r="Q1678" s="16">
        <v>22.524999999999999</v>
      </c>
      <c r="R1678" s="16">
        <v>54.3</v>
      </c>
      <c r="S1678" s="7">
        <v>19</v>
      </c>
      <c r="T1678" s="7">
        <v>21</v>
      </c>
      <c r="U1678" s="7">
        <v>25</v>
      </c>
      <c r="V1678" s="16">
        <v>21.6666666666667</v>
      </c>
      <c r="W1678" s="82">
        <v>133</v>
      </c>
    </row>
    <row r="1679" spans="1:23">
      <c r="A1679" s="80" t="s">
        <v>43</v>
      </c>
      <c r="B1679" s="81">
        <v>0.69453703703703695</v>
      </c>
      <c r="C1679" s="15">
        <v>16.668888888888901</v>
      </c>
      <c r="D1679" s="82">
        <v>1.27</v>
      </c>
      <c r="E1679" s="83">
        <v>4299</v>
      </c>
      <c r="F1679" s="82">
        <v>20.966666030799999</v>
      </c>
      <c r="G1679" s="82">
        <v>20.25</v>
      </c>
      <c r="H1679" s="82">
        <v>671.33031993533496</v>
      </c>
      <c r="I1679" s="82">
        <v>2.8029241561</v>
      </c>
      <c r="J1679" s="82">
        <v>2.7615296000000002E-3</v>
      </c>
      <c r="K1679" s="82">
        <v>0.24320030209999999</v>
      </c>
      <c r="L1679" s="82">
        <v>5.7389688490999999</v>
      </c>
      <c r="M1679" s="82">
        <v>43.897724151600002</v>
      </c>
      <c r="N1679" s="82">
        <v>0.4170306205</v>
      </c>
      <c r="O1679" s="82">
        <v>0.33509616850000001</v>
      </c>
      <c r="P1679" s="82">
        <v>2.45631814</v>
      </c>
      <c r="Q1679" s="16">
        <v>22.774999999999999</v>
      </c>
      <c r="R1679" s="16">
        <v>54.3</v>
      </c>
      <c r="S1679" s="7">
        <v>21</v>
      </c>
      <c r="T1679" s="7">
        <v>22</v>
      </c>
      <c r="U1679" s="7">
        <v>23</v>
      </c>
      <c r="V1679" s="16">
        <v>22</v>
      </c>
      <c r="W1679" s="82">
        <v>135</v>
      </c>
    </row>
    <row r="1680" spans="1:23">
      <c r="A1680" s="80" t="s">
        <v>43</v>
      </c>
      <c r="B1680" s="81">
        <v>0.69515046296296301</v>
      </c>
      <c r="C1680" s="15">
        <v>16.683611111111102</v>
      </c>
      <c r="D1680" s="82">
        <v>1.48</v>
      </c>
      <c r="E1680" s="83">
        <v>4299</v>
      </c>
      <c r="F1680" s="82">
        <v>20.233333969099998</v>
      </c>
      <c r="G1680" s="82">
        <v>20.14</v>
      </c>
      <c r="H1680" s="82">
        <v>692.30749668731903</v>
      </c>
      <c r="I1680" s="82">
        <v>2.9808979033999998</v>
      </c>
      <c r="J1680" s="82">
        <v>2.6026872999999999E-3</v>
      </c>
      <c r="K1680" s="82">
        <v>0.22661955349999999</v>
      </c>
      <c r="L1680" s="82">
        <v>5.7389688490999999</v>
      </c>
      <c r="M1680" s="82">
        <v>44.482585906899999</v>
      </c>
      <c r="N1680" s="82">
        <v>0.48951907150000001</v>
      </c>
      <c r="O1680" s="82">
        <v>0.30519797799999998</v>
      </c>
      <c r="P1680" s="82">
        <v>3.2148020267000001</v>
      </c>
      <c r="Q1680" s="16">
        <v>22.8</v>
      </c>
      <c r="R1680" s="16">
        <v>54.25</v>
      </c>
      <c r="S1680" s="7">
        <v>18</v>
      </c>
      <c r="T1680" s="7">
        <v>21</v>
      </c>
      <c r="U1680" s="7">
        <v>22</v>
      </c>
      <c r="V1680" s="16">
        <v>20.3333333333333</v>
      </c>
      <c r="W1680" s="82">
        <v>135</v>
      </c>
    </row>
    <row r="1681" spans="1:23">
      <c r="A1681" s="80" t="s">
        <v>43</v>
      </c>
      <c r="B1681" s="81">
        <v>0.695775462962963</v>
      </c>
      <c r="C1681" s="15">
        <v>16.698611111111099</v>
      </c>
      <c r="D1681" s="82">
        <v>1.41</v>
      </c>
      <c r="E1681" s="83">
        <v>4242</v>
      </c>
      <c r="F1681" s="82">
        <v>20.3166660308</v>
      </c>
      <c r="G1681" s="82">
        <v>20.25</v>
      </c>
      <c r="H1681" s="82">
        <v>702.76802893494403</v>
      </c>
      <c r="I1681" s="82">
        <v>2.8347290039000002</v>
      </c>
      <c r="J1681" s="82">
        <v>2.6816816000000002E-3</v>
      </c>
      <c r="K1681" s="82">
        <v>0.23982849119999999</v>
      </c>
      <c r="L1681" s="82">
        <v>5.7389688490999999</v>
      </c>
      <c r="M1681" s="82">
        <v>43.897724151600002</v>
      </c>
      <c r="N1681" s="82">
        <v>0.3840540409</v>
      </c>
      <c r="O1681" s="82">
        <v>0.30519797799999998</v>
      </c>
      <c r="P1681" s="82">
        <v>4.0056657791000001</v>
      </c>
      <c r="Q1681" s="16">
        <v>23.024999999999999</v>
      </c>
      <c r="R1681" s="16">
        <v>54.25</v>
      </c>
      <c r="S1681" s="7">
        <v>23</v>
      </c>
      <c r="T1681" s="7">
        <v>22</v>
      </c>
      <c r="U1681" s="7">
        <v>23</v>
      </c>
      <c r="V1681" s="16">
        <v>22.6666666666667</v>
      </c>
      <c r="W1681" s="82">
        <v>135</v>
      </c>
    </row>
    <row r="1682" spans="1:23">
      <c r="A1682" s="80" t="s">
        <v>43</v>
      </c>
      <c r="B1682" s="81">
        <v>0.69640046296296299</v>
      </c>
      <c r="C1682" s="15">
        <v>16.713611111111099</v>
      </c>
      <c r="D1682" s="82">
        <v>0.01</v>
      </c>
      <c r="E1682" s="83">
        <v>4280</v>
      </c>
      <c r="F1682" s="82">
        <v>18.7666660308</v>
      </c>
      <c r="G1682" s="82">
        <v>20.16</v>
      </c>
      <c r="H1682" s="82">
        <v>708.25593463227005</v>
      </c>
      <c r="I1682" s="82">
        <v>2.9479823112000001</v>
      </c>
      <c r="J1682" s="82">
        <v>2.7615296000000002E-3</v>
      </c>
      <c r="K1682" s="82">
        <v>0.23316850659999999</v>
      </c>
      <c r="L1682" s="82">
        <v>5.8304538725999997</v>
      </c>
      <c r="M1682" s="82">
        <v>44.482585906899999</v>
      </c>
      <c r="N1682" s="82">
        <v>0.47054948800000002</v>
      </c>
      <c r="O1682" s="82">
        <v>0.33509616850000001</v>
      </c>
      <c r="P1682" s="82">
        <v>4.0056657791000001</v>
      </c>
      <c r="Q1682" s="16">
        <v>23.024999999999999</v>
      </c>
      <c r="R1682" s="16">
        <v>54.3</v>
      </c>
      <c r="S1682" s="7">
        <v>21</v>
      </c>
      <c r="T1682" s="7">
        <v>22</v>
      </c>
      <c r="U1682" s="7">
        <v>24</v>
      </c>
      <c r="V1682" s="16">
        <v>22.3333333333333</v>
      </c>
      <c r="W1682" s="82">
        <v>135</v>
      </c>
    </row>
    <row r="1683" spans="1:23">
      <c r="A1683" s="80" t="s">
        <v>43</v>
      </c>
      <c r="B1683" s="81">
        <v>0.69702546296296297</v>
      </c>
      <c r="C1683" s="15">
        <v>16.7286111111111</v>
      </c>
      <c r="D1683" s="82">
        <v>0.01</v>
      </c>
      <c r="E1683" s="83">
        <v>4280</v>
      </c>
      <c r="F1683" s="82">
        <v>19.5666660308</v>
      </c>
      <c r="G1683" s="82">
        <v>20.21</v>
      </c>
      <c r="H1683" s="82">
        <v>699.03751723021401</v>
      </c>
      <c r="I1683" s="82">
        <v>2.8029241561</v>
      </c>
      <c r="J1683" s="82">
        <v>2.6816816000000002E-3</v>
      </c>
      <c r="K1683" s="82">
        <v>0.2364846229</v>
      </c>
      <c r="L1683" s="82">
        <v>5.7846345900999996</v>
      </c>
      <c r="M1683" s="82">
        <v>43.897724151600002</v>
      </c>
      <c r="N1683" s="82">
        <v>0.57138776769999999</v>
      </c>
      <c r="O1683" s="82">
        <v>0.30519797799999998</v>
      </c>
      <c r="P1683" s="82">
        <v>3.2148020267000001</v>
      </c>
      <c r="Q1683" s="16">
        <v>22.8</v>
      </c>
      <c r="R1683" s="16">
        <v>54.3</v>
      </c>
      <c r="S1683" s="7">
        <v>19</v>
      </c>
      <c r="T1683" s="7">
        <v>24</v>
      </c>
      <c r="U1683" s="7">
        <v>23</v>
      </c>
      <c r="V1683" s="16">
        <v>22</v>
      </c>
      <c r="W1683" s="82">
        <v>135</v>
      </c>
    </row>
    <row r="1684" spans="1:23">
      <c r="A1684" s="80" t="s">
        <v>43</v>
      </c>
      <c r="B1684" s="81">
        <v>0.69763888888888903</v>
      </c>
      <c r="C1684" s="15">
        <v>16.7433333333333</v>
      </c>
      <c r="D1684" s="82">
        <v>0.01</v>
      </c>
      <c r="E1684" s="83">
        <v>4284</v>
      </c>
      <c r="F1684" s="82">
        <v>21.1</v>
      </c>
      <c r="G1684" s="82">
        <v>20.22</v>
      </c>
      <c r="H1684" s="82">
        <v>734.62639744879402</v>
      </c>
      <c r="I1684" s="82">
        <v>2.9644074439999999</v>
      </c>
      <c r="J1684" s="82">
        <v>2.6816816000000002E-3</v>
      </c>
      <c r="K1684" s="82">
        <v>0.229880166</v>
      </c>
      <c r="L1684" s="82">
        <v>5.7389688490999999</v>
      </c>
      <c r="M1684" s="82">
        <v>44.677391052200001</v>
      </c>
      <c r="N1684" s="82">
        <v>0.57138776769999999</v>
      </c>
      <c r="O1684" s="82">
        <v>0.30519797799999998</v>
      </c>
      <c r="P1684" s="82">
        <v>3.2148020267000001</v>
      </c>
      <c r="Q1684" s="16">
        <v>22.774999999999999</v>
      </c>
      <c r="R1684" s="16">
        <v>54.25</v>
      </c>
      <c r="S1684" s="7">
        <v>20</v>
      </c>
      <c r="T1684" s="7">
        <v>21</v>
      </c>
      <c r="U1684" s="7">
        <v>21</v>
      </c>
      <c r="V1684" s="16">
        <v>20.6666666666667</v>
      </c>
      <c r="W1684" s="82">
        <v>135</v>
      </c>
    </row>
    <row r="1685" spans="1:23">
      <c r="A1685" s="80" t="s">
        <v>43</v>
      </c>
      <c r="B1685" s="81">
        <v>0.69826388888888902</v>
      </c>
      <c r="C1685" s="15">
        <v>16.758333333333301</v>
      </c>
      <c r="D1685" s="82">
        <v>0.24</v>
      </c>
      <c r="E1685" s="83">
        <v>4222</v>
      </c>
      <c r="F1685" s="82">
        <v>18.233333969099998</v>
      </c>
      <c r="G1685" s="82">
        <v>20.27</v>
      </c>
      <c r="H1685" s="82">
        <v>694.14252276471404</v>
      </c>
      <c r="I1685" s="82">
        <v>2.8347290039000002</v>
      </c>
      <c r="J1685" s="82">
        <v>2.6816816000000002E-3</v>
      </c>
      <c r="K1685" s="82">
        <v>0.23316850659999999</v>
      </c>
      <c r="L1685" s="82">
        <v>5.7389688490999999</v>
      </c>
      <c r="M1685" s="82">
        <v>43.897724151600002</v>
      </c>
      <c r="N1685" s="82">
        <v>0.43431730270000002</v>
      </c>
      <c r="O1685" s="82">
        <v>0.27709665290000002</v>
      </c>
      <c r="P1685" s="82">
        <v>3.2148020267000001</v>
      </c>
      <c r="Q1685" s="16">
        <v>23.024999999999999</v>
      </c>
      <c r="R1685" s="16">
        <v>54.3</v>
      </c>
      <c r="S1685" s="7">
        <v>23</v>
      </c>
      <c r="T1685" s="7">
        <v>21</v>
      </c>
      <c r="U1685" s="7">
        <v>23</v>
      </c>
      <c r="V1685" s="16">
        <v>22.3333333333333</v>
      </c>
      <c r="W1685" s="82">
        <v>135</v>
      </c>
    </row>
    <row r="1686" spans="1:23">
      <c r="A1686" s="80" t="s">
        <v>43</v>
      </c>
      <c r="B1686" s="81">
        <v>0.698888888888889</v>
      </c>
      <c r="C1686" s="15">
        <v>16.773333333333301</v>
      </c>
      <c r="D1686" s="82">
        <v>0.4</v>
      </c>
      <c r="E1686" s="83">
        <v>4260</v>
      </c>
      <c r="F1686" s="82">
        <v>20.283333969099999</v>
      </c>
      <c r="G1686" s="82">
        <v>20.190000000000001</v>
      </c>
      <c r="H1686" s="82">
        <v>715.23604432310594</v>
      </c>
      <c r="I1686" s="82">
        <v>2.9644074439999999</v>
      </c>
      <c r="J1686" s="82">
        <v>2.7615296000000002E-3</v>
      </c>
      <c r="K1686" s="82">
        <v>0.229880166</v>
      </c>
      <c r="L1686" s="82">
        <v>5.7389688490999999</v>
      </c>
      <c r="M1686" s="82">
        <v>44.580005645699998</v>
      </c>
      <c r="N1686" s="82">
        <v>0.45215282439999999</v>
      </c>
      <c r="O1686" s="82">
        <v>0.30519797799999998</v>
      </c>
      <c r="P1686" s="82">
        <v>3.2148020267000001</v>
      </c>
      <c r="Q1686" s="16">
        <v>22.8</v>
      </c>
      <c r="R1686" s="16">
        <v>54.3</v>
      </c>
      <c r="S1686" s="7">
        <v>21</v>
      </c>
      <c r="T1686" s="7">
        <v>21</v>
      </c>
      <c r="U1686" s="7">
        <v>22</v>
      </c>
      <c r="V1686" s="16">
        <v>21.3333333333333</v>
      </c>
      <c r="W1686" s="82">
        <v>134</v>
      </c>
    </row>
    <row r="1687" spans="1:23">
      <c r="A1687" s="80" t="s">
        <v>43</v>
      </c>
      <c r="B1687" s="81">
        <v>0.69950231481481495</v>
      </c>
      <c r="C1687" s="15">
        <v>16.788055555555601</v>
      </c>
      <c r="D1687" s="82">
        <v>0.85</v>
      </c>
      <c r="E1687" s="83">
        <v>4260</v>
      </c>
      <c r="F1687" s="82">
        <v>19.45</v>
      </c>
      <c r="G1687" s="82">
        <v>20.309999999999999</v>
      </c>
      <c r="H1687" s="82">
        <v>705.80570944908698</v>
      </c>
      <c r="I1687" s="82">
        <v>2.8507221221000001</v>
      </c>
      <c r="J1687" s="82">
        <v>2.5245501E-3</v>
      </c>
      <c r="K1687" s="82">
        <v>0.2364846229</v>
      </c>
      <c r="L1687" s="82">
        <v>5.8764295577999999</v>
      </c>
      <c r="M1687" s="82">
        <v>44.092781066800001</v>
      </c>
      <c r="N1687" s="82">
        <v>0.45215282439999999</v>
      </c>
      <c r="O1687" s="82">
        <v>0.30519797799999998</v>
      </c>
      <c r="P1687" s="82">
        <v>3.2148020267000001</v>
      </c>
      <c r="Q1687" s="16">
        <v>22.8</v>
      </c>
      <c r="R1687" s="16">
        <v>54.3</v>
      </c>
      <c r="S1687" s="7">
        <v>22</v>
      </c>
      <c r="T1687" s="7">
        <v>21</v>
      </c>
      <c r="U1687" s="7">
        <v>23</v>
      </c>
      <c r="V1687" s="16">
        <v>22</v>
      </c>
      <c r="W1687" s="82">
        <v>134</v>
      </c>
    </row>
    <row r="1688" spans="1:23">
      <c r="A1688" s="80" t="s">
        <v>43</v>
      </c>
      <c r="B1688" s="81">
        <v>0.70012731481481505</v>
      </c>
      <c r="C1688" s="15">
        <v>16.803055555555598</v>
      </c>
      <c r="D1688" s="82">
        <v>0.77</v>
      </c>
      <c r="E1688" s="83">
        <v>4202</v>
      </c>
      <c r="F1688" s="82">
        <v>19.216666030799999</v>
      </c>
      <c r="G1688" s="82">
        <v>20.32</v>
      </c>
      <c r="H1688" s="82">
        <v>709.64364183020905</v>
      </c>
      <c r="I1688" s="82">
        <v>2.9644074439999999</v>
      </c>
      <c r="J1688" s="82">
        <v>2.6816816000000002E-3</v>
      </c>
      <c r="K1688" s="82">
        <v>0.229880166</v>
      </c>
      <c r="L1688" s="82">
        <v>5.7846345900999996</v>
      </c>
      <c r="M1688" s="82">
        <v>44.385185241599999</v>
      </c>
      <c r="N1688" s="82">
        <v>0.36834082600000001</v>
      </c>
      <c r="O1688" s="82">
        <v>0.27709665290000002</v>
      </c>
      <c r="P1688" s="82">
        <v>4.0056657791000001</v>
      </c>
      <c r="Q1688" s="16">
        <v>22.774999999999999</v>
      </c>
      <c r="R1688" s="16">
        <v>54.3</v>
      </c>
      <c r="S1688" s="7">
        <v>20</v>
      </c>
      <c r="T1688" s="7">
        <v>21</v>
      </c>
      <c r="U1688" s="7">
        <v>24</v>
      </c>
      <c r="V1688" s="16">
        <v>21.6666666666667</v>
      </c>
      <c r="W1688" s="82">
        <v>135</v>
      </c>
    </row>
    <row r="1689" spans="1:23">
      <c r="A1689" s="80" t="s">
        <v>43</v>
      </c>
      <c r="B1689" s="81">
        <v>0.70075231481481504</v>
      </c>
      <c r="C1689" s="15">
        <v>16.818055555555599</v>
      </c>
      <c r="D1689" s="82">
        <v>0.77</v>
      </c>
      <c r="E1689" s="83">
        <v>4227</v>
      </c>
      <c r="F1689" s="82">
        <v>20.95</v>
      </c>
      <c r="G1689" s="82">
        <v>20.28</v>
      </c>
      <c r="H1689" s="82">
        <v>739.09711963819097</v>
      </c>
      <c r="I1689" s="82">
        <v>2.8667783736999999</v>
      </c>
      <c r="J1689" s="82">
        <v>2.6816816000000002E-3</v>
      </c>
      <c r="K1689" s="82">
        <v>0.2364846229</v>
      </c>
      <c r="L1689" s="82">
        <v>5.7389688490999999</v>
      </c>
      <c r="M1689" s="82">
        <v>44.190254211400003</v>
      </c>
      <c r="N1689" s="82">
        <v>0.43431730270000002</v>
      </c>
      <c r="O1689" s="82">
        <v>0.30519797799999998</v>
      </c>
      <c r="P1689" s="82">
        <v>4.0056657791000001</v>
      </c>
      <c r="Q1689" s="16">
        <v>22.774999999999999</v>
      </c>
      <c r="R1689" s="16">
        <v>54.3</v>
      </c>
      <c r="S1689" s="7">
        <v>21</v>
      </c>
      <c r="T1689" s="7">
        <v>22</v>
      </c>
      <c r="U1689" s="7">
        <v>23</v>
      </c>
      <c r="V1689" s="16">
        <v>22</v>
      </c>
      <c r="W1689" s="82">
        <v>135</v>
      </c>
    </row>
    <row r="1690" spans="1:23">
      <c r="A1690" s="80" t="s">
        <v>43</v>
      </c>
      <c r="B1690" s="81">
        <v>0.70136574074074098</v>
      </c>
      <c r="C1690" s="15">
        <v>16.8327777777778</v>
      </c>
      <c r="D1690" s="82">
        <v>0.87</v>
      </c>
      <c r="E1690" s="83">
        <v>4240</v>
      </c>
      <c r="F1690" s="82">
        <v>19.466666030799999</v>
      </c>
      <c r="G1690" s="82">
        <v>20.29</v>
      </c>
      <c r="H1690" s="82">
        <v>700.78946413540405</v>
      </c>
      <c r="I1690" s="82">
        <v>2.9644074439999999</v>
      </c>
      <c r="J1690" s="82">
        <v>2.6026872999999999E-3</v>
      </c>
      <c r="K1690" s="82">
        <v>0.22661955349999999</v>
      </c>
      <c r="L1690" s="82">
        <v>5.6934576033999997</v>
      </c>
      <c r="M1690" s="82">
        <v>44.580005645699998</v>
      </c>
      <c r="N1690" s="82">
        <v>0.4170306205</v>
      </c>
      <c r="O1690" s="82">
        <v>0.30519797799999998</v>
      </c>
      <c r="P1690" s="82">
        <v>4.8246145248000003</v>
      </c>
      <c r="Q1690" s="16">
        <v>22.774999999999999</v>
      </c>
      <c r="R1690" s="16">
        <v>54.3</v>
      </c>
      <c r="S1690" s="7">
        <v>21</v>
      </c>
      <c r="T1690" s="7">
        <v>20</v>
      </c>
      <c r="U1690" s="7">
        <v>24</v>
      </c>
      <c r="V1690" s="16">
        <v>21.6666666666667</v>
      </c>
      <c r="W1690" s="82">
        <v>136</v>
      </c>
    </row>
    <row r="1691" spans="1:23">
      <c r="A1691" s="80" t="s">
        <v>43</v>
      </c>
      <c r="B1691" s="81">
        <v>0.70199074074074097</v>
      </c>
      <c r="C1691" s="15">
        <v>16.8477777777778</v>
      </c>
      <c r="D1691" s="82">
        <v>0.59</v>
      </c>
      <c r="E1691" s="83">
        <v>4240</v>
      </c>
      <c r="F1691" s="82">
        <v>20.3333339691</v>
      </c>
      <c r="G1691" s="82">
        <v>20.28</v>
      </c>
      <c r="H1691" s="82">
        <v>718.20682596801305</v>
      </c>
      <c r="I1691" s="82">
        <v>2.8187947272999998</v>
      </c>
      <c r="J1691" s="82">
        <v>2.6026872999999999E-3</v>
      </c>
      <c r="K1691" s="82">
        <v>0.23316850659999999</v>
      </c>
      <c r="L1691" s="82">
        <v>5.6934576033999997</v>
      </c>
      <c r="M1691" s="82">
        <v>43.897724151600002</v>
      </c>
      <c r="N1691" s="82">
        <v>0.40027995100000002</v>
      </c>
      <c r="O1691" s="82">
        <v>0.30519797799999998</v>
      </c>
      <c r="P1691" s="82">
        <v>4.0056657791000001</v>
      </c>
      <c r="Q1691" s="16">
        <v>23.024999999999999</v>
      </c>
      <c r="R1691" s="16">
        <v>54.3</v>
      </c>
      <c r="S1691" s="7">
        <v>22</v>
      </c>
      <c r="T1691" s="7">
        <v>21</v>
      </c>
      <c r="U1691" s="7">
        <v>24</v>
      </c>
      <c r="V1691" s="16">
        <v>22.3333333333333</v>
      </c>
      <c r="W1691" s="82">
        <v>135</v>
      </c>
    </row>
    <row r="1692" spans="1:23">
      <c r="A1692" s="80" t="s">
        <v>43</v>
      </c>
      <c r="B1692" s="81">
        <v>0.70261574074074096</v>
      </c>
      <c r="C1692" s="15">
        <v>16.862777777777801</v>
      </c>
      <c r="D1692" s="82">
        <v>0.92</v>
      </c>
      <c r="E1692" s="83">
        <v>4240</v>
      </c>
      <c r="F1692" s="82">
        <v>20.3</v>
      </c>
      <c r="G1692" s="82">
        <v>20.27</v>
      </c>
      <c r="H1692" s="82">
        <v>738.89003877698201</v>
      </c>
      <c r="I1692" s="82">
        <v>2.9479823112000001</v>
      </c>
      <c r="J1692" s="82">
        <v>2.6816816000000002E-3</v>
      </c>
      <c r="K1692" s="82">
        <v>0.23316850659999999</v>
      </c>
      <c r="L1692" s="82">
        <v>5.7389688490999999</v>
      </c>
      <c r="M1692" s="82">
        <v>44.677391052200001</v>
      </c>
      <c r="N1692" s="82">
        <v>0.4170306205</v>
      </c>
      <c r="O1692" s="82">
        <v>0.27709665290000002</v>
      </c>
      <c r="P1692" s="82">
        <v>3.2148020267000001</v>
      </c>
      <c r="Q1692" s="16">
        <v>22.774999999999999</v>
      </c>
      <c r="R1692" s="16">
        <v>54.3</v>
      </c>
      <c r="S1692" s="7">
        <v>22</v>
      </c>
      <c r="T1692" s="7">
        <v>21</v>
      </c>
      <c r="U1692" s="7">
        <v>22</v>
      </c>
      <c r="V1692" s="16">
        <v>21.6666666666667</v>
      </c>
      <c r="W1692" s="82">
        <v>135</v>
      </c>
    </row>
    <row r="1693" spans="1:23">
      <c r="A1693" s="80" t="s">
        <v>43</v>
      </c>
      <c r="B1693" s="81">
        <v>0.70324074074074105</v>
      </c>
      <c r="C1693" s="15">
        <v>16.877777777777801</v>
      </c>
      <c r="D1693" s="82">
        <v>1.02</v>
      </c>
      <c r="E1693" s="83">
        <v>4217</v>
      </c>
      <c r="F1693" s="82">
        <v>19.666666030799998</v>
      </c>
      <c r="G1693" s="82">
        <v>20.25</v>
      </c>
      <c r="H1693" s="82">
        <v>697.27170160799699</v>
      </c>
      <c r="I1693" s="82">
        <v>2.8828933714999998</v>
      </c>
      <c r="J1693" s="82">
        <v>2.7615296000000002E-3</v>
      </c>
      <c r="K1693" s="82">
        <v>0.23982849119999999</v>
      </c>
      <c r="L1693" s="82">
        <v>5.7846345900999996</v>
      </c>
      <c r="M1693" s="82">
        <v>43.9952621459</v>
      </c>
      <c r="N1693" s="82">
        <v>0.61609849920000004</v>
      </c>
      <c r="O1693" s="82">
        <v>0.33509616850000001</v>
      </c>
      <c r="P1693" s="82">
        <v>3.2148020267000001</v>
      </c>
      <c r="Q1693" s="16">
        <v>22.774999999999999</v>
      </c>
      <c r="R1693" s="16">
        <v>54.3</v>
      </c>
      <c r="S1693" s="7">
        <v>19</v>
      </c>
      <c r="T1693" s="7">
        <v>23</v>
      </c>
      <c r="U1693" s="7">
        <v>23</v>
      </c>
      <c r="V1693" s="16">
        <v>21.6666666666667</v>
      </c>
      <c r="W1693" s="82">
        <v>135</v>
      </c>
    </row>
    <row r="1694" spans="1:23">
      <c r="A1694" s="80" t="s">
        <v>43</v>
      </c>
      <c r="B1694" s="81">
        <v>0.703854166666667</v>
      </c>
      <c r="C1694" s="15">
        <v>16.892499999999998</v>
      </c>
      <c r="D1694" s="82">
        <v>1.03</v>
      </c>
      <c r="E1694" s="83">
        <v>4182</v>
      </c>
      <c r="F1694" s="82">
        <v>20.666666030799998</v>
      </c>
      <c r="G1694" s="82">
        <v>20.25</v>
      </c>
      <c r="H1694" s="82">
        <v>697.21775019959</v>
      </c>
      <c r="I1694" s="82">
        <v>2.9808979033999998</v>
      </c>
      <c r="J1694" s="82">
        <v>2.6026872999999999E-3</v>
      </c>
      <c r="K1694" s="82">
        <v>0.23316850659999999</v>
      </c>
      <c r="L1694" s="82">
        <v>5.7389688490999999</v>
      </c>
      <c r="M1694" s="82">
        <v>44.580005645699998</v>
      </c>
      <c r="N1694" s="82">
        <v>0.54999599450000003</v>
      </c>
      <c r="O1694" s="82">
        <v>0.27709665290000002</v>
      </c>
      <c r="P1694" s="82">
        <v>4.0056657791000001</v>
      </c>
      <c r="Q1694" s="16">
        <v>22.774999999999999</v>
      </c>
      <c r="R1694" s="16">
        <v>54.3</v>
      </c>
      <c r="S1694" s="7">
        <v>18</v>
      </c>
      <c r="T1694" s="7">
        <v>22</v>
      </c>
      <c r="U1694" s="7">
        <v>24</v>
      </c>
      <c r="V1694" s="16">
        <v>21.3333333333333</v>
      </c>
      <c r="W1694" s="82">
        <v>136</v>
      </c>
    </row>
    <row r="1695" spans="1:23">
      <c r="A1695" s="80" t="s">
        <v>43</v>
      </c>
      <c r="B1695" s="81">
        <v>0.70447916666666699</v>
      </c>
      <c r="C1695" s="15">
        <v>16.907499999999999</v>
      </c>
      <c r="D1695" s="82">
        <v>1.03</v>
      </c>
      <c r="E1695" s="83">
        <v>4182</v>
      </c>
      <c r="F1695" s="82">
        <v>17.483333969099998</v>
      </c>
      <c r="G1695" s="82">
        <v>20.29</v>
      </c>
      <c r="H1695" s="82">
        <v>759.79255458927503</v>
      </c>
      <c r="I1695" s="82">
        <v>2.8667783736999999</v>
      </c>
      <c r="J1695" s="82">
        <v>2.6816816000000002E-3</v>
      </c>
      <c r="K1695" s="82">
        <v>0.2364846229</v>
      </c>
      <c r="L1695" s="82">
        <v>5.6481008528999999</v>
      </c>
      <c r="M1695" s="82">
        <v>44.190254211400003</v>
      </c>
      <c r="N1695" s="82">
        <v>0.48951907150000001</v>
      </c>
      <c r="O1695" s="82">
        <v>0.30519797799999998</v>
      </c>
      <c r="P1695" s="82">
        <v>4.0056657791000001</v>
      </c>
      <c r="Q1695" s="16">
        <v>22.774999999999999</v>
      </c>
      <c r="R1695" s="16">
        <v>54.3</v>
      </c>
      <c r="S1695" s="7">
        <v>21</v>
      </c>
      <c r="T1695" s="7">
        <v>21</v>
      </c>
      <c r="U1695" s="7">
        <v>23</v>
      </c>
      <c r="V1695" s="16">
        <v>21.6666666666667</v>
      </c>
      <c r="W1695" s="82">
        <v>134</v>
      </c>
    </row>
    <row r="1696" spans="1:23">
      <c r="A1696" s="80" t="s">
        <v>43</v>
      </c>
      <c r="B1696" s="81">
        <v>0.70510416666666698</v>
      </c>
      <c r="C1696" s="15">
        <v>16.922499999999999</v>
      </c>
      <c r="D1696" s="82">
        <v>0.93</v>
      </c>
      <c r="E1696" s="83">
        <v>4182</v>
      </c>
      <c r="F1696" s="82">
        <v>18.8333339691</v>
      </c>
      <c r="G1696" s="82">
        <v>20.28</v>
      </c>
      <c r="H1696" s="82">
        <v>718.54576314725603</v>
      </c>
      <c r="I1696" s="82">
        <v>3.0307404993999998</v>
      </c>
      <c r="J1696" s="82">
        <v>2.6026872999999999E-3</v>
      </c>
      <c r="K1696" s="82">
        <v>0.23316850659999999</v>
      </c>
      <c r="L1696" s="82">
        <v>5.7846345900999996</v>
      </c>
      <c r="M1696" s="82">
        <v>44.872112274099997</v>
      </c>
      <c r="N1696" s="82">
        <v>0.3840540409</v>
      </c>
      <c r="O1696" s="82">
        <v>0.27709665290000002</v>
      </c>
      <c r="P1696" s="82">
        <v>3.2148020267000001</v>
      </c>
      <c r="Q1696" s="16">
        <v>22.774999999999999</v>
      </c>
      <c r="R1696" s="16">
        <v>54.3</v>
      </c>
      <c r="S1696" s="7">
        <v>20</v>
      </c>
      <c r="T1696" s="7">
        <v>21</v>
      </c>
      <c r="U1696" s="7">
        <v>23</v>
      </c>
      <c r="V1696" s="16">
        <v>21.3333333333333</v>
      </c>
      <c r="W1696" s="82">
        <v>135</v>
      </c>
    </row>
    <row r="1697" spans="1:23">
      <c r="A1697" s="80" t="s">
        <v>43</v>
      </c>
      <c r="B1697" s="81">
        <v>0.70571759259259303</v>
      </c>
      <c r="C1697" s="15">
        <v>16.9372222222222</v>
      </c>
      <c r="D1697" s="82">
        <v>0.83</v>
      </c>
      <c r="E1697" s="83">
        <v>4221</v>
      </c>
      <c r="F1697" s="82">
        <v>20.133333969100001</v>
      </c>
      <c r="G1697" s="82">
        <v>20.23</v>
      </c>
      <c r="H1697" s="82">
        <v>741.183871603792</v>
      </c>
      <c r="I1697" s="82">
        <v>2.8507221221000001</v>
      </c>
      <c r="J1697" s="82">
        <v>2.6026872999999999E-3</v>
      </c>
      <c r="K1697" s="82">
        <v>0.2364846229</v>
      </c>
      <c r="L1697" s="82">
        <v>5.6934576033999997</v>
      </c>
      <c r="M1697" s="82">
        <v>44.482585906899999</v>
      </c>
      <c r="N1697" s="82">
        <v>0.47054948800000002</v>
      </c>
      <c r="O1697" s="82">
        <v>0.30519797799999998</v>
      </c>
      <c r="P1697" s="82">
        <v>4.0056657791000001</v>
      </c>
      <c r="Q1697" s="16">
        <v>23.274999999999999</v>
      </c>
      <c r="R1697" s="16">
        <v>54.3</v>
      </c>
      <c r="S1697" s="7">
        <v>21</v>
      </c>
      <c r="T1697" s="7">
        <v>21</v>
      </c>
      <c r="U1697" s="7">
        <v>23</v>
      </c>
      <c r="V1697" s="16">
        <v>21.6666666666667</v>
      </c>
      <c r="W1697" s="82">
        <v>136</v>
      </c>
    </row>
    <row r="1698" spans="1:23">
      <c r="A1698" s="80" t="s">
        <v>43</v>
      </c>
      <c r="B1698" s="81">
        <v>0.70634259259259302</v>
      </c>
      <c r="C1698" s="15">
        <v>16.952222222222201</v>
      </c>
      <c r="D1698" s="82">
        <v>0.76</v>
      </c>
      <c r="E1698" s="83">
        <v>4221</v>
      </c>
      <c r="F1698" s="82">
        <v>48</v>
      </c>
      <c r="G1698" s="82">
        <v>20.32</v>
      </c>
      <c r="H1698" s="82">
        <v>696.66999559385999</v>
      </c>
      <c r="I1698" s="82">
        <v>3.0140635966999998</v>
      </c>
      <c r="J1698" s="82">
        <v>2.6816816000000002E-3</v>
      </c>
      <c r="K1698" s="82">
        <v>0.23316850659999999</v>
      </c>
      <c r="L1698" s="82">
        <v>5.7389688490999999</v>
      </c>
      <c r="M1698" s="82">
        <v>44.677391052200001</v>
      </c>
      <c r="N1698" s="82">
        <v>0.3840540409</v>
      </c>
      <c r="O1698" s="82">
        <v>0.30519797799999998</v>
      </c>
      <c r="P1698" s="82">
        <v>4.0056657791000001</v>
      </c>
      <c r="Q1698" s="16">
        <v>22.774999999999999</v>
      </c>
      <c r="R1698" s="16">
        <v>54.3</v>
      </c>
      <c r="S1698" s="7">
        <v>23</v>
      </c>
      <c r="T1698" s="7">
        <v>21</v>
      </c>
      <c r="U1698" s="7">
        <v>24</v>
      </c>
      <c r="V1698" s="16">
        <v>22.6666666666667</v>
      </c>
      <c r="W1698" s="82">
        <v>135</v>
      </c>
    </row>
    <row r="1699" spans="1:23">
      <c r="A1699" s="80" t="s">
        <v>43</v>
      </c>
      <c r="B1699" s="81">
        <v>0.70696759259259301</v>
      </c>
      <c r="C1699" s="15">
        <v>16.967222222222201</v>
      </c>
      <c r="D1699" s="82">
        <v>0.96</v>
      </c>
      <c r="E1699" s="83">
        <v>4153</v>
      </c>
      <c r="F1699" s="82">
        <v>19.033333969099999</v>
      </c>
      <c r="G1699" s="82">
        <v>20.3</v>
      </c>
      <c r="H1699" s="82">
        <v>748.19908962403701</v>
      </c>
      <c r="I1699" s="82">
        <v>2.9479823112000001</v>
      </c>
      <c r="J1699" s="82">
        <v>2.6816816000000002E-3</v>
      </c>
      <c r="K1699" s="82">
        <v>0.2364846229</v>
      </c>
      <c r="L1699" s="82">
        <v>5.6934576033999997</v>
      </c>
      <c r="M1699" s="82">
        <v>44.580005645699998</v>
      </c>
      <c r="N1699" s="82">
        <v>0.43431730270000002</v>
      </c>
      <c r="O1699" s="82">
        <v>0.30519797799999998</v>
      </c>
      <c r="P1699" s="82">
        <v>4.0056657791000001</v>
      </c>
      <c r="Q1699" s="16">
        <v>22.774999999999999</v>
      </c>
      <c r="R1699" s="16">
        <v>54.3</v>
      </c>
      <c r="S1699" s="7">
        <v>18</v>
      </c>
      <c r="T1699" s="7">
        <v>21</v>
      </c>
      <c r="U1699" s="7">
        <v>23</v>
      </c>
      <c r="V1699" s="16">
        <v>20.6666666666667</v>
      </c>
      <c r="W1699" s="82">
        <v>135</v>
      </c>
    </row>
    <row r="1700" spans="1:23">
      <c r="A1700" s="80" t="s">
        <v>43</v>
      </c>
      <c r="B1700" s="81">
        <v>0.70759259259259299</v>
      </c>
      <c r="C1700" s="15">
        <v>16.982222222222202</v>
      </c>
      <c r="D1700" s="82">
        <v>0.71</v>
      </c>
      <c r="E1700" s="83">
        <v>4162</v>
      </c>
      <c r="F1700" s="82">
        <v>37.616667938200003</v>
      </c>
      <c r="G1700" s="82">
        <v>20.2</v>
      </c>
      <c r="H1700" s="82">
        <v>718.50248885921803</v>
      </c>
      <c r="I1700" s="82">
        <v>2.9974500655999998</v>
      </c>
      <c r="J1700" s="82">
        <v>2.6026872999999999E-3</v>
      </c>
      <c r="K1700" s="82">
        <v>0.23982849119999999</v>
      </c>
      <c r="L1700" s="82">
        <v>5.7389688490999999</v>
      </c>
      <c r="M1700" s="82">
        <v>44.774780273399998</v>
      </c>
      <c r="N1700" s="82">
        <v>0.40027995100000002</v>
      </c>
      <c r="O1700" s="82">
        <v>0.30519797799999998</v>
      </c>
      <c r="P1700" s="82">
        <v>4.8246145248000003</v>
      </c>
      <c r="Q1700" s="16">
        <v>22.774999999999999</v>
      </c>
      <c r="R1700" s="16">
        <v>54.3</v>
      </c>
      <c r="S1700" s="7">
        <v>18</v>
      </c>
      <c r="T1700" s="7">
        <v>23</v>
      </c>
      <c r="U1700" s="7">
        <v>22</v>
      </c>
      <c r="V1700" s="16">
        <v>21</v>
      </c>
      <c r="W1700" s="82">
        <v>136</v>
      </c>
    </row>
    <row r="1701" spans="1:23">
      <c r="A1701" s="80" t="s">
        <v>43</v>
      </c>
      <c r="B1701" s="81">
        <v>0.70820601851851805</v>
      </c>
      <c r="C1701" s="15">
        <v>16.996944444444399</v>
      </c>
      <c r="D1701" s="82">
        <v>0.6</v>
      </c>
      <c r="E1701" s="83">
        <v>4162</v>
      </c>
      <c r="F1701" s="82">
        <v>19.55</v>
      </c>
      <c r="G1701" s="82">
        <v>20.239999999999998</v>
      </c>
      <c r="H1701" s="82">
        <v>713.46621822722898</v>
      </c>
      <c r="I1701" s="82">
        <v>2.9644074439999999</v>
      </c>
      <c r="J1701" s="82">
        <v>2.6816816000000002E-3</v>
      </c>
      <c r="K1701" s="82">
        <v>0.23982849119999999</v>
      </c>
      <c r="L1701" s="82">
        <v>5.6028985977000003</v>
      </c>
      <c r="M1701" s="82">
        <v>44.385185241599999</v>
      </c>
      <c r="N1701" s="82">
        <v>0.68819169989999995</v>
      </c>
      <c r="O1701" s="82">
        <v>0.30519797799999998</v>
      </c>
      <c r="P1701" s="82">
        <v>4.0056657791000001</v>
      </c>
      <c r="Q1701" s="16">
        <v>22.774999999999999</v>
      </c>
      <c r="R1701" s="16">
        <v>54.3</v>
      </c>
      <c r="S1701" s="7">
        <v>19</v>
      </c>
      <c r="T1701" s="7">
        <v>20</v>
      </c>
      <c r="U1701" s="7">
        <v>23</v>
      </c>
      <c r="V1701" s="16">
        <v>20.6666666666667</v>
      </c>
      <c r="W1701" s="82">
        <v>135</v>
      </c>
    </row>
    <row r="1702" spans="1:23">
      <c r="A1702" s="80" t="s">
        <v>43</v>
      </c>
      <c r="B1702" s="81">
        <v>0.70883101851851904</v>
      </c>
      <c r="C1702" s="15">
        <v>17.011944444444399</v>
      </c>
      <c r="D1702" s="82">
        <v>0.59</v>
      </c>
      <c r="E1702" s="83">
        <v>4175</v>
      </c>
      <c r="F1702" s="82">
        <v>31.75</v>
      </c>
      <c r="G1702" s="82">
        <v>20.21</v>
      </c>
      <c r="H1702" s="82">
        <v>716.96849796334402</v>
      </c>
      <c r="I1702" s="82">
        <v>2.9974500655999998</v>
      </c>
      <c r="J1702" s="82">
        <v>2.4472731999999999E-3</v>
      </c>
      <c r="K1702" s="82">
        <v>0.23982849119999999</v>
      </c>
      <c r="L1702" s="82">
        <v>5.7389688490999999</v>
      </c>
      <c r="M1702" s="82">
        <v>44.969421386699999</v>
      </c>
      <c r="N1702" s="82">
        <v>0.54999599450000003</v>
      </c>
      <c r="O1702" s="82">
        <v>0.27709665290000002</v>
      </c>
      <c r="P1702" s="82">
        <v>3.2148020267000001</v>
      </c>
      <c r="Q1702" s="16">
        <v>22.75</v>
      </c>
      <c r="R1702" s="16">
        <v>54.3</v>
      </c>
      <c r="S1702" s="7">
        <v>19</v>
      </c>
      <c r="T1702" s="7">
        <v>22</v>
      </c>
      <c r="U1702" s="7">
        <v>22</v>
      </c>
      <c r="V1702" s="16">
        <v>21</v>
      </c>
      <c r="W1702" s="82">
        <v>151</v>
      </c>
    </row>
    <row r="1703" spans="1:23">
      <c r="A1703" s="80" t="s">
        <v>43</v>
      </c>
      <c r="B1703" s="81">
        <v>0.70945601851851903</v>
      </c>
      <c r="C1703" s="15">
        <v>17.0269444444444</v>
      </c>
      <c r="D1703" s="82">
        <v>0.57999999999999996</v>
      </c>
      <c r="E1703" s="83">
        <v>4201</v>
      </c>
      <c r="F1703" s="82">
        <v>19.216666030799999</v>
      </c>
      <c r="G1703" s="82">
        <v>20.22</v>
      </c>
      <c r="H1703" s="82">
        <v>710.58429554863903</v>
      </c>
      <c r="I1703" s="82">
        <v>2.9479823112000001</v>
      </c>
      <c r="J1703" s="82">
        <v>2.6026872999999999E-3</v>
      </c>
      <c r="K1703" s="82">
        <v>0.23982849119999999</v>
      </c>
      <c r="L1703" s="82">
        <v>5.6028985977000003</v>
      </c>
      <c r="M1703" s="82">
        <v>44.774780273399998</v>
      </c>
      <c r="N1703" s="82">
        <v>0.43431730270000002</v>
      </c>
      <c r="O1703" s="82">
        <v>0.36684432020000002</v>
      </c>
      <c r="P1703" s="82">
        <v>4.0056657791000001</v>
      </c>
      <c r="Q1703" s="16">
        <v>22.524999999999999</v>
      </c>
      <c r="R1703" s="16">
        <v>54.3</v>
      </c>
      <c r="S1703" s="7">
        <v>19</v>
      </c>
      <c r="T1703" s="7">
        <v>19</v>
      </c>
      <c r="U1703" s="7">
        <v>21</v>
      </c>
      <c r="V1703" s="16">
        <v>19.6666666666667</v>
      </c>
      <c r="W1703" s="82">
        <v>134</v>
      </c>
    </row>
    <row r="1704" spans="1:23">
      <c r="A1704" s="80" t="s">
        <v>43</v>
      </c>
      <c r="B1704" s="81">
        <v>0.71006944444444497</v>
      </c>
      <c r="C1704" s="15">
        <v>17.0416666666667</v>
      </c>
      <c r="D1704" s="82">
        <v>0.65</v>
      </c>
      <c r="E1704" s="83">
        <v>4201</v>
      </c>
      <c r="F1704" s="82">
        <v>26.166666030799998</v>
      </c>
      <c r="G1704" s="82">
        <v>20.190000000000001</v>
      </c>
      <c r="H1704" s="82">
        <v>707.57503950293903</v>
      </c>
      <c r="I1704" s="82">
        <v>3.0307404993999998</v>
      </c>
      <c r="J1704" s="82">
        <v>2.6026872999999999E-3</v>
      </c>
      <c r="K1704" s="82">
        <v>0.23982849119999999</v>
      </c>
      <c r="L1704" s="82">
        <v>5.7846345900999996</v>
      </c>
      <c r="M1704" s="82">
        <v>44.872112274099997</v>
      </c>
      <c r="N1704" s="82">
        <v>0.48951907150000001</v>
      </c>
      <c r="O1704" s="82">
        <v>0.30519797799999998</v>
      </c>
      <c r="P1704" s="82">
        <v>4.0056657791000001</v>
      </c>
      <c r="Q1704" s="16">
        <v>22.524999999999999</v>
      </c>
      <c r="R1704" s="16">
        <v>54.3</v>
      </c>
      <c r="S1704" s="7">
        <v>20</v>
      </c>
      <c r="T1704" s="7">
        <v>20</v>
      </c>
      <c r="U1704" s="7">
        <v>20</v>
      </c>
      <c r="V1704" s="16">
        <v>20</v>
      </c>
      <c r="W1704" s="82">
        <v>147</v>
      </c>
    </row>
    <row r="1705" spans="1:23">
      <c r="A1705" s="80" t="s">
        <v>43</v>
      </c>
      <c r="B1705" s="81">
        <v>0.71069444444444496</v>
      </c>
      <c r="C1705" s="15">
        <v>17.0566666666667</v>
      </c>
      <c r="D1705" s="82">
        <v>0.57999999999999996</v>
      </c>
      <c r="E1705" s="83">
        <v>4133</v>
      </c>
      <c r="F1705" s="82">
        <v>19.233333969099998</v>
      </c>
      <c r="G1705" s="82">
        <v>20.23</v>
      </c>
      <c r="H1705" s="82">
        <v>758.90534572761305</v>
      </c>
      <c r="I1705" s="82">
        <v>2.9479823112000001</v>
      </c>
      <c r="J1705" s="82">
        <v>2.6026872999999999E-3</v>
      </c>
      <c r="K1705" s="82">
        <v>0.2364846229</v>
      </c>
      <c r="L1705" s="82">
        <v>5.6481008528999999</v>
      </c>
      <c r="M1705" s="82">
        <v>44.580005645699998</v>
      </c>
      <c r="N1705" s="82">
        <v>0.48951907150000001</v>
      </c>
      <c r="O1705" s="82">
        <v>0.30519797799999998</v>
      </c>
      <c r="P1705" s="82">
        <v>4.0056657791000001</v>
      </c>
      <c r="Q1705" s="16">
        <v>22.774999999999999</v>
      </c>
      <c r="R1705" s="16">
        <v>54.25</v>
      </c>
      <c r="S1705" s="7">
        <v>22</v>
      </c>
      <c r="T1705" s="7">
        <v>21</v>
      </c>
      <c r="U1705" s="7">
        <v>21</v>
      </c>
      <c r="V1705" s="16">
        <v>21.3333333333333</v>
      </c>
      <c r="W1705" s="82">
        <v>136</v>
      </c>
    </row>
    <row r="1706" spans="1:23">
      <c r="A1706" s="80" t="s">
        <v>43</v>
      </c>
      <c r="B1706" s="81">
        <v>0.71131944444444395</v>
      </c>
      <c r="C1706" s="15">
        <v>17.071666666666701</v>
      </c>
      <c r="D1706" s="82">
        <v>0.57999999999999996</v>
      </c>
      <c r="E1706" s="83">
        <v>4142</v>
      </c>
      <c r="F1706" s="82">
        <v>49.5</v>
      </c>
      <c r="G1706" s="82">
        <v>20.190000000000001</v>
      </c>
      <c r="H1706" s="82">
        <v>741.93444127847704</v>
      </c>
      <c r="I1706" s="82">
        <v>3.0140635966999998</v>
      </c>
      <c r="J1706" s="82">
        <v>2.6026872999999999E-3</v>
      </c>
      <c r="K1706" s="82">
        <v>0.2364846229</v>
      </c>
      <c r="L1706" s="82">
        <v>5.8304538725999997</v>
      </c>
      <c r="M1706" s="82">
        <v>44.969421386699999</v>
      </c>
      <c r="N1706" s="82">
        <v>0.4170306205</v>
      </c>
      <c r="O1706" s="82">
        <v>0.30519797799999998</v>
      </c>
      <c r="P1706" s="82">
        <v>3.2148020267000001</v>
      </c>
      <c r="Q1706" s="16">
        <v>22.774999999999999</v>
      </c>
      <c r="R1706" s="16">
        <v>54.3</v>
      </c>
      <c r="S1706" s="7">
        <v>18</v>
      </c>
      <c r="T1706" s="7">
        <v>22</v>
      </c>
      <c r="U1706" s="7">
        <v>25</v>
      </c>
      <c r="V1706" s="16">
        <v>21.6666666666667</v>
      </c>
      <c r="W1706" s="82">
        <v>143</v>
      </c>
    </row>
    <row r="1707" spans="1:23">
      <c r="A1707" s="80" t="s">
        <v>43</v>
      </c>
      <c r="B1707" s="81">
        <v>0.71193287037037001</v>
      </c>
      <c r="C1707" s="15">
        <v>17.086388888888902</v>
      </c>
      <c r="D1707" s="82">
        <v>0.82</v>
      </c>
      <c r="E1707" s="83">
        <v>4142</v>
      </c>
      <c r="F1707" s="82">
        <v>17.350000000000001</v>
      </c>
      <c r="G1707" s="82">
        <v>20.239999999999998</v>
      </c>
      <c r="H1707" s="82">
        <v>730.62199447651199</v>
      </c>
      <c r="I1707" s="82">
        <v>3.0307404993999998</v>
      </c>
      <c r="J1707" s="82">
        <v>2.6816816000000002E-3</v>
      </c>
      <c r="K1707" s="82">
        <v>0.2364846229</v>
      </c>
      <c r="L1707" s="82">
        <v>5.5578498840000004</v>
      </c>
      <c r="M1707" s="82">
        <v>44.872112274099997</v>
      </c>
      <c r="N1707" s="82">
        <v>0.48951907150000001</v>
      </c>
      <c r="O1707" s="82">
        <v>0.30519797799999998</v>
      </c>
      <c r="P1707" s="82">
        <v>3.2148020267000001</v>
      </c>
      <c r="Q1707" s="16">
        <v>22.774999999999999</v>
      </c>
      <c r="R1707" s="16">
        <v>54.2</v>
      </c>
      <c r="S1707" s="7">
        <v>21</v>
      </c>
      <c r="T1707" s="7">
        <v>22</v>
      </c>
      <c r="U1707" s="7">
        <v>21</v>
      </c>
      <c r="V1707" s="16">
        <v>21.3333333333333</v>
      </c>
      <c r="W1707" s="82">
        <v>135</v>
      </c>
    </row>
    <row r="1708" spans="1:23">
      <c r="A1708" s="80" t="s">
        <v>43</v>
      </c>
      <c r="B1708" s="81">
        <v>0.71255787037036999</v>
      </c>
      <c r="C1708" s="15">
        <v>17.101388888888899</v>
      </c>
      <c r="D1708" s="82">
        <v>0.67</v>
      </c>
      <c r="E1708" s="83">
        <v>4155</v>
      </c>
      <c r="F1708" s="82">
        <v>37.9333320617</v>
      </c>
      <c r="G1708" s="82">
        <v>20.22</v>
      </c>
      <c r="H1708" s="82">
        <v>774.50348887905398</v>
      </c>
      <c r="I1708" s="82">
        <v>2.9644074439999999</v>
      </c>
      <c r="J1708" s="82">
        <v>2.5245501E-3</v>
      </c>
      <c r="K1708" s="82">
        <v>0.2364846229</v>
      </c>
      <c r="L1708" s="82">
        <v>5.7846345900999996</v>
      </c>
      <c r="M1708" s="82">
        <v>45.066730499199998</v>
      </c>
      <c r="N1708" s="82">
        <v>0.47054948800000002</v>
      </c>
      <c r="O1708" s="82">
        <v>0.27709665290000002</v>
      </c>
      <c r="P1708" s="82">
        <v>4.8246145248000003</v>
      </c>
      <c r="Q1708" s="16">
        <v>22.774999999999999</v>
      </c>
      <c r="R1708" s="16">
        <v>54.15</v>
      </c>
      <c r="S1708" s="7">
        <v>21</v>
      </c>
      <c r="T1708" s="7">
        <v>22</v>
      </c>
      <c r="U1708" s="7">
        <v>22</v>
      </c>
      <c r="V1708" s="16">
        <v>21.6666666666667</v>
      </c>
      <c r="W1708" s="82">
        <v>140</v>
      </c>
    </row>
    <row r="1709" spans="1:23">
      <c r="A1709" s="80" t="s">
        <v>43</v>
      </c>
      <c r="B1709" s="81">
        <v>0.71318287037036998</v>
      </c>
      <c r="C1709" s="15">
        <v>17.116388888888899</v>
      </c>
      <c r="D1709" s="82">
        <v>0.64</v>
      </c>
      <c r="E1709" s="83">
        <v>4181</v>
      </c>
      <c r="F1709" s="82">
        <v>18.216666030799999</v>
      </c>
      <c r="G1709" s="82">
        <v>20.23</v>
      </c>
      <c r="H1709" s="82">
        <v>746.37981730336196</v>
      </c>
      <c r="I1709" s="82">
        <v>3.0307404993999998</v>
      </c>
      <c r="J1709" s="82">
        <v>2.6816816000000002E-3</v>
      </c>
      <c r="K1709" s="82">
        <v>0.24320030209999999</v>
      </c>
      <c r="L1709" s="82">
        <v>5.6934576033999997</v>
      </c>
      <c r="M1709" s="82">
        <v>44.774780273399998</v>
      </c>
      <c r="N1709" s="82">
        <v>0.57138776769999999</v>
      </c>
      <c r="O1709" s="82">
        <v>0.40049467080000001</v>
      </c>
      <c r="P1709" s="82">
        <v>4.0056657791000001</v>
      </c>
      <c r="Q1709" s="16">
        <v>23.024999999999999</v>
      </c>
      <c r="R1709" s="16">
        <v>54.3</v>
      </c>
      <c r="S1709" s="7">
        <v>20</v>
      </c>
      <c r="T1709" s="7">
        <v>22</v>
      </c>
      <c r="U1709" s="7">
        <v>23</v>
      </c>
      <c r="V1709" s="16">
        <v>21.6666666666667</v>
      </c>
      <c r="W1709" s="82">
        <v>134</v>
      </c>
    </row>
    <row r="1710" spans="1:23">
      <c r="A1710" s="80" t="s">
        <v>43</v>
      </c>
      <c r="B1710" s="81">
        <v>0.71380787037036997</v>
      </c>
      <c r="C1710" s="15">
        <v>17.1313888888889</v>
      </c>
      <c r="D1710" s="82">
        <v>0.71</v>
      </c>
      <c r="E1710" s="83">
        <v>4181</v>
      </c>
      <c r="F1710" s="82">
        <v>29.5833339691</v>
      </c>
      <c r="G1710" s="82">
        <v>20.3</v>
      </c>
      <c r="H1710" s="82">
        <v>701.80890219520097</v>
      </c>
      <c r="I1710" s="82">
        <v>2.9808979033999998</v>
      </c>
      <c r="J1710" s="82">
        <v>2.6026872999999999E-3</v>
      </c>
      <c r="K1710" s="82">
        <v>0.2364846229</v>
      </c>
      <c r="L1710" s="82">
        <v>5.7389688490999999</v>
      </c>
      <c r="M1710" s="82">
        <v>44.774780273399998</v>
      </c>
      <c r="N1710" s="82">
        <v>0.61609849920000004</v>
      </c>
      <c r="O1710" s="82">
        <v>0.30519797799999998</v>
      </c>
      <c r="P1710" s="82">
        <v>4.0056657791000001</v>
      </c>
      <c r="Q1710" s="16">
        <v>23.024999999999999</v>
      </c>
      <c r="R1710" s="16">
        <v>54.2</v>
      </c>
      <c r="S1710" s="7">
        <v>20</v>
      </c>
      <c r="T1710" s="7">
        <v>22</v>
      </c>
      <c r="U1710" s="7">
        <v>23</v>
      </c>
      <c r="V1710" s="16">
        <v>21.6666666666667</v>
      </c>
      <c r="W1710" s="82">
        <v>136</v>
      </c>
    </row>
    <row r="1711" spans="1:23">
      <c r="A1711" s="80" t="s">
        <v>43</v>
      </c>
      <c r="B1711" s="81">
        <v>0.71442129629629603</v>
      </c>
      <c r="C1711" s="15">
        <v>17.1461111111111</v>
      </c>
      <c r="D1711" s="82">
        <v>0.69</v>
      </c>
      <c r="E1711" s="83">
        <v>4113</v>
      </c>
      <c r="F1711" s="82">
        <v>18.75</v>
      </c>
      <c r="G1711" s="82">
        <v>20.21</v>
      </c>
      <c r="H1711" s="82">
        <v>706.20772702640795</v>
      </c>
      <c r="I1711" s="82">
        <v>3.0140635966999998</v>
      </c>
      <c r="J1711" s="82">
        <v>2.6026872999999999E-3</v>
      </c>
      <c r="K1711" s="82">
        <v>0.2364846229</v>
      </c>
      <c r="L1711" s="82">
        <v>5.5129566191999997</v>
      </c>
      <c r="M1711" s="82">
        <v>44.774780273399998</v>
      </c>
      <c r="N1711" s="82">
        <v>0.3840540409</v>
      </c>
      <c r="O1711" s="82">
        <v>0.33509616850000001</v>
      </c>
      <c r="P1711" s="82">
        <v>2.45631814</v>
      </c>
      <c r="Q1711" s="16">
        <v>22.524999999999999</v>
      </c>
      <c r="R1711" s="16">
        <v>54.3</v>
      </c>
      <c r="S1711" s="7">
        <v>18</v>
      </c>
      <c r="T1711" s="7">
        <v>23</v>
      </c>
      <c r="U1711" s="7">
        <v>22</v>
      </c>
      <c r="V1711" s="16">
        <v>21</v>
      </c>
      <c r="W1711" s="82">
        <v>135</v>
      </c>
    </row>
    <row r="1712" spans="1:23">
      <c r="A1712" s="80" t="s">
        <v>43</v>
      </c>
      <c r="B1712" s="81">
        <v>0.71504629629629601</v>
      </c>
      <c r="C1712" s="15">
        <v>17.161111111111101</v>
      </c>
      <c r="D1712" s="82">
        <v>0.69</v>
      </c>
      <c r="E1712" s="83">
        <v>4122</v>
      </c>
      <c r="F1712" s="82">
        <v>28.7666660308</v>
      </c>
      <c r="G1712" s="82">
        <v>20.21</v>
      </c>
      <c r="H1712" s="82">
        <v>713.93728627806297</v>
      </c>
      <c r="I1712" s="82">
        <v>3.0307404993999998</v>
      </c>
      <c r="J1712" s="82">
        <v>2.6026872999999999E-3</v>
      </c>
      <c r="K1712" s="82">
        <v>0.2364846229</v>
      </c>
      <c r="L1712" s="82">
        <v>5.7846345900999996</v>
      </c>
      <c r="M1712" s="82">
        <v>44.969421386699999</v>
      </c>
      <c r="N1712" s="82">
        <v>0.61609849920000004</v>
      </c>
      <c r="O1712" s="82">
        <v>0.33509616850000001</v>
      </c>
      <c r="P1712" s="82">
        <v>3.2148020267000001</v>
      </c>
      <c r="Q1712" s="16">
        <v>22.524999999999999</v>
      </c>
      <c r="R1712" s="16">
        <v>54.2</v>
      </c>
      <c r="S1712" s="7">
        <v>19</v>
      </c>
      <c r="T1712" s="7">
        <v>20</v>
      </c>
      <c r="U1712" s="7">
        <v>20</v>
      </c>
      <c r="V1712" s="16">
        <v>19.6666666666667</v>
      </c>
      <c r="W1712" s="82">
        <v>136</v>
      </c>
    </row>
    <row r="1713" spans="1:23">
      <c r="A1713" s="80" t="s">
        <v>43</v>
      </c>
      <c r="B1713" s="81">
        <v>0.715671296296296</v>
      </c>
      <c r="C1713" s="15">
        <v>17.176111111111101</v>
      </c>
      <c r="D1713" s="82">
        <v>0.69</v>
      </c>
      <c r="E1713" s="83">
        <v>4122</v>
      </c>
      <c r="F1713" s="82">
        <v>20.2</v>
      </c>
      <c r="G1713" s="82">
        <v>20.16</v>
      </c>
      <c r="H1713" s="82">
        <v>721.82189526335003</v>
      </c>
      <c r="I1713" s="82">
        <v>2.9974500655999998</v>
      </c>
      <c r="J1713" s="82">
        <v>2.7615296000000002E-3</v>
      </c>
      <c r="K1713" s="82">
        <v>0.23316850659999999</v>
      </c>
      <c r="L1713" s="82">
        <v>5.5129566191999997</v>
      </c>
      <c r="M1713" s="82">
        <v>44.872112274099997</v>
      </c>
      <c r="N1713" s="82">
        <v>0.52922987929999998</v>
      </c>
      <c r="O1713" s="82">
        <v>0.30519797799999998</v>
      </c>
      <c r="P1713" s="82">
        <v>3.2148020267000001</v>
      </c>
      <c r="Q1713" s="16">
        <v>22.774999999999999</v>
      </c>
      <c r="R1713" s="16">
        <v>54.3</v>
      </c>
      <c r="S1713" s="7">
        <v>18</v>
      </c>
      <c r="T1713" s="7">
        <v>22</v>
      </c>
      <c r="U1713" s="7">
        <v>24</v>
      </c>
      <c r="V1713" s="16">
        <v>21.3333333333333</v>
      </c>
      <c r="W1713" s="82">
        <v>135</v>
      </c>
    </row>
    <row r="1714" spans="1:23">
      <c r="A1714" s="80" t="s">
        <v>43</v>
      </c>
      <c r="B1714" s="81">
        <v>0.71628472222222195</v>
      </c>
      <c r="C1714" s="15">
        <v>17.190833333333298</v>
      </c>
      <c r="D1714" s="82">
        <v>0.69</v>
      </c>
      <c r="E1714" s="83">
        <v>4122</v>
      </c>
      <c r="F1714" s="82">
        <v>52.616667938200003</v>
      </c>
      <c r="G1714" s="82">
        <v>20.23</v>
      </c>
      <c r="H1714" s="82">
        <v>736.44933520343795</v>
      </c>
      <c r="I1714" s="82">
        <v>2.9808979033999998</v>
      </c>
      <c r="J1714" s="82">
        <v>2.6026872999999999E-3</v>
      </c>
      <c r="K1714" s="82">
        <v>0.23316850659999999</v>
      </c>
      <c r="L1714" s="82">
        <v>5.6481008528999999</v>
      </c>
      <c r="M1714" s="82">
        <v>45.066730499199998</v>
      </c>
      <c r="N1714" s="82">
        <v>0.50907497400000001</v>
      </c>
      <c r="O1714" s="82">
        <v>0.30519797799999998</v>
      </c>
      <c r="P1714" s="82">
        <v>3.2148020267000001</v>
      </c>
      <c r="Q1714" s="16">
        <v>22.774999999999999</v>
      </c>
      <c r="R1714" s="16">
        <v>54.3</v>
      </c>
      <c r="S1714" s="7">
        <v>21</v>
      </c>
      <c r="T1714" s="7">
        <v>19</v>
      </c>
      <c r="U1714" s="7">
        <v>22</v>
      </c>
      <c r="V1714" s="16">
        <v>20.6666666666667</v>
      </c>
      <c r="W1714" s="82">
        <v>135</v>
      </c>
    </row>
    <row r="1715" spans="1:23">
      <c r="A1715" s="80" t="s">
        <v>43</v>
      </c>
      <c r="B1715" s="81">
        <v>0.71690972222222205</v>
      </c>
      <c r="C1715" s="15">
        <v>17.205833333333299</v>
      </c>
      <c r="D1715" s="82">
        <v>0.18</v>
      </c>
      <c r="E1715" s="83">
        <v>4122</v>
      </c>
      <c r="F1715" s="82">
        <v>19.2666660308</v>
      </c>
      <c r="G1715" s="82">
        <v>20.21</v>
      </c>
      <c r="H1715" s="82">
        <v>722.30010052351599</v>
      </c>
      <c r="I1715" s="82">
        <v>2.9479823112000001</v>
      </c>
      <c r="J1715" s="82">
        <v>2.5245501E-3</v>
      </c>
      <c r="K1715" s="82">
        <v>0.23982849119999999</v>
      </c>
      <c r="L1715" s="82">
        <v>5.4682202339000003</v>
      </c>
      <c r="M1715" s="82">
        <v>44.774780273399998</v>
      </c>
      <c r="N1715" s="82">
        <v>0.59341721530000002</v>
      </c>
      <c r="O1715" s="82">
        <v>0.33509616850000001</v>
      </c>
      <c r="P1715" s="82">
        <v>3.2148020267000001</v>
      </c>
      <c r="Q1715" s="16">
        <v>22.5</v>
      </c>
      <c r="R1715" s="16">
        <v>54.3</v>
      </c>
      <c r="S1715" s="7">
        <v>20</v>
      </c>
      <c r="T1715" s="7">
        <v>21</v>
      </c>
      <c r="U1715" s="7">
        <v>20</v>
      </c>
      <c r="V1715" s="16">
        <v>20.3333333333333</v>
      </c>
      <c r="W1715" s="82">
        <v>134</v>
      </c>
    </row>
    <row r="1716" spans="1:23">
      <c r="A1716" s="80" t="s">
        <v>43</v>
      </c>
      <c r="B1716" s="81">
        <v>0.71753472222222203</v>
      </c>
      <c r="C1716" s="15">
        <v>17.220833333333299</v>
      </c>
      <c r="D1716" s="82">
        <v>0.15</v>
      </c>
      <c r="E1716" s="83">
        <v>4160</v>
      </c>
      <c r="F1716" s="82">
        <v>39.133332061700003</v>
      </c>
      <c r="G1716" s="82">
        <v>20.2</v>
      </c>
      <c r="H1716" s="82">
        <v>724.51969812393804</v>
      </c>
      <c r="I1716" s="82">
        <v>2.9644074439999999</v>
      </c>
      <c r="J1716" s="82">
        <v>2.6816816000000002E-3</v>
      </c>
      <c r="K1716" s="82">
        <v>0.23316850659999999</v>
      </c>
      <c r="L1716" s="82">
        <v>5.7846345900999996</v>
      </c>
      <c r="M1716" s="82">
        <v>44.872112274099997</v>
      </c>
      <c r="N1716" s="82">
        <v>0.48951907150000001</v>
      </c>
      <c r="O1716" s="82">
        <v>0.30519797799999998</v>
      </c>
      <c r="P1716" s="82">
        <v>4.0056657791000001</v>
      </c>
      <c r="Q1716" s="16">
        <v>22.5</v>
      </c>
      <c r="R1716" s="16">
        <v>54.3</v>
      </c>
      <c r="S1716" s="7">
        <v>19</v>
      </c>
      <c r="T1716" s="7">
        <v>18</v>
      </c>
      <c r="U1716" s="7">
        <v>22</v>
      </c>
      <c r="V1716" s="16">
        <v>19.6666666666667</v>
      </c>
      <c r="W1716" s="82">
        <v>135</v>
      </c>
    </row>
    <row r="1717" spans="1:23">
      <c r="A1717" s="80" t="s">
        <v>43</v>
      </c>
      <c r="B1717" s="81">
        <v>0.71814814814814798</v>
      </c>
      <c r="C1717" s="15">
        <v>17.235555555555599</v>
      </c>
      <c r="D1717" s="82">
        <v>0.67</v>
      </c>
      <c r="E1717" s="83">
        <v>4160</v>
      </c>
      <c r="F1717" s="82">
        <v>18.600000000000001</v>
      </c>
      <c r="G1717" s="82">
        <v>20.190000000000001</v>
      </c>
      <c r="H1717" s="82">
        <v>737.98446297188298</v>
      </c>
      <c r="I1717" s="82">
        <v>2.9808979033999998</v>
      </c>
      <c r="J1717" s="82">
        <v>2.6026872999999999E-3</v>
      </c>
      <c r="K1717" s="82">
        <v>0.23316850659999999</v>
      </c>
      <c r="L1717" s="82">
        <v>5.5578498840000004</v>
      </c>
      <c r="M1717" s="82">
        <v>44.774780273399998</v>
      </c>
      <c r="N1717" s="82">
        <v>0.4170306205</v>
      </c>
      <c r="O1717" s="82">
        <v>0.30519797799999998</v>
      </c>
      <c r="P1717" s="82">
        <v>2.45631814</v>
      </c>
      <c r="Q1717" s="16">
        <v>23.024999999999999</v>
      </c>
      <c r="R1717" s="16">
        <v>54.35</v>
      </c>
      <c r="S1717" s="7">
        <v>22</v>
      </c>
      <c r="T1717" s="7">
        <v>22</v>
      </c>
      <c r="U1717" s="7">
        <v>23</v>
      </c>
      <c r="V1717" s="16">
        <v>22.3333333333333</v>
      </c>
      <c r="W1717" s="82">
        <v>136</v>
      </c>
    </row>
    <row r="1718" spans="1:23">
      <c r="A1718" s="80" t="s">
        <v>43</v>
      </c>
      <c r="B1718" s="81">
        <v>0.71877314814814797</v>
      </c>
      <c r="C1718" s="15">
        <v>17.2505555555556</v>
      </c>
      <c r="D1718" s="82">
        <v>0.38</v>
      </c>
      <c r="E1718" s="83">
        <v>4137</v>
      </c>
      <c r="F1718" s="82">
        <v>33.566667938199998</v>
      </c>
      <c r="G1718" s="82">
        <v>20.22</v>
      </c>
      <c r="H1718" s="82">
        <v>770.65423422118101</v>
      </c>
      <c r="I1718" s="82">
        <v>2.9974500655999998</v>
      </c>
      <c r="J1718" s="82">
        <v>2.5245501E-3</v>
      </c>
      <c r="K1718" s="82">
        <v>0.23316850659999999</v>
      </c>
      <c r="L1718" s="82">
        <v>5.7389688490999999</v>
      </c>
      <c r="M1718" s="82">
        <v>44.969421386699999</v>
      </c>
      <c r="N1718" s="82">
        <v>0.59341721530000002</v>
      </c>
      <c r="O1718" s="82">
        <v>0.30519797799999998</v>
      </c>
      <c r="P1718" s="82">
        <v>4.0056657791000001</v>
      </c>
      <c r="Q1718" s="16">
        <v>22.5</v>
      </c>
      <c r="R1718" s="16">
        <v>54.35</v>
      </c>
      <c r="S1718" s="7">
        <v>20</v>
      </c>
      <c r="T1718" s="7">
        <v>20</v>
      </c>
      <c r="U1718" s="7">
        <v>22</v>
      </c>
      <c r="V1718" s="16">
        <v>20.6666666666667</v>
      </c>
      <c r="W1718" s="82">
        <v>131</v>
      </c>
    </row>
    <row r="1719" spans="1:23">
      <c r="A1719" s="80" t="s">
        <v>43</v>
      </c>
      <c r="B1719" s="81">
        <v>0.71939814814814795</v>
      </c>
      <c r="C1719" s="15">
        <v>17.265555555555601</v>
      </c>
      <c r="D1719" s="82">
        <v>0.64</v>
      </c>
      <c r="E1719" s="83">
        <v>4093</v>
      </c>
      <c r="F1719" s="82">
        <v>17.866666030800001</v>
      </c>
      <c r="G1719" s="82">
        <v>20.23</v>
      </c>
      <c r="H1719" s="82">
        <v>758.49026667940404</v>
      </c>
      <c r="I1719" s="82">
        <v>2.9153146742999998</v>
      </c>
      <c r="J1719" s="82">
        <v>2.6026872999999999E-3</v>
      </c>
      <c r="K1719" s="82">
        <v>0.23982849119999999</v>
      </c>
      <c r="L1719" s="82">
        <v>5.6028985977000003</v>
      </c>
      <c r="M1719" s="82">
        <v>44.580005645699998</v>
      </c>
      <c r="N1719" s="82">
        <v>0.48951907150000001</v>
      </c>
      <c r="O1719" s="82">
        <v>0.33509616850000001</v>
      </c>
      <c r="P1719" s="82">
        <v>4.0056657791000001</v>
      </c>
      <c r="Q1719" s="16">
        <v>22.75</v>
      </c>
      <c r="R1719" s="16">
        <v>54.3</v>
      </c>
      <c r="S1719" s="7">
        <v>20</v>
      </c>
      <c r="T1719" s="7">
        <v>21</v>
      </c>
      <c r="U1719" s="7">
        <v>23</v>
      </c>
      <c r="V1719" s="16">
        <v>21.3333333333333</v>
      </c>
      <c r="W1719" s="82">
        <v>135</v>
      </c>
    </row>
    <row r="1720" spans="1:23">
      <c r="A1720" s="80" t="s">
        <v>43</v>
      </c>
      <c r="B1720" s="81">
        <v>0.72002314814814805</v>
      </c>
      <c r="C1720" s="15">
        <v>17.280555555555601</v>
      </c>
      <c r="D1720" s="82">
        <v>0.33</v>
      </c>
      <c r="E1720" s="83">
        <v>4093</v>
      </c>
      <c r="F1720" s="82">
        <v>27.7666660308</v>
      </c>
      <c r="G1720" s="82">
        <v>20.25</v>
      </c>
      <c r="H1720" s="82">
        <v>763.53495295893697</v>
      </c>
      <c r="I1720" s="82">
        <v>2.9974500655999998</v>
      </c>
      <c r="J1720" s="82">
        <v>2.6816816000000002E-3</v>
      </c>
      <c r="K1720" s="82">
        <v>0.23316850659999999</v>
      </c>
      <c r="L1720" s="82">
        <v>5.7846345900999996</v>
      </c>
      <c r="M1720" s="82">
        <v>44.872112274099997</v>
      </c>
      <c r="N1720" s="82">
        <v>0.48951907150000001</v>
      </c>
      <c r="O1720" s="82">
        <v>0.30519797799999998</v>
      </c>
      <c r="P1720" s="82">
        <v>4.0056657791000001</v>
      </c>
      <c r="Q1720" s="16">
        <v>22.774999999999999</v>
      </c>
      <c r="R1720" s="16">
        <v>54.3</v>
      </c>
      <c r="S1720" s="7">
        <v>20</v>
      </c>
      <c r="T1720" s="7">
        <v>22</v>
      </c>
      <c r="U1720" s="7">
        <v>24</v>
      </c>
      <c r="V1720" s="16">
        <v>22</v>
      </c>
      <c r="W1720" s="82">
        <v>130</v>
      </c>
    </row>
    <row r="1721" spans="1:23">
      <c r="A1721" s="80" t="s">
        <v>43</v>
      </c>
      <c r="B1721" s="81">
        <v>0.720636574074074</v>
      </c>
      <c r="C1721" s="15">
        <v>17.295277777777802</v>
      </c>
      <c r="D1721" s="82">
        <v>0.39</v>
      </c>
      <c r="E1721" s="83">
        <v>4095</v>
      </c>
      <c r="F1721" s="82">
        <v>18.75</v>
      </c>
      <c r="G1721" s="82">
        <v>20.28</v>
      </c>
      <c r="H1721" s="82">
        <v>733.89588209682995</v>
      </c>
      <c r="I1721" s="82">
        <v>2.9808979033999998</v>
      </c>
      <c r="J1721" s="82">
        <v>2.6816816000000002E-3</v>
      </c>
      <c r="K1721" s="82">
        <v>0.2364846229</v>
      </c>
      <c r="L1721" s="82">
        <v>5.6028985977000003</v>
      </c>
      <c r="M1721" s="82">
        <v>44.580005645699998</v>
      </c>
      <c r="N1721" s="82">
        <v>0.54999599450000003</v>
      </c>
      <c r="O1721" s="82">
        <v>0.30519797799999998</v>
      </c>
      <c r="P1721" s="82">
        <v>2.45631814</v>
      </c>
      <c r="Q1721" s="16">
        <v>22.774999999999999</v>
      </c>
      <c r="R1721" s="16">
        <v>54.3</v>
      </c>
      <c r="S1721" s="7">
        <v>20</v>
      </c>
      <c r="T1721" s="7">
        <v>22</v>
      </c>
      <c r="U1721" s="7">
        <v>25</v>
      </c>
      <c r="V1721" s="16">
        <v>22.3333333333333</v>
      </c>
      <c r="W1721" s="82">
        <v>135</v>
      </c>
    </row>
    <row r="1722" spans="1:23">
      <c r="A1722" s="80" t="s">
        <v>43</v>
      </c>
      <c r="B1722" s="81">
        <v>0.72126157407407399</v>
      </c>
      <c r="C1722" s="15">
        <v>17.310277777777799</v>
      </c>
      <c r="D1722" s="82">
        <v>0.54</v>
      </c>
      <c r="E1722" s="83">
        <v>4101</v>
      </c>
      <c r="F1722" s="82">
        <v>26.4</v>
      </c>
      <c r="G1722" s="82">
        <v>20.27</v>
      </c>
      <c r="H1722" s="82">
        <v>753.93714060221896</v>
      </c>
      <c r="I1722" s="82">
        <v>3.0140635966999998</v>
      </c>
      <c r="J1722" s="82">
        <v>2.6026872999999999E-3</v>
      </c>
      <c r="K1722" s="82">
        <v>0.22661955349999999</v>
      </c>
      <c r="L1722" s="82">
        <v>5.9225602148999998</v>
      </c>
      <c r="M1722" s="82">
        <v>45.066730499199998</v>
      </c>
      <c r="N1722" s="82">
        <v>0.52922987929999998</v>
      </c>
      <c r="O1722" s="82">
        <v>0.30519797799999998</v>
      </c>
      <c r="P1722" s="82">
        <v>4.0056657791000001</v>
      </c>
      <c r="Q1722" s="16">
        <v>22.774999999999999</v>
      </c>
      <c r="R1722" s="16">
        <v>54.2</v>
      </c>
      <c r="S1722" s="7">
        <v>19</v>
      </c>
      <c r="T1722" s="7">
        <v>22</v>
      </c>
      <c r="U1722" s="7">
        <v>26</v>
      </c>
      <c r="V1722" s="16">
        <v>22.3333333333333</v>
      </c>
      <c r="W1722" s="82">
        <v>132</v>
      </c>
    </row>
    <row r="1723" spans="1:23">
      <c r="A1723" s="80" t="s">
        <v>43</v>
      </c>
      <c r="B1723" s="81">
        <v>0.72188657407407397</v>
      </c>
      <c r="C1723" s="15">
        <v>17.325277777777799</v>
      </c>
      <c r="D1723" s="82">
        <v>0.55000000000000004</v>
      </c>
      <c r="E1723" s="83">
        <v>4101</v>
      </c>
      <c r="F1723" s="82">
        <v>19.55</v>
      </c>
      <c r="G1723" s="82">
        <v>20.21</v>
      </c>
      <c r="H1723" s="82">
        <v>779.98059371893703</v>
      </c>
      <c r="I1723" s="82">
        <v>2.9479823112000001</v>
      </c>
      <c r="J1723" s="82">
        <v>2.6026872999999999E-3</v>
      </c>
      <c r="K1723" s="82">
        <v>0.23982849119999999</v>
      </c>
      <c r="L1723" s="82">
        <v>5.6028985977000003</v>
      </c>
      <c r="M1723" s="82">
        <v>44.872112274099997</v>
      </c>
      <c r="N1723" s="82">
        <v>0.45215282439999999</v>
      </c>
      <c r="O1723" s="82">
        <v>0.33509616850000001</v>
      </c>
      <c r="P1723" s="82">
        <v>2.45631814</v>
      </c>
      <c r="Q1723" s="16">
        <v>22.774999999999999</v>
      </c>
      <c r="R1723" s="16">
        <v>54.2</v>
      </c>
      <c r="S1723" s="7">
        <v>20</v>
      </c>
      <c r="T1723" s="7">
        <v>21</v>
      </c>
      <c r="U1723" s="7">
        <v>23</v>
      </c>
      <c r="V1723" s="16">
        <v>21.3333333333333</v>
      </c>
      <c r="W1723" s="82">
        <v>135</v>
      </c>
    </row>
    <row r="1724" spans="1:23">
      <c r="A1724" s="80" t="s">
        <v>43</v>
      </c>
      <c r="B1724" s="81">
        <v>0.72250000000000003</v>
      </c>
      <c r="C1724" s="15">
        <v>17.34</v>
      </c>
      <c r="D1724" s="82">
        <v>0.52</v>
      </c>
      <c r="E1724" s="83">
        <v>4101</v>
      </c>
      <c r="F1724" s="82">
        <v>24.35</v>
      </c>
      <c r="G1724" s="82">
        <v>20.25</v>
      </c>
      <c r="H1724" s="82">
        <v>785.12775344967304</v>
      </c>
      <c r="I1724" s="82">
        <v>2.9974500655999998</v>
      </c>
      <c r="J1724" s="82">
        <v>2.5245501E-3</v>
      </c>
      <c r="K1724" s="82">
        <v>0.229880166</v>
      </c>
      <c r="L1724" s="82">
        <v>5.7389688490999999</v>
      </c>
      <c r="M1724" s="82">
        <v>44.969421386699999</v>
      </c>
      <c r="N1724" s="82">
        <v>0.61609849920000004</v>
      </c>
      <c r="O1724" s="82">
        <v>0.33509616850000001</v>
      </c>
      <c r="P1724" s="82">
        <v>4.0056657791000001</v>
      </c>
      <c r="Q1724" s="16">
        <v>22.5</v>
      </c>
      <c r="R1724" s="16">
        <v>54.2</v>
      </c>
      <c r="S1724" s="7">
        <v>19</v>
      </c>
      <c r="T1724" s="7">
        <v>20</v>
      </c>
      <c r="U1724" s="7">
        <v>22</v>
      </c>
      <c r="V1724" s="16">
        <v>20.3333333333333</v>
      </c>
      <c r="W1724" s="82">
        <v>133</v>
      </c>
    </row>
    <row r="1725" spans="1:23">
      <c r="A1725" s="80" t="s">
        <v>43</v>
      </c>
      <c r="B1725" s="81">
        <v>0.72312500000000002</v>
      </c>
      <c r="C1725" s="15">
        <v>17.355</v>
      </c>
      <c r="D1725" s="82">
        <v>0.41</v>
      </c>
      <c r="E1725" s="83">
        <v>4101</v>
      </c>
      <c r="F1725" s="82">
        <v>19.3166660308</v>
      </c>
      <c r="G1725" s="82">
        <v>20.22</v>
      </c>
      <c r="H1725" s="82">
        <v>743.78059975970302</v>
      </c>
      <c r="I1725" s="82">
        <v>2.9808979033999998</v>
      </c>
      <c r="J1725" s="82">
        <v>2.6026872999999999E-3</v>
      </c>
      <c r="K1725" s="82">
        <v>0.229880166</v>
      </c>
      <c r="L1725" s="82">
        <v>5.5129566191999997</v>
      </c>
      <c r="M1725" s="82">
        <v>44.969421386699999</v>
      </c>
      <c r="N1725" s="82">
        <v>0.48951907150000001</v>
      </c>
      <c r="O1725" s="82">
        <v>0.27709665290000002</v>
      </c>
      <c r="P1725" s="82">
        <v>3.2148020267000001</v>
      </c>
      <c r="Q1725" s="16">
        <v>23</v>
      </c>
      <c r="R1725" s="16">
        <v>54.35</v>
      </c>
      <c r="S1725" s="7">
        <v>22</v>
      </c>
      <c r="T1725" s="7">
        <v>21</v>
      </c>
      <c r="U1725" s="7">
        <v>20</v>
      </c>
      <c r="V1725" s="16">
        <v>21</v>
      </c>
      <c r="W1725" s="82">
        <v>137</v>
      </c>
    </row>
    <row r="1726" spans="1:23">
      <c r="A1726" s="80" t="s">
        <v>43</v>
      </c>
      <c r="B1726" s="81">
        <v>0.72375</v>
      </c>
      <c r="C1726" s="15">
        <v>17.37</v>
      </c>
      <c r="D1726" s="82">
        <v>0.41</v>
      </c>
      <c r="E1726" s="83">
        <v>4140</v>
      </c>
      <c r="F1726" s="82">
        <v>21.983333969099998</v>
      </c>
      <c r="G1726" s="82">
        <v>20.25</v>
      </c>
      <c r="H1726" s="82">
        <v>730.65884024175705</v>
      </c>
      <c r="I1726" s="82">
        <v>2.9808979033999998</v>
      </c>
      <c r="J1726" s="82">
        <v>2.5245501E-3</v>
      </c>
      <c r="K1726" s="82">
        <v>0.23316850659999999</v>
      </c>
      <c r="L1726" s="82">
        <v>5.7846345900999996</v>
      </c>
      <c r="M1726" s="82">
        <v>44.872112274099997</v>
      </c>
      <c r="N1726" s="82">
        <v>0.54999599450000003</v>
      </c>
      <c r="O1726" s="82">
        <v>0.27709665290000002</v>
      </c>
      <c r="P1726" s="82">
        <v>4.0056657791000001</v>
      </c>
      <c r="Q1726" s="16">
        <v>22.774999999999999</v>
      </c>
      <c r="R1726" s="16">
        <v>54.3</v>
      </c>
      <c r="S1726" s="7">
        <v>22</v>
      </c>
      <c r="T1726" s="7">
        <v>22</v>
      </c>
      <c r="U1726" s="7">
        <v>25</v>
      </c>
      <c r="V1726" s="16">
        <v>23</v>
      </c>
      <c r="W1726" s="82">
        <v>135</v>
      </c>
    </row>
    <row r="1727" spans="1:23">
      <c r="A1727" s="80" t="s">
        <v>43</v>
      </c>
      <c r="B1727" s="81">
        <v>0.72436342592592595</v>
      </c>
      <c r="C1727" s="15">
        <v>17.384722222222202</v>
      </c>
      <c r="D1727" s="82">
        <v>0.48</v>
      </c>
      <c r="E1727" s="83">
        <v>4140</v>
      </c>
      <c r="F1727" s="82">
        <v>20.133333969100001</v>
      </c>
      <c r="G1727" s="82">
        <v>20.28</v>
      </c>
      <c r="H1727" s="82">
        <v>771.42270329303096</v>
      </c>
      <c r="I1727" s="82">
        <v>2.9644074439999999</v>
      </c>
      <c r="J1727" s="82">
        <v>2.5245501E-3</v>
      </c>
      <c r="K1727" s="82">
        <v>0.24320030209999999</v>
      </c>
      <c r="L1727" s="82">
        <v>5.6481008528999999</v>
      </c>
      <c r="M1727" s="82">
        <v>44.774780273399998</v>
      </c>
      <c r="N1727" s="82">
        <v>0.43431730270000002</v>
      </c>
      <c r="O1727" s="82">
        <v>0.30519797799999998</v>
      </c>
      <c r="P1727" s="82">
        <v>2.45631814</v>
      </c>
      <c r="Q1727" s="16">
        <v>23</v>
      </c>
      <c r="R1727" s="16">
        <v>54.3</v>
      </c>
      <c r="S1727" s="7">
        <v>22</v>
      </c>
      <c r="T1727" s="7">
        <v>22</v>
      </c>
      <c r="U1727" s="7">
        <v>24</v>
      </c>
      <c r="V1727" s="16">
        <v>22.6666666666667</v>
      </c>
      <c r="W1727" s="82">
        <v>134</v>
      </c>
    </row>
    <row r="1728" spans="1:23">
      <c r="A1728" s="80" t="s">
        <v>43</v>
      </c>
      <c r="B1728" s="81">
        <v>0.72498842592592605</v>
      </c>
      <c r="C1728" s="15">
        <v>17.399722222222199</v>
      </c>
      <c r="D1728" s="82">
        <v>0.41</v>
      </c>
      <c r="E1728" s="83">
        <v>4073</v>
      </c>
      <c r="F1728" s="82">
        <v>23.5833339691</v>
      </c>
      <c r="G1728" s="82">
        <v>20.329999999999998</v>
      </c>
      <c r="H1728" s="82">
        <v>737.59750799319795</v>
      </c>
      <c r="I1728" s="82">
        <v>2.9808979033999998</v>
      </c>
      <c r="J1728" s="82">
        <v>2.6026872999999999E-3</v>
      </c>
      <c r="K1728" s="82">
        <v>0.2364846229</v>
      </c>
      <c r="L1728" s="82">
        <v>5.8304538725999997</v>
      </c>
      <c r="M1728" s="82">
        <v>44.969421386699999</v>
      </c>
      <c r="N1728" s="82">
        <v>0.48951907150000001</v>
      </c>
      <c r="O1728" s="82">
        <v>0.30519797799999998</v>
      </c>
      <c r="P1728" s="82">
        <v>2.45631814</v>
      </c>
      <c r="Q1728" s="16">
        <v>23.024999999999999</v>
      </c>
      <c r="R1728" s="16">
        <v>54.3</v>
      </c>
      <c r="S1728" s="7">
        <v>19</v>
      </c>
      <c r="T1728" s="7">
        <v>22</v>
      </c>
      <c r="U1728" s="7">
        <v>24</v>
      </c>
      <c r="V1728" s="16">
        <v>21.6666666666667</v>
      </c>
      <c r="W1728" s="82">
        <v>135</v>
      </c>
    </row>
    <row r="1729" spans="1:23">
      <c r="A1729" s="80" t="s">
        <v>43</v>
      </c>
      <c r="B1729" s="81">
        <v>0.72561342592592604</v>
      </c>
      <c r="C1729" s="15">
        <v>17.414722222222199</v>
      </c>
      <c r="D1729" s="82">
        <v>0.38</v>
      </c>
      <c r="E1729" s="83">
        <v>4073</v>
      </c>
      <c r="F1729" s="82">
        <v>17.666666030799998</v>
      </c>
      <c r="G1729" s="82">
        <v>20.22</v>
      </c>
      <c r="H1729" s="82">
        <v>748.27161022073199</v>
      </c>
      <c r="I1729" s="82">
        <v>2.9153146742999998</v>
      </c>
      <c r="J1729" s="82">
        <v>2.6816816000000002E-3</v>
      </c>
      <c r="K1729" s="82">
        <v>0.23982849119999999</v>
      </c>
      <c r="L1729" s="82">
        <v>5.7389688490999999</v>
      </c>
      <c r="M1729" s="82">
        <v>44.872112274099997</v>
      </c>
      <c r="N1729" s="82">
        <v>0.59341721530000002</v>
      </c>
      <c r="O1729" s="82">
        <v>0.30519797799999998</v>
      </c>
      <c r="P1729" s="82">
        <v>4.0056657791000001</v>
      </c>
      <c r="Q1729" s="16">
        <v>22.75</v>
      </c>
      <c r="R1729" s="16">
        <v>54.3</v>
      </c>
      <c r="S1729" s="7">
        <v>19</v>
      </c>
      <c r="T1729" s="7">
        <v>23</v>
      </c>
      <c r="U1729" s="7">
        <v>24</v>
      </c>
      <c r="V1729" s="16">
        <v>22</v>
      </c>
      <c r="W1729" s="82">
        <v>134</v>
      </c>
    </row>
    <row r="1730" spans="1:23">
      <c r="A1730" s="80" t="s">
        <v>43</v>
      </c>
      <c r="B1730" s="81">
        <v>0.72623842592592602</v>
      </c>
      <c r="C1730" s="15">
        <v>17.4297222222222</v>
      </c>
      <c r="D1730" s="82">
        <v>0.28999999999999998</v>
      </c>
      <c r="E1730" s="83">
        <v>4073</v>
      </c>
      <c r="F1730" s="82">
        <v>76.55</v>
      </c>
      <c r="G1730" s="82">
        <v>20.2</v>
      </c>
      <c r="H1730" s="82">
        <v>749.40319949718196</v>
      </c>
      <c r="I1730" s="82">
        <v>2.9644074439999999</v>
      </c>
      <c r="J1730" s="82">
        <v>2.6026872999999999E-3</v>
      </c>
      <c r="K1730" s="82">
        <v>0.23316850659999999</v>
      </c>
      <c r="L1730" s="82">
        <v>5.7389688490999999</v>
      </c>
      <c r="M1730" s="82">
        <v>44.774780273399998</v>
      </c>
      <c r="N1730" s="82">
        <v>0.48951907150000001</v>
      </c>
      <c r="O1730" s="82">
        <v>0.30519797799999998</v>
      </c>
      <c r="P1730" s="82">
        <v>4.0056657791000001</v>
      </c>
      <c r="Q1730" s="16">
        <v>23</v>
      </c>
      <c r="R1730" s="16">
        <v>54.35</v>
      </c>
      <c r="S1730" s="7">
        <v>21</v>
      </c>
      <c r="T1730" s="7">
        <v>22</v>
      </c>
      <c r="U1730" s="7">
        <v>24</v>
      </c>
      <c r="V1730" s="16">
        <v>22.3333333333333</v>
      </c>
      <c r="W1730" s="82">
        <v>136</v>
      </c>
    </row>
    <row r="1731" spans="1:23">
      <c r="A1731" s="80" t="s">
        <v>43</v>
      </c>
      <c r="B1731" s="81">
        <v>0.72685185185185197</v>
      </c>
      <c r="C1731" s="15">
        <v>17.4444444444444</v>
      </c>
      <c r="D1731" s="82">
        <v>0.28999999999999998</v>
      </c>
      <c r="E1731" s="83">
        <v>4073</v>
      </c>
      <c r="F1731" s="82">
        <v>20.783333969099999</v>
      </c>
      <c r="G1731" s="82">
        <v>20.3</v>
      </c>
      <c r="H1731" s="82">
        <v>762.87222895562297</v>
      </c>
      <c r="I1731" s="82">
        <v>2.9808979033999998</v>
      </c>
      <c r="J1731" s="82">
        <v>2.5245501E-3</v>
      </c>
      <c r="K1731" s="82">
        <v>0.23316850659999999</v>
      </c>
      <c r="L1731" s="82">
        <v>5.6934576033999997</v>
      </c>
      <c r="M1731" s="82">
        <v>44.872112274099997</v>
      </c>
      <c r="N1731" s="82">
        <v>0.52922987929999998</v>
      </c>
      <c r="O1731" s="82">
        <v>0.36684432020000002</v>
      </c>
      <c r="P1731" s="82">
        <v>3.2148020267000001</v>
      </c>
      <c r="Q1731" s="16">
        <v>22.75</v>
      </c>
      <c r="R1731" s="16">
        <v>54.35</v>
      </c>
      <c r="S1731" s="7">
        <v>20</v>
      </c>
      <c r="T1731" s="7">
        <v>23</v>
      </c>
      <c r="U1731" s="7">
        <v>24</v>
      </c>
      <c r="V1731" s="16">
        <v>22.3333333333333</v>
      </c>
      <c r="W1731" s="82">
        <v>136</v>
      </c>
    </row>
    <row r="1732" spans="1:23">
      <c r="A1732" s="80" t="s">
        <v>43</v>
      </c>
      <c r="B1732" s="81">
        <v>0.72747685185185196</v>
      </c>
      <c r="C1732" s="15">
        <v>17.459444444444401</v>
      </c>
      <c r="D1732" s="82">
        <v>0.28999999999999998</v>
      </c>
      <c r="E1732" s="83">
        <v>4080</v>
      </c>
      <c r="F1732" s="82">
        <v>57.6666679382</v>
      </c>
      <c r="G1732" s="82">
        <v>20.28</v>
      </c>
      <c r="H1732" s="82">
        <v>745.13253208621995</v>
      </c>
      <c r="I1732" s="82">
        <v>2.9808979033999998</v>
      </c>
      <c r="J1732" s="82">
        <v>2.4472731999999999E-3</v>
      </c>
      <c r="K1732" s="82">
        <v>0.23982849119999999</v>
      </c>
      <c r="L1732" s="82">
        <v>5.7389688490999999</v>
      </c>
      <c r="M1732" s="82">
        <v>45.163997650100001</v>
      </c>
      <c r="N1732" s="82">
        <v>0.59341721530000002</v>
      </c>
      <c r="O1732" s="82">
        <v>0.30519797799999998</v>
      </c>
      <c r="P1732" s="82">
        <v>4.0056657791000001</v>
      </c>
      <c r="Q1732" s="16">
        <v>22.5</v>
      </c>
      <c r="R1732" s="16">
        <v>54.35</v>
      </c>
      <c r="S1732" s="7">
        <v>21</v>
      </c>
      <c r="T1732" s="7">
        <v>21</v>
      </c>
      <c r="U1732" s="7">
        <v>22</v>
      </c>
      <c r="V1732" s="16">
        <v>21.3333333333333</v>
      </c>
      <c r="W1732" s="82">
        <v>134</v>
      </c>
    </row>
    <row r="1733" spans="1:23">
      <c r="A1733" s="80" t="s">
        <v>43</v>
      </c>
      <c r="B1733" s="81">
        <v>0.72810185185185206</v>
      </c>
      <c r="C1733" s="15">
        <v>17.474444444444401</v>
      </c>
      <c r="D1733" s="82">
        <v>0.28999999999999998</v>
      </c>
      <c r="E1733" s="83">
        <v>4080</v>
      </c>
      <c r="F1733" s="82">
        <v>19.5166660308</v>
      </c>
      <c r="G1733" s="82">
        <v>20.25</v>
      </c>
      <c r="H1733" s="82">
        <v>754.95658199876698</v>
      </c>
      <c r="I1733" s="82">
        <v>2.9644074439999999</v>
      </c>
      <c r="J1733" s="82">
        <v>2.6026872999999999E-3</v>
      </c>
      <c r="K1733" s="82">
        <v>0.23316850659999999</v>
      </c>
      <c r="L1733" s="82">
        <v>5.6481008528999999</v>
      </c>
      <c r="M1733" s="82">
        <v>44.872112274099997</v>
      </c>
      <c r="N1733" s="82">
        <v>0.4170306205</v>
      </c>
      <c r="O1733" s="82">
        <v>0.33509616850000001</v>
      </c>
      <c r="P1733" s="82">
        <v>4.0056657791000001</v>
      </c>
      <c r="Q1733" s="16">
        <v>23</v>
      </c>
      <c r="R1733" s="16">
        <v>54.35</v>
      </c>
      <c r="S1733" s="7">
        <v>22</v>
      </c>
      <c r="T1733" s="7">
        <v>22</v>
      </c>
      <c r="U1733" s="7">
        <v>24</v>
      </c>
      <c r="V1733" s="16">
        <v>22.6666666666667</v>
      </c>
      <c r="W1733" s="82">
        <v>136</v>
      </c>
    </row>
    <row r="1734" spans="1:23">
      <c r="A1734" s="80" t="s">
        <v>43</v>
      </c>
      <c r="B1734" s="81">
        <v>0.728715277777778</v>
      </c>
      <c r="C1734" s="15">
        <v>17.489166666666701</v>
      </c>
      <c r="D1734" s="82">
        <v>0.4</v>
      </c>
      <c r="E1734" s="83">
        <v>4080</v>
      </c>
      <c r="F1734" s="82">
        <v>47.5</v>
      </c>
      <c r="G1734" s="82">
        <v>20.3</v>
      </c>
      <c r="H1734" s="82">
        <v>796.84215213685195</v>
      </c>
      <c r="I1734" s="82">
        <v>3.0140635966999998</v>
      </c>
      <c r="J1734" s="82">
        <v>2.6026872999999999E-3</v>
      </c>
      <c r="K1734" s="82">
        <v>0.23982849119999999</v>
      </c>
      <c r="L1734" s="82">
        <v>5.7846345900999996</v>
      </c>
      <c r="M1734" s="82">
        <v>45.163997650100001</v>
      </c>
      <c r="N1734" s="82">
        <v>0.50907497400000001</v>
      </c>
      <c r="O1734" s="82">
        <v>0.33509616850000001</v>
      </c>
      <c r="P1734" s="82">
        <v>3.2148020267000001</v>
      </c>
      <c r="Q1734" s="16">
        <v>22.75</v>
      </c>
      <c r="R1734" s="16">
        <v>54.3</v>
      </c>
      <c r="S1734" s="7">
        <v>19</v>
      </c>
      <c r="T1734" s="7">
        <v>20</v>
      </c>
      <c r="U1734" s="7">
        <v>25</v>
      </c>
      <c r="V1734" s="16">
        <v>21.3333333333333</v>
      </c>
      <c r="W1734" s="82">
        <v>133</v>
      </c>
    </row>
    <row r="1735" spans="1:23">
      <c r="A1735" s="80" t="s">
        <v>43</v>
      </c>
      <c r="B1735" s="81">
        <v>0.72934027777777799</v>
      </c>
      <c r="C1735" s="15">
        <v>17.504166666666698</v>
      </c>
      <c r="D1735" s="82">
        <v>0.41</v>
      </c>
      <c r="E1735" s="83">
        <v>4080</v>
      </c>
      <c r="F1735" s="82">
        <v>20.25</v>
      </c>
      <c r="G1735" s="82">
        <v>20.21</v>
      </c>
      <c r="H1735" s="82">
        <v>753.55535173503301</v>
      </c>
      <c r="I1735" s="82">
        <v>2.9644074439999999</v>
      </c>
      <c r="J1735" s="82">
        <v>2.6026872999999999E-3</v>
      </c>
      <c r="K1735" s="82">
        <v>0.229880166</v>
      </c>
      <c r="L1735" s="82">
        <v>5.6934576033999997</v>
      </c>
      <c r="M1735" s="82">
        <v>44.872112274099997</v>
      </c>
      <c r="N1735" s="82">
        <v>0.52922987929999998</v>
      </c>
      <c r="O1735" s="82">
        <v>0.30519797799999998</v>
      </c>
      <c r="P1735" s="82">
        <v>2.45631814</v>
      </c>
      <c r="Q1735" s="16">
        <v>23</v>
      </c>
      <c r="R1735" s="16">
        <v>54.3</v>
      </c>
      <c r="S1735" s="7">
        <v>20</v>
      </c>
      <c r="T1735" s="7">
        <v>19</v>
      </c>
      <c r="U1735" s="7">
        <v>23</v>
      </c>
      <c r="V1735" s="16">
        <v>20.6666666666667</v>
      </c>
      <c r="W1735" s="82">
        <v>135</v>
      </c>
    </row>
    <row r="1736" spans="1:23">
      <c r="A1736" s="80" t="s">
        <v>43</v>
      </c>
      <c r="B1736" s="81">
        <v>0.72996527777777798</v>
      </c>
      <c r="C1736" s="15">
        <v>17.519166666666699</v>
      </c>
      <c r="D1736" s="82">
        <v>0.41</v>
      </c>
      <c r="E1736" s="83">
        <v>4080</v>
      </c>
      <c r="F1736" s="82">
        <v>101.1333358764</v>
      </c>
      <c r="G1736" s="82">
        <v>20.309999999999999</v>
      </c>
      <c r="H1736" s="82">
        <v>765.17168331019298</v>
      </c>
      <c r="I1736" s="82">
        <v>2.9974500655999998</v>
      </c>
      <c r="J1736" s="82">
        <v>2.6026872999999999E-3</v>
      </c>
      <c r="K1736" s="82">
        <v>0.2364846229</v>
      </c>
      <c r="L1736" s="82">
        <v>5.8304538725999997</v>
      </c>
      <c r="M1736" s="82">
        <v>44.482585906899999</v>
      </c>
      <c r="N1736" s="82">
        <v>0.47054948800000002</v>
      </c>
      <c r="O1736" s="82">
        <v>0.30519797799999998</v>
      </c>
      <c r="P1736" s="82">
        <v>4.0056657791000001</v>
      </c>
      <c r="Q1736" s="16">
        <v>23</v>
      </c>
      <c r="R1736" s="16">
        <v>54.35</v>
      </c>
      <c r="S1736" s="7">
        <v>23</v>
      </c>
      <c r="T1736" s="7">
        <v>24</v>
      </c>
      <c r="U1736" s="7">
        <v>24</v>
      </c>
      <c r="V1736" s="16">
        <v>23.6666666666667</v>
      </c>
      <c r="W1736" s="82">
        <v>135</v>
      </c>
    </row>
    <row r="1737" spans="1:23">
      <c r="A1737" s="80" t="s">
        <v>43</v>
      </c>
      <c r="B1737" s="81">
        <v>0.73057870370370404</v>
      </c>
      <c r="C1737" s="15">
        <v>17.5338888888889</v>
      </c>
      <c r="D1737" s="82">
        <v>0.38</v>
      </c>
      <c r="E1737" s="83">
        <v>4093</v>
      </c>
      <c r="F1737" s="82">
        <v>19</v>
      </c>
      <c r="G1737" s="82">
        <v>20.21</v>
      </c>
      <c r="H1737" s="82">
        <v>734.81614541958197</v>
      </c>
      <c r="I1737" s="82">
        <v>2.9644074439999999</v>
      </c>
      <c r="J1737" s="82">
        <v>2.6816816000000002E-3</v>
      </c>
      <c r="K1737" s="82">
        <v>0.23316850659999999</v>
      </c>
      <c r="L1737" s="82">
        <v>5.8304538725999997</v>
      </c>
      <c r="M1737" s="82">
        <v>45.163997650100001</v>
      </c>
      <c r="N1737" s="82">
        <v>0.57138776769999999</v>
      </c>
      <c r="O1737" s="82">
        <v>0.27709665290000002</v>
      </c>
      <c r="P1737" s="82">
        <v>3.2148020267000001</v>
      </c>
      <c r="Q1737" s="16">
        <v>22.75</v>
      </c>
      <c r="R1737" s="16">
        <v>54.35</v>
      </c>
      <c r="S1737" s="7">
        <v>21</v>
      </c>
      <c r="T1737" s="7">
        <v>18</v>
      </c>
      <c r="U1737" s="7">
        <v>24</v>
      </c>
      <c r="V1737" s="16">
        <v>21</v>
      </c>
      <c r="W1737" s="82">
        <v>134</v>
      </c>
    </row>
    <row r="1738" spans="1:23">
      <c r="A1738" s="80" t="s">
        <v>43</v>
      </c>
      <c r="B1738" s="81">
        <v>0.73120370370370402</v>
      </c>
      <c r="C1738" s="15">
        <v>17.5488888888889</v>
      </c>
      <c r="D1738" s="82">
        <v>0.38</v>
      </c>
      <c r="E1738" s="83">
        <v>4119</v>
      </c>
      <c r="F1738" s="82">
        <v>78.533335876400002</v>
      </c>
      <c r="G1738" s="82">
        <v>20.21</v>
      </c>
      <c r="H1738" s="82">
        <v>772.09420514970395</v>
      </c>
      <c r="I1738" s="82">
        <v>2.931617546</v>
      </c>
      <c r="J1738" s="82">
        <v>2.6026872999999999E-3</v>
      </c>
      <c r="K1738" s="82">
        <v>0.23982849119999999</v>
      </c>
      <c r="L1738" s="82">
        <v>5.7846345900999996</v>
      </c>
      <c r="M1738" s="82">
        <v>44.580005645699998</v>
      </c>
      <c r="N1738" s="82">
        <v>0.4170306205</v>
      </c>
      <c r="O1738" s="82">
        <v>0.30519797799999998</v>
      </c>
      <c r="P1738" s="82">
        <v>4.0056657791000001</v>
      </c>
      <c r="Q1738" s="16">
        <v>22.5</v>
      </c>
      <c r="R1738" s="16">
        <v>54.35</v>
      </c>
      <c r="S1738" s="7">
        <v>20</v>
      </c>
      <c r="T1738" s="7">
        <v>20</v>
      </c>
      <c r="U1738" s="7">
        <v>22</v>
      </c>
      <c r="V1738" s="16">
        <v>20.6666666666667</v>
      </c>
      <c r="W1738" s="82">
        <v>134</v>
      </c>
    </row>
    <row r="1739" spans="1:23">
      <c r="A1739" s="80" t="s">
        <v>43</v>
      </c>
      <c r="B1739" s="81">
        <v>0.73182870370370401</v>
      </c>
      <c r="C1739" s="15">
        <v>17.563888888888901</v>
      </c>
      <c r="D1739" s="82">
        <v>0.34</v>
      </c>
      <c r="E1739" s="83">
        <v>4097</v>
      </c>
      <c r="F1739" s="82">
        <v>19.05</v>
      </c>
      <c r="G1739" s="82">
        <v>20.239999999999998</v>
      </c>
      <c r="H1739" s="82">
        <v>764.465124205606</v>
      </c>
      <c r="I1739" s="82">
        <v>2.9974500655999998</v>
      </c>
      <c r="J1739" s="82">
        <v>2.7615296000000002E-3</v>
      </c>
      <c r="K1739" s="82">
        <v>0.229880166</v>
      </c>
      <c r="L1739" s="82">
        <v>5.6934576033999997</v>
      </c>
      <c r="M1739" s="82">
        <v>45.163997650100001</v>
      </c>
      <c r="N1739" s="82">
        <v>0.36834082600000001</v>
      </c>
      <c r="O1739" s="82">
        <v>0.36684432020000002</v>
      </c>
      <c r="P1739" s="82">
        <v>2.45631814</v>
      </c>
      <c r="Q1739" s="16">
        <v>22.75</v>
      </c>
      <c r="R1739" s="16">
        <v>54.35</v>
      </c>
      <c r="S1739" s="7">
        <v>20</v>
      </c>
      <c r="T1739" s="7">
        <v>22</v>
      </c>
      <c r="U1739" s="7">
        <v>24</v>
      </c>
      <c r="V1739" s="16">
        <v>22</v>
      </c>
      <c r="W1739" s="82">
        <v>135</v>
      </c>
    </row>
    <row r="1740" spans="1:23">
      <c r="A1740" s="80" t="s">
        <v>43</v>
      </c>
      <c r="B1740" s="81">
        <v>0.732453703703704</v>
      </c>
      <c r="C1740" s="15">
        <v>17.578888888888901</v>
      </c>
      <c r="D1740" s="82">
        <v>0.34</v>
      </c>
      <c r="E1740" s="83">
        <v>4053</v>
      </c>
      <c r="F1740" s="82">
        <v>64.316667938199998</v>
      </c>
      <c r="G1740" s="82">
        <v>20.239999999999998</v>
      </c>
      <c r="H1740" s="82">
        <v>736.04042602987602</v>
      </c>
      <c r="I1740" s="82">
        <v>2.9153146742999998</v>
      </c>
      <c r="J1740" s="82">
        <v>2.6816816000000002E-3</v>
      </c>
      <c r="K1740" s="82">
        <v>0.2364846229</v>
      </c>
      <c r="L1740" s="82">
        <v>5.8304538725999997</v>
      </c>
      <c r="M1740" s="82">
        <v>44.872112274099997</v>
      </c>
      <c r="N1740" s="82">
        <v>0.43431730270000002</v>
      </c>
      <c r="O1740" s="82">
        <v>0.27709665290000002</v>
      </c>
      <c r="P1740" s="82">
        <v>4.0056657791000001</v>
      </c>
      <c r="Q1740" s="16">
        <v>23.024999999999999</v>
      </c>
      <c r="R1740" s="16">
        <v>54.35</v>
      </c>
      <c r="S1740" s="7">
        <v>22</v>
      </c>
      <c r="T1740" s="7">
        <v>22</v>
      </c>
      <c r="U1740" s="7">
        <v>24</v>
      </c>
      <c r="V1740" s="16">
        <v>22.6666666666667</v>
      </c>
      <c r="W1740" s="82">
        <v>136</v>
      </c>
    </row>
    <row r="1741" spans="1:23">
      <c r="A1741" s="80" t="s">
        <v>43</v>
      </c>
      <c r="B1741" s="81">
        <v>0.73306712962963005</v>
      </c>
      <c r="C1741" s="15">
        <v>17.593611111111102</v>
      </c>
      <c r="D1741" s="82">
        <v>0.09</v>
      </c>
      <c r="E1741" s="83">
        <v>4053</v>
      </c>
      <c r="F1741" s="82">
        <v>19.933333969100001</v>
      </c>
      <c r="G1741" s="82">
        <v>20.21</v>
      </c>
      <c r="H1741" s="82">
        <v>725.88618333102602</v>
      </c>
      <c r="I1741" s="82">
        <v>2.9808979033999998</v>
      </c>
      <c r="J1741" s="82">
        <v>2.6026872999999999E-3</v>
      </c>
      <c r="K1741" s="82">
        <v>0.229880166</v>
      </c>
      <c r="L1741" s="82">
        <v>5.6028985977000003</v>
      </c>
      <c r="M1741" s="82">
        <v>44.969421386699999</v>
      </c>
      <c r="N1741" s="82">
        <v>0.52922987929999998</v>
      </c>
      <c r="O1741" s="82">
        <v>0.30519797799999998</v>
      </c>
      <c r="P1741" s="82">
        <v>3.2148020267000001</v>
      </c>
      <c r="Q1741" s="16">
        <v>23</v>
      </c>
      <c r="R1741" s="16">
        <v>54.4</v>
      </c>
      <c r="S1741" s="7">
        <v>22</v>
      </c>
      <c r="T1741" s="7">
        <v>24</v>
      </c>
      <c r="U1741" s="7">
        <v>24</v>
      </c>
      <c r="V1741" s="16">
        <v>23.3333333333333</v>
      </c>
      <c r="W1741" s="82">
        <v>135</v>
      </c>
    </row>
    <row r="1742" spans="1:23">
      <c r="A1742" s="80" t="s">
        <v>43</v>
      </c>
      <c r="B1742" s="81">
        <v>0.73369212962963004</v>
      </c>
      <c r="C1742" s="15">
        <v>17.608611111111099</v>
      </c>
      <c r="D1742" s="82">
        <v>0.06</v>
      </c>
      <c r="E1742" s="83">
        <v>4053</v>
      </c>
      <c r="F1742" s="82">
        <v>51.5</v>
      </c>
      <c r="G1742" s="82">
        <v>20.27</v>
      </c>
      <c r="H1742" s="82">
        <v>793.36778838769601</v>
      </c>
      <c r="I1742" s="82">
        <v>2.9479823112000001</v>
      </c>
      <c r="J1742" s="82">
        <v>2.5245501E-3</v>
      </c>
      <c r="K1742" s="82">
        <v>0.23316850659999999</v>
      </c>
      <c r="L1742" s="82">
        <v>5.7389688490999999</v>
      </c>
      <c r="M1742" s="82">
        <v>44.969421386699999</v>
      </c>
      <c r="N1742" s="82">
        <v>0.4170306205</v>
      </c>
      <c r="O1742" s="82">
        <v>0.33509616850000001</v>
      </c>
      <c r="P1742" s="82">
        <v>4.0056657791000001</v>
      </c>
      <c r="Q1742" s="16">
        <v>22.75</v>
      </c>
      <c r="R1742" s="16">
        <v>54.35</v>
      </c>
      <c r="S1742" s="7">
        <v>21</v>
      </c>
      <c r="T1742" s="7">
        <v>21</v>
      </c>
      <c r="U1742" s="7">
        <v>23</v>
      </c>
      <c r="V1742" s="16">
        <v>21.6666666666667</v>
      </c>
      <c r="W1742" s="82">
        <v>134</v>
      </c>
    </row>
    <row r="1743" spans="1:23">
      <c r="A1743" s="80" t="s">
        <v>43</v>
      </c>
      <c r="B1743" s="81">
        <v>0.73431712962963003</v>
      </c>
      <c r="C1743" s="15">
        <v>17.623611111111099</v>
      </c>
      <c r="D1743" s="82">
        <v>0.06</v>
      </c>
      <c r="E1743" s="83">
        <v>4059</v>
      </c>
      <c r="F1743" s="82">
        <v>20.5166660308</v>
      </c>
      <c r="G1743" s="82">
        <v>20.309999999999999</v>
      </c>
      <c r="H1743" s="82">
        <v>790.08809747306498</v>
      </c>
      <c r="I1743" s="82">
        <v>2.9808979033999998</v>
      </c>
      <c r="J1743" s="82">
        <v>2.6816816000000002E-3</v>
      </c>
      <c r="K1743" s="82">
        <v>0.229880166</v>
      </c>
      <c r="L1743" s="82">
        <v>5.7389688490999999</v>
      </c>
      <c r="M1743" s="82">
        <v>45.261268615699997</v>
      </c>
      <c r="N1743" s="82">
        <v>0.57138776769999999</v>
      </c>
      <c r="O1743" s="82">
        <v>0.30519797799999998</v>
      </c>
      <c r="P1743" s="82">
        <v>3.2148020267000001</v>
      </c>
      <c r="Q1743" s="16">
        <v>22.75</v>
      </c>
      <c r="R1743" s="16">
        <v>54.4</v>
      </c>
      <c r="S1743" s="7">
        <v>21</v>
      </c>
      <c r="T1743" s="7">
        <v>20</v>
      </c>
      <c r="U1743" s="7">
        <v>21</v>
      </c>
      <c r="V1743" s="16">
        <v>20.6666666666667</v>
      </c>
      <c r="W1743" s="82">
        <v>137</v>
      </c>
    </row>
    <row r="1744" spans="1:23">
      <c r="A1744" s="80" t="s">
        <v>43</v>
      </c>
      <c r="B1744" s="81">
        <v>0.73493055555555598</v>
      </c>
      <c r="C1744" s="15">
        <v>17.6383333333333</v>
      </c>
      <c r="D1744" s="82">
        <v>0.06</v>
      </c>
      <c r="E1744" s="83">
        <v>4059</v>
      </c>
      <c r="F1744" s="82">
        <v>106.2166641235</v>
      </c>
      <c r="G1744" s="82">
        <v>20.22</v>
      </c>
      <c r="H1744" s="82">
        <v>782.334235445182</v>
      </c>
      <c r="I1744" s="82">
        <v>2.931617546</v>
      </c>
      <c r="J1744" s="82">
        <v>2.6026872999999999E-3</v>
      </c>
      <c r="K1744" s="82">
        <v>0.2364846229</v>
      </c>
      <c r="L1744" s="82">
        <v>5.7389688490999999</v>
      </c>
      <c r="M1744" s="82">
        <v>44.872112274099997</v>
      </c>
      <c r="N1744" s="82">
        <v>0.45215282439999999</v>
      </c>
      <c r="O1744" s="82">
        <v>0.30519797799999998</v>
      </c>
      <c r="P1744" s="82">
        <v>3.2148020267000001</v>
      </c>
      <c r="Q1744" s="16">
        <v>23</v>
      </c>
      <c r="R1744" s="16">
        <v>54.35</v>
      </c>
      <c r="S1744" s="7">
        <v>21</v>
      </c>
      <c r="T1744" s="7">
        <v>22</v>
      </c>
      <c r="U1744" s="7">
        <v>26</v>
      </c>
      <c r="V1744" s="16">
        <v>23</v>
      </c>
      <c r="W1744" s="82">
        <v>136</v>
      </c>
    </row>
    <row r="1745" spans="1:23">
      <c r="A1745" s="80" t="s">
        <v>43</v>
      </c>
      <c r="B1745" s="81">
        <v>0.73555555555555596</v>
      </c>
      <c r="C1745" s="15">
        <v>17.6533333333333</v>
      </c>
      <c r="D1745" s="82">
        <v>0.12</v>
      </c>
      <c r="E1745" s="83">
        <v>4059</v>
      </c>
      <c r="F1745" s="82">
        <v>18.350000000000001</v>
      </c>
      <c r="G1745" s="82">
        <v>20.239999999999998</v>
      </c>
      <c r="H1745" s="82">
        <v>747.08059820429798</v>
      </c>
      <c r="I1745" s="82">
        <v>2.9644074439999999</v>
      </c>
      <c r="J1745" s="82">
        <v>2.6816816000000002E-3</v>
      </c>
      <c r="K1745" s="82">
        <v>0.23316850659999999</v>
      </c>
      <c r="L1745" s="82">
        <v>5.6934576033999997</v>
      </c>
      <c r="M1745" s="82">
        <v>44.969421386699999</v>
      </c>
      <c r="N1745" s="82">
        <v>0.54999599450000003</v>
      </c>
      <c r="O1745" s="82">
        <v>0.33509616850000001</v>
      </c>
      <c r="P1745" s="82">
        <v>3.2148020267000001</v>
      </c>
      <c r="Q1745" s="16">
        <v>23</v>
      </c>
      <c r="R1745" s="16">
        <v>54.4</v>
      </c>
      <c r="S1745" s="7">
        <v>20</v>
      </c>
      <c r="T1745" s="7">
        <v>22</v>
      </c>
      <c r="U1745" s="7">
        <v>23</v>
      </c>
      <c r="V1745" s="16">
        <v>21.6666666666667</v>
      </c>
      <c r="W1745" s="82">
        <v>135</v>
      </c>
    </row>
    <row r="1746" spans="1:23">
      <c r="A1746" s="80" t="s">
        <v>43</v>
      </c>
      <c r="B1746" s="81">
        <v>0.73618055555555595</v>
      </c>
      <c r="C1746" s="15">
        <v>17.668333333333301</v>
      </c>
      <c r="D1746" s="82">
        <v>0.28999999999999998</v>
      </c>
      <c r="E1746" s="83">
        <v>4085</v>
      </c>
      <c r="F1746" s="82">
        <v>77.683335876399994</v>
      </c>
      <c r="G1746" s="82">
        <v>20.22</v>
      </c>
      <c r="H1746" s="82">
        <v>755.11427334437599</v>
      </c>
      <c r="I1746" s="82">
        <v>2.8029241561</v>
      </c>
      <c r="J1746" s="82">
        <v>2.6026872999999999E-3</v>
      </c>
      <c r="K1746" s="82">
        <v>0.2364846229</v>
      </c>
      <c r="L1746" s="82">
        <v>5.8304538725999997</v>
      </c>
      <c r="M1746" s="82">
        <v>44.287723541200002</v>
      </c>
      <c r="N1746" s="82">
        <v>0.40027995100000002</v>
      </c>
      <c r="O1746" s="82">
        <v>0.30519797799999998</v>
      </c>
      <c r="P1746" s="82">
        <v>4.8246145248000003</v>
      </c>
      <c r="Q1746" s="16">
        <v>23.25</v>
      </c>
      <c r="R1746" s="16">
        <v>54.4</v>
      </c>
      <c r="S1746" s="7">
        <v>24</v>
      </c>
      <c r="T1746" s="7">
        <v>25</v>
      </c>
      <c r="U1746" s="7">
        <v>24</v>
      </c>
      <c r="V1746" s="16">
        <v>24.3333333333333</v>
      </c>
      <c r="W1746" s="82">
        <v>135</v>
      </c>
    </row>
    <row r="1747" spans="1:23">
      <c r="A1747" s="80" t="s">
        <v>43</v>
      </c>
      <c r="B1747" s="81">
        <v>0.73679398148148101</v>
      </c>
      <c r="C1747" s="15">
        <v>17.683055555555601</v>
      </c>
      <c r="D1747" s="82">
        <v>0.26</v>
      </c>
      <c r="E1747" s="83">
        <v>4098</v>
      </c>
      <c r="F1747" s="82">
        <v>21.166666030799998</v>
      </c>
      <c r="G1747" s="82">
        <v>20.2</v>
      </c>
      <c r="H1747" s="82">
        <v>759.76736921037502</v>
      </c>
      <c r="I1747" s="82">
        <v>2.9479823112000001</v>
      </c>
      <c r="J1747" s="82">
        <v>2.5245501E-3</v>
      </c>
      <c r="K1747" s="82">
        <v>0.22338640679999999</v>
      </c>
      <c r="L1747" s="82">
        <v>5.7389688490999999</v>
      </c>
      <c r="M1747" s="82">
        <v>45.261268615699997</v>
      </c>
      <c r="N1747" s="82">
        <v>0.43431730270000002</v>
      </c>
      <c r="O1747" s="82">
        <v>0.30519797799999998</v>
      </c>
      <c r="P1747" s="82">
        <v>3.2148020267000001</v>
      </c>
      <c r="Q1747" s="16">
        <v>22.75</v>
      </c>
      <c r="R1747" s="16">
        <v>54.4</v>
      </c>
      <c r="S1747" s="7">
        <v>22</v>
      </c>
      <c r="T1747" s="7">
        <v>21</v>
      </c>
      <c r="U1747" s="7">
        <v>25</v>
      </c>
      <c r="V1747" s="16">
        <v>22.6666666666667</v>
      </c>
      <c r="W1747" s="82">
        <v>136</v>
      </c>
    </row>
    <row r="1748" spans="1:23">
      <c r="A1748" s="80" t="s">
        <v>43</v>
      </c>
      <c r="B1748" s="81">
        <v>0.737418981481481</v>
      </c>
      <c r="C1748" s="15">
        <v>17.698055555555602</v>
      </c>
      <c r="D1748" s="82">
        <v>0.3</v>
      </c>
      <c r="E1748" s="83">
        <v>4032</v>
      </c>
      <c r="F1748" s="82">
        <v>58.633332061700003</v>
      </c>
      <c r="G1748" s="82">
        <v>20.23</v>
      </c>
      <c r="H1748" s="82">
        <v>777.01858298231798</v>
      </c>
      <c r="I1748" s="82">
        <v>2.8347290039000002</v>
      </c>
      <c r="J1748" s="82">
        <v>2.6816816000000002E-3</v>
      </c>
      <c r="K1748" s="82">
        <v>0.23316850659999999</v>
      </c>
      <c r="L1748" s="82">
        <v>5.8304538725999997</v>
      </c>
      <c r="M1748" s="82">
        <v>44.580005645699998</v>
      </c>
      <c r="N1748" s="82">
        <v>0.45215282439999999</v>
      </c>
      <c r="O1748" s="82">
        <v>0.30519797799999998</v>
      </c>
      <c r="P1748" s="82">
        <v>4.0056657791000001</v>
      </c>
      <c r="Q1748" s="16">
        <v>22.75</v>
      </c>
      <c r="R1748" s="16">
        <v>54.4</v>
      </c>
      <c r="S1748" s="7">
        <v>20</v>
      </c>
      <c r="T1748" s="7">
        <v>21</v>
      </c>
      <c r="U1748" s="7">
        <v>23</v>
      </c>
      <c r="V1748" s="16">
        <v>21.3333333333333</v>
      </c>
      <c r="W1748" s="82">
        <v>134</v>
      </c>
    </row>
    <row r="1749" spans="1:23">
      <c r="A1749" s="80" t="s">
        <v>43</v>
      </c>
      <c r="B1749" s="81">
        <v>0.73804398148148198</v>
      </c>
      <c r="C1749" s="15">
        <v>17.713055555555599</v>
      </c>
      <c r="D1749" s="82">
        <v>0.21</v>
      </c>
      <c r="E1749" s="83">
        <v>4032</v>
      </c>
      <c r="F1749" s="82">
        <v>19.100000000000001</v>
      </c>
      <c r="G1749" s="82">
        <v>20.2</v>
      </c>
      <c r="H1749" s="82">
        <v>734.44483261083701</v>
      </c>
      <c r="I1749" s="82">
        <v>2.9808979033999998</v>
      </c>
      <c r="J1749" s="82">
        <v>2.6816816000000002E-3</v>
      </c>
      <c r="K1749" s="82">
        <v>0.229880166</v>
      </c>
      <c r="L1749" s="82">
        <v>5.7389688490999999</v>
      </c>
      <c r="M1749" s="82">
        <v>45.261268615699997</v>
      </c>
      <c r="N1749" s="82">
        <v>0.35312857619999999</v>
      </c>
      <c r="O1749" s="82">
        <v>0.30519797799999998</v>
      </c>
      <c r="P1749" s="82">
        <v>3.2148020267000001</v>
      </c>
      <c r="Q1749" s="16">
        <v>23</v>
      </c>
      <c r="R1749" s="16">
        <v>54.4</v>
      </c>
      <c r="S1749" s="7">
        <v>19</v>
      </c>
      <c r="T1749" s="7">
        <v>24</v>
      </c>
      <c r="U1749" s="7">
        <v>22</v>
      </c>
      <c r="V1749" s="16">
        <v>21.6666666666667</v>
      </c>
      <c r="W1749" s="82">
        <v>136</v>
      </c>
    </row>
    <row r="1750" spans="1:23">
      <c r="A1750" s="80" t="s">
        <v>43</v>
      </c>
      <c r="B1750" s="81">
        <v>0.73866898148148197</v>
      </c>
      <c r="C1750" s="15">
        <v>17.728055555555599</v>
      </c>
      <c r="D1750" s="82">
        <v>0.17</v>
      </c>
      <c r="E1750" s="83">
        <v>4032</v>
      </c>
      <c r="F1750" s="82">
        <v>47.866667938200003</v>
      </c>
      <c r="G1750" s="82">
        <v>20.28</v>
      </c>
      <c r="H1750" s="82">
        <v>727.76449048064501</v>
      </c>
      <c r="I1750" s="82">
        <v>2.8507221221000001</v>
      </c>
      <c r="J1750" s="82">
        <v>2.6026872999999999E-3</v>
      </c>
      <c r="K1750" s="82">
        <v>0.2364846229</v>
      </c>
      <c r="L1750" s="82">
        <v>5.8304538725999997</v>
      </c>
      <c r="M1750" s="82">
        <v>44.872112274099997</v>
      </c>
      <c r="N1750" s="82">
        <v>0.4170306205</v>
      </c>
      <c r="O1750" s="82">
        <v>0.40049467080000001</v>
      </c>
      <c r="P1750" s="82">
        <v>4.8246145248000003</v>
      </c>
      <c r="Q1750" s="16">
        <v>22.75</v>
      </c>
      <c r="R1750" s="16">
        <v>54.35</v>
      </c>
      <c r="S1750" s="7">
        <v>20</v>
      </c>
      <c r="T1750" s="7">
        <v>20</v>
      </c>
      <c r="U1750" s="7">
        <v>23</v>
      </c>
      <c r="V1750" s="16">
        <v>21</v>
      </c>
      <c r="W1750" s="82">
        <v>136</v>
      </c>
    </row>
    <row r="1751" spans="1:23">
      <c r="A1751" s="80" t="s">
        <v>43</v>
      </c>
      <c r="B1751" s="81">
        <v>0.73928240740740703</v>
      </c>
      <c r="C1751" s="15">
        <v>17.7427777777778</v>
      </c>
      <c r="D1751" s="82">
        <v>0.17</v>
      </c>
      <c r="E1751" s="83">
        <v>4032</v>
      </c>
      <c r="F1751" s="82">
        <v>19.216666030799999</v>
      </c>
      <c r="G1751" s="82">
        <v>20.18</v>
      </c>
      <c r="H1751" s="82">
        <v>805.39627326772404</v>
      </c>
      <c r="I1751" s="82">
        <v>3.0474832056999999</v>
      </c>
      <c r="J1751" s="82">
        <v>2.5245501E-3</v>
      </c>
      <c r="K1751" s="82">
        <v>0.229880166</v>
      </c>
      <c r="L1751" s="82">
        <v>5.7846345900999996</v>
      </c>
      <c r="M1751" s="82">
        <v>45.455726623499999</v>
      </c>
      <c r="N1751" s="82">
        <v>0.4170306205</v>
      </c>
      <c r="O1751" s="82">
        <v>0.36684432020000002</v>
      </c>
      <c r="P1751" s="82">
        <v>3.2148020267000001</v>
      </c>
      <c r="Q1751" s="16">
        <v>22.5</v>
      </c>
      <c r="R1751" s="16">
        <v>54.4</v>
      </c>
      <c r="S1751" s="7">
        <v>19</v>
      </c>
      <c r="T1751" s="7">
        <v>21</v>
      </c>
      <c r="U1751" s="7">
        <v>20</v>
      </c>
      <c r="V1751" s="16">
        <v>20</v>
      </c>
      <c r="W1751" s="82">
        <v>140</v>
      </c>
    </row>
    <row r="1752" spans="1:23">
      <c r="A1752" s="80" t="s">
        <v>43</v>
      </c>
      <c r="B1752" s="81">
        <v>0.73990740740740701</v>
      </c>
      <c r="C1752" s="15">
        <v>17.7577777777778</v>
      </c>
      <c r="D1752" s="82">
        <v>0.24</v>
      </c>
      <c r="E1752" s="83">
        <v>4032</v>
      </c>
      <c r="F1752" s="82">
        <v>39.116667938200003</v>
      </c>
      <c r="G1752" s="82">
        <v>20.190000000000001</v>
      </c>
      <c r="H1752" s="82">
        <v>723.21414429183596</v>
      </c>
      <c r="I1752" s="82">
        <v>2.8347290039000002</v>
      </c>
      <c r="J1752" s="82">
        <v>2.6026872999999999E-3</v>
      </c>
      <c r="K1752" s="82">
        <v>0.23316850659999999</v>
      </c>
      <c r="L1752" s="82">
        <v>5.7389688490999999</v>
      </c>
      <c r="M1752" s="82">
        <v>44.774780273399998</v>
      </c>
      <c r="N1752" s="82">
        <v>0.57138776769999999</v>
      </c>
      <c r="O1752" s="82">
        <v>0.30519797799999998</v>
      </c>
      <c r="P1752" s="82">
        <v>4.0056657791000001</v>
      </c>
      <c r="Q1752" s="16">
        <v>22.75</v>
      </c>
      <c r="R1752" s="16">
        <v>54.4</v>
      </c>
      <c r="S1752" s="7">
        <v>18</v>
      </c>
      <c r="T1752" s="7">
        <v>22</v>
      </c>
      <c r="U1752" s="7">
        <v>25</v>
      </c>
      <c r="V1752" s="16">
        <v>21.6666666666667</v>
      </c>
      <c r="W1752" s="82">
        <v>133</v>
      </c>
    </row>
    <row r="1753" spans="1:23">
      <c r="A1753" s="80" t="s">
        <v>43</v>
      </c>
      <c r="B1753" s="81">
        <v>0.740532407407407</v>
      </c>
      <c r="C1753" s="15">
        <v>17.772777777777801</v>
      </c>
      <c r="D1753" s="82">
        <v>0.17</v>
      </c>
      <c r="E1753" s="83">
        <v>4032</v>
      </c>
      <c r="F1753" s="82">
        <v>19.5833339691</v>
      </c>
      <c r="G1753" s="82">
        <v>20.27</v>
      </c>
      <c r="H1753" s="82">
        <v>778.98850002253403</v>
      </c>
      <c r="I1753" s="82">
        <v>2.9974500655999998</v>
      </c>
      <c r="J1753" s="82">
        <v>2.5245501E-3</v>
      </c>
      <c r="K1753" s="82">
        <v>0.22661955349999999</v>
      </c>
      <c r="L1753" s="82">
        <v>5.7389688490999999</v>
      </c>
      <c r="M1753" s="82">
        <v>45.066730499199998</v>
      </c>
      <c r="N1753" s="82">
        <v>0.4170306205</v>
      </c>
      <c r="O1753" s="82">
        <v>0.30519797799999998</v>
      </c>
      <c r="P1753" s="82">
        <v>4.0056657791000001</v>
      </c>
      <c r="Q1753" s="16">
        <v>22.5</v>
      </c>
      <c r="R1753" s="16">
        <v>54.4</v>
      </c>
      <c r="S1753" s="7">
        <v>21</v>
      </c>
      <c r="T1753" s="7">
        <v>20</v>
      </c>
      <c r="U1753" s="7">
        <v>22</v>
      </c>
      <c r="V1753" s="16">
        <v>21</v>
      </c>
      <c r="W1753" s="82">
        <v>138</v>
      </c>
    </row>
    <row r="1754" spans="1:23">
      <c r="A1754" s="80" t="s">
        <v>43</v>
      </c>
      <c r="B1754" s="81">
        <v>0.74114583333333295</v>
      </c>
      <c r="C1754" s="15">
        <v>17.787500000000001</v>
      </c>
      <c r="D1754" s="82">
        <v>0.17</v>
      </c>
      <c r="E1754" s="83">
        <v>4034</v>
      </c>
      <c r="F1754" s="82">
        <v>31.8333339691</v>
      </c>
      <c r="G1754" s="82">
        <v>20.32</v>
      </c>
      <c r="H1754" s="82">
        <v>831.13975458124798</v>
      </c>
      <c r="I1754" s="82">
        <v>2.8029241561</v>
      </c>
      <c r="J1754" s="82">
        <v>2.7615296000000002E-3</v>
      </c>
      <c r="K1754" s="82">
        <v>0.2364846229</v>
      </c>
      <c r="L1754" s="82">
        <v>5.8764295577999999</v>
      </c>
      <c r="M1754" s="82">
        <v>44.287723541200002</v>
      </c>
      <c r="N1754" s="82">
        <v>0.50907497400000001</v>
      </c>
      <c r="O1754" s="82">
        <v>0.33509616850000001</v>
      </c>
      <c r="P1754" s="82">
        <v>4.0056657791000001</v>
      </c>
      <c r="Q1754" s="16">
        <v>22.5</v>
      </c>
      <c r="R1754" s="16">
        <v>54.35</v>
      </c>
      <c r="S1754" s="7">
        <v>20</v>
      </c>
      <c r="T1754" s="7">
        <v>20</v>
      </c>
      <c r="U1754" s="7">
        <v>20</v>
      </c>
      <c r="V1754" s="16">
        <v>20</v>
      </c>
      <c r="W1754" s="82">
        <v>136</v>
      </c>
    </row>
    <row r="1755" spans="1:23">
      <c r="A1755" s="80" t="s">
        <v>43</v>
      </c>
      <c r="B1755" s="81">
        <v>0.74177083333333305</v>
      </c>
      <c r="C1755" s="15">
        <v>17.802499999999998</v>
      </c>
      <c r="D1755" s="82">
        <v>0.17</v>
      </c>
      <c r="E1755" s="83">
        <v>4038</v>
      </c>
      <c r="F1755" s="82">
        <v>19.600000000000001</v>
      </c>
      <c r="G1755" s="82">
        <v>20.23</v>
      </c>
      <c r="H1755" s="82">
        <v>755.15634805805405</v>
      </c>
      <c r="I1755" s="82">
        <v>2.9808979033999998</v>
      </c>
      <c r="J1755" s="82">
        <v>2.6026872999999999E-3</v>
      </c>
      <c r="K1755" s="82">
        <v>0.22661955349999999</v>
      </c>
      <c r="L1755" s="82">
        <v>5.7846345900999996</v>
      </c>
      <c r="M1755" s="82">
        <v>45.163997650100001</v>
      </c>
      <c r="N1755" s="82">
        <v>0.4170306205</v>
      </c>
      <c r="O1755" s="82">
        <v>0.36684432020000002</v>
      </c>
      <c r="P1755" s="82">
        <v>3.2148020267000001</v>
      </c>
      <c r="Q1755" s="16">
        <v>22.5</v>
      </c>
      <c r="R1755" s="16">
        <v>54.4</v>
      </c>
      <c r="S1755" s="7">
        <v>19</v>
      </c>
      <c r="T1755" s="7">
        <v>21</v>
      </c>
      <c r="U1755" s="7">
        <v>21</v>
      </c>
      <c r="V1755" s="16">
        <v>20.3333333333333</v>
      </c>
      <c r="W1755" s="82">
        <v>136</v>
      </c>
    </row>
    <row r="1756" spans="1:23">
      <c r="A1756" s="80" t="s">
        <v>43</v>
      </c>
      <c r="B1756" s="81">
        <v>0.74239583333333303</v>
      </c>
      <c r="C1756" s="15">
        <v>17.817499999999999</v>
      </c>
      <c r="D1756" s="82">
        <v>0.24</v>
      </c>
      <c r="E1756" s="83">
        <v>4038</v>
      </c>
      <c r="F1756" s="82">
        <v>27.783333969099999</v>
      </c>
      <c r="G1756" s="82">
        <v>20.2</v>
      </c>
      <c r="H1756" s="82">
        <v>807.02608168038205</v>
      </c>
      <c r="I1756" s="82">
        <v>2.8029241561</v>
      </c>
      <c r="J1756" s="82">
        <v>2.4472731999999999E-3</v>
      </c>
      <c r="K1756" s="82">
        <v>0.2364846229</v>
      </c>
      <c r="L1756" s="82">
        <v>5.7846345900999996</v>
      </c>
      <c r="M1756" s="82">
        <v>44.190254211400003</v>
      </c>
      <c r="N1756" s="82">
        <v>0.61609849920000004</v>
      </c>
      <c r="O1756" s="82">
        <v>0.30519797799999998</v>
      </c>
      <c r="P1756" s="82">
        <v>4.0056657791000001</v>
      </c>
      <c r="Q1756" s="16">
        <v>22.75</v>
      </c>
      <c r="R1756" s="16">
        <v>54.35</v>
      </c>
      <c r="S1756" s="7">
        <v>20</v>
      </c>
      <c r="T1756" s="7">
        <v>21</v>
      </c>
      <c r="U1756" s="7">
        <v>22</v>
      </c>
      <c r="V1756" s="16">
        <v>21</v>
      </c>
      <c r="W1756" s="82">
        <v>134</v>
      </c>
    </row>
    <row r="1757" spans="1:23">
      <c r="A1757" s="80" t="s">
        <v>43</v>
      </c>
      <c r="B1757" s="81">
        <v>0.74302083333333302</v>
      </c>
      <c r="C1757" s="15">
        <v>17.8325</v>
      </c>
      <c r="D1757" s="82">
        <v>0.24</v>
      </c>
      <c r="E1757" s="83">
        <v>4038</v>
      </c>
      <c r="F1757" s="82">
        <v>19.116666030800001</v>
      </c>
      <c r="G1757" s="82">
        <v>20.21</v>
      </c>
      <c r="H1757" s="82">
        <v>753.78379396427795</v>
      </c>
      <c r="I1757" s="82">
        <v>2.9644074439999999</v>
      </c>
      <c r="J1757" s="82">
        <v>2.6026872999999999E-3</v>
      </c>
      <c r="K1757" s="82">
        <v>0.22018101209999999</v>
      </c>
      <c r="L1757" s="82">
        <v>5.8304538725999997</v>
      </c>
      <c r="M1757" s="82">
        <v>45.163997650100001</v>
      </c>
      <c r="N1757" s="82">
        <v>0.36834082600000001</v>
      </c>
      <c r="O1757" s="82">
        <v>0.36684432020000002</v>
      </c>
      <c r="P1757" s="82">
        <v>3.2148020267000001</v>
      </c>
      <c r="Q1757" s="16">
        <v>22.75</v>
      </c>
      <c r="R1757" s="16">
        <v>54.45</v>
      </c>
      <c r="S1757" s="7">
        <v>21</v>
      </c>
      <c r="T1757" s="7">
        <v>23</v>
      </c>
      <c r="U1757" s="7">
        <v>21</v>
      </c>
      <c r="V1757" s="16">
        <v>21.6666666666667</v>
      </c>
      <c r="W1757" s="82">
        <v>136</v>
      </c>
    </row>
    <row r="1758" spans="1:23">
      <c r="A1758" s="80" t="s">
        <v>43</v>
      </c>
      <c r="B1758" s="81">
        <v>0.74363425925925897</v>
      </c>
      <c r="C1758" s="15">
        <v>17.8472222222222</v>
      </c>
      <c r="D1758" s="82">
        <v>0.24</v>
      </c>
      <c r="E1758" s="83">
        <v>4038</v>
      </c>
      <c r="F1758" s="82">
        <v>23.966666030799999</v>
      </c>
      <c r="G1758" s="82">
        <v>20.21</v>
      </c>
      <c r="H1758" s="82">
        <v>748.10885943809899</v>
      </c>
      <c r="I1758" s="82">
        <v>2.8029241561</v>
      </c>
      <c r="J1758" s="82">
        <v>2.5245501E-3</v>
      </c>
      <c r="K1758" s="82">
        <v>0.2364846229</v>
      </c>
      <c r="L1758" s="82">
        <v>5.8304538725999997</v>
      </c>
      <c r="M1758" s="82">
        <v>44.385185241599999</v>
      </c>
      <c r="N1758" s="82">
        <v>0.45215282439999999</v>
      </c>
      <c r="O1758" s="82">
        <v>0.27709665290000002</v>
      </c>
      <c r="P1758" s="82">
        <v>4.0056657791000001</v>
      </c>
      <c r="Q1758" s="16">
        <v>22.75</v>
      </c>
      <c r="R1758" s="16">
        <v>54.4</v>
      </c>
      <c r="S1758" s="7">
        <v>20</v>
      </c>
      <c r="T1758" s="7">
        <v>20</v>
      </c>
      <c r="U1758" s="7">
        <v>22</v>
      </c>
      <c r="V1758" s="16">
        <v>20.6666666666667</v>
      </c>
      <c r="W1758" s="82">
        <v>134</v>
      </c>
    </row>
    <row r="1759" spans="1:23">
      <c r="A1759" s="80" t="s">
        <v>43</v>
      </c>
      <c r="B1759" s="81">
        <v>0.74425925925925895</v>
      </c>
      <c r="C1759" s="15">
        <v>17.862222222222201</v>
      </c>
      <c r="D1759" s="82">
        <v>0.24</v>
      </c>
      <c r="E1759" s="83">
        <v>4038</v>
      </c>
      <c r="F1759" s="82">
        <v>18.433333969100001</v>
      </c>
      <c r="G1759" s="82">
        <v>20.239999999999998</v>
      </c>
      <c r="H1759" s="82">
        <v>735.59928018061203</v>
      </c>
      <c r="I1759" s="82">
        <v>2.9808979033999998</v>
      </c>
      <c r="J1759" s="82">
        <v>2.5245501E-3</v>
      </c>
      <c r="K1759" s="82">
        <v>0.22338640679999999</v>
      </c>
      <c r="L1759" s="82">
        <v>5.7846345900999996</v>
      </c>
      <c r="M1759" s="82">
        <v>44.969421386699999</v>
      </c>
      <c r="N1759" s="82">
        <v>0.4170306205</v>
      </c>
      <c r="O1759" s="82">
        <v>0.33509616850000001</v>
      </c>
      <c r="P1759" s="82">
        <v>3.2148020267000001</v>
      </c>
      <c r="Q1759" s="16">
        <v>22.5</v>
      </c>
      <c r="R1759" s="16">
        <v>54.4</v>
      </c>
      <c r="S1759" s="7">
        <v>20</v>
      </c>
      <c r="T1759" s="7">
        <v>20</v>
      </c>
      <c r="U1759" s="7">
        <v>24</v>
      </c>
      <c r="V1759" s="16">
        <v>21.3333333333333</v>
      </c>
      <c r="W1759" s="82">
        <v>135</v>
      </c>
    </row>
    <row r="1760" spans="1:23">
      <c r="A1760" s="80" t="s">
        <v>43</v>
      </c>
      <c r="B1760" s="81">
        <v>0.74488425925925905</v>
      </c>
      <c r="C1760" s="15">
        <v>17.877222222222201</v>
      </c>
      <c r="D1760" s="82">
        <v>0.18</v>
      </c>
      <c r="E1760" s="83">
        <v>4051</v>
      </c>
      <c r="F1760" s="82">
        <v>22.5166660308</v>
      </c>
      <c r="G1760" s="82">
        <v>20.239999999999998</v>
      </c>
      <c r="H1760" s="82">
        <v>799.12750907789302</v>
      </c>
      <c r="I1760" s="82">
        <v>2.8187947272999998</v>
      </c>
      <c r="J1760" s="82">
        <v>2.4472731999999999E-3</v>
      </c>
      <c r="K1760" s="82">
        <v>0.23316850659999999</v>
      </c>
      <c r="L1760" s="82">
        <v>5.8304538725999997</v>
      </c>
      <c r="M1760" s="82">
        <v>44.287723541200002</v>
      </c>
      <c r="N1760" s="82">
        <v>0.48951907150000001</v>
      </c>
      <c r="O1760" s="82">
        <v>0.30519797799999998</v>
      </c>
      <c r="P1760" s="82">
        <v>3.2148020267000001</v>
      </c>
      <c r="Q1760" s="16">
        <v>22.75</v>
      </c>
      <c r="R1760" s="16">
        <v>54.45</v>
      </c>
      <c r="S1760" s="7">
        <v>20</v>
      </c>
      <c r="T1760" s="7">
        <v>21</v>
      </c>
      <c r="U1760" s="7">
        <v>23</v>
      </c>
      <c r="V1760" s="16">
        <v>21.3333333333333</v>
      </c>
      <c r="W1760" s="82">
        <v>136</v>
      </c>
    </row>
    <row r="1761" spans="1:23">
      <c r="A1761" s="80" t="s">
        <v>43</v>
      </c>
      <c r="B1761" s="81">
        <v>0.745497685185185</v>
      </c>
      <c r="C1761" s="15">
        <v>17.891944444444398</v>
      </c>
      <c r="D1761" s="82">
        <v>0.18</v>
      </c>
      <c r="E1761" s="83">
        <v>4078</v>
      </c>
      <c r="F1761" s="82">
        <v>18.633333969100001</v>
      </c>
      <c r="G1761" s="82">
        <v>20.16</v>
      </c>
      <c r="H1761" s="82">
        <v>757.32148118127998</v>
      </c>
      <c r="I1761" s="82">
        <v>2.9644074439999999</v>
      </c>
      <c r="J1761" s="82">
        <v>2.5245501E-3</v>
      </c>
      <c r="K1761" s="82">
        <v>0.22018101209999999</v>
      </c>
      <c r="L1761" s="82">
        <v>5.7846345900999996</v>
      </c>
      <c r="M1761" s="82">
        <v>44.969421386699999</v>
      </c>
      <c r="N1761" s="82">
        <v>0.52922987929999998</v>
      </c>
      <c r="O1761" s="82">
        <v>0.30519797799999998</v>
      </c>
      <c r="P1761" s="82">
        <v>4.0056657791000001</v>
      </c>
      <c r="Q1761" s="16">
        <v>23</v>
      </c>
      <c r="R1761" s="16">
        <v>54.35</v>
      </c>
      <c r="S1761" s="7">
        <v>21</v>
      </c>
      <c r="T1761" s="7">
        <v>22</v>
      </c>
      <c r="U1761" s="7">
        <v>23</v>
      </c>
      <c r="V1761" s="16">
        <v>22</v>
      </c>
      <c r="W1761" s="82">
        <v>135</v>
      </c>
    </row>
    <row r="1762" spans="1:23">
      <c r="A1762" s="80" t="s">
        <v>43</v>
      </c>
      <c r="B1762" s="81">
        <v>0.74612268518518499</v>
      </c>
      <c r="C1762" s="15">
        <v>17.906944444444399</v>
      </c>
      <c r="D1762" s="82">
        <v>0.15</v>
      </c>
      <c r="E1762" s="83">
        <v>4012</v>
      </c>
      <c r="F1762" s="82">
        <v>21.133333969100001</v>
      </c>
      <c r="G1762" s="82">
        <v>20.25</v>
      </c>
      <c r="H1762" s="82">
        <v>777.49051718810199</v>
      </c>
      <c r="I1762" s="82">
        <v>2.8347290039000002</v>
      </c>
      <c r="J1762" s="82">
        <v>2.6026872999999999E-3</v>
      </c>
      <c r="K1762" s="82">
        <v>0.2364846229</v>
      </c>
      <c r="L1762" s="82">
        <v>5.8304538725999997</v>
      </c>
      <c r="M1762" s="82">
        <v>44.580005645699998</v>
      </c>
      <c r="N1762" s="82">
        <v>0.57138776769999999</v>
      </c>
      <c r="O1762" s="82">
        <v>0.36684432020000002</v>
      </c>
      <c r="P1762" s="82">
        <v>4.0056657791000001</v>
      </c>
      <c r="Q1762" s="16">
        <v>22.75</v>
      </c>
      <c r="R1762" s="16">
        <v>54.45</v>
      </c>
      <c r="S1762" s="7">
        <v>17</v>
      </c>
      <c r="T1762" s="7">
        <v>24</v>
      </c>
      <c r="U1762" s="7">
        <v>23</v>
      </c>
      <c r="V1762" s="16">
        <v>21.3333333333333</v>
      </c>
      <c r="W1762" s="82">
        <v>137</v>
      </c>
    </row>
    <row r="1763" spans="1:23">
      <c r="A1763" s="80" t="s">
        <v>43</v>
      </c>
      <c r="B1763" s="81">
        <v>0.74674768518518497</v>
      </c>
      <c r="C1763" s="15">
        <v>17.921944444444399</v>
      </c>
      <c r="D1763" s="82">
        <v>0.15</v>
      </c>
      <c r="E1763" s="83">
        <v>4012</v>
      </c>
      <c r="F1763" s="82">
        <v>19.399999999999999</v>
      </c>
      <c r="G1763" s="82">
        <v>20.13</v>
      </c>
      <c r="H1763" s="82">
        <v>822.507016943591</v>
      </c>
      <c r="I1763" s="82">
        <v>2.9974500655999998</v>
      </c>
      <c r="J1763" s="82">
        <v>2.6026872999999999E-3</v>
      </c>
      <c r="K1763" s="82">
        <v>0.22338640679999999</v>
      </c>
      <c r="L1763" s="82">
        <v>5.8764295577999999</v>
      </c>
      <c r="M1763" s="82">
        <v>45.066730499199998</v>
      </c>
      <c r="N1763" s="82">
        <v>0.3840540409</v>
      </c>
      <c r="O1763" s="82">
        <v>0.30519797799999998</v>
      </c>
      <c r="P1763" s="82">
        <v>4.0056657791000001</v>
      </c>
      <c r="Q1763" s="16">
        <v>22.75</v>
      </c>
      <c r="R1763" s="16">
        <v>54.45</v>
      </c>
      <c r="S1763" s="7">
        <v>19</v>
      </c>
      <c r="T1763" s="7">
        <v>22</v>
      </c>
      <c r="U1763" s="7">
        <v>23</v>
      </c>
      <c r="V1763" s="16">
        <v>21.3333333333333</v>
      </c>
      <c r="W1763" s="82">
        <v>134</v>
      </c>
    </row>
    <row r="1764" spans="1:23">
      <c r="A1764" s="80" t="s">
        <v>43</v>
      </c>
      <c r="B1764" s="81">
        <v>0.74736111111111103</v>
      </c>
      <c r="C1764" s="15">
        <v>17.936666666666699</v>
      </c>
      <c r="D1764" s="82">
        <v>0.15</v>
      </c>
      <c r="E1764" s="83">
        <v>4012</v>
      </c>
      <c r="F1764" s="82">
        <v>18.2</v>
      </c>
      <c r="G1764" s="82">
        <v>20.190000000000001</v>
      </c>
      <c r="H1764" s="82">
        <v>793.53090772278404</v>
      </c>
      <c r="I1764" s="82">
        <v>2.8029241561</v>
      </c>
      <c r="J1764" s="82">
        <v>2.6026872999999999E-3</v>
      </c>
      <c r="K1764" s="82">
        <v>0.2364846229</v>
      </c>
      <c r="L1764" s="82">
        <v>5.8304538725999997</v>
      </c>
      <c r="M1764" s="82">
        <v>44.580005645699998</v>
      </c>
      <c r="N1764" s="82">
        <v>0.32416205399999998</v>
      </c>
      <c r="O1764" s="82">
        <v>0.33509616850000001</v>
      </c>
      <c r="P1764" s="82">
        <v>4.0056657791000001</v>
      </c>
      <c r="Q1764" s="16">
        <v>22.75</v>
      </c>
      <c r="R1764" s="16">
        <v>54.45</v>
      </c>
      <c r="S1764" s="7">
        <v>20</v>
      </c>
      <c r="T1764" s="7">
        <v>24</v>
      </c>
      <c r="U1764" s="7">
        <v>22</v>
      </c>
      <c r="V1764" s="16">
        <v>22</v>
      </c>
      <c r="W1764" s="82">
        <v>136</v>
      </c>
    </row>
    <row r="1765" spans="1:23">
      <c r="A1765" s="80" t="s">
        <v>43</v>
      </c>
      <c r="B1765" s="81">
        <v>0.74798611111111102</v>
      </c>
      <c r="C1765" s="15">
        <v>17.9516666666667</v>
      </c>
      <c r="D1765" s="82">
        <v>0.15</v>
      </c>
      <c r="E1765" s="83">
        <v>4012</v>
      </c>
      <c r="F1765" s="82">
        <v>17.666666030799998</v>
      </c>
      <c r="G1765" s="82">
        <v>20.21</v>
      </c>
      <c r="H1765" s="82">
        <v>797.195805915238</v>
      </c>
      <c r="I1765" s="82">
        <v>2.9974500655999998</v>
      </c>
      <c r="J1765" s="82">
        <v>2.5245501E-3</v>
      </c>
      <c r="K1765" s="82">
        <v>0.22338640679999999</v>
      </c>
      <c r="L1765" s="82">
        <v>5.7389688490999999</v>
      </c>
      <c r="M1765" s="82">
        <v>45.163997650100001</v>
      </c>
      <c r="N1765" s="82">
        <v>0.45215282439999999</v>
      </c>
      <c r="O1765" s="82">
        <v>0.30519797799999998</v>
      </c>
      <c r="P1765" s="82">
        <v>3.2148020267000001</v>
      </c>
      <c r="Q1765" s="16">
        <v>22.725000000000001</v>
      </c>
      <c r="R1765" s="16">
        <v>54.45</v>
      </c>
      <c r="S1765" s="7">
        <v>18</v>
      </c>
      <c r="T1765" s="7">
        <v>24</v>
      </c>
      <c r="U1765" s="7">
        <v>24</v>
      </c>
      <c r="V1765" s="16">
        <v>22</v>
      </c>
      <c r="W1765" s="82">
        <v>134</v>
      </c>
    </row>
    <row r="1766" spans="1:23">
      <c r="A1766" s="80" t="s">
        <v>43</v>
      </c>
      <c r="B1766" s="81">
        <v>0.74861111111111101</v>
      </c>
      <c r="C1766" s="15">
        <v>17.966666666666701</v>
      </c>
      <c r="D1766" s="82">
        <v>0.15</v>
      </c>
      <c r="E1766" s="83">
        <v>4012</v>
      </c>
      <c r="F1766" s="82">
        <v>18.8333339691</v>
      </c>
      <c r="G1766" s="82">
        <v>20.149999999999999</v>
      </c>
      <c r="H1766" s="82">
        <v>780.47523776381604</v>
      </c>
      <c r="I1766" s="82">
        <v>2.8029241561</v>
      </c>
      <c r="J1766" s="82">
        <v>2.5245501E-3</v>
      </c>
      <c r="K1766" s="82">
        <v>0.23316850659999999</v>
      </c>
      <c r="L1766" s="82">
        <v>5.8304538725999997</v>
      </c>
      <c r="M1766" s="82">
        <v>44.482585906899999</v>
      </c>
      <c r="N1766" s="82">
        <v>0.52922987929999998</v>
      </c>
      <c r="O1766" s="82">
        <v>0.33509616850000001</v>
      </c>
      <c r="P1766" s="82">
        <v>3.2148020267000001</v>
      </c>
      <c r="Q1766" s="16">
        <v>22.725000000000001</v>
      </c>
      <c r="R1766" s="16">
        <v>54.5</v>
      </c>
      <c r="S1766" s="7">
        <v>21</v>
      </c>
      <c r="T1766" s="7">
        <v>22</v>
      </c>
      <c r="U1766" s="7">
        <v>22</v>
      </c>
      <c r="V1766" s="16">
        <v>21.6666666666667</v>
      </c>
      <c r="W1766" s="82">
        <v>135</v>
      </c>
    </row>
    <row r="1767" spans="1:23">
      <c r="A1767" s="80" t="s">
        <v>43</v>
      </c>
      <c r="B1767" s="81">
        <v>0.74923611111111099</v>
      </c>
      <c r="C1767" s="15">
        <v>17.981666666666701</v>
      </c>
      <c r="D1767" s="82">
        <v>0.15</v>
      </c>
      <c r="E1767" s="83">
        <v>4012</v>
      </c>
      <c r="F1767" s="82">
        <v>19.116666030800001</v>
      </c>
      <c r="G1767" s="82">
        <v>20.13</v>
      </c>
      <c r="H1767" s="82">
        <v>768.56143504904503</v>
      </c>
      <c r="I1767" s="82">
        <v>2.9644074439999999</v>
      </c>
      <c r="J1767" s="82">
        <v>2.4472731999999999E-3</v>
      </c>
      <c r="K1767" s="82">
        <v>0.22661955349999999</v>
      </c>
      <c r="L1767" s="82">
        <v>5.6934576033999997</v>
      </c>
      <c r="M1767" s="82">
        <v>45.261268615699997</v>
      </c>
      <c r="N1767" s="82">
        <v>0.52922987929999998</v>
      </c>
      <c r="O1767" s="82">
        <v>0.33509616850000001</v>
      </c>
      <c r="P1767" s="82">
        <v>4.0056657791000001</v>
      </c>
      <c r="Q1767" s="16">
        <v>22.75</v>
      </c>
      <c r="R1767" s="16">
        <v>54.45</v>
      </c>
      <c r="S1767" s="7">
        <v>19</v>
      </c>
      <c r="T1767" s="7">
        <v>23</v>
      </c>
      <c r="U1767" s="7">
        <v>22</v>
      </c>
      <c r="V1767" s="16">
        <v>21.3333333333333</v>
      </c>
      <c r="W1767" s="82">
        <v>134</v>
      </c>
    </row>
    <row r="1768" spans="1:23">
      <c r="A1768" s="80" t="s">
        <v>43</v>
      </c>
      <c r="B1768" s="81">
        <v>0.74984953703703705</v>
      </c>
      <c r="C1768" s="15">
        <v>17.996388888888902</v>
      </c>
      <c r="D1768" s="82">
        <v>0.12</v>
      </c>
      <c r="E1768" s="83">
        <v>4012</v>
      </c>
      <c r="F1768" s="82">
        <v>18.716666030799999</v>
      </c>
      <c r="G1768" s="82">
        <v>20.149999999999999</v>
      </c>
      <c r="H1768" s="82">
        <v>788.79927773732402</v>
      </c>
      <c r="I1768" s="82">
        <v>2.7871117591000001</v>
      </c>
      <c r="J1768" s="82">
        <v>2.6026872999999999E-3</v>
      </c>
      <c r="K1768" s="82">
        <v>0.229880166</v>
      </c>
      <c r="L1768" s="82">
        <v>5.7846345900999996</v>
      </c>
      <c r="M1768" s="82">
        <v>44.385185241599999</v>
      </c>
      <c r="N1768" s="82">
        <v>0.66347188940000001</v>
      </c>
      <c r="O1768" s="82">
        <v>0.40049467080000001</v>
      </c>
      <c r="P1768" s="82">
        <v>3.2148020267000001</v>
      </c>
      <c r="Q1768" s="16">
        <v>22.75</v>
      </c>
      <c r="R1768" s="16">
        <v>54.45</v>
      </c>
      <c r="S1768" s="7">
        <v>21</v>
      </c>
      <c r="T1768" s="7">
        <v>21</v>
      </c>
      <c r="U1768" s="7">
        <v>24</v>
      </c>
      <c r="V1768" s="16">
        <v>22</v>
      </c>
      <c r="W1768" s="82">
        <v>134</v>
      </c>
    </row>
    <row r="1769" spans="1:23">
      <c r="A1769" s="80" t="s">
        <v>43</v>
      </c>
      <c r="B1769" s="81">
        <v>0.75047453703703704</v>
      </c>
      <c r="C1769" s="15">
        <v>18.011388888888899</v>
      </c>
      <c r="D1769" s="82">
        <v>0.12</v>
      </c>
      <c r="E1769" s="83">
        <v>4012</v>
      </c>
      <c r="F1769" s="82">
        <v>19.883333969100001</v>
      </c>
      <c r="G1769" s="82">
        <v>20.18</v>
      </c>
      <c r="H1769" s="82">
        <v>800.48070814324296</v>
      </c>
      <c r="I1769" s="82">
        <v>2.9479823112000001</v>
      </c>
      <c r="J1769" s="82">
        <v>2.5245501E-3</v>
      </c>
      <c r="K1769" s="82">
        <v>0.22018101209999999</v>
      </c>
      <c r="L1769" s="82">
        <v>5.7846345900999996</v>
      </c>
      <c r="M1769" s="82">
        <v>45.163997650100001</v>
      </c>
      <c r="N1769" s="82">
        <v>0.54999599450000003</v>
      </c>
      <c r="O1769" s="82">
        <v>0.33509616850000001</v>
      </c>
      <c r="P1769" s="82">
        <v>2.45631814</v>
      </c>
      <c r="Q1769" s="16">
        <v>22.75</v>
      </c>
      <c r="R1769" s="16">
        <v>54.5</v>
      </c>
      <c r="S1769" s="7">
        <v>18</v>
      </c>
      <c r="T1769" s="7">
        <v>22</v>
      </c>
      <c r="U1769" s="7">
        <v>23</v>
      </c>
      <c r="V1769" s="16">
        <v>21</v>
      </c>
      <c r="W1769" s="82">
        <v>134</v>
      </c>
    </row>
    <row r="1770" spans="1:23">
      <c r="A1770" s="80" t="s">
        <v>43</v>
      </c>
      <c r="B1770" s="81">
        <v>0.75109953703703702</v>
      </c>
      <c r="C1770" s="15">
        <v>18.026388888888899</v>
      </c>
      <c r="D1770" s="82">
        <v>0.12</v>
      </c>
      <c r="E1770" s="83">
        <v>4012</v>
      </c>
      <c r="F1770" s="82">
        <v>17.716666030799999</v>
      </c>
      <c r="G1770" s="82">
        <v>20.2</v>
      </c>
      <c r="H1770" s="82">
        <v>777.48349145620398</v>
      </c>
      <c r="I1770" s="82">
        <v>2.7556734084999999</v>
      </c>
      <c r="J1770" s="82">
        <v>2.5245501E-3</v>
      </c>
      <c r="K1770" s="82">
        <v>0.2364846229</v>
      </c>
      <c r="L1770" s="82">
        <v>5.7846345900999996</v>
      </c>
      <c r="M1770" s="82">
        <v>44.482585906899999</v>
      </c>
      <c r="N1770" s="82">
        <v>0.43431730270000002</v>
      </c>
      <c r="O1770" s="82">
        <v>0.33509616850000001</v>
      </c>
      <c r="P1770" s="82">
        <v>4.0056657791000001</v>
      </c>
      <c r="Q1770" s="16">
        <v>22.75</v>
      </c>
      <c r="R1770" s="16">
        <v>54.5</v>
      </c>
      <c r="S1770" s="7">
        <v>18</v>
      </c>
      <c r="T1770" s="7">
        <v>23</v>
      </c>
      <c r="U1770" s="7">
        <v>21</v>
      </c>
      <c r="V1770" s="16">
        <v>20.6666666666667</v>
      </c>
      <c r="W1770" s="82">
        <v>137</v>
      </c>
    </row>
    <row r="1771" spans="1:23">
      <c r="A1771" s="80" t="s">
        <v>43</v>
      </c>
      <c r="B1771" s="81">
        <v>0.75171296296296297</v>
      </c>
      <c r="C1771" s="15">
        <v>18.0411111111111</v>
      </c>
      <c r="D1771" s="82">
        <v>0.12</v>
      </c>
      <c r="E1771" s="83">
        <v>4012</v>
      </c>
      <c r="F1771" s="82">
        <v>19.45</v>
      </c>
      <c r="G1771" s="82">
        <v>20.21</v>
      </c>
      <c r="H1771" s="82">
        <v>801.882856819685</v>
      </c>
      <c r="I1771" s="82">
        <v>2.9153146742999998</v>
      </c>
      <c r="J1771" s="82">
        <v>2.4472731999999999E-3</v>
      </c>
      <c r="K1771" s="82">
        <v>0.22338640679999999</v>
      </c>
      <c r="L1771" s="82">
        <v>5.7846345900999996</v>
      </c>
      <c r="M1771" s="82">
        <v>45.163997650100001</v>
      </c>
      <c r="N1771" s="82">
        <v>0.4170306205</v>
      </c>
      <c r="O1771" s="82">
        <v>0.33509616850000001</v>
      </c>
      <c r="P1771" s="82">
        <v>4.0056657791000001</v>
      </c>
      <c r="Q1771" s="16">
        <v>22.725000000000001</v>
      </c>
      <c r="R1771" s="16">
        <v>54.6</v>
      </c>
      <c r="S1771" s="7">
        <v>21</v>
      </c>
      <c r="T1771" s="7">
        <v>20</v>
      </c>
      <c r="U1771" s="7">
        <v>24</v>
      </c>
      <c r="V1771" s="16">
        <v>21.6666666666667</v>
      </c>
      <c r="W1771" s="82">
        <v>134</v>
      </c>
    </row>
    <row r="1772" spans="1:23">
      <c r="A1772" s="80" t="s">
        <v>43</v>
      </c>
      <c r="B1772" s="81">
        <v>0.75233796296296296</v>
      </c>
      <c r="C1772" s="15">
        <v>18.0561111111111</v>
      </c>
      <c r="D1772" s="82">
        <v>0.12</v>
      </c>
      <c r="E1772" s="83">
        <v>4012</v>
      </c>
      <c r="F1772" s="82">
        <v>18.916666030799998</v>
      </c>
      <c r="G1772" s="82">
        <v>20.3</v>
      </c>
      <c r="H1772" s="82">
        <v>781.15966868570501</v>
      </c>
      <c r="I1772" s="82">
        <v>2.8187947272999998</v>
      </c>
      <c r="J1772" s="82">
        <v>2.5245501E-3</v>
      </c>
      <c r="K1772" s="82">
        <v>0.2364846229</v>
      </c>
      <c r="L1772" s="82">
        <v>5.8764295577999999</v>
      </c>
      <c r="M1772" s="82">
        <v>44.969421386699999</v>
      </c>
      <c r="N1772" s="82">
        <v>0.4170306205</v>
      </c>
      <c r="O1772" s="82">
        <v>0.30519797799999998</v>
      </c>
      <c r="P1772" s="82">
        <v>3.2148020267000001</v>
      </c>
      <c r="Q1772" s="16">
        <v>22.75</v>
      </c>
      <c r="R1772" s="16">
        <v>54.6</v>
      </c>
      <c r="S1772" s="7">
        <v>19</v>
      </c>
      <c r="T1772" s="7">
        <v>23</v>
      </c>
      <c r="U1772" s="7">
        <v>25</v>
      </c>
      <c r="V1772" s="16">
        <v>22.3333333333333</v>
      </c>
      <c r="W1772" s="82">
        <v>136</v>
      </c>
    </row>
    <row r="1773" spans="1:23">
      <c r="A1773" s="80" t="s">
        <v>43</v>
      </c>
      <c r="B1773" s="81">
        <v>0.75296296296296295</v>
      </c>
      <c r="C1773" s="15">
        <v>18.071111111111101</v>
      </c>
      <c r="D1773" s="82">
        <v>0.12</v>
      </c>
      <c r="E1773" s="83">
        <v>4012</v>
      </c>
      <c r="F1773" s="82">
        <v>18.633333969100001</v>
      </c>
      <c r="G1773" s="82">
        <v>20.190000000000001</v>
      </c>
      <c r="H1773" s="82">
        <v>785.43600068818296</v>
      </c>
      <c r="I1773" s="82">
        <v>2.931617546</v>
      </c>
      <c r="J1773" s="82">
        <v>2.5245501E-3</v>
      </c>
      <c r="K1773" s="82">
        <v>0.229880166</v>
      </c>
      <c r="L1773" s="82">
        <v>5.7846345900999996</v>
      </c>
      <c r="M1773" s="82">
        <v>45.163997650100001</v>
      </c>
      <c r="N1773" s="82">
        <v>0.45215282439999999</v>
      </c>
      <c r="O1773" s="82">
        <v>0.30519797799999998</v>
      </c>
      <c r="P1773" s="82">
        <v>2.45631814</v>
      </c>
      <c r="Q1773" s="16">
        <v>22.75</v>
      </c>
      <c r="R1773" s="16">
        <v>54.45</v>
      </c>
      <c r="S1773" s="7">
        <v>19</v>
      </c>
      <c r="T1773" s="7">
        <v>19</v>
      </c>
      <c r="U1773" s="7">
        <v>22</v>
      </c>
      <c r="V1773" s="16">
        <v>20</v>
      </c>
      <c r="W1773" s="82">
        <v>135</v>
      </c>
    </row>
    <row r="1774" spans="1:23">
      <c r="A1774" s="80" t="s">
        <v>43</v>
      </c>
      <c r="B1774" s="81">
        <v>0.753576388888889</v>
      </c>
      <c r="C1774" s="15">
        <v>18.085833333333301</v>
      </c>
      <c r="D1774" s="82">
        <v>0.12</v>
      </c>
      <c r="E1774" s="83">
        <v>4012</v>
      </c>
      <c r="F1774" s="82">
        <v>19.05</v>
      </c>
      <c r="G1774" s="82">
        <v>20.22</v>
      </c>
      <c r="H1774" s="82">
        <v>810.41508717294596</v>
      </c>
      <c r="I1774" s="82">
        <v>2.7871117591000001</v>
      </c>
      <c r="J1774" s="82">
        <v>2.4472731999999999E-3</v>
      </c>
      <c r="K1774" s="82">
        <v>0.23316850659999999</v>
      </c>
      <c r="L1774" s="82">
        <v>5.6028985977000003</v>
      </c>
      <c r="M1774" s="82">
        <v>44.385185241599999</v>
      </c>
      <c r="N1774" s="82">
        <v>0.3840540409</v>
      </c>
      <c r="O1774" s="82">
        <v>0.30519797799999998</v>
      </c>
      <c r="P1774" s="82">
        <v>2.45631814</v>
      </c>
      <c r="Q1774" s="16">
        <v>22.75</v>
      </c>
      <c r="R1774" s="16">
        <v>54.5</v>
      </c>
      <c r="S1774" s="7">
        <v>21</v>
      </c>
      <c r="T1774" s="7">
        <v>22</v>
      </c>
      <c r="U1774" s="7">
        <v>24</v>
      </c>
      <c r="V1774" s="16">
        <v>22.3333333333333</v>
      </c>
      <c r="W1774" s="82">
        <v>135</v>
      </c>
    </row>
    <row r="1775" spans="1:23">
      <c r="A1775" s="80" t="s">
        <v>43</v>
      </c>
      <c r="B1775" s="81">
        <v>0.75420138888888899</v>
      </c>
      <c r="C1775" s="15">
        <v>18.100833333333298</v>
      </c>
      <c r="D1775" s="82">
        <v>0.12</v>
      </c>
      <c r="E1775" s="83">
        <v>4012</v>
      </c>
      <c r="F1775" s="82">
        <v>19.416666030799998</v>
      </c>
      <c r="G1775" s="82">
        <v>20.239999999999998</v>
      </c>
      <c r="H1775" s="82">
        <v>781.14812639876095</v>
      </c>
      <c r="I1775" s="82">
        <v>2.931617546</v>
      </c>
      <c r="J1775" s="82">
        <v>2.5245501E-3</v>
      </c>
      <c r="K1775" s="82">
        <v>0.22661955349999999</v>
      </c>
      <c r="L1775" s="82">
        <v>5.8304538725999997</v>
      </c>
      <c r="M1775" s="82">
        <v>45.066730499199998</v>
      </c>
      <c r="N1775" s="82">
        <v>0.35312857619999999</v>
      </c>
      <c r="O1775" s="82">
        <v>0.33509616850000001</v>
      </c>
      <c r="P1775" s="82">
        <v>3.2148020267000001</v>
      </c>
      <c r="Q1775" s="16">
        <v>22.75</v>
      </c>
      <c r="R1775" s="16">
        <v>54.5</v>
      </c>
      <c r="S1775" s="7">
        <v>19</v>
      </c>
      <c r="T1775" s="7">
        <v>22</v>
      </c>
      <c r="U1775" s="7">
        <v>21</v>
      </c>
      <c r="V1775" s="16">
        <v>20.6666666666667</v>
      </c>
      <c r="W1775" s="82">
        <v>135</v>
      </c>
    </row>
    <row r="1776" spans="1:23">
      <c r="A1776" s="80" t="s">
        <v>43</v>
      </c>
      <c r="B1776" s="81">
        <v>0.75482638888888898</v>
      </c>
      <c r="C1776" s="15">
        <v>18.115833333333299</v>
      </c>
      <c r="D1776" s="82">
        <v>0.12</v>
      </c>
      <c r="E1776" s="83">
        <v>4012</v>
      </c>
      <c r="F1776" s="82">
        <v>16.866666030800001</v>
      </c>
      <c r="G1776" s="82">
        <v>20.309999999999999</v>
      </c>
      <c r="H1776" s="82">
        <v>776.04076176339299</v>
      </c>
      <c r="I1776" s="82">
        <v>2.8347290039000002</v>
      </c>
      <c r="J1776" s="82">
        <v>2.6026872999999999E-3</v>
      </c>
      <c r="K1776" s="82">
        <v>0.22661955349999999</v>
      </c>
      <c r="L1776" s="82">
        <v>5.6481008528999999</v>
      </c>
      <c r="M1776" s="82">
        <v>44.190254211400003</v>
      </c>
      <c r="N1776" s="82">
        <v>0.71361856459999995</v>
      </c>
      <c r="O1776" s="82">
        <v>0.30519797799999998</v>
      </c>
      <c r="P1776" s="82">
        <v>4.8246145248000003</v>
      </c>
      <c r="Q1776" s="16">
        <v>22.75</v>
      </c>
      <c r="R1776" s="16">
        <v>54.5</v>
      </c>
      <c r="S1776" s="7">
        <v>22</v>
      </c>
      <c r="T1776" s="7">
        <v>20</v>
      </c>
      <c r="U1776" s="7">
        <v>23</v>
      </c>
      <c r="V1776" s="16">
        <v>21.6666666666667</v>
      </c>
      <c r="W1776" s="82">
        <v>135</v>
      </c>
    </row>
    <row r="1777" spans="1:23">
      <c r="A1777" s="80" t="s">
        <v>43</v>
      </c>
      <c r="B1777" s="81">
        <v>0.75545138888888896</v>
      </c>
      <c r="C1777" s="15">
        <v>18.1308333333333</v>
      </c>
      <c r="D1777" s="82">
        <v>0.12</v>
      </c>
      <c r="E1777" s="83">
        <v>4012</v>
      </c>
      <c r="F1777" s="82">
        <v>47.95</v>
      </c>
      <c r="G1777" s="82">
        <v>20.27</v>
      </c>
      <c r="H1777" s="82">
        <v>798.46218524666995</v>
      </c>
      <c r="I1777" s="82">
        <v>2.931617546</v>
      </c>
      <c r="J1777" s="82">
        <v>2.4472731999999999E-3</v>
      </c>
      <c r="K1777" s="82">
        <v>0.22661955349999999</v>
      </c>
      <c r="L1777" s="82">
        <v>5.7846345900999996</v>
      </c>
      <c r="M1777" s="82">
        <v>45.066730499199998</v>
      </c>
      <c r="N1777" s="82">
        <v>0.52922987929999998</v>
      </c>
      <c r="O1777" s="82">
        <v>0.30519797799999998</v>
      </c>
      <c r="P1777" s="82">
        <v>4.8246145248000003</v>
      </c>
      <c r="Q1777" s="16">
        <v>22.75</v>
      </c>
      <c r="R1777" s="16">
        <v>54.6</v>
      </c>
      <c r="S1777" s="7">
        <v>19</v>
      </c>
      <c r="T1777" s="7">
        <v>20</v>
      </c>
      <c r="U1777" s="7">
        <v>23</v>
      </c>
      <c r="V1777" s="16">
        <v>20.6666666666667</v>
      </c>
      <c r="W1777" s="82">
        <v>136</v>
      </c>
    </row>
    <row r="1778" spans="1:23">
      <c r="A1778" s="80" t="s">
        <v>43</v>
      </c>
      <c r="B1778" s="81">
        <v>0.75606481481481502</v>
      </c>
      <c r="C1778" s="15">
        <v>18.1455555555556</v>
      </c>
      <c r="D1778" s="82">
        <v>0.12</v>
      </c>
      <c r="E1778" s="83">
        <v>4012</v>
      </c>
      <c r="F1778" s="82">
        <v>18.7</v>
      </c>
      <c r="G1778" s="82">
        <v>20.28</v>
      </c>
      <c r="H1778" s="82">
        <v>769.49907292178398</v>
      </c>
      <c r="I1778" s="82">
        <v>2.931617546</v>
      </c>
      <c r="J1778" s="82">
        <v>2.6026872999999999E-3</v>
      </c>
      <c r="K1778" s="82">
        <v>0.23316850659999999</v>
      </c>
      <c r="L1778" s="82">
        <v>5.6934576033999997</v>
      </c>
      <c r="M1778" s="82">
        <v>45.163997650100001</v>
      </c>
      <c r="N1778" s="82">
        <v>0.52922987929999998</v>
      </c>
      <c r="O1778" s="82">
        <v>0.33509616850000001</v>
      </c>
      <c r="P1778" s="82">
        <v>3.2148020267000001</v>
      </c>
      <c r="Q1778" s="16">
        <v>22.75</v>
      </c>
      <c r="R1778" s="16">
        <v>54.6</v>
      </c>
      <c r="S1778" s="7">
        <v>20</v>
      </c>
      <c r="T1778" s="7">
        <v>22</v>
      </c>
      <c r="U1778" s="7">
        <v>23</v>
      </c>
      <c r="V1778" s="16">
        <v>21.6666666666667</v>
      </c>
      <c r="W1778" s="82">
        <v>135</v>
      </c>
    </row>
    <row r="1779" spans="1:23">
      <c r="A1779" s="80" t="s">
        <v>43</v>
      </c>
      <c r="B1779" s="81">
        <v>0.75668981481481501</v>
      </c>
      <c r="C1779" s="15">
        <v>18.1605555555556</v>
      </c>
      <c r="D1779" s="82">
        <v>0.12</v>
      </c>
      <c r="E1779" s="83">
        <v>4012</v>
      </c>
      <c r="F1779" s="82">
        <v>37.483332061699997</v>
      </c>
      <c r="G1779" s="82">
        <v>20.25</v>
      </c>
      <c r="H1779" s="82">
        <v>791.06694901590902</v>
      </c>
      <c r="I1779" s="82">
        <v>2.9153146742999998</v>
      </c>
      <c r="J1779" s="82">
        <v>2.5245501E-3</v>
      </c>
      <c r="K1779" s="82">
        <v>0.22661955349999999</v>
      </c>
      <c r="L1779" s="82">
        <v>5.6934576033999997</v>
      </c>
      <c r="M1779" s="82">
        <v>44.969421386699999</v>
      </c>
      <c r="N1779" s="82">
        <v>0.4170306205</v>
      </c>
      <c r="O1779" s="82">
        <v>0.30519797799999998</v>
      </c>
      <c r="P1779" s="82">
        <v>3.2148020267000001</v>
      </c>
      <c r="Q1779" s="16">
        <v>22.75</v>
      </c>
      <c r="R1779" s="16">
        <v>54.6</v>
      </c>
      <c r="S1779" s="7">
        <v>22</v>
      </c>
      <c r="T1779" s="7">
        <v>21</v>
      </c>
      <c r="U1779" s="7">
        <v>24</v>
      </c>
      <c r="V1779" s="16">
        <v>22.3333333333333</v>
      </c>
      <c r="W1779" s="82">
        <v>135</v>
      </c>
    </row>
    <row r="1780" spans="1:23">
      <c r="A1780" s="80" t="s">
        <v>43</v>
      </c>
      <c r="B1780" s="81">
        <v>0.757314814814815</v>
      </c>
      <c r="C1780" s="15">
        <v>18.175555555555601</v>
      </c>
      <c r="D1780" s="82">
        <v>0.12</v>
      </c>
      <c r="E1780" s="83">
        <v>4012</v>
      </c>
      <c r="F1780" s="82">
        <v>20.0833339691</v>
      </c>
      <c r="G1780" s="82">
        <v>20.27</v>
      </c>
      <c r="H1780" s="82">
        <v>794.23230687305204</v>
      </c>
      <c r="I1780" s="82">
        <v>2.8990737915000002</v>
      </c>
      <c r="J1780" s="82">
        <v>2.6026872999999999E-3</v>
      </c>
      <c r="K1780" s="82">
        <v>0.23316850659999999</v>
      </c>
      <c r="L1780" s="82">
        <v>5.6934576033999997</v>
      </c>
      <c r="M1780" s="82">
        <v>44.677391052200001</v>
      </c>
      <c r="N1780" s="82">
        <v>0.59341721530000002</v>
      </c>
      <c r="O1780" s="82">
        <v>0.33509616850000001</v>
      </c>
      <c r="P1780" s="82">
        <v>4.0056657791000001</v>
      </c>
      <c r="Q1780" s="16">
        <v>22.75</v>
      </c>
      <c r="R1780" s="16">
        <v>54.6</v>
      </c>
      <c r="S1780" s="7">
        <v>20</v>
      </c>
      <c r="T1780" s="7">
        <v>22</v>
      </c>
      <c r="U1780" s="7">
        <v>23</v>
      </c>
      <c r="V1780" s="16">
        <v>21.6666666666667</v>
      </c>
      <c r="W1780" s="82">
        <v>135</v>
      </c>
    </row>
    <row r="1781" spans="1:23">
      <c r="A1781" s="80" t="s">
        <v>43</v>
      </c>
      <c r="B1781" s="81">
        <v>0.75792824074074105</v>
      </c>
      <c r="C1781" s="15">
        <v>18.190277777777801</v>
      </c>
      <c r="D1781" s="82">
        <v>0.115</v>
      </c>
      <c r="E1781" s="83">
        <v>4012</v>
      </c>
      <c r="F1781" s="82">
        <v>31.133333969100001</v>
      </c>
      <c r="G1781" s="82">
        <v>20.28</v>
      </c>
      <c r="H1781" s="82">
        <v>800.39016156710397</v>
      </c>
      <c r="I1781" s="82">
        <v>2.9479823112000001</v>
      </c>
      <c r="J1781" s="82">
        <v>2.4472731999999999E-3</v>
      </c>
      <c r="K1781" s="82">
        <v>0.23316850659999999</v>
      </c>
      <c r="L1781" s="82">
        <v>5.8304538725999997</v>
      </c>
      <c r="M1781" s="82">
        <v>45.066730499199998</v>
      </c>
      <c r="N1781" s="82">
        <v>0.52922987929999998</v>
      </c>
      <c r="O1781" s="82">
        <v>0.30519797799999998</v>
      </c>
      <c r="P1781" s="82">
        <v>4.0056657791000001</v>
      </c>
      <c r="Q1781" s="16">
        <v>22.725000000000001</v>
      </c>
      <c r="R1781" s="16">
        <v>54.6</v>
      </c>
      <c r="S1781" s="7">
        <v>20</v>
      </c>
      <c r="T1781" s="7">
        <v>21</v>
      </c>
      <c r="U1781" s="7">
        <v>23</v>
      </c>
      <c r="V1781" s="16">
        <v>21.3333333333333</v>
      </c>
      <c r="W1781" s="82">
        <v>149</v>
      </c>
    </row>
    <row r="1782" spans="1:23">
      <c r="A1782" s="80" t="s">
        <v>43</v>
      </c>
      <c r="B1782" s="81">
        <v>0.75855324074074104</v>
      </c>
      <c r="C1782" s="15">
        <v>18.205277777777798</v>
      </c>
      <c r="D1782" s="82">
        <v>0.1</v>
      </c>
      <c r="E1782" s="83">
        <v>4012</v>
      </c>
      <c r="F1782" s="82">
        <v>19.366666030800001</v>
      </c>
      <c r="G1782" s="82">
        <v>20.28</v>
      </c>
      <c r="H1782" s="82">
        <v>813.55871741539704</v>
      </c>
      <c r="I1782" s="82">
        <v>2.8507221221000001</v>
      </c>
      <c r="J1782" s="82">
        <v>2.5245501E-3</v>
      </c>
      <c r="K1782" s="82">
        <v>0.23316850659999999</v>
      </c>
      <c r="L1782" s="82">
        <v>5.6028985977000003</v>
      </c>
      <c r="M1782" s="82">
        <v>44.774780273399998</v>
      </c>
      <c r="N1782" s="82">
        <v>0.57138776769999999</v>
      </c>
      <c r="O1782" s="82">
        <v>0.30519797799999998</v>
      </c>
      <c r="P1782" s="82">
        <v>4.0056657791000001</v>
      </c>
      <c r="Q1782" s="16">
        <v>22.75</v>
      </c>
      <c r="R1782" s="16">
        <v>54.65</v>
      </c>
      <c r="S1782" s="7">
        <v>20</v>
      </c>
      <c r="T1782" s="7">
        <v>22</v>
      </c>
      <c r="U1782" s="7">
        <v>22</v>
      </c>
      <c r="V1782" s="16">
        <v>21.3333333333333</v>
      </c>
      <c r="W1782" s="82">
        <v>135</v>
      </c>
    </row>
    <row r="1783" spans="1:23">
      <c r="A1783" s="80" t="s">
        <v>43</v>
      </c>
      <c r="B1783" s="81">
        <v>0.75917824074074103</v>
      </c>
      <c r="C1783" s="15">
        <v>18.220277777777799</v>
      </c>
      <c r="D1783" s="82">
        <v>0.1</v>
      </c>
      <c r="E1783" s="83">
        <v>4012</v>
      </c>
      <c r="F1783" s="82">
        <v>27.233333969099998</v>
      </c>
      <c r="G1783" s="82">
        <v>20.23</v>
      </c>
      <c r="H1783" s="82">
        <v>765.53834511880996</v>
      </c>
      <c r="I1783" s="82">
        <v>2.9808979033999998</v>
      </c>
      <c r="J1783" s="82">
        <v>2.6026872999999999E-3</v>
      </c>
      <c r="K1783" s="82">
        <v>0.229880166</v>
      </c>
      <c r="L1783" s="82">
        <v>5.8304538725999997</v>
      </c>
      <c r="M1783" s="82">
        <v>45.358520507800002</v>
      </c>
      <c r="N1783" s="82">
        <v>0.4170306205</v>
      </c>
      <c r="O1783" s="82">
        <v>0.30519797799999998</v>
      </c>
      <c r="P1783" s="82">
        <v>4.0056657791000001</v>
      </c>
      <c r="Q1783" s="16">
        <v>22.75</v>
      </c>
      <c r="R1783" s="16">
        <v>54.6</v>
      </c>
      <c r="S1783" s="7">
        <v>20</v>
      </c>
      <c r="T1783" s="7">
        <v>21</v>
      </c>
      <c r="U1783" s="7">
        <v>24</v>
      </c>
      <c r="V1783" s="16">
        <v>21.6666666666667</v>
      </c>
      <c r="W1783" s="82">
        <v>145</v>
      </c>
    </row>
    <row r="1784" spans="1:23">
      <c r="A1784" s="80" t="s">
        <v>43</v>
      </c>
      <c r="B1784" s="81">
        <v>0.75979166666666698</v>
      </c>
      <c r="C1784" s="15">
        <v>18.234999999999999</v>
      </c>
      <c r="D1784" s="82">
        <v>0.1</v>
      </c>
      <c r="E1784" s="83">
        <v>4012</v>
      </c>
      <c r="F1784" s="82">
        <v>17.45</v>
      </c>
      <c r="G1784" s="82">
        <v>20.22</v>
      </c>
      <c r="H1784" s="82">
        <v>781.63424702151895</v>
      </c>
      <c r="I1784" s="82">
        <v>2.931617546</v>
      </c>
      <c r="J1784" s="82">
        <v>2.5245501E-3</v>
      </c>
      <c r="K1784" s="82">
        <v>0.23316850659999999</v>
      </c>
      <c r="L1784" s="82">
        <v>5.6028985977000003</v>
      </c>
      <c r="M1784" s="82">
        <v>44.969421386699999</v>
      </c>
      <c r="N1784" s="82">
        <v>0.47054948800000002</v>
      </c>
      <c r="O1784" s="82">
        <v>0.33509616850000001</v>
      </c>
      <c r="P1784" s="82">
        <v>4.0056657791000001</v>
      </c>
      <c r="Q1784" s="16">
        <v>22.5</v>
      </c>
      <c r="R1784" s="16">
        <v>54.65</v>
      </c>
      <c r="S1784" s="7">
        <v>20</v>
      </c>
      <c r="T1784" s="7">
        <v>18</v>
      </c>
      <c r="U1784" s="7">
        <v>22</v>
      </c>
      <c r="V1784" s="16">
        <v>20</v>
      </c>
      <c r="W1784" s="82">
        <v>136</v>
      </c>
    </row>
    <row r="1785" spans="1:23">
      <c r="A1785" s="80" t="s">
        <v>43</v>
      </c>
      <c r="B1785" s="81">
        <v>0.76041666666666696</v>
      </c>
      <c r="C1785" s="15">
        <v>18.25</v>
      </c>
      <c r="D1785" s="82">
        <v>0.12</v>
      </c>
      <c r="E1785" s="83">
        <v>4012</v>
      </c>
      <c r="F1785" s="82">
        <v>50.1</v>
      </c>
      <c r="G1785" s="82">
        <v>20.2</v>
      </c>
      <c r="H1785" s="82">
        <v>784.89517737775896</v>
      </c>
      <c r="I1785" s="82">
        <v>2.9974500655999998</v>
      </c>
      <c r="J1785" s="82">
        <v>2.6026872999999999E-3</v>
      </c>
      <c r="K1785" s="82">
        <v>0.229880166</v>
      </c>
      <c r="L1785" s="82">
        <v>5.7389688490999999</v>
      </c>
      <c r="M1785" s="82">
        <v>45.066730499199998</v>
      </c>
      <c r="N1785" s="82">
        <v>0.61609849920000004</v>
      </c>
      <c r="O1785" s="82">
        <v>0.30519797799999998</v>
      </c>
      <c r="P1785" s="82">
        <v>2.45631814</v>
      </c>
      <c r="Q1785" s="16">
        <v>22.5</v>
      </c>
      <c r="R1785" s="16">
        <v>54.65</v>
      </c>
      <c r="S1785" s="7">
        <v>20</v>
      </c>
      <c r="T1785" s="7">
        <v>21</v>
      </c>
      <c r="U1785" s="7">
        <v>19</v>
      </c>
      <c r="V1785" s="16">
        <v>20</v>
      </c>
      <c r="W1785" s="82">
        <v>143</v>
      </c>
    </row>
    <row r="1786" spans="1:23">
      <c r="A1786" s="80" t="s">
        <v>43</v>
      </c>
      <c r="B1786" s="81">
        <v>0.76104166666666695</v>
      </c>
      <c r="C1786" s="15">
        <v>18.265000000000001</v>
      </c>
      <c r="D1786" s="82">
        <v>0.12</v>
      </c>
      <c r="E1786" s="83">
        <v>4012</v>
      </c>
      <c r="F1786" s="82">
        <v>20.5666660308</v>
      </c>
      <c r="G1786" s="82">
        <v>20.28</v>
      </c>
      <c r="H1786" s="82">
        <v>804.26175299638703</v>
      </c>
      <c r="I1786" s="82">
        <v>2.9153146742999998</v>
      </c>
      <c r="J1786" s="82">
        <v>2.6026872999999999E-3</v>
      </c>
      <c r="K1786" s="82">
        <v>0.2364846229</v>
      </c>
      <c r="L1786" s="82">
        <v>5.6481008528999999</v>
      </c>
      <c r="M1786" s="82">
        <v>44.872112274099997</v>
      </c>
      <c r="N1786" s="82">
        <v>0.47054948800000002</v>
      </c>
      <c r="O1786" s="82">
        <v>0.30519797799999998</v>
      </c>
      <c r="P1786" s="82">
        <v>4.0056657791000001</v>
      </c>
      <c r="Q1786" s="16">
        <v>22.75</v>
      </c>
      <c r="R1786" s="16">
        <v>54.75</v>
      </c>
      <c r="S1786" s="7">
        <v>22</v>
      </c>
      <c r="T1786" s="7">
        <v>20</v>
      </c>
      <c r="U1786" s="7">
        <v>22</v>
      </c>
      <c r="V1786" s="16">
        <v>21.3333333333333</v>
      </c>
      <c r="W1786" s="82">
        <v>136</v>
      </c>
    </row>
    <row r="1787" spans="1:23">
      <c r="A1787" s="80" t="s">
        <v>43</v>
      </c>
      <c r="B1787" s="81">
        <v>0.76166666666666705</v>
      </c>
      <c r="C1787" s="15">
        <v>18.28</v>
      </c>
      <c r="D1787" s="82">
        <v>0.105</v>
      </c>
      <c r="E1787" s="83">
        <v>4012</v>
      </c>
      <c r="F1787" s="82">
        <v>37.1833320617</v>
      </c>
      <c r="G1787" s="82">
        <v>20.21</v>
      </c>
      <c r="H1787" s="82">
        <v>775.17396377195303</v>
      </c>
      <c r="I1787" s="82">
        <v>2.9644074439999999</v>
      </c>
      <c r="J1787" s="82">
        <v>2.5245501E-3</v>
      </c>
      <c r="K1787" s="82">
        <v>0.229880166</v>
      </c>
      <c r="L1787" s="82">
        <v>5.7846345900999996</v>
      </c>
      <c r="M1787" s="82">
        <v>45.163997650100001</v>
      </c>
      <c r="N1787" s="82">
        <v>0.54999599450000003</v>
      </c>
      <c r="O1787" s="82">
        <v>0.30519797799999998</v>
      </c>
      <c r="P1787" s="82">
        <v>3.2148020267000001</v>
      </c>
      <c r="Q1787" s="16">
        <v>22.725000000000001</v>
      </c>
      <c r="R1787" s="16">
        <v>54.75</v>
      </c>
      <c r="S1787" s="7">
        <v>20</v>
      </c>
      <c r="T1787" s="7">
        <v>21</v>
      </c>
      <c r="U1787" s="7">
        <v>22</v>
      </c>
      <c r="V1787" s="16">
        <v>21</v>
      </c>
      <c r="W1787" s="82">
        <v>140</v>
      </c>
    </row>
    <row r="1788" spans="1:23">
      <c r="A1788" s="80" t="s">
        <v>43</v>
      </c>
      <c r="B1788" s="81">
        <v>0.76228009259259299</v>
      </c>
      <c r="C1788" s="15">
        <v>18.294722222222202</v>
      </c>
      <c r="D1788" s="82">
        <v>0.12</v>
      </c>
      <c r="E1788" s="83">
        <v>4012</v>
      </c>
      <c r="F1788" s="82">
        <v>19.55</v>
      </c>
      <c r="G1788" s="82">
        <v>20.27</v>
      </c>
      <c r="H1788" s="82">
        <v>769.86523283840904</v>
      </c>
      <c r="I1788" s="82">
        <v>2.931617546</v>
      </c>
      <c r="J1788" s="82">
        <v>2.6026872999999999E-3</v>
      </c>
      <c r="K1788" s="82">
        <v>0.229880166</v>
      </c>
      <c r="L1788" s="82">
        <v>5.6028985977000003</v>
      </c>
      <c r="M1788" s="82">
        <v>44.872112274099997</v>
      </c>
      <c r="N1788" s="82">
        <v>0.47054948800000002</v>
      </c>
      <c r="O1788" s="82">
        <v>0.30519797799999998</v>
      </c>
      <c r="P1788" s="82">
        <v>3.2148020267000001</v>
      </c>
      <c r="Q1788" s="16">
        <v>22.5</v>
      </c>
      <c r="R1788" s="16">
        <v>54.75</v>
      </c>
      <c r="S1788" s="7">
        <v>19</v>
      </c>
      <c r="T1788" s="7">
        <v>19</v>
      </c>
      <c r="U1788" s="7">
        <v>21</v>
      </c>
      <c r="V1788" s="16">
        <v>19.6666666666667</v>
      </c>
      <c r="W1788" s="82">
        <v>136</v>
      </c>
    </row>
    <row r="1789" spans="1:23">
      <c r="A1789" s="80" t="s">
        <v>43</v>
      </c>
      <c r="B1789" s="81">
        <v>0.76290509259259298</v>
      </c>
      <c r="C1789" s="15">
        <v>18.309722222222199</v>
      </c>
      <c r="D1789" s="82">
        <v>0.12</v>
      </c>
      <c r="E1789" s="83">
        <v>4012</v>
      </c>
      <c r="F1789" s="82">
        <v>31.133333969100001</v>
      </c>
      <c r="G1789" s="82">
        <v>20.29</v>
      </c>
      <c r="H1789" s="82">
        <v>794.84766782665395</v>
      </c>
      <c r="I1789" s="82">
        <v>2.9644074439999999</v>
      </c>
      <c r="J1789" s="82">
        <v>2.5245501E-3</v>
      </c>
      <c r="K1789" s="82">
        <v>0.23316850659999999</v>
      </c>
      <c r="L1789" s="82">
        <v>5.8304538725999997</v>
      </c>
      <c r="M1789" s="82">
        <v>45.552944183299999</v>
      </c>
      <c r="N1789" s="82">
        <v>0.35312857619999999</v>
      </c>
      <c r="O1789" s="82">
        <v>0.30519797799999998</v>
      </c>
      <c r="P1789" s="82">
        <v>4.0056657791000001</v>
      </c>
      <c r="Q1789" s="16">
        <v>22.25</v>
      </c>
      <c r="R1789" s="16">
        <v>54.8</v>
      </c>
      <c r="S1789" s="7">
        <v>20</v>
      </c>
      <c r="T1789" s="7">
        <v>20</v>
      </c>
      <c r="U1789" s="7">
        <v>20</v>
      </c>
      <c r="V1789" s="16">
        <v>20</v>
      </c>
      <c r="W1789" s="82">
        <v>134</v>
      </c>
    </row>
    <row r="1790" spans="1:23">
      <c r="A1790" s="80" t="s">
        <v>43</v>
      </c>
      <c r="B1790" s="81">
        <v>0.76353009259259297</v>
      </c>
      <c r="C1790" s="15">
        <v>18.324722222222199</v>
      </c>
      <c r="D1790" s="82">
        <v>0.12</v>
      </c>
      <c r="E1790" s="83">
        <v>4012</v>
      </c>
      <c r="F1790" s="82">
        <v>19.5666660308</v>
      </c>
      <c r="G1790" s="82">
        <v>20.22</v>
      </c>
      <c r="H1790" s="82">
        <v>744.16761511330799</v>
      </c>
      <c r="I1790" s="82">
        <v>2.931617546</v>
      </c>
      <c r="J1790" s="82">
        <v>2.6816816000000002E-3</v>
      </c>
      <c r="K1790" s="82">
        <v>0.23316850659999999</v>
      </c>
      <c r="L1790" s="82">
        <v>5.6028985977000003</v>
      </c>
      <c r="M1790" s="82">
        <v>45.066730499199998</v>
      </c>
      <c r="N1790" s="82">
        <v>0.59341721530000002</v>
      </c>
      <c r="O1790" s="82">
        <v>0.33509616850000001</v>
      </c>
      <c r="P1790" s="82">
        <v>3.2148020267000001</v>
      </c>
      <c r="Q1790" s="16">
        <v>22.75</v>
      </c>
      <c r="R1790" s="16">
        <v>54.75</v>
      </c>
      <c r="S1790" s="7">
        <v>20</v>
      </c>
      <c r="T1790" s="7">
        <v>21</v>
      </c>
      <c r="U1790" s="7">
        <v>21</v>
      </c>
      <c r="V1790" s="16">
        <v>20.6666666666667</v>
      </c>
      <c r="W1790" s="82">
        <v>136</v>
      </c>
    </row>
    <row r="1791" spans="1:23">
      <c r="A1791" s="80" t="s">
        <v>43</v>
      </c>
      <c r="B1791" s="81">
        <v>0.76414351851851903</v>
      </c>
      <c r="C1791" s="15">
        <v>18.3394444444444</v>
      </c>
      <c r="D1791" s="82">
        <v>0</v>
      </c>
      <c r="E1791" s="83">
        <v>4012</v>
      </c>
      <c r="F1791" s="82">
        <v>36.883332061700003</v>
      </c>
      <c r="G1791" s="82">
        <v>20.3</v>
      </c>
      <c r="H1791" s="82">
        <v>769.65234444978501</v>
      </c>
      <c r="I1791" s="82">
        <v>2.931617546</v>
      </c>
      <c r="J1791" s="82">
        <v>2.6816816000000002E-3</v>
      </c>
      <c r="K1791" s="82">
        <v>0.2364846229</v>
      </c>
      <c r="L1791" s="82">
        <v>5.8764295577999999</v>
      </c>
      <c r="M1791" s="82">
        <v>45.261268615699997</v>
      </c>
      <c r="N1791" s="82">
        <v>0.40027995100000002</v>
      </c>
      <c r="O1791" s="82">
        <v>0.30519797799999998</v>
      </c>
      <c r="P1791" s="82">
        <v>4.0056657791000001</v>
      </c>
      <c r="Q1791" s="16">
        <v>22.75</v>
      </c>
      <c r="R1791" s="16">
        <v>54.75</v>
      </c>
      <c r="S1791" s="7">
        <v>23</v>
      </c>
      <c r="T1791" s="7">
        <v>20</v>
      </c>
      <c r="U1791" s="7">
        <v>23</v>
      </c>
      <c r="V1791" s="16">
        <v>22</v>
      </c>
      <c r="W1791" s="82">
        <v>133</v>
      </c>
    </row>
    <row r="1792" spans="1:23">
      <c r="A1792" s="80" t="s">
        <v>43</v>
      </c>
      <c r="B1792" s="81">
        <v>0.76476851851851801</v>
      </c>
      <c r="C1792" s="15">
        <v>18.3544444444444</v>
      </c>
      <c r="D1792" s="82">
        <v>0</v>
      </c>
      <c r="E1792" s="83">
        <v>4013</v>
      </c>
      <c r="F1792" s="82">
        <v>19.633333969100001</v>
      </c>
      <c r="G1792" s="82">
        <v>20.309999999999999</v>
      </c>
      <c r="H1792" s="82">
        <v>737.21548931401605</v>
      </c>
      <c r="I1792" s="82">
        <v>2.931617546</v>
      </c>
      <c r="J1792" s="82">
        <v>2.6816816000000002E-3</v>
      </c>
      <c r="K1792" s="82">
        <v>0.23316850659999999</v>
      </c>
      <c r="L1792" s="82">
        <v>5.6934576033999997</v>
      </c>
      <c r="M1792" s="82">
        <v>45.455726623499999</v>
      </c>
      <c r="N1792" s="82">
        <v>0.52922987929999998</v>
      </c>
      <c r="O1792" s="82">
        <v>0.2507395744</v>
      </c>
      <c r="P1792" s="82">
        <v>2.45631814</v>
      </c>
      <c r="Q1792" s="16">
        <v>22.75</v>
      </c>
      <c r="R1792" s="16">
        <v>54.8</v>
      </c>
      <c r="S1792" s="7">
        <v>20</v>
      </c>
      <c r="T1792" s="7">
        <v>22</v>
      </c>
      <c r="U1792" s="7">
        <v>22</v>
      </c>
      <c r="V1792" s="16">
        <v>21.3333333333333</v>
      </c>
      <c r="W1792" s="82">
        <v>134</v>
      </c>
    </row>
    <row r="1793" spans="1:23">
      <c r="A1793" s="80" t="s">
        <v>43</v>
      </c>
      <c r="B1793" s="81">
        <v>0.765393518518518</v>
      </c>
      <c r="C1793" s="15">
        <v>18.369444444444401</v>
      </c>
      <c r="D1793" s="82">
        <v>0</v>
      </c>
      <c r="E1793" s="83">
        <v>4015</v>
      </c>
      <c r="F1793" s="82">
        <v>42.4166679382</v>
      </c>
      <c r="G1793" s="82">
        <v>20.190000000000001</v>
      </c>
      <c r="H1793" s="82">
        <v>782.94315373333495</v>
      </c>
      <c r="I1793" s="82">
        <v>2.9479823112000001</v>
      </c>
      <c r="J1793" s="82">
        <v>2.4472731999999999E-3</v>
      </c>
      <c r="K1793" s="82">
        <v>0.2364846229</v>
      </c>
      <c r="L1793" s="82">
        <v>5.8304538725999997</v>
      </c>
      <c r="M1793" s="82">
        <v>45.261268615699997</v>
      </c>
      <c r="N1793" s="82">
        <v>0.68819169989999995</v>
      </c>
      <c r="O1793" s="82">
        <v>0.33509616850000001</v>
      </c>
      <c r="P1793" s="82">
        <v>4.8246145248000003</v>
      </c>
      <c r="Q1793" s="16">
        <v>22</v>
      </c>
      <c r="R1793" s="16">
        <v>54.85</v>
      </c>
      <c r="S1793" s="7">
        <v>18</v>
      </c>
      <c r="T1793" s="7">
        <v>20</v>
      </c>
      <c r="U1793" s="7">
        <v>21</v>
      </c>
      <c r="V1793" s="16">
        <v>19.6666666666667</v>
      </c>
      <c r="W1793" s="82">
        <v>134</v>
      </c>
    </row>
    <row r="1794" spans="1:23">
      <c r="A1794" s="80" t="s">
        <v>43</v>
      </c>
      <c r="B1794" s="81">
        <v>0.76600694444444395</v>
      </c>
      <c r="C1794" s="15">
        <v>18.384166666666701</v>
      </c>
      <c r="D1794" s="82">
        <v>0</v>
      </c>
      <c r="E1794" s="83">
        <v>4012</v>
      </c>
      <c r="F1794" s="82">
        <v>18.466666030799999</v>
      </c>
      <c r="G1794" s="82">
        <v>20.23</v>
      </c>
      <c r="H1794" s="82">
        <v>769.17476699886595</v>
      </c>
      <c r="I1794" s="82">
        <v>2.9479823112000001</v>
      </c>
      <c r="J1794" s="82">
        <v>2.5245501E-3</v>
      </c>
      <c r="K1794" s="82">
        <v>0.2364846229</v>
      </c>
      <c r="L1794" s="82">
        <v>5.7389688490999999</v>
      </c>
      <c r="M1794" s="82">
        <v>45.066730499199998</v>
      </c>
      <c r="N1794" s="82">
        <v>0.48951907150000001</v>
      </c>
      <c r="O1794" s="82">
        <v>0.33509616850000001</v>
      </c>
      <c r="P1794" s="82">
        <v>2.45631814</v>
      </c>
      <c r="Q1794" s="16">
        <v>22.75</v>
      </c>
      <c r="R1794" s="16">
        <v>54.95</v>
      </c>
      <c r="S1794" s="7">
        <v>21</v>
      </c>
      <c r="T1794" s="7">
        <v>21</v>
      </c>
      <c r="U1794" s="7">
        <v>23</v>
      </c>
      <c r="V1794" s="16">
        <v>21.6666666666667</v>
      </c>
      <c r="W1794" s="82">
        <v>136</v>
      </c>
    </row>
    <row r="1795" spans="1:23">
      <c r="A1795" s="80" t="s">
        <v>43</v>
      </c>
      <c r="B1795" s="81">
        <v>0.76663194444444405</v>
      </c>
      <c r="C1795" s="15">
        <v>18.399166666666702</v>
      </c>
      <c r="D1795" s="82">
        <v>0</v>
      </c>
      <c r="E1795" s="83">
        <v>4015</v>
      </c>
      <c r="F1795" s="82">
        <v>33.85</v>
      </c>
      <c r="G1795" s="82">
        <v>20.27</v>
      </c>
      <c r="H1795" s="82">
        <v>779.19323174186002</v>
      </c>
      <c r="I1795" s="82">
        <v>2.9808979033999998</v>
      </c>
      <c r="J1795" s="82">
        <v>2.5245501E-3</v>
      </c>
      <c r="K1795" s="82">
        <v>0.2364846229</v>
      </c>
      <c r="L1795" s="82">
        <v>5.8764295577999999</v>
      </c>
      <c r="M1795" s="82">
        <v>45.261268615699997</v>
      </c>
      <c r="N1795" s="82">
        <v>0.52922987929999998</v>
      </c>
      <c r="O1795" s="82">
        <v>0.30519797799999998</v>
      </c>
      <c r="P1795" s="82">
        <v>3.2148020267000001</v>
      </c>
      <c r="Q1795" s="16">
        <v>22.725000000000001</v>
      </c>
      <c r="R1795" s="16">
        <v>54.95</v>
      </c>
      <c r="S1795" s="7">
        <v>19</v>
      </c>
      <c r="T1795" s="7">
        <v>21</v>
      </c>
      <c r="U1795" s="7">
        <v>25</v>
      </c>
      <c r="V1795" s="16">
        <v>21.6666666666667</v>
      </c>
      <c r="W1795" s="82">
        <v>132</v>
      </c>
    </row>
    <row r="1796" spans="1:23">
      <c r="A1796" s="80" t="s">
        <v>43</v>
      </c>
      <c r="B1796" s="81">
        <v>0.76725694444444403</v>
      </c>
      <c r="C1796" s="15">
        <v>18.414166666666699</v>
      </c>
      <c r="D1796" s="82">
        <v>0</v>
      </c>
      <c r="E1796" s="83">
        <v>4017</v>
      </c>
      <c r="F1796" s="82">
        <v>20.283333969099999</v>
      </c>
      <c r="G1796" s="82">
        <v>20.18</v>
      </c>
      <c r="H1796" s="82">
        <v>756.24116490250594</v>
      </c>
      <c r="I1796" s="82">
        <v>2.9153146742999998</v>
      </c>
      <c r="J1796" s="82">
        <v>2.5245501E-3</v>
      </c>
      <c r="K1796" s="82">
        <v>0.229880166</v>
      </c>
      <c r="L1796" s="82">
        <v>5.6028985977000003</v>
      </c>
      <c r="M1796" s="82">
        <v>45.066730499199998</v>
      </c>
      <c r="N1796" s="82">
        <v>0.45215282439999999</v>
      </c>
      <c r="O1796" s="82">
        <v>0.30519797799999998</v>
      </c>
      <c r="P1796" s="82">
        <v>3.2148020267000001</v>
      </c>
      <c r="Q1796" s="16">
        <v>23</v>
      </c>
      <c r="R1796" s="16">
        <v>54.95</v>
      </c>
      <c r="S1796" s="7">
        <v>22</v>
      </c>
      <c r="T1796" s="7">
        <v>23</v>
      </c>
      <c r="U1796" s="7">
        <v>25</v>
      </c>
      <c r="V1796" s="16">
        <v>23.3333333333333</v>
      </c>
      <c r="W1796" s="82">
        <v>135</v>
      </c>
    </row>
    <row r="1797" spans="1:23">
      <c r="A1797" s="80" t="s">
        <v>43</v>
      </c>
      <c r="B1797" s="81">
        <v>0.76788194444444402</v>
      </c>
      <c r="C1797" s="15">
        <v>18.429166666666699</v>
      </c>
      <c r="D1797" s="82">
        <v>0</v>
      </c>
      <c r="E1797" s="83">
        <v>4017</v>
      </c>
      <c r="F1797" s="82">
        <v>28.0166660308</v>
      </c>
      <c r="G1797" s="82">
        <v>20.21</v>
      </c>
      <c r="H1797" s="82">
        <v>729.36429112575695</v>
      </c>
      <c r="I1797" s="82">
        <v>2.9808979033999998</v>
      </c>
      <c r="J1797" s="82">
        <v>2.6026872999999999E-3</v>
      </c>
      <c r="K1797" s="82">
        <v>0.23316850659999999</v>
      </c>
      <c r="L1797" s="82">
        <v>5.8304538725999997</v>
      </c>
      <c r="M1797" s="82">
        <v>45.261268615699997</v>
      </c>
      <c r="N1797" s="82">
        <v>0.4170306205</v>
      </c>
      <c r="O1797" s="82">
        <v>0.30519797799999998</v>
      </c>
      <c r="P1797" s="82">
        <v>4.0056657791000001</v>
      </c>
      <c r="Q1797" s="16">
        <v>22.5</v>
      </c>
      <c r="R1797" s="16">
        <v>54.95</v>
      </c>
      <c r="S1797" s="7">
        <v>16</v>
      </c>
      <c r="T1797" s="7">
        <v>20</v>
      </c>
      <c r="U1797" s="7">
        <v>23</v>
      </c>
      <c r="V1797" s="16">
        <v>19.6666666666667</v>
      </c>
      <c r="W1797" s="82">
        <v>133</v>
      </c>
    </row>
    <row r="1798" spans="1:23">
      <c r="A1798" s="80" t="s">
        <v>43</v>
      </c>
      <c r="B1798" s="81">
        <v>0.76849537037036997</v>
      </c>
      <c r="C1798" s="15">
        <v>18.4438888888889</v>
      </c>
      <c r="D1798" s="82">
        <v>0</v>
      </c>
      <c r="E1798" s="83">
        <v>4017</v>
      </c>
      <c r="F1798" s="82">
        <v>18.5833339691</v>
      </c>
      <c r="G1798" s="82">
        <v>20.23</v>
      </c>
      <c r="H1798" s="82">
        <v>798.73429015065403</v>
      </c>
      <c r="I1798" s="82">
        <v>2.9479823112000001</v>
      </c>
      <c r="J1798" s="82">
        <v>2.5245501E-3</v>
      </c>
      <c r="K1798" s="82">
        <v>0.23316850659999999</v>
      </c>
      <c r="L1798" s="82">
        <v>5.6028985977000003</v>
      </c>
      <c r="M1798" s="82">
        <v>44.872112274099997</v>
      </c>
      <c r="N1798" s="82">
        <v>0.54999599450000003</v>
      </c>
      <c r="O1798" s="82">
        <v>0.30519797799999998</v>
      </c>
      <c r="P1798" s="82">
        <v>2.45631814</v>
      </c>
      <c r="Q1798" s="16">
        <v>22.5</v>
      </c>
      <c r="R1798" s="16">
        <v>55.05</v>
      </c>
      <c r="S1798" s="7">
        <v>18</v>
      </c>
      <c r="T1798" s="7">
        <v>21</v>
      </c>
      <c r="U1798" s="7">
        <v>20</v>
      </c>
      <c r="V1798" s="16">
        <v>19.6666666666667</v>
      </c>
      <c r="W1798" s="82">
        <v>136</v>
      </c>
    </row>
    <row r="1799" spans="1:23">
      <c r="A1799" s="80" t="s">
        <v>43</v>
      </c>
      <c r="B1799" s="81">
        <v>0.76912037037036995</v>
      </c>
      <c r="C1799" s="15">
        <v>18.4588888888889</v>
      </c>
      <c r="D1799" s="82">
        <v>0</v>
      </c>
      <c r="E1799" s="83">
        <v>4017</v>
      </c>
      <c r="F1799" s="82">
        <v>26.0833339691</v>
      </c>
      <c r="G1799" s="82">
        <v>20.239999999999998</v>
      </c>
      <c r="H1799" s="82">
        <v>781.65636507830402</v>
      </c>
      <c r="I1799" s="82">
        <v>2.9153146742999998</v>
      </c>
      <c r="J1799" s="82">
        <v>2.4472731999999999E-3</v>
      </c>
      <c r="K1799" s="82">
        <v>0.229880166</v>
      </c>
      <c r="L1799" s="82">
        <v>5.8304538725999997</v>
      </c>
      <c r="M1799" s="82">
        <v>45.358520507800002</v>
      </c>
      <c r="N1799" s="82">
        <v>0.47054948800000002</v>
      </c>
      <c r="O1799" s="82">
        <v>0.2507395744</v>
      </c>
      <c r="P1799" s="82">
        <v>4.8246145248000003</v>
      </c>
      <c r="Q1799" s="16">
        <v>23.5</v>
      </c>
      <c r="R1799" s="16">
        <v>55.05</v>
      </c>
      <c r="S1799" s="7">
        <v>24</v>
      </c>
      <c r="T1799" s="7">
        <v>24</v>
      </c>
      <c r="U1799" s="7">
        <v>26</v>
      </c>
      <c r="V1799" s="16">
        <v>24.6666666666667</v>
      </c>
      <c r="W1799" s="82">
        <v>132</v>
      </c>
    </row>
    <row r="1800" spans="1:23">
      <c r="A1800" s="80" t="s">
        <v>43</v>
      </c>
      <c r="B1800" s="81">
        <v>0.76974537037037005</v>
      </c>
      <c r="C1800" s="15">
        <v>18.473888888888901</v>
      </c>
      <c r="D1800" s="82">
        <v>0</v>
      </c>
      <c r="E1800" s="83">
        <v>4017</v>
      </c>
      <c r="F1800" s="82">
        <v>20.466666030799999</v>
      </c>
      <c r="G1800" s="82">
        <v>20.23</v>
      </c>
      <c r="H1800" s="82">
        <v>777.33616276892997</v>
      </c>
      <c r="I1800" s="82">
        <v>2.9808979033999998</v>
      </c>
      <c r="J1800" s="82">
        <v>2.4472731999999999E-3</v>
      </c>
      <c r="K1800" s="82">
        <v>0.2364846229</v>
      </c>
      <c r="L1800" s="82">
        <v>5.7389688490999999</v>
      </c>
      <c r="M1800" s="82">
        <v>45.066730499199998</v>
      </c>
      <c r="N1800" s="82">
        <v>0.47054948800000002</v>
      </c>
      <c r="O1800" s="82">
        <v>0.30519797799999998</v>
      </c>
      <c r="P1800" s="82">
        <v>2.45631814</v>
      </c>
      <c r="Q1800" s="16">
        <v>22.75</v>
      </c>
      <c r="R1800" s="16">
        <v>55.1</v>
      </c>
      <c r="S1800" s="7">
        <v>21</v>
      </c>
      <c r="T1800" s="7">
        <v>21</v>
      </c>
      <c r="U1800" s="7">
        <v>22</v>
      </c>
      <c r="V1800" s="16">
        <v>21.3333333333333</v>
      </c>
      <c r="W1800" s="82">
        <v>135</v>
      </c>
    </row>
    <row r="1801" spans="1:23">
      <c r="A1801" s="80" t="s">
        <v>43</v>
      </c>
      <c r="B1801" s="81">
        <v>0.770358796296296</v>
      </c>
      <c r="C1801" s="15">
        <v>18.488611111111101</v>
      </c>
      <c r="D1801" s="82">
        <v>0</v>
      </c>
      <c r="E1801" s="83">
        <v>4017</v>
      </c>
      <c r="F1801" s="82">
        <v>24.0833339691</v>
      </c>
      <c r="G1801" s="82">
        <v>20.22</v>
      </c>
      <c r="H1801" s="82">
        <v>750.86359413346497</v>
      </c>
      <c r="I1801" s="82">
        <v>2.931617546</v>
      </c>
      <c r="J1801" s="82">
        <v>2.4472731999999999E-3</v>
      </c>
      <c r="K1801" s="82">
        <v>0.229880166</v>
      </c>
      <c r="L1801" s="82">
        <v>5.9225602148999998</v>
      </c>
      <c r="M1801" s="82">
        <v>45.163997650100001</v>
      </c>
      <c r="N1801" s="82">
        <v>0.66347188940000001</v>
      </c>
      <c r="O1801" s="82">
        <v>0.33509616850000001</v>
      </c>
      <c r="P1801" s="82">
        <v>3.2148020267000001</v>
      </c>
      <c r="Q1801" s="16">
        <v>22.75</v>
      </c>
      <c r="R1801" s="16">
        <v>55.25</v>
      </c>
      <c r="S1801" s="7">
        <v>20</v>
      </c>
      <c r="T1801" s="7">
        <v>21</v>
      </c>
      <c r="U1801" s="7">
        <v>23</v>
      </c>
      <c r="V1801" s="16">
        <v>21.3333333333333</v>
      </c>
      <c r="W1801" s="82">
        <v>132</v>
      </c>
    </row>
    <row r="1802" spans="1:23">
      <c r="A1802" s="80" t="s">
        <v>43</v>
      </c>
      <c r="B1802" s="81">
        <v>0.77098379629629599</v>
      </c>
      <c r="C1802" s="15">
        <v>18.503611111111098</v>
      </c>
      <c r="D1802" s="82">
        <v>0</v>
      </c>
      <c r="E1802" s="83">
        <v>4017</v>
      </c>
      <c r="F1802" s="82">
        <v>18.350000000000001</v>
      </c>
      <c r="G1802" s="82">
        <v>20.22</v>
      </c>
      <c r="H1802" s="82">
        <v>751.90212230716702</v>
      </c>
      <c r="I1802" s="82">
        <v>2.8990737915000002</v>
      </c>
      <c r="J1802" s="82">
        <v>2.6026872999999999E-3</v>
      </c>
      <c r="K1802" s="82">
        <v>0.23316850659999999</v>
      </c>
      <c r="L1802" s="82">
        <v>5.6934576033999997</v>
      </c>
      <c r="M1802" s="82">
        <v>45.163997650100001</v>
      </c>
      <c r="N1802" s="82">
        <v>0.61609849920000004</v>
      </c>
      <c r="O1802" s="82">
        <v>0.30519797799999998</v>
      </c>
      <c r="P1802" s="82">
        <v>2.45631814</v>
      </c>
      <c r="Q1802" s="16">
        <v>22.75</v>
      </c>
      <c r="R1802" s="16">
        <v>55.15</v>
      </c>
      <c r="S1802" s="7">
        <v>21</v>
      </c>
      <c r="T1802" s="7">
        <v>21</v>
      </c>
      <c r="U1802" s="7">
        <v>21</v>
      </c>
      <c r="V1802" s="16">
        <v>21</v>
      </c>
      <c r="W1802" s="82">
        <v>136</v>
      </c>
    </row>
    <row r="1803" spans="1:23">
      <c r="A1803" s="80" t="s">
        <v>43</v>
      </c>
      <c r="B1803" s="81">
        <v>0.77160879629629597</v>
      </c>
      <c r="C1803" s="15">
        <v>18.518611111111099</v>
      </c>
      <c r="D1803" s="82">
        <v>0</v>
      </c>
      <c r="E1803" s="83">
        <v>4017</v>
      </c>
      <c r="F1803" s="82">
        <v>23.45</v>
      </c>
      <c r="G1803" s="82">
        <v>20.25</v>
      </c>
      <c r="H1803" s="82">
        <v>746.77826870375395</v>
      </c>
      <c r="I1803" s="82">
        <v>2.931617546</v>
      </c>
      <c r="J1803" s="82">
        <v>2.5245501E-3</v>
      </c>
      <c r="K1803" s="82">
        <v>0.23982849119999999</v>
      </c>
      <c r="L1803" s="82">
        <v>5.8304538725999997</v>
      </c>
      <c r="M1803" s="82">
        <v>45.358520507800002</v>
      </c>
      <c r="N1803" s="82">
        <v>0.4170306205</v>
      </c>
      <c r="O1803" s="82">
        <v>0.33509616850000001</v>
      </c>
      <c r="P1803" s="82">
        <v>3.2148020267000001</v>
      </c>
      <c r="Q1803" s="16">
        <v>22.975000000000001</v>
      </c>
      <c r="R1803" s="16">
        <v>55.25</v>
      </c>
      <c r="S1803" s="7">
        <v>20</v>
      </c>
      <c r="T1803" s="7">
        <v>23</v>
      </c>
      <c r="U1803" s="7">
        <v>23</v>
      </c>
      <c r="V1803" s="16">
        <v>22</v>
      </c>
      <c r="W1803" s="82">
        <v>132</v>
      </c>
    </row>
    <row r="1804" spans="1:23">
      <c r="A1804" s="80" t="s">
        <v>43</v>
      </c>
      <c r="B1804" s="81">
        <v>0.77222222222222203</v>
      </c>
      <c r="C1804" s="15">
        <v>18.533333333333299</v>
      </c>
      <c r="D1804" s="82">
        <v>0</v>
      </c>
      <c r="E1804" s="83">
        <v>4017</v>
      </c>
      <c r="F1804" s="82">
        <v>19.133333969100001</v>
      </c>
      <c r="G1804" s="82">
        <v>20.22</v>
      </c>
      <c r="H1804" s="82">
        <v>762.83495327886999</v>
      </c>
      <c r="I1804" s="82">
        <v>2.931617546</v>
      </c>
      <c r="J1804" s="82">
        <v>2.6026872999999999E-3</v>
      </c>
      <c r="K1804" s="82">
        <v>0.2364846229</v>
      </c>
      <c r="L1804" s="82">
        <v>5.6481008528999999</v>
      </c>
      <c r="M1804" s="82">
        <v>45.261268615699997</v>
      </c>
      <c r="N1804" s="82">
        <v>0.59341721530000002</v>
      </c>
      <c r="O1804" s="82">
        <v>0.33509616850000001</v>
      </c>
      <c r="P1804" s="82">
        <v>2.45631814</v>
      </c>
      <c r="Q1804" s="16">
        <v>22.75</v>
      </c>
      <c r="R1804" s="16">
        <v>55.35</v>
      </c>
      <c r="S1804" s="7">
        <v>21</v>
      </c>
      <c r="T1804" s="7">
        <v>21</v>
      </c>
      <c r="U1804" s="7">
        <v>23</v>
      </c>
      <c r="V1804" s="16">
        <v>21.6666666666667</v>
      </c>
      <c r="W1804" s="82">
        <v>135</v>
      </c>
    </row>
    <row r="1805" spans="1:23">
      <c r="A1805" s="80" t="s">
        <v>43</v>
      </c>
      <c r="B1805" s="81">
        <v>0.77284722222222202</v>
      </c>
      <c r="C1805" s="15">
        <v>18.5483333333333</v>
      </c>
      <c r="D1805" s="82">
        <v>0</v>
      </c>
      <c r="E1805" s="83">
        <v>4017</v>
      </c>
      <c r="F1805" s="82">
        <v>21.916666030799998</v>
      </c>
      <c r="G1805" s="82">
        <v>20.239999999999998</v>
      </c>
      <c r="H1805" s="82">
        <v>765.21841336640898</v>
      </c>
      <c r="I1805" s="82">
        <v>2.9808979033999998</v>
      </c>
      <c r="J1805" s="82">
        <v>2.4472731999999999E-3</v>
      </c>
      <c r="K1805" s="82">
        <v>0.23316850659999999</v>
      </c>
      <c r="L1805" s="82">
        <v>5.8304538725999997</v>
      </c>
      <c r="M1805" s="82">
        <v>45.455726623499999</v>
      </c>
      <c r="N1805" s="82">
        <v>0.47054948800000002</v>
      </c>
      <c r="O1805" s="82">
        <v>0.30519797799999998</v>
      </c>
      <c r="P1805" s="82">
        <v>3.2148020267000001</v>
      </c>
      <c r="Q1805" s="16">
        <v>22.75</v>
      </c>
      <c r="R1805" s="16">
        <v>55.4</v>
      </c>
      <c r="S1805" s="7">
        <v>21</v>
      </c>
      <c r="T1805" s="7">
        <v>21</v>
      </c>
      <c r="U1805" s="7">
        <v>23</v>
      </c>
      <c r="V1805" s="16">
        <v>21.6666666666667</v>
      </c>
      <c r="W1805" s="82">
        <v>134</v>
      </c>
    </row>
    <row r="1806" spans="1:23">
      <c r="A1806" s="80" t="s">
        <v>43</v>
      </c>
      <c r="B1806" s="81">
        <v>0.77347222222222201</v>
      </c>
      <c r="C1806" s="15">
        <v>18.563333333333301</v>
      </c>
      <c r="D1806" s="82">
        <v>0</v>
      </c>
      <c r="E1806" s="83">
        <v>4017</v>
      </c>
      <c r="F1806" s="82">
        <v>19.55</v>
      </c>
      <c r="G1806" s="82">
        <v>20.309999999999999</v>
      </c>
      <c r="H1806" s="82">
        <v>773.22664484801101</v>
      </c>
      <c r="I1806" s="82">
        <v>2.9153146742999998</v>
      </c>
      <c r="J1806" s="82">
        <v>2.4472731999999999E-3</v>
      </c>
      <c r="K1806" s="82">
        <v>0.23316850659999999</v>
      </c>
      <c r="L1806" s="82">
        <v>5.6934576033999997</v>
      </c>
      <c r="M1806" s="82">
        <v>45.261268615699997</v>
      </c>
      <c r="N1806" s="82">
        <v>0.40027995100000002</v>
      </c>
      <c r="O1806" s="82">
        <v>0.30519797799999998</v>
      </c>
      <c r="P1806" s="82">
        <v>2.45631814</v>
      </c>
      <c r="Q1806" s="16">
        <v>22.75</v>
      </c>
      <c r="R1806" s="16">
        <v>55.4</v>
      </c>
      <c r="S1806" s="7">
        <v>21</v>
      </c>
      <c r="T1806" s="7">
        <v>23</v>
      </c>
      <c r="U1806" s="7">
        <v>24</v>
      </c>
      <c r="V1806" s="16">
        <v>22.6666666666667</v>
      </c>
      <c r="W1806" s="82">
        <v>135</v>
      </c>
    </row>
    <row r="1807" spans="1:23">
      <c r="A1807" s="80" t="s">
        <v>43</v>
      </c>
      <c r="B1807" s="81">
        <v>0.77409722222222199</v>
      </c>
      <c r="C1807" s="15">
        <v>18.578333333333301</v>
      </c>
      <c r="D1807" s="82">
        <v>0</v>
      </c>
      <c r="E1807" s="83">
        <v>4017</v>
      </c>
      <c r="F1807" s="82">
        <v>23.3</v>
      </c>
      <c r="G1807" s="82">
        <v>20.2</v>
      </c>
      <c r="H1807" s="82">
        <v>734.90104968275796</v>
      </c>
      <c r="I1807" s="82">
        <v>2.9808979033999998</v>
      </c>
      <c r="J1807" s="82">
        <v>2.4472731999999999E-3</v>
      </c>
      <c r="K1807" s="82">
        <v>0.23316850659999999</v>
      </c>
      <c r="L1807" s="82">
        <v>5.8764295577999999</v>
      </c>
      <c r="M1807" s="82">
        <v>45.358520507800002</v>
      </c>
      <c r="N1807" s="82">
        <v>0.54999599450000003</v>
      </c>
      <c r="O1807" s="82">
        <v>0.30519797799999998</v>
      </c>
      <c r="P1807" s="82">
        <v>4.8246145248000003</v>
      </c>
      <c r="Q1807" s="16">
        <v>22.5</v>
      </c>
      <c r="R1807" s="16">
        <v>55.35</v>
      </c>
      <c r="S1807" s="7">
        <v>20</v>
      </c>
      <c r="T1807" s="7">
        <v>23</v>
      </c>
      <c r="U1807" s="7">
        <v>19</v>
      </c>
      <c r="V1807" s="16">
        <v>20.6666666666667</v>
      </c>
      <c r="W1807" s="82">
        <v>134</v>
      </c>
    </row>
    <row r="1808" spans="1:23">
      <c r="A1808" s="80" t="s">
        <v>43</v>
      </c>
      <c r="B1808" s="81">
        <v>0.77471064814814805</v>
      </c>
      <c r="C1808" s="15">
        <v>18.593055555555601</v>
      </c>
      <c r="D1808" s="82">
        <v>0</v>
      </c>
      <c r="E1808" s="83">
        <v>4017</v>
      </c>
      <c r="F1808" s="82">
        <v>19.0666660308</v>
      </c>
      <c r="G1808" s="82">
        <v>20.28</v>
      </c>
      <c r="H1808" s="82">
        <v>725.56352059878702</v>
      </c>
      <c r="I1808" s="82">
        <v>2.931617546</v>
      </c>
      <c r="J1808" s="82">
        <v>2.6026872999999999E-3</v>
      </c>
      <c r="K1808" s="82">
        <v>0.2364846229</v>
      </c>
      <c r="L1808" s="82">
        <v>5.6028985977000003</v>
      </c>
      <c r="M1808" s="82">
        <v>45.261268615699997</v>
      </c>
      <c r="N1808" s="82">
        <v>0.45215282439999999</v>
      </c>
      <c r="O1808" s="82">
        <v>0.30519797799999998</v>
      </c>
      <c r="P1808" s="82">
        <v>2.45631814</v>
      </c>
      <c r="Q1808" s="16">
        <v>22.75</v>
      </c>
      <c r="R1808" s="16">
        <v>55.4</v>
      </c>
      <c r="S1808" s="7">
        <v>23</v>
      </c>
      <c r="T1808" s="7">
        <v>20</v>
      </c>
      <c r="U1808" s="7">
        <v>25</v>
      </c>
      <c r="V1808" s="16">
        <v>22.6666666666667</v>
      </c>
      <c r="W1808" s="82">
        <v>135</v>
      </c>
    </row>
    <row r="1809" spans="1:23">
      <c r="A1809" s="80" t="s">
        <v>43</v>
      </c>
      <c r="B1809" s="81">
        <v>0.77533564814814804</v>
      </c>
      <c r="C1809" s="15">
        <v>18.608055555555602</v>
      </c>
      <c r="D1809" s="82">
        <v>0</v>
      </c>
      <c r="E1809" s="83">
        <v>4017</v>
      </c>
      <c r="F1809" s="82">
        <v>86.133335876399997</v>
      </c>
      <c r="G1809" s="82">
        <v>20.2</v>
      </c>
      <c r="H1809" s="82">
        <v>740.24759653266597</v>
      </c>
      <c r="I1809" s="82">
        <v>2.9479823112000001</v>
      </c>
      <c r="J1809" s="82">
        <v>2.5245501E-3</v>
      </c>
      <c r="K1809" s="82">
        <v>0.23316850659999999</v>
      </c>
      <c r="L1809" s="82">
        <v>5.8764295577999999</v>
      </c>
      <c r="M1809" s="82">
        <v>45.358520507800002</v>
      </c>
      <c r="N1809" s="82">
        <v>0.59341721530000002</v>
      </c>
      <c r="O1809" s="82">
        <v>0.30519797799999998</v>
      </c>
      <c r="P1809" s="82">
        <v>3.2148020267000001</v>
      </c>
      <c r="Q1809" s="16">
        <v>23.25</v>
      </c>
      <c r="R1809" s="16">
        <v>55.35</v>
      </c>
      <c r="S1809" s="7">
        <v>22</v>
      </c>
      <c r="T1809" s="7">
        <v>23</v>
      </c>
      <c r="U1809" s="7">
        <v>25</v>
      </c>
      <c r="V1809" s="16">
        <v>23.3333333333333</v>
      </c>
      <c r="W1809" s="82">
        <v>135</v>
      </c>
    </row>
    <row r="1810" spans="1:23">
      <c r="A1810" s="80" t="s">
        <v>43</v>
      </c>
      <c r="B1810" s="81">
        <v>0.77596064814814802</v>
      </c>
      <c r="C1810" s="15">
        <v>18.623055555555599</v>
      </c>
      <c r="D1810" s="82">
        <v>0</v>
      </c>
      <c r="E1810" s="83">
        <v>4017</v>
      </c>
      <c r="F1810" s="82">
        <v>19.966666030799999</v>
      </c>
      <c r="G1810" s="82">
        <v>20.22</v>
      </c>
      <c r="H1810" s="82">
        <v>747.86389433195495</v>
      </c>
      <c r="I1810" s="82">
        <v>2.9479823112000001</v>
      </c>
      <c r="J1810" s="82">
        <v>2.5245501E-3</v>
      </c>
      <c r="K1810" s="82">
        <v>0.24320030209999999</v>
      </c>
      <c r="L1810" s="82">
        <v>5.7389688490999999</v>
      </c>
      <c r="M1810" s="82">
        <v>45.163997650100001</v>
      </c>
      <c r="N1810" s="82">
        <v>0.36834082600000001</v>
      </c>
      <c r="O1810" s="82">
        <v>0.33509616850000001</v>
      </c>
      <c r="P1810" s="82">
        <v>3.2148020267000001</v>
      </c>
      <c r="Q1810" s="16">
        <v>22.75</v>
      </c>
      <c r="R1810" s="16">
        <v>55.45</v>
      </c>
      <c r="S1810" s="7">
        <v>19</v>
      </c>
      <c r="T1810" s="7">
        <v>23</v>
      </c>
      <c r="U1810" s="7">
        <v>23</v>
      </c>
      <c r="V1810" s="16">
        <v>21.6666666666667</v>
      </c>
      <c r="W1810" s="82">
        <v>135</v>
      </c>
    </row>
    <row r="1811" spans="1:23">
      <c r="A1811" s="80" t="s">
        <v>43</v>
      </c>
      <c r="B1811" s="81">
        <v>0.77657407407407397</v>
      </c>
      <c r="C1811" s="15">
        <v>18.637777777777799</v>
      </c>
      <c r="D1811" s="82">
        <v>0</v>
      </c>
      <c r="E1811" s="83">
        <v>4017</v>
      </c>
      <c r="F1811" s="82">
        <v>63.516667938200001</v>
      </c>
      <c r="G1811" s="82">
        <v>20.25</v>
      </c>
      <c r="H1811" s="82">
        <v>756.67542646698803</v>
      </c>
      <c r="I1811" s="82">
        <v>2.9644074439999999</v>
      </c>
      <c r="J1811" s="82">
        <v>2.6026872999999999E-3</v>
      </c>
      <c r="K1811" s="82">
        <v>0.2364846229</v>
      </c>
      <c r="L1811" s="82">
        <v>5.8764295577999999</v>
      </c>
      <c r="M1811" s="82">
        <v>45.261268615699997</v>
      </c>
      <c r="N1811" s="82">
        <v>0.52922987929999998</v>
      </c>
      <c r="O1811" s="82">
        <v>0.33509616850000001</v>
      </c>
      <c r="P1811" s="82">
        <v>3.2148020267000001</v>
      </c>
      <c r="Q1811" s="16">
        <v>22.75</v>
      </c>
      <c r="R1811" s="16">
        <v>55.45</v>
      </c>
      <c r="S1811" s="7">
        <v>20</v>
      </c>
      <c r="T1811" s="7">
        <v>22</v>
      </c>
      <c r="U1811" s="7">
        <v>24</v>
      </c>
      <c r="V1811" s="16">
        <v>22</v>
      </c>
      <c r="W1811" s="82">
        <v>134</v>
      </c>
    </row>
    <row r="1812" spans="1:23">
      <c r="A1812" s="80" t="s">
        <v>43</v>
      </c>
      <c r="B1812" s="81">
        <v>0.77719907407407396</v>
      </c>
      <c r="C1812" s="15">
        <v>18.6527777777778</v>
      </c>
      <c r="D1812" s="82">
        <v>0</v>
      </c>
      <c r="E1812" s="83">
        <v>4017</v>
      </c>
      <c r="F1812" s="82">
        <v>19.5166660308</v>
      </c>
      <c r="G1812" s="82">
        <v>20.23</v>
      </c>
      <c r="H1812" s="82">
        <v>716.31039063676803</v>
      </c>
      <c r="I1812" s="82">
        <v>2.931617546</v>
      </c>
      <c r="J1812" s="82">
        <v>2.6026872999999999E-3</v>
      </c>
      <c r="K1812" s="82">
        <v>0.229880166</v>
      </c>
      <c r="L1812" s="82">
        <v>5.6481008528999999</v>
      </c>
      <c r="M1812" s="82">
        <v>45.163997650100001</v>
      </c>
      <c r="N1812" s="82">
        <v>0.35312857619999999</v>
      </c>
      <c r="O1812" s="82">
        <v>0.30519797799999998</v>
      </c>
      <c r="P1812" s="82">
        <v>1.7364528179000001</v>
      </c>
      <c r="Q1812" s="16">
        <v>22.5</v>
      </c>
      <c r="R1812" s="16">
        <v>55.55</v>
      </c>
      <c r="S1812" s="7">
        <v>19</v>
      </c>
      <c r="T1812" s="7">
        <v>20</v>
      </c>
      <c r="U1812" s="7">
        <v>21</v>
      </c>
      <c r="V1812" s="16">
        <v>20</v>
      </c>
      <c r="W1812" s="82">
        <v>136</v>
      </c>
    </row>
    <row r="1813" spans="1:23">
      <c r="A1813" s="80" t="s">
        <v>43</v>
      </c>
      <c r="B1813" s="81">
        <v>0.77782407407407395</v>
      </c>
      <c r="C1813" s="15">
        <v>18.6677777777778</v>
      </c>
      <c r="D1813" s="82">
        <v>0</v>
      </c>
      <c r="E1813" s="83">
        <v>4017</v>
      </c>
      <c r="F1813" s="82">
        <v>49.9</v>
      </c>
      <c r="G1813" s="82">
        <v>20.22</v>
      </c>
      <c r="H1813" s="82">
        <v>717.28360180063896</v>
      </c>
      <c r="I1813" s="82">
        <v>2.9808979033999998</v>
      </c>
      <c r="J1813" s="82">
        <v>2.6026872999999999E-3</v>
      </c>
      <c r="K1813" s="82">
        <v>0.24320030209999999</v>
      </c>
      <c r="L1813" s="82">
        <v>5.8764295577999999</v>
      </c>
      <c r="M1813" s="82">
        <v>45.455726623499999</v>
      </c>
      <c r="N1813" s="82">
        <v>0.59341721530000002</v>
      </c>
      <c r="O1813" s="82">
        <v>0.33509616850000001</v>
      </c>
      <c r="P1813" s="82">
        <v>3.2148020267000001</v>
      </c>
      <c r="Q1813" s="16">
        <v>22.75</v>
      </c>
      <c r="R1813" s="16">
        <v>55.5</v>
      </c>
      <c r="S1813" s="7">
        <v>20</v>
      </c>
      <c r="T1813" s="7">
        <v>20</v>
      </c>
      <c r="U1813" s="7">
        <v>21</v>
      </c>
      <c r="V1813" s="16">
        <v>20.3333333333333</v>
      </c>
      <c r="W1813" s="82">
        <v>135</v>
      </c>
    </row>
    <row r="1814" spans="1:23">
      <c r="A1814" s="80" t="s">
        <v>43</v>
      </c>
      <c r="B1814" s="81">
        <v>0.7784375</v>
      </c>
      <c r="C1814" s="15">
        <v>18.682500000000001</v>
      </c>
      <c r="D1814" s="82">
        <v>0</v>
      </c>
      <c r="E1814" s="83">
        <v>4017</v>
      </c>
      <c r="F1814" s="82">
        <v>19.649999999999999</v>
      </c>
      <c r="G1814" s="82">
        <v>20.190000000000001</v>
      </c>
      <c r="H1814" s="82">
        <v>727.92360579541901</v>
      </c>
      <c r="I1814" s="82">
        <v>2.9479823112000001</v>
      </c>
      <c r="J1814" s="82">
        <v>2.5245501E-3</v>
      </c>
      <c r="K1814" s="82">
        <v>0.22661955349999999</v>
      </c>
      <c r="L1814" s="82">
        <v>5.8304538725999997</v>
      </c>
      <c r="M1814" s="82">
        <v>45.358520507800002</v>
      </c>
      <c r="N1814" s="82">
        <v>0.4170306205</v>
      </c>
      <c r="O1814" s="82">
        <v>0.30519797799999998</v>
      </c>
      <c r="P1814" s="82">
        <v>3.2148020267000001</v>
      </c>
      <c r="Q1814" s="16">
        <v>22.5</v>
      </c>
      <c r="R1814" s="16">
        <v>55.8</v>
      </c>
      <c r="S1814" s="7">
        <v>19</v>
      </c>
      <c r="T1814" s="7">
        <v>20</v>
      </c>
      <c r="U1814" s="7">
        <v>23</v>
      </c>
      <c r="V1814" s="16">
        <v>20.6666666666667</v>
      </c>
      <c r="W1814" s="82">
        <v>134</v>
      </c>
    </row>
    <row r="1815" spans="1:23">
      <c r="A1815" s="80" t="s">
        <v>43</v>
      </c>
      <c r="B1815" s="81">
        <v>0.77906249999999999</v>
      </c>
      <c r="C1815" s="15">
        <v>18.697500000000002</v>
      </c>
      <c r="D1815" s="82">
        <v>0</v>
      </c>
      <c r="E1815" s="83">
        <v>4017</v>
      </c>
      <c r="F1815" s="82">
        <v>109.26666412349999</v>
      </c>
      <c r="G1815" s="82">
        <v>20.21</v>
      </c>
      <c r="H1815" s="82">
        <v>756.29954877547902</v>
      </c>
      <c r="I1815" s="82">
        <v>2.9644074439999999</v>
      </c>
      <c r="J1815" s="82">
        <v>2.6026872999999999E-3</v>
      </c>
      <c r="K1815" s="82">
        <v>0.23316850659999999</v>
      </c>
      <c r="L1815" s="82">
        <v>5.9225602148999998</v>
      </c>
      <c r="M1815" s="82">
        <v>45.163997650100001</v>
      </c>
      <c r="N1815" s="82">
        <v>0.47054948800000002</v>
      </c>
      <c r="O1815" s="82">
        <v>0.33509616850000001</v>
      </c>
      <c r="P1815" s="82">
        <v>4.8246145248000003</v>
      </c>
      <c r="Q1815" s="16">
        <v>22.75</v>
      </c>
      <c r="R1815" s="16">
        <v>55.65</v>
      </c>
      <c r="S1815" s="7">
        <v>19</v>
      </c>
      <c r="T1815" s="7">
        <v>22</v>
      </c>
      <c r="U1815" s="7">
        <v>23</v>
      </c>
      <c r="V1815" s="16">
        <v>21.3333333333333</v>
      </c>
      <c r="W1815" s="82">
        <v>135</v>
      </c>
    </row>
    <row r="1816" spans="1:23">
      <c r="A1816" s="80" t="s">
        <v>43</v>
      </c>
      <c r="B1816" s="81">
        <v>0.77968749999999998</v>
      </c>
      <c r="C1816" s="15">
        <v>18.712499999999999</v>
      </c>
      <c r="D1816" s="82">
        <v>0</v>
      </c>
      <c r="E1816" s="83">
        <v>4017</v>
      </c>
      <c r="F1816" s="82">
        <v>19.183333969100001</v>
      </c>
      <c r="G1816" s="82">
        <v>20.21</v>
      </c>
      <c r="H1816" s="82">
        <v>747.34553944349898</v>
      </c>
      <c r="I1816" s="82">
        <v>2.9153146742999998</v>
      </c>
      <c r="J1816" s="82">
        <v>2.5245501E-3</v>
      </c>
      <c r="K1816" s="82">
        <v>0.2364846229</v>
      </c>
      <c r="L1816" s="82">
        <v>5.8764295577999999</v>
      </c>
      <c r="M1816" s="82">
        <v>45.358520507800002</v>
      </c>
      <c r="N1816" s="82">
        <v>0.48951907150000001</v>
      </c>
      <c r="O1816" s="82">
        <v>0.33509616850000001</v>
      </c>
      <c r="P1816" s="82">
        <v>2.45631814</v>
      </c>
      <c r="Q1816" s="16">
        <v>22.75</v>
      </c>
      <c r="R1816" s="16">
        <v>55.75</v>
      </c>
      <c r="S1816" s="7">
        <v>21</v>
      </c>
      <c r="T1816" s="7">
        <v>22</v>
      </c>
      <c r="U1816" s="7">
        <v>23</v>
      </c>
      <c r="V1816" s="16">
        <v>22</v>
      </c>
      <c r="W1816" s="82">
        <v>134</v>
      </c>
    </row>
    <row r="1817" spans="1:23">
      <c r="A1817" s="80" t="s">
        <v>43</v>
      </c>
      <c r="B1817" s="81">
        <v>0.78031249999999996</v>
      </c>
      <c r="C1817" s="15">
        <v>18.727499999999999</v>
      </c>
      <c r="D1817" s="82">
        <v>0</v>
      </c>
      <c r="E1817" s="83">
        <v>4017</v>
      </c>
      <c r="F1817" s="82">
        <v>78.150000000000006</v>
      </c>
      <c r="G1817" s="82">
        <v>20.23</v>
      </c>
      <c r="H1817" s="82">
        <v>714.55489033297295</v>
      </c>
      <c r="I1817" s="82">
        <v>2.9153146742999998</v>
      </c>
      <c r="J1817" s="82">
        <v>2.6026872999999999E-3</v>
      </c>
      <c r="K1817" s="82">
        <v>0.2364846229</v>
      </c>
      <c r="L1817" s="82">
        <v>5.8764295577999999</v>
      </c>
      <c r="M1817" s="82">
        <v>44.774780273399998</v>
      </c>
      <c r="N1817" s="82">
        <v>0.43431730270000002</v>
      </c>
      <c r="O1817" s="82">
        <v>0.30519797799999998</v>
      </c>
      <c r="P1817" s="82">
        <v>3.2148020267000001</v>
      </c>
      <c r="Q1817" s="16">
        <v>22.75</v>
      </c>
      <c r="R1817" s="16">
        <v>55.9</v>
      </c>
      <c r="S1817" s="7">
        <v>19</v>
      </c>
      <c r="T1817" s="7">
        <v>22</v>
      </c>
      <c r="U1817" s="7">
        <v>24</v>
      </c>
      <c r="V1817" s="16">
        <v>21.6666666666667</v>
      </c>
      <c r="W1817" s="82">
        <v>135</v>
      </c>
    </row>
    <row r="1818" spans="1:23">
      <c r="A1818" s="80" t="s">
        <v>43</v>
      </c>
      <c r="B1818" s="81">
        <v>0.78092592592592602</v>
      </c>
      <c r="C1818" s="15">
        <v>18.7422222222222</v>
      </c>
      <c r="D1818" s="82">
        <v>0</v>
      </c>
      <c r="E1818" s="83">
        <v>4017</v>
      </c>
      <c r="F1818" s="82">
        <v>18.3</v>
      </c>
      <c r="G1818" s="82">
        <v>20.23</v>
      </c>
      <c r="H1818" s="82">
        <v>737.95736616990098</v>
      </c>
      <c r="I1818" s="82">
        <v>2.9479823112000001</v>
      </c>
      <c r="J1818" s="82">
        <v>2.5245501E-3</v>
      </c>
      <c r="K1818" s="82">
        <v>0.23316850659999999</v>
      </c>
      <c r="L1818" s="82">
        <v>5.8764295577999999</v>
      </c>
      <c r="M1818" s="82">
        <v>45.261268615699997</v>
      </c>
      <c r="N1818" s="82">
        <v>0.54999599450000003</v>
      </c>
      <c r="O1818" s="82">
        <v>0.33509616850000001</v>
      </c>
      <c r="P1818" s="82">
        <v>3.2148020267000001</v>
      </c>
      <c r="Q1818" s="16">
        <v>22.5</v>
      </c>
      <c r="R1818" s="16">
        <v>55.9</v>
      </c>
      <c r="S1818" s="7">
        <v>20</v>
      </c>
      <c r="T1818" s="7">
        <v>20</v>
      </c>
      <c r="U1818" s="7">
        <v>22</v>
      </c>
      <c r="V1818" s="16">
        <v>20.6666666666667</v>
      </c>
      <c r="W1818" s="82">
        <v>136</v>
      </c>
    </row>
    <row r="1819" spans="1:23">
      <c r="A1819" s="80" t="s">
        <v>43</v>
      </c>
      <c r="B1819" s="81">
        <v>0.78155092592592601</v>
      </c>
      <c r="C1819" s="15">
        <v>18.7572222222222</v>
      </c>
      <c r="D1819" s="82">
        <v>0</v>
      </c>
      <c r="E1819" s="83">
        <v>4017</v>
      </c>
      <c r="F1819" s="82">
        <v>63.6833320617</v>
      </c>
      <c r="G1819" s="82">
        <v>20.16</v>
      </c>
      <c r="H1819" s="82">
        <v>744.109431619779</v>
      </c>
      <c r="I1819" s="82">
        <v>2.8828933714999998</v>
      </c>
      <c r="J1819" s="82">
        <v>2.5245501E-3</v>
      </c>
      <c r="K1819" s="82">
        <v>0.23316850659999999</v>
      </c>
      <c r="L1819" s="82">
        <v>5.9225602148999998</v>
      </c>
      <c r="M1819" s="82">
        <v>44.872112274099997</v>
      </c>
      <c r="N1819" s="82">
        <v>0.45215282439999999</v>
      </c>
      <c r="O1819" s="82">
        <v>0.33509616850000001</v>
      </c>
      <c r="P1819" s="82">
        <v>4.0056657791000001</v>
      </c>
      <c r="Q1819" s="16">
        <v>22.75</v>
      </c>
      <c r="R1819" s="16">
        <v>56.05</v>
      </c>
      <c r="S1819" s="7">
        <v>20</v>
      </c>
      <c r="T1819" s="7">
        <v>21</v>
      </c>
      <c r="U1819" s="7">
        <v>25</v>
      </c>
      <c r="V1819" s="16">
        <v>22</v>
      </c>
      <c r="W1819" s="82">
        <v>134</v>
      </c>
    </row>
    <row r="1820" spans="1:23">
      <c r="A1820" s="80" t="s">
        <v>43</v>
      </c>
      <c r="B1820" s="81">
        <v>0.782175925925926</v>
      </c>
      <c r="C1820" s="15">
        <v>18.772222222222201</v>
      </c>
      <c r="D1820" s="82">
        <v>0</v>
      </c>
      <c r="E1820" s="83">
        <v>4017</v>
      </c>
      <c r="F1820" s="82">
        <v>19.633333969100001</v>
      </c>
      <c r="G1820" s="82">
        <v>20.23</v>
      </c>
      <c r="H1820" s="82">
        <v>736.283827067277</v>
      </c>
      <c r="I1820" s="82">
        <v>2.9479823112000001</v>
      </c>
      <c r="J1820" s="82">
        <v>2.6026872999999999E-3</v>
      </c>
      <c r="K1820" s="82">
        <v>0.22338640679999999</v>
      </c>
      <c r="L1820" s="82">
        <v>5.7846345900999996</v>
      </c>
      <c r="M1820" s="82">
        <v>45.163997650100001</v>
      </c>
      <c r="N1820" s="82">
        <v>0.47054948800000002</v>
      </c>
      <c r="O1820" s="82">
        <v>0.33509616850000001</v>
      </c>
      <c r="P1820" s="82">
        <v>4.0056657791000001</v>
      </c>
      <c r="Q1820" s="16">
        <v>22.75</v>
      </c>
      <c r="R1820" s="16">
        <v>56.15</v>
      </c>
      <c r="S1820" s="7">
        <v>21</v>
      </c>
      <c r="T1820" s="7">
        <v>23</v>
      </c>
      <c r="U1820" s="7">
        <v>23</v>
      </c>
      <c r="V1820" s="16">
        <v>22.3333333333333</v>
      </c>
      <c r="W1820" s="82">
        <v>136</v>
      </c>
    </row>
    <row r="1821" spans="1:23">
      <c r="A1821" s="80" t="s">
        <v>43</v>
      </c>
      <c r="B1821" s="81">
        <v>0.78278935185185206</v>
      </c>
      <c r="C1821" s="15">
        <v>18.786944444444401</v>
      </c>
      <c r="D1821" s="82">
        <v>0</v>
      </c>
      <c r="E1821" s="83">
        <v>3952</v>
      </c>
      <c r="F1821" s="82">
        <v>46.633332061700003</v>
      </c>
      <c r="G1821" s="82">
        <v>20.21</v>
      </c>
      <c r="H1821" s="82">
        <v>724.57059567967201</v>
      </c>
      <c r="I1821" s="82">
        <v>2.9153146742999998</v>
      </c>
      <c r="J1821" s="82">
        <v>2.5245501E-3</v>
      </c>
      <c r="K1821" s="82">
        <v>0.229880166</v>
      </c>
      <c r="L1821" s="82">
        <v>5.8764295577999999</v>
      </c>
      <c r="M1821" s="82">
        <v>45.066730499199998</v>
      </c>
      <c r="N1821" s="82">
        <v>0.57138776769999999</v>
      </c>
      <c r="O1821" s="82">
        <v>0.30519797799999998</v>
      </c>
      <c r="P1821" s="82">
        <v>4.0056657791000001</v>
      </c>
      <c r="Q1821" s="16">
        <v>23</v>
      </c>
      <c r="R1821" s="16">
        <v>56.2</v>
      </c>
      <c r="S1821" s="7">
        <v>22</v>
      </c>
      <c r="T1821" s="7">
        <v>23</v>
      </c>
      <c r="U1821" s="7">
        <v>23</v>
      </c>
      <c r="V1821" s="16">
        <v>22.6666666666667</v>
      </c>
      <c r="W1821" s="82">
        <v>135</v>
      </c>
    </row>
    <row r="1822" spans="1:23">
      <c r="A1822" s="80" t="s">
        <v>43</v>
      </c>
      <c r="B1822" s="81">
        <v>0.78341435185185204</v>
      </c>
      <c r="C1822" s="15">
        <v>18.801944444444398</v>
      </c>
      <c r="D1822" s="82">
        <v>0</v>
      </c>
      <c r="E1822" s="83">
        <v>3952</v>
      </c>
      <c r="F1822" s="82">
        <v>19.533333969099999</v>
      </c>
      <c r="G1822" s="82">
        <v>20.2</v>
      </c>
      <c r="H1822" s="82">
        <v>720.11079624139597</v>
      </c>
      <c r="I1822" s="82">
        <v>2.9153146742999998</v>
      </c>
      <c r="J1822" s="82">
        <v>2.5245501E-3</v>
      </c>
      <c r="K1822" s="82">
        <v>0.23316850659999999</v>
      </c>
      <c r="L1822" s="82">
        <v>5.8764295577999999</v>
      </c>
      <c r="M1822" s="82">
        <v>45.261268615699997</v>
      </c>
      <c r="N1822" s="82">
        <v>0.54999599450000003</v>
      </c>
      <c r="O1822" s="82">
        <v>0.30519797799999998</v>
      </c>
      <c r="P1822" s="82">
        <v>3.2148020267000001</v>
      </c>
      <c r="Q1822" s="16">
        <v>22.75</v>
      </c>
      <c r="R1822" s="16">
        <v>56.3</v>
      </c>
      <c r="S1822" s="7">
        <v>21</v>
      </c>
      <c r="T1822" s="7">
        <v>21</v>
      </c>
      <c r="U1822" s="7">
        <v>22</v>
      </c>
      <c r="V1822" s="16">
        <v>21.3333333333333</v>
      </c>
      <c r="W1822" s="82">
        <v>133</v>
      </c>
    </row>
    <row r="1823" spans="1:23">
      <c r="A1823" s="80" t="s">
        <v>43</v>
      </c>
      <c r="B1823" s="81">
        <v>0.78403935185185203</v>
      </c>
      <c r="C1823" s="15">
        <v>18.816944444444399</v>
      </c>
      <c r="D1823" s="82">
        <v>0</v>
      </c>
      <c r="E1823" s="83">
        <v>3973</v>
      </c>
      <c r="F1823" s="82">
        <v>95.766664123499993</v>
      </c>
      <c r="G1823" s="82">
        <v>20.16</v>
      </c>
      <c r="H1823" s="82">
        <v>754.17216791554495</v>
      </c>
      <c r="I1823" s="82">
        <v>2.7871117591000001</v>
      </c>
      <c r="J1823" s="82">
        <v>2.5245501E-3</v>
      </c>
      <c r="K1823" s="82">
        <v>0.2364846229</v>
      </c>
      <c r="L1823" s="82">
        <v>5.9225602148999998</v>
      </c>
      <c r="M1823" s="82">
        <v>44.580005645699998</v>
      </c>
      <c r="N1823" s="82">
        <v>0.4170306205</v>
      </c>
      <c r="O1823" s="82">
        <v>0.30519797799999998</v>
      </c>
      <c r="P1823" s="82">
        <v>4.0056657791000001</v>
      </c>
      <c r="Q1823" s="16">
        <v>22.5</v>
      </c>
      <c r="R1823" s="16">
        <v>56.4</v>
      </c>
      <c r="S1823" s="7">
        <v>17</v>
      </c>
      <c r="T1823" s="7">
        <v>23</v>
      </c>
      <c r="U1823" s="7">
        <v>21</v>
      </c>
      <c r="V1823" s="16">
        <v>20.3333333333333</v>
      </c>
      <c r="W1823" s="82">
        <v>135</v>
      </c>
    </row>
    <row r="1824" spans="1:23">
      <c r="A1824" s="80" t="s">
        <v>43</v>
      </c>
      <c r="B1824" s="81">
        <v>0.78465277777777798</v>
      </c>
      <c r="C1824" s="15">
        <v>18.831666666666699</v>
      </c>
      <c r="D1824" s="82">
        <v>0</v>
      </c>
      <c r="E1824" s="83">
        <v>3995</v>
      </c>
      <c r="F1824" s="82">
        <v>18.8</v>
      </c>
      <c r="G1824" s="82">
        <v>20.18</v>
      </c>
      <c r="H1824" s="82">
        <v>714.93934289980496</v>
      </c>
      <c r="I1824" s="82">
        <v>3.0140635966999998</v>
      </c>
      <c r="J1824" s="82">
        <v>2.6026872999999999E-3</v>
      </c>
      <c r="K1824" s="82">
        <v>0.23316850659999999</v>
      </c>
      <c r="L1824" s="82">
        <v>5.9225602148999998</v>
      </c>
      <c r="M1824" s="82">
        <v>45.552944183299999</v>
      </c>
      <c r="N1824" s="82">
        <v>0.45215282439999999</v>
      </c>
      <c r="O1824" s="82">
        <v>0.33509616850000001</v>
      </c>
      <c r="P1824" s="82">
        <v>3.2148020267000001</v>
      </c>
      <c r="Q1824" s="16">
        <v>22.75</v>
      </c>
      <c r="R1824" s="16">
        <v>56.4</v>
      </c>
      <c r="S1824" s="7">
        <v>19</v>
      </c>
      <c r="T1824" s="7">
        <v>20</v>
      </c>
      <c r="U1824" s="7">
        <v>21</v>
      </c>
      <c r="V1824" s="16">
        <v>20</v>
      </c>
      <c r="W1824" s="82">
        <v>134</v>
      </c>
    </row>
    <row r="1825" spans="1:23">
      <c r="A1825" s="80" t="s">
        <v>43</v>
      </c>
      <c r="B1825" s="81">
        <v>0.78527777777777796</v>
      </c>
      <c r="C1825" s="15">
        <v>18.8466666666667</v>
      </c>
      <c r="D1825" s="82">
        <v>0</v>
      </c>
      <c r="E1825" s="83">
        <v>3952</v>
      </c>
      <c r="F1825" s="82">
        <v>65.433335876399994</v>
      </c>
      <c r="G1825" s="82">
        <v>20.12</v>
      </c>
      <c r="H1825" s="82">
        <v>721.71659011696897</v>
      </c>
      <c r="I1825" s="82">
        <v>2.8667783736999999</v>
      </c>
      <c r="J1825" s="82">
        <v>2.4472731999999999E-3</v>
      </c>
      <c r="K1825" s="82">
        <v>0.23316850659999999</v>
      </c>
      <c r="L1825" s="82">
        <v>5.9225602148999998</v>
      </c>
      <c r="M1825" s="82">
        <v>44.482585906899999</v>
      </c>
      <c r="N1825" s="82">
        <v>0.50907497400000001</v>
      </c>
      <c r="O1825" s="82">
        <v>0.30519797799999998</v>
      </c>
      <c r="P1825" s="82">
        <v>4.0056657791000001</v>
      </c>
      <c r="Q1825" s="16">
        <v>22.75</v>
      </c>
      <c r="R1825" s="16">
        <v>56.35</v>
      </c>
      <c r="S1825" s="7">
        <v>19</v>
      </c>
      <c r="T1825" s="7">
        <v>21</v>
      </c>
      <c r="U1825" s="7">
        <v>22</v>
      </c>
      <c r="V1825" s="16">
        <v>20.6666666666667</v>
      </c>
      <c r="W1825" s="82">
        <v>136</v>
      </c>
    </row>
    <row r="1826" spans="1:23">
      <c r="A1826" s="80" t="s">
        <v>43</v>
      </c>
      <c r="B1826" s="81">
        <v>0.78590277777777795</v>
      </c>
      <c r="C1826" s="15">
        <v>18.8616666666667</v>
      </c>
      <c r="D1826" s="82">
        <v>0</v>
      </c>
      <c r="E1826" s="83">
        <v>3952</v>
      </c>
      <c r="F1826" s="82">
        <v>19.7</v>
      </c>
      <c r="G1826" s="82">
        <v>20.100000000000001</v>
      </c>
      <c r="H1826" s="82">
        <v>703.48661983603097</v>
      </c>
      <c r="I1826" s="82">
        <v>2.9974500655999998</v>
      </c>
      <c r="J1826" s="82">
        <v>2.4472731999999999E-3</v>
      </c>
      <c r="K1826" s="82">
        <v>0.22661955349999999</v>
      </c>
      <c r="L1826" s="82">
        <v>6.0152821540000003</v>
      </c>
      <c r="M1826" s="82">
        <v>45.552944183299999</v>
      </c>
      <c r="N1826" s="82">
        <v>0.59341721530000002</v>
      </c>
      <c r="O1826" s="82">
        <v>0.30519797799999998</v>
      </c>
      <c r="P1826" s="82">
        <v>4.0056657791000001</v>
      </c>
      <c r="Q1826" s="16">
        <v>22.75</v>
      </c>
      <c r="R1826" s="16">
        <v>56.25</v>
      </c>
      <c r="S1826" s="7">
        <v>21</v>
      </c>
      <c r="T1826" s="7">
        <v>20</v>
      </c>
      <c r="U1826" s="7">
        <v>24</v>
      </c>
      <c r="V1826" s="16">
        <v>21.6666666666667</v>
      </c>
      <c r="W1826" s="82">
        <v>134</v>
      </c>
    </row>
    <row r="1827" spans="1:23">
      <c r="A1827" s="80" t="s">
        <v>43</v>
      </c>
      <c r="B1827" s="81">
        <v>0.78652777777777805</v>
      </c>
      <c r="C1827" s="15">
        <v>18.876666666666701</v>
      </c>
      <c r="D1827" s="82">
        <v>0</v>
      </c>
      <c r="E1827" s="83">
        <v>3952</v>
      </c>
      <c r="F1827" s="82">
        <v>48.283332061700001</v>
      </c>
      <c r="G1827" s="82">
        <v>20.14</v>
      </c>
      <c r="H1827" s="82">
        <v>691.032894933433</v>
      </c>
      <c r="I1827" s="82">
        <v>2.8507221221000001</v>
      </c>
      <c r="J1827" s="82">
        <v>2.6026872999999999E-3</v>
      </c>
      <c r="K1827" s="82">
        <v>0.23316850659999999</v>
      </c>
      <c r="L1827" s="82">
        <v>5.9688439368999999</v>
      </c>
      <c r="M1827" s="82">
        <v>44.969421386699999</v>
      </c>
      <c r="N1827" s="82">
        <v>0.50907497400000001</v>
      </c>
      <c r="O1827" s="82">
        <v>0.33509616850000001</v>
      </c>
      <c r="P1827" s="82">
        <v>3.2148020267000001</v>
      </c>
      <c r="Q1827" s="16">
        <v>22.75</v>
      </c>
      <c r="R1827" s="16">
        <v>56.3</v>
      </c>
      <c r="S1827" s="7">
        <v>20</v>
      </c>
      <c r="T1827" s="7">
        <v>21</v>
      </c>
      <c r="U1827" s="7">
        <v>24</v>
      </c>
      <c r="V1827" s="16">
        <v>21.6666666666667</v>
      </c>
      <c r="W1827" s="82">
        <v>134</v>
      </c>
    </row>
    <row r="1828" spans="1:23">
      <c r="A1828" s="80" t="s">
        <v>43</v>
      </c>
      <c r="B1828" s="81">
        <v>0.787141203703704</v>
      </c>
      <c r="C1828" s="15">
        <v>18.891388888888901</v>
      </c>
      <c r="D1828" s="82">
        <v>0</v>
      </c>
      <c r="E1828" s="83">
        <v>3952</v>
      </c>
      <c r="F1828" s="82">
        <v>20.233333969099998</v>
      </c>
      <c r="G1828" s="82">
        <v>20.059999999999999</v>
      </c>
      <c r="H1828" s="82">
        <v>717.88516836222095</v>
      </c>
      <c r="I1828" s="82">
        <v>2.9644074439999999</v>
      </c>
      <c r="J1828" s="82">
        <v>2.6026872999999999E-3</v>
      </c>
      <c r="K1828" s="82">
        <v>0.22661955349999999</v>
      </c>
      <c r="L1828" s="82">
        <v>5.9225602148999998</v>
      </c>
      <c r="M1828" s="82">
        <v>45.358520507800002</v>
      </c>
      <c r="N1828" s="82">
        <v>0.40027995100000002</v>
      </c>
      <c r="O1828" s="82">
        <v>0.30519797799999998</v>
      </c>
      <c r="P1828" s="82">
        <v>2.45631814</v>
      </c>
      <c r="Q1828" s="16">
        <v>22.75</v>
      </c>
      <c r="R1828" s="16">
        <v>56.5</v>
      </c>
      <c r="S1828" s="7">
        <v>20</v>
      </c>
      <c r="T1828" s="7">
        <v>22</v>
      </c>
      <c r="U1828" s="7">
        <v>24</v>
      </c>
      <c r="V1828" s="16">
        <v>22</v>
      </c>
      <c r="W1828" s="82">
        <v>141</v>
      </c>
    </row>
    <row r="1829" spans="1:23">
      <c r="A1829" s="80" t="s">
        <v>43</v>
      </c>
      <c r="B1829" s="81">
        <v>0.78776620370370398</v>
      </c>
      <c r="C1829" s="15">
        <v>18.906388888888898</v>
      </c>
      <c r="D1829" s="82">
        <v>0</v>
      </c>
      <c r="E1829" s="83">
        <v>3952</v>
      </c>
      <c r="F1829" s="82">
        <v>36.6833320617</v>
      </c>
      <c r="G1829" s="82">
        <v>20.16</v>
      </c>
      <c r="H1829" s="82">
        <v>726.53901441259302</v>
      </c>
      <c r="I1829" s="82">
        <v>2.8507221221000001</v>
      </c>
      <c r="J1829" s="82">
        <v>2.6026872999999999E-3</v>
      </c>
      <c r="K1829" s="82">
        <v>0.2364846229</v>
      </c>
      <c r="L1829" s="82">
        <v>5.9688439368999999</v>
      </c>
      <c r="M1829" s="82">
        <v>44.092781066800001</v>
      </c>
      <c r="N1829" s="82">
        <v>0.48951907150000001</v>
      </c>
      <c r="O1829" s="82">
        <v>0.30519797799999998</v>
      </c>
      <c r="P1829" s="82">
        <v>3.2148020267000001</v>
      </c>
      <c r="Q1829" s="16">
        <v>22.5</v>
      </c>
      <c r="R1829" s="16">
        <v>56.55</v>
      </c>
      <c r="S1829" s="7">
        <v>20</v>
      </c>
      <c r="T1829" s="7">
        <v>20</v>
      </c>
      <c r="U1829" s="7">
        <v>23</v>
      </c>
      <c r="V1829" s="16">
        <v>21</v>
      </c>
      <c r="W1829" s="82">
        <v>136</v>
      </c>
    </row>
    <row r="1830" spans="1:23">
      <c r="A1830" s="80" t="s">
        <v>43</v>
      </c>
      <c r="B1830" s="81">
        <v>0.78839120370370397</v>
      </c>
      <c r="C1830" s="15">
        <v>18.921388888888899</v>
      </c>
      <c r="D1830" s="82">
        <v>0</v>
      </c>
      <c r="E1830" s="83">
        <v>3952</v>
      </c>
      <c r="F1830" s="82">
        <v>18.666666030799998</v>
      </c>
      <c r="G1830" s="82">
        <v>20.12</v>
      </c>
      <c r="H1830" s="82">
        <v>736.35371299659903</v>
      </c>
      <c r="I1830" s="82">
        <v>2.9479823112000001</v>
      </c>
      <c r="J1830" s="82">
        <v>2.6026872999999999E-3</v>
      </c>
      <c r="K1830" s="82">
        <v>0.22661955349999999</v>
      </c>
      <c r="L1830" s="82">
        <v>5.9225602148999998</v>
      </c>
      <c r="M1830" s="82">
        <v>45.261268615699997</v>
      </c>
      <c r="N1830" s="82">
        <v>0.52922987929999998</v>
      </c>
      <c r="O1830" s="82">
        <v>0.36684432020000002</v>
      </c>
      <c r="P1830" s="82">
        <v>4.0056657791000001</v>
      </c>
      <c r="Q1830" s="16">
        <v>22.75</v>
      </c>
      <c r="R1830" s="16">
        <v>56.6</v>
      </c>
      <c r="S1830" s="7">
        <v>18</v>
      </c>
      <c r="T1830" s="7">
        <v>22</v>
      </c>
      <c r="U1830" s="7">
        <v>23</v>
      </c>
      <c r="V1830" s="16">
        <v>21</v>
      </c>
      <c r="W1830" s="82">
        <v>138</v>
      </c>
    </row>
    <row r="1831" spans="1:23">
      <c r="A1831" s="80" t="s">
        <v>43</v>
      </c>
      <c r="B1831" s="81">
        <v>0.78900462962963003</v>
      </c>
      <c r="C1831" s="15">
        <v>18.936111111111099</v>
      </c>
      <c r="D1831" s="82">
        <v>0</v>
      </c>
      <c r="E1831" s="83">
        <v>3952</v>
      </c>
      <c r="F1831" s="82">
        <v>28.783333969099999</v>
      </c>
      <c r="G1831" s="82">
        <v>20.149999999999999</v>
      </c>
      <c r="H1831" s="82">
        <v>706.18456982333601</v>
      </c>
      <c r="I1831" s="82">
        <v>2.7713634966999998</v>
      </c>
      <c r="J1831" s="82">
        <v>2.6026872999999999E-3</v>
      </c>
      <c r="K1831" s="82">
        <v>0.2364846229</v>
      </c>
      <c r="L1831" s="82">
        <v>5.9225602148999998</v>
      </c>
      <c r="M1831" s="82">
        <v>44.385185241599999</v>
      </c>
      <c r="N1831" s="82">
        <v>0.48951907150000001</v>
      </c>
      <c r="O1831" s="82">
        <v>0.33509616850000001</v>
      </c>
      <c r="P1831" s="82">
        <v>4.0056657791000001</v>
      </c>
      <c r="Q1831" s="16">
        <v>23</v>
      </c>
      <c r="R1831" s="16">
        <v>56.55</v>
      </c>
      <c r="S1831" s="7">
        <v>21</v>
      </c>
      <c r="T1831" s="7">
        <v>23</v>
      </c>
      <c r="U1831" s="7">
        <v>24</v>
      </c>
      <c r="V1831" s="16">
        <v>22.6666666666667</v>
      </c>
      <c r="W1831" s="82">
        <v>134</v>
      </c>
    </row>
    <row r="1832" spans="1:23">
      <c r="A1832" s="80" t="s">
        <v>43</v>
      </c>
      <c r="B1832" s="81">
        <v>0.78962962962963001</v>
      </c>
      <c r="C1832" s="15">
        <v>18.9511111111111</v>
      </c>
      <c r="D1832" s="82">
        <v>0</v>
      </c>
      <c r="E1832" s="83">
        <v>3952</v>
      </c>
      <c r="F1832" s="82">
        <v>18.8333339691</v>
      </c>
      <c r="G1832" s="82">
        <v>20.2</v>
      </c>
      <c r="H1832" s="82">
        <v>738.09785705805496</v>
      </c>
      <c r="I1832" s="82">
        <v>2.9479823112000001</v>
      </c>
      <c r="J1832" s="82">
        <v>2.5245501E-3</v>
      </c>
      <c r="K1832" s="82">
        <v>0.23316850659999999</v>
      </c>
      <c r="L1832" s="82">
        <v>5.9225602148999998</v>
      </c>
      <c r="M1832" s="82">
        <v>45.261268615699997</v>
      </c>
      <c r="N1832" s="82">
        <v>0.48951907150000001</v>
      </c>
      <c r="O1832" s="82">
        <v>0.33509616850000001</v>
      </c>
      <c r="P1832" s="82">
        <v>3.2148020267000001</v>
      </c>
      <c r="Q1832" s="16">
        <v>22.75</v>
      </c>
      <c r="R1832" s="16">
        <v>56.7</v>
      </c>
      <c r="S1832" s="7">
        <v>22</v>
      </c>
      <c r="T1832" s="7">
        <v>21</v>
      </c>
      <c r="U1832" s="7">
        <v>23</v>
      </c>
      <c r="V1832" s="16">
        <v>22</v>
      </c>
      <c r="W1832" s="82">
        <v>135</v>
      </c>
    </row>
    <row r="1833" spans="1:23">
      <c r="A1833" s="80" t="s">
        <v>43</v>
      </c>
      <c r="B1833" s="81">
        <v>0.79025462962963</v>
      </c>
      <c r="C1833" s="15">
        <v>18.9661111111111</v>
      </c>
      <c r="D1833" s="82">
        <v>0</v>
      </c>
      <c r="E1833" s="83">
        <v>3952</v>
      </c>
      <c r="F1833" s="82">
        <v>23.35</v>
      </c>
      <c r="G1833" s="82">
        <v>20.25</v>
      </c>
      <c r="H1833" s="82">
        <v>729.39129235461701</v>
      </c>
      <c r="I1833" s="82">
        <v>2.8347290039000002</v>
      </c>
      <c r="J1833" s="82">
        <v>2.5245501E-3</v>
      </c>
      <c r="K1833" s="82">
        <v>0.2364846229</v>
      </c>
      <c r="L1833" s="82">
        <v>5.8764295577999999</v>
      </c>
      <c r="M1833" s="82">
        <v>44.677391052200001</v>
      </c>
      <c r="N1833" s="82">
        <v>0.3840540409</v>
      </c>
      <c r="O1833" s="82">
        <v>0.30519797799999998</v>
      </c>
      <c r="P1833" s="82">
        <v>3.2148020267000001</v>
      </c>
      <c r="Q1833" s="16">
        <v>22.75</v>
      </c>
      <c r="R1833" s="16">
        <v>56.7</v>
      </c>
      <c r="S1833" s="7">
        <v>20</v>
      </c>
      <c r="T1833" s="7">
        <v>22</v>
      </c>
      <c r="U1833" s="7">
        <v>24</v>
      </c>
      <c r="V1833" s="16">
        <v>22</v>
      </c>
      <c r="W1833" s="82">
        <v>135</v>
      </c>
    </row>
    <row r="1834" spans="1:23">
      <c r="A1834" s="80" t="s">
        <v>43</v>
      </c>
      <c r="B1834" s="81">
        <v>0.79086805555555595</v>
      </c>
      <c r="C1834" s="15">
        <v>18.980833333333301</v>
      </c>
      <c r="D1834" s="82">
        <v>0</v>
      </c>
      <c r="E1834" s="83">
        <v>3952</v>
      </c>
      <c r="F1834" s="82">
        <v>21.166666030799998</v>
      </c>
      <c r="G1834" s="82">
        <v>20.21</v>
      </c>
      <c r="H1834" s="82">
        <v>705.88088659769505</v>
      </c>
      <c r="I1834" s="82">
        <v>2.931617546</v>
      </c>
      <c r="J1834" s="82">
        <v>2.4472731999999999E-3</v>
      </c>
      <c r="K1834" s="82">
        <v>0.22338640679999999</v>
      </c>
      <c r="L1834" s="82">
        <v>5.9225602148999998</v>
      </c>
      <c r="M1834" s="82">
        <v>45.455726623499999</v>
      </c>
      <c r="N1834" s="82">
        <v>0.73976759910000001</v>
      </c>
      <c r="O1834" s="82">
        <v>0.33509616850000001</v>
      </c>
      <c r="P1834" s="82">
        <v>3.2148020267000001</v>
      </c>
      <c r="Q1834" s="16">
        <v>22.5</v>
      </c>
      <c r="R1834" s="16">
        <v>56.85</v>
      </c>
      <c r="S1834" s="7">
        <v>18</v>
      </c>
      <c r="T1834" s="7">
        <v>20</v>
      </c>
      <c r="U1834" s="7">
        <v>22</v>
      </c>
      <c r="V1834" s="16">
        <v>20</v>
      </c>
      <c r="W1834" s="82">
        <v>133</v>
      </c>
    </row>
    <row r="1835" spans="1:23">
      <c r="A1835" s="80" t="s">
        <v>43</v>
      </c>
      <c r="B1835" s="81">
        <v>0.79149305555555605</v>
      </c>
      <c r="C1835" s="15">
        <v>18.995833333333302</v>
      </c>
      <c r="D1835" s="82">
        <v>0</v>
      </c>
      <c r="E1835" s="83">
        <v>3952</v>
      </c>
      <c r="F1835" s="82">
        <v>20.25</v>
      </c>
      <c r="G1835" s="82">
        <v>20.3</v>
      </c>
      <c r="H1835" s="82">
        <v>718.94119017196203</v>
      </c>
      <c r="I1835" s="82">
        <v>2.7871117591000001</v>
      </c>
      <c r="J1835" s="82">
        <v>2.6026872999999999E-3</v>
      </c>
      <c r="K1835" s="82">
        <v>0.2364846229</v>
      </c>
      <c r="L1835" s="82">
        <v>6.0618762969000004</v>
      </c>
      <c r="M1835" s="82">
        <v>44.677391052200001</v>
      </c>
      <c r="N1835" s="82">
        <v>0.71361856459999995</v>
      </c>
      <c r="O1835" s="82">
        <v>0.33509616850000001</v>
      </c>
      <c r="P1835" s="82">
        <v>4.8246145248000003</v>
      </c>
      <c r="Q1835" s="16">
        <v>22.975000000000001</v>
      </c>
      <c r="R1835" s="16">
        <v>56.85</v>
      </c>
      <c r="S1835" s="7">
        <v>22</v>
      </c>
      <c r="T1835" s="7">
        <v>21</v>
      </c>
      <c r="U1835" s="7">
        <v>24</v>
      </c>
      <c r="V1835" s="16">
        <v>22.3333333333333</v>
      </c>
      <c r="W1835" s="82">
        <v>135</v>
      </c>
    </row>
    <row r="1836" spans="1:23">
      <c r="A1836" s="80" t="s">
        <v>43</v>
      </c>
      <c r="B1836" s="81">
        <v>0.79211805555555603</v>
      </c>
      <c r="C1836" s="15">
        <v>19.010833333333299</v>
      </c>
      <c r="D1836" s="82">
        <v>0</v>
      </c>
      <c r="E1836" s="83">
        <v>3952</v>
      </c>
      <c r="F1836" s="82">
        <v>18.100000000000001</v>
      </c>
      <c r="G1836" s="82">
        <v>20.29</v>
      </c>
      <c r="H1836" s="82">
        <v>728.98279926487101</v>
      </c>
      <c r="I1836" s="82">
        <v>2.9808979033999998</v>
      </c>
      <c r="J1836" s="82">
        <v>2.4472731999999999E-3</v>
      </c>
      <c r="K1836" s="82">
        <v>0.22338640679999999</v>
      </c>
      <c r="L1836" s="82">
        <v>5.9688439368999999</v>
      </c>
      <c r="M1836" s="82">
        <v>45.261268615699997</v>
      </c>
      <c r="N1836" s="82">
        <v>0.45215282439999999</v>
      </c>
      <c r="O1836" s="82">
        <v>0.27709665290000002</v>
      </c>
      <c r="P1836" s="82">
        <v>4.0056657791000001</v>
      </c>
      <c r="Q1836" s="16">
        <v>22.75</v>
      </c>
      <c r="R1836" s="16">
        <v>56.9</v>
      </c>
      <c r="S1836" s="7">
        <v>21</v>
      </c>
      <c r="T1836" s="7">
        <v>22</v>
      </c>
      <c r="U1836" s="7">
        <v>23</v>
      </c>
      <c r="V1836" s="16">
        <v>22</v>
      </c>
      <c r="W1836" s="82">
        <v>135</v>
      </c>
    </row>
    <row r="1837" spans="1:23">
      <c r="A1837" s="80" t="s">
        <v>43</v>
      </c>
      <c r="B1837" s="81">
        <v>0.79274305555555602</v>
      </c>
      <c r="C1837" s="15">
        <v>19.025833333333299</v>
      </c>
      <c r="D1837" s="82">
        <v>0</v>
      </c>
      <c r="E1837" s="83">
        <v>3952</v>
      </c>
      <c r="F1837" s="82">
        <v>19.7666660308</v>
      </c>
      <c r="G1837" s="82">
        <v>20.309999999999999</v>
      </c>
      <c r="H1837" s="82">
        <v>745.94886953152002</v>
      </c>
      <c r="I1837" s="82">
        <v>2.8029241561</v>
      </c>
      <c r="J1837" s="82">
        <v>2.5245501E-3</v>
      </c>
      <c r="K1837" s="82">
        <v>0.2364846229</v>
      </c>
      <c r="L1837" s="82">
        <v>5.9225602148999998</v>
      </c>
      <c r="M1837" s="82">
        <v>44.677391052200001</v>
      </c>
      <c r="N1837" s="82">
        <v>0.66347188940000001</v>
      </c>
      <c r="O1837" s="82">
        <v>0.40049467080000001</v>
      </c>
      <c r="P1837" s="82">
        <v>4.8246145248000003</v>
      </c>
      <c r="Q1837" s="16">
        <v>22.5</v>
      </c>
      <c r="R1837" s="16">
        <v>56.85</v>
      </c>
      <c r="S1837" s="7">
        <v>19</v>
      </c>
      <c r="T1837" s="7">
        <v>22</v>
      </c>
      <c r="U1837" s="7">
        <v>19</v>
      </c>
      <c r="V1837" s="16">
        <v>20</v>
      </c>
      <c r="W1837" s="82">
        <v>134</v>
      </c>
    </row>
    <row r="1838" spans="1:23">
      <c r="A1838" s="80" t="s">
        <v>43</v>
      </c>
      <c r="B1838" s="81">
        <v>0.79335648148148197</v>
      </c>
      <c r="C1838" s="15">
        <v>19.040555555555599</v>
      </c>
      <c r="D1838" s="82">
        <v>0</v>
      </c>
      <c r="E1838" s="83">
        <v>3978</v>
      </c>
      <c r="F1838" s="82">
        <v>18.8</v>
      </c>
      <c r="G1838" s="82">
        <v>20.190000000000001</v>
      </c>
      <c r="H1838" s="82">
        <v>711.678908391184</v>
      </c>
      <c r="I1838" s="82">
        <v>2.9479823112000001</v>
      </c>
      <c r="J1838" s="82">
        <v>2.6026872999999999E-3</v>
      </c>
      <c r="K1838" s="82">
        <v>0.229880166</v>
      </c>
      <c r="L1838" s="82">
        <v>5.9688439368999999</v>
      </c>
      <c r="M1838" s="82">
        <v>45.552944183299999</v>
      </c>
      <c r="N1838" s="82">
        <v>0.61609849920000004</v>
      </c>
      <c r="O1838" s="82">
        <v>0.33509616850000001</v>
      </c>
      <c r="P1838" s="82">
        <v>4.0056657791000001</v>
      </c>
      <c r="Q1838" s="16">
        <v>23</v>
      </c>
      <c r="R1838" s="16">
        <v>56.9</v>
      </c>
      <c r="S1838" s="7">
        <v>19</v>
      </c>
      <c r="T1838" s="7">
        <v>22</v>
      </c>
      <c r="U1838" s="7">
        <v>26</v>
      </c>
      <c r="V1838" s="16">
        <v>22.3333333333333</v>
      </c>
      <c r="W1838" s="82">
        <v>134</v>
      </c>
    </row>
    <row r="1839" spans="1:23">
      <c r="A1839" s="80" t="s">
        <v>43</v>
      </c>
      <c r="B1839" s="81">
        <v>0.79398148148148195</v>
      </c>
      <c r="C1839" s="15">
        <v>19.0555555555556</v>
      </c>
      <c r="D1839" s="82">
        <v>0</v>
      </c>
      <c r="E1839" s="83">
        <v>3991</v>
      </c>
      <c r="F1839" s="82">
        <v>19.783333969099999</v>
      </c>
      <c r="G1839" s="82">
        <v>20.22</v>
      </c>
      <c r="H1839" s="82">
        <v>665.01149322495701</v>
      </c>
      <c r="I1839" s="82">
        <v>2.7556734084999999</v>
      </c>
      <c r="J1839" s="82">
        <v>2.4472731999999999E-3</v>
      </c>
      <c r="K1839" s="82">
        <v>0.24320030209999999</v>
      </c>
      <c r="L1839" s="82">
        <v>5.9225602148999998</v>
      </c>
      <c r="M1839" s="82">
        <v>44.677391052200001</v>
      </c>
      <c r="N1839" s="82">
        <v>0.54999599450000003</v>
      </c>
      <c r="O1839" s="82">
        <v>0.30519797799999998</v>
      </c>
      <c r="P1839" s="82">
        <v>3.2148020267000001</v>
      </c>
      <c r="Q1839" s="16">
        <v>22.75</v>
      </c>
      <c r="R1839" s="16">
        <v>56.9</v>
      </c>
      <c r="S1839" s="7">
        <v>18</v>
      </c>
      <c r="T1839" s="7">
        <v>22</v>
      </c>
      <c r="U1839" s="7">
        <v>23</v>
      </c>
      <c r="V1839" s="16">
        <v>21</v>
      </c>
      <c r="W1839" s="82">
        <v>135</v>
      </c>
    </row>
    <row r="1840" spans="1:23">
      <c r="A1840" s="80" t="s">
        <v>43</v>
      </c>
      <c r="B1840" s="81">
        <v>0.79460648148148105</v>
      </c>
      <c r="C1840" s="15">
        <v>19.0705555555556</v>
      </c>
      <c r="D1840" s="82">
        <v>0</v>
      </c>
      <c r="E1840" s="83">
        <v>3991</v>
      </c>
      <c r="F1840" s="82">
        <v>18.100000000000001</v>
      </c>
      <c r="G1840" s="82">
        <v>20.239999999999998</v>
      </c>
      <c r="H1840" s="82">
        <v>696.17518205048702</v>
      </c>
      <c r="I1840" s="82">
        <v>2.9644074439999999</v>
      </c>
      <c r="J1840" s="82">
        <v>2.6026872999999999E-3</v>
      </c>
      <c r="K1840" s="82">
        <v>0.22661955349999999</v>
      </c>
      <c r="L1840" s="82">
        <v>5.9225602148999998</v>
      </c>
      <c r="M1840" s="82">
        <v>45.358520507800002</v>
      </c>
      <c r="N1840" s="82">
        <v>0.47054948800000002</v>
      </c>
      <c r="O1840" s="82">
        <v>0.30519797799999998</v>
      </c>
      <c r="P1840" s="82">
        <v>3.2148020267000001</v>
      </c>
      <c r="Q1840" s="16">
        <v>23</v>
      </c>
      <c r="R1840" s="16">
        <v>56.9</v>
      </c>
      <c r="S1840" s="7">
        <v>21</v>
      </c>
      <c r="T1840" s="7">
        <v>23</v>
      </c>
      <c r="U1840" s="7">
        <v>24</v>
      </c>
      <c r="V1840" s="16">
        <v>22.6666666666667</v>
      </c>
      <c r="W1840" s="82">
        <v>134</v>
      </c>
    </row>
    <row r="1841" spans="1:23">
      <c r="A1841" s="80" t="s">
        <v>43</v>
      </c>
      <c r="B1841" s="81">
        <v>0.795219907407407</v>
      </c>
      <c r="C1841" s="15">
        <v>19.085277777777801</v>
      </c>
      <c r="D1841" s="82">
        <v>0</v>
      </c>
      <c r="E1841" s="83">
        <v>3991</v>
      </c>
      <c r="F1841" s="82">
        <v>18.416666030799998</v>
      </c>
      <c r="G1841" s="82">
        <v>20.23</v>
      </c>
      <c r="H1841" s="82">
        <v>707.61080053812202</v>
      </c>
      <c r="I1841" s="82">
        <v>2.8347290039000002</v>
      </c>
      <c r="J1841" s="82">
        <v>2.6026872999999999E-3</v>
      </c>
      <c r="K1841" s="82">
        <v>0.23982849119999999</v>
      </c>
      <c r="L1841" s="82">
        <v>5.9225602148999998</v>
      </c>
      <c r="M1841" s="82">
        <v>44.677391052200001</v>
      </c>
      <c r="N1841" s="82">
        <v>0.50907497400000001</v>
      </c>
      <c r="O1841" s="82">
        <v>0.27709665290000002</v>
      </c>
      <c r="P1841" s="82">
        <v>4.0056657791000001</v>
      </c>
      <c r="Q1841" s="16">
        <v>22.75</v>
      </c>
      <c r="R1841" s="16">
        <v>56.9</v>
      </c>
      <c r="S1841" s="7">
        <v>20</v>
      </c>
      <c r="T1841" s="7">
        <v>21</v>
      </c>
      <c r="U1841" s="7">
        <v>23</v>
      </c>
      <c r="V1841" s="16">
        <v>21.3333333333333</v>
      </c>
      <c r="W1841" s="82">
        <v>135</v>
      </c>
    </row>
    <row r="1842" spans="1:23">
      <c r="A1842" s="80" t="s">
        <v>43</v>
      </c>
      <c r="B1842" s="81">
        <v>0.79584490740740699</v>
      </c>
      <c r="C1842" s="15">
        <v>19.100277777777801</v>
      </c>
      <c r="D1842" s="82">
        <v>0</v>
      </c>
      <c r="E1842" s="83">
        <v>3991</v>
      </c>
      <c r="F1842" s="82">
        <v>18.883333969100001</v>
      </c>
      <c r="G1842" s="82">
        <v>20.14</v>
      </c>
      <c r="H1842" s="82">
        <v>717.68908883476001</v>
      </c>
      <c r="I1842" s="82">
        <v>2.9479823112000001</v>
      </c>
      <c r="J1842" s="82">
        <v>2.6026872999999999E-3</v>
      </c>
      <c r="K1842" s="82">
        <v>0.23316850659999999</v>
      </c>
      <c r="L1842" s="82">
        <v>5.9225602148999998</v>
      </c>
      <c r="M1842" s="82">
        <v>45.455726623499999</v>
      </c>
      <c r="N1842" s="82">
        <v>0.50907497400000001</v>
      </c>
      <c r="O1842" s="82">
        <v>0.30519797799999998</v>
      </c>
      <c r="P1842" s="82">
        <v>3.2148020267000001</v>
      </c>
      <c r="Q1842" s="16">
        <v>22.75</v>
      </c>
      <c r="R1842" s="16">
        <v>56.9</v>
      </c>
      <c r="S1842" s="7">
        <v>20</v>
      </c>
      <c r="T1842" s="7">
        <v>21</v>
      </c>
      <c r="U1842" s="7">
        <v>22</v>
      </c>
      <c r="V1842" s="16">
        <v>21</v>
      </c>
      <c r="W1842" s="82">
        <v>134</v>
      </c>
    </row>
    <row r="1843" spans="1:23">
      <c r="A1843" s="80" t="s">
        <v>43</v>
      </c>
      <c r="B1843" s="81">
        <v>0.79646990740740697</v>
      </c>
      <c r="C1843" s="15">
        <v>19.115277777777798</v>
      </c>
      <c r="D1843" s="82">
        <v>0</v>
      </c>
      <c r="E1843" s="83">
        <v>3991</v>
      </c>
      <c r="F1843" s="82">
        <v>20.100000000000001</v>
      </c>
      <c r="G1843" s="82">
        <v>20.239999999999998</v>
      </c>
      <c r="H1843" s="82">
        <v>676.17348048222595</v>
      </c>
      <c r="I1843" s="82">
        <v>2.8828933714999998</v>
      </c>
      <c r="J1843" s="82">
        <v>2.5245501E-3</v>
      </c>
      <c r="K1843" s="82">
        <v>0.2364846229</v>
      </c>
      <c r="L1843" s="82">
        <v>5.9688439368999999</v>
      </c>
      <c r="M1843" s="82">
        <v>44.872112274099997</v>
      </c>
      <c r="N1843" s="82">
        <v>0.52922987929999998</v>
      </c>
      <c r="O1843" s="82">
        <v>0.30519797799999998</v>
      </c>
      <c r="P1843" s="82">
        <v>3.2148020267000001</v>
      </c>
      <c r="Q1843" s="16">
        <v>22.75</v>
      </c>
      <c r="R1843" s="16">
        <v>57.1</v>
      </c>
      <c r="S1843" s="7">
        <v>19</v>
      </c>
      <c r="T1843" s="7">
        <v>21</v>
      </c>
      <c r="U1843" s="7">
        <v>25</v>
      </c>
      <c r="V1843" s="16">
        <v>21.6666666666667</v>
      </c>
      <c r="W1843" s="82">
        <v>135</v>
      </c>
    </row>
    <row r="1844" spans="1:23">
      <c r="A1844" s="80" t="s">
        <v>43</v>
      </c>
      <c r="B1844" s="81">
        <v>0.79708333333333303</v>
      </c>
      <c r="C1844" s="15">
        <v>19.13</v>
      </c>
      <c r="D1844" s="82">
        <v>0</v>
      </c>
      <c r="E1844" s="83">
        <v>3965</v>
      </c>
      <c r="F1844" s="82">
        <v>19.600000000000001</v>
      </c>
      <c r="G1844" s="82">
        <v>20.18</v>
      </c>
      <c r="H1844" s="82">
        <v>711.06876664204503</v>
      </c>
      <c r="I1844" s="82">
        <v>2.9974500655999998</v>
      </c>
      <c r="J1844" s="82">
        <v>2.6026872999999999E-3</v>
      </c>
      <c r="K1844" s="82">
        <v>0.23316850659999999</v>
      </c>
      <c r="L1844" s="82">
        <v>5.9688439368999999</v>
      </c>
      <c r="M1844" s="82">
        <v>45.552944183299999</v>
      </c>
      <c r="N1844" s="82">
        <v>0.45215282439999999</v>
      </c>
      <c r="O1844" s="82">
        <v>0.27709665290000002</v>
      </c>
      <c r="P1844" s="82">
        <v>3.2148020267000001</v>
      </c>
      <c r="Q1844" s="16">
        <v>22.75</v>
      </c>
      <c r="R1844" s="16">
        <v>57.2</v>
      </c>
      <c r="S1844" s="7">
        <v>22</v>
      </c>
      <c r="T1844" s="7">
        <v>23</v>
      </c>
      <c r="U1844" s="7">
        <v>22</v>
      </c>
      <c r="V1844" s="16">
        <v>22.3333333333333</v>
      </c>
      <c r="W1844" s="82">
        <v>136</v>
      </c>
    </row>
    <row r="1845" spans="1:23">
      <c r="A1845" s="80" t="s">
        <v>43</v>
      </c>
      <c r="B1845" s="81">
        <v>0.79770833333333302</v>
      </c>
      <c r="C1845" s="15">
        <v>19.145</v>
      </c>
      <c r="D1845" s="82">
        <v>0</v>
      </c>
      <c r="E1845" s="83">
        <v>3952</v>
      </c>
      <c r="F1845" s="82">
        <v>20.0166660308</v>
      </c>
      <c r="G1845" s="82">
        <v>20.21</v>
      </c>
      <c r="H1845" s="82">
        <v>682.57839109670795</v>
      </c>
      <c r="I1845" s="82">
        <v>2.8990737915000002</v>
      </c>
      <c r="J1845" s="82">
        <v>2.6026872999999999E-3</v>
      </c>
      <c r="K1845" s="82">
        <v>0.23982849119999999</v>
      </c>
      <c r="L1845" s="82">
        <v>6.0152821540000003</v>
      </c>
      <c r="M1845" s="82">
        <v>45.163997650100001</v>
      </c>
      <c r="N1845" s="82">
        <v>0.66347188940000001</v>
      </c>
      <c r="O1845" s="82">
        <v>0.33509616850000001</v>
      </c>
      <c r="P1845" s="82">
        <v>2.45631814</v>
      </c>
      <c r="Q1845" s="16">
        <v>22.75</v>
      </c>
      <c r="R1845" s="16">
        <v>56.9</v>
      </c>
      <c r="S1845" s="7">
        <v>20</v>
      </c>
      <c r="T1845" s="7">
        <v>21</v>
      </c>
      <c r="U1845" s="7">
        <v>22</v>
      </c>
      <c r="V1845" s="16">
        <v>21</v>
      </c>
      <c r="W1845" s="82">
        <v>134</v>
      </c>
    </row>
    <row r="1846" spans="1:23">
      <c r="A1846" s="80" t="s">
        <v>43</v>
      </c>
      <c r="B1846" s="81">
        <v>0.79833333333333301</v>
      </c>
      <c r="C1846" s="15">
        <v>19.16</v>
      </c>
      <c r="D1846" s="82">
        <v>0</v>
      </c>
      <c r="E1846" s="83">
        <v>3991</v>
      </c>
      <c r="F1846" s="82">
        <v>19.399999999999999</v>
      </c>
      <c r="G1846" s="82">
        <v>20.2</v>
      </c>
      <c r="H1846" s="82">
        <v>659.24288103142999</v>
      </c>
      <c r="I1846" s="82">
        <v>2.9974500655999998</v>
      </c>
      <c r="J1846" s="82">
        <v>2.5245501E-3</v>
      </c>
      <c r="K1846" s="82">
        <v>0.23316850659999999</v>
      </c>
      <c r="L1846" s="82">
        <v>6.0618762969000004</v>
      </c>
      <c r="M1846" s="82">
        <v>45.552944183299999</v>
      </c>
      <c r="N1846" s="82">
        <v>0.43431730270000002</v>
      </c>
      <c r="O1846" s="82">
        <v>0.27709665290000002</v>
      </c>
      <c r="P1846" s="82">
        <v>4.0056657791000001</v>
      </c>
      <c r="Q1846" s="16">
        <v>22.75</v>
      </c>
      <c r="R1846" s="16">
        <v>57.05</v>
      </c>
      <c r="S1846" s="7">
        <v>19</v>
      </c>
      <c r="T1846" s="7">
        <v>21</v>
      </c>
      <c r="U1846" s="7">
        <v>22</v>
      </c>
      <c r="V1846" s="16">
        <v>20.6666666666667</v>
      </c>
      <c r="W1846" s="82">
        <v>136</v>
      </c>
    </row>
    <row r="1847" spans="1:23">
      <c r="A1847" s="80" t="s">
        <v>43</v>
      </c>
      <c r="B1847" s="81">
        <v>0.79895833333333299</v>
      </c>
      <c r="C1847" s="15">
        <v>19.175000000000001</v>
      </c>
      <c r="D1847" s="82">
        <v>0</v>
      </c>
      <c r="E1847" s="83">
        <v>3991</v>
      </c>
      <c r="F1847" s="82">
        <v>18.683333969100001</v>
      </c>
      <c r="G1847" s="82">
        <v>20.25</v>
      </c>
      <c r="H1847" s="82">
        <v>652.88491694417803</v>
      </c>
      <c r="I1847" s="82">
        <v>2.8667783736999999</v>
      </c>
      <c r="J1847" s="82">
        <v>2.6026872999999999E-3</v>
      </c>
      <c r="K1847" s="82">
        <v>0.23982849119999999</v>
      </c>
      <c r="L1847" s="82">
        <v>5.9225602148999998</v>
      </c>
      <c r="M1847" s="82">
        <v>44.872112274099997</v>
      </c>
      <c r="N1847" s="82">
        <v>0.59341721530000002</v>
      </c>
      <c r="O1847" s="82">
        <v>0.36684432020000002</v>
      </c>
      <c r="P1847" s="82">
        <v>4.0056657791000001</v>
      </c>
      <c r="Q1847" s="16">
        <v>22.75</v>
      </c>
      <c r="R1847" s="16">
        <v>57.2</v>
      </c>
      <c r="S1847" s="7">
        <v>19</v>
      </c>
      <c r="T1847" s="7">
        <v>21</v>
      </c>
      <c r="U1847" s="7">
        <v>22</v>
      </c>
      <c r="V1847" s="16">
        <v>20.6666666666667</v>
      </c>
      <c r="W1847" s="82">
        <v>136</v>
      </c>
    </row>
    <row r="1848" spans="1:23">
      <c r="A1848" s="80" t="s">
        <v>43</v>
      </c>
      <c r="B1848" s="81">
        <v>0.79957175925925905</v>
      </c>
      <c r="C1848" s="15">
        <v>19.189722222222201</v>
      </c>
      <c r="D1848" s="82">
        <v>0</v>
      </c>
      <c r="E1848" s="83">
        <v>3991</v>
      </c>
      <c r="F1848" s="82">
        <v>25.233333969099998</v>
      </c>
      <c r="G1848" s="82">
        <v>20.21</v>
      </c>
      <c r="H1848" s="82">
        <v>724.58834251043595</v>
      </c>
      <c r="I1848" s="82">
        <v>2.9644074439999999</v>
      </c>
      <c r="J1848" s="82">
        <v>2.6026872999999999E-3</v>
      </c>
      <c r="K1848" s="82">
        <v>0.23316850659999999</v>
      </c>
      <c r="L1848" s="82">
        <v>6.0152821540000003</v>
      </c>
      <c r="M1848" s="82">
        <v>45.650131225499997</v>
      </c>
      <c r="N1848" s="82">
        <v>0.57138776769999999</v>
      </c>
      <c r="O1848" s="82">
        <v>0.36684432020000002</v>
      </c>
      <c r="P1848" s="82">
        <v>3.2148020267000001</v>
      </c>
      <c r="Q1848" s="16">
        <v>22.475000000000001</v>
      </c>
      <c r="R1848" s="16">
        <v>57.1</v>
      </c>
      <c r="S1848" s="7">
        <v>21</v>
      </c>
      <c r="T1848" s="7">
        <v>21</v>
      </c>
      <c r="U1848" s="7">
        <v>23</v>
      </c>
      <c r="V1848" s="16">
        <v>21.6666666666667</v>
      </c>
      <c r="W1848" s="82">
        <v>135</v>
      </c>
    </row>
    <row r="1849" spans="1:23">
      <c r="A1849" s="80" t="s">
        <v>43</v>
      </c>
      <c r="B1849" s="81">
        <v>0.80019675925925904</v>
      </c>
      <c r="C1849" s="15">
        <v>19.204722222222198</v>
      </c>
      <c r="D1849" s="82">
        <v>0</v>
      </c>
      <c r="E1849" s="83">
        <v>3991</v>
      </c>
      <c r="F1849" s="82">
        <v>19.3</v>
      </c>
      <c r="G1849" s="82">
        <v>20.28</v>
      </c>
      <c r="H1849" s="82">
        <v>723.44180202919199</v>
      </c>
      <c r="I1849" s="82">
        <v>2.9153146742999998</v>
      </c>
      <c r="J1849" s="82">
        <v>2.5245501E-3</v>
      </c>
      <c r="K1849" s="82">
        <v>0.2364846229</v>
      </c>
      <c r="L1849" s="82">
        <v>5.9225602148999998</v>
      </c>
      <c r="M1849" s="82">
        <v>45.163997650100001</v>
      </c>
      <c r="N1849" s="82">
        <v>0.52922987929999998</v>
      </c>
      <c r="O1849" s="82">
        <v>0.2507395744</v>
      </c>
      <c r="P1849" s="82">
        <v>3.2148020267000001</v>
      </c>
      <c r="Q1849" s="16">
        <v>22.5</v>
      </c>
      <c r="R1849" s="16">
        <v>57.25</v>
      </c>
      <c r="S1849" s="7">
        <v>19</v>
      </c>
      <c r="T1849" s="7">
        <v>22</v>
      </c>
      <c r="U1849" s="7">
        <v>20</v>
      </c>
      <c r="V1849" s="16">
        <v>20.3333333333333</v>
      </c>
      <c r="W1849" s="82">
        <v>134</v>
      </c>
    </row>
    <row r="1850" spans="1:23">
      <c r="A1850" s="80" t="s">
        <v>43</v>
      </c>
      <c r="B1850" s="81">
        <v>0.80082175925925903</v>
      </c>
      <c r="C1850" s="15">
        <v>19.219722222222199</v>
      </c>
      <c r="D1850" s="82">
        <v>0</v>
      </c>
      <c r="E1850" s="83">
        <v>3991</v>
      </c>
      <c r="F1850" s="82">
        <v>41.15</v>
      </c>
      <c r="G1850" s="82">
        <v>20.21</v>
      </c>
      <c r="H1850" s="82">
        <v>671.48889379422201</v>
      </c>
      <c r="I1850" s="82">
        <v>2.9974500655999998</v>
      </c>
      <c r="J1850" s="82">
        <v>2.5245501E-3</v>
      </c>
      <c r="K1850" s="82">
        <v>0.23316850659999999</v>
      </c>
      <c r="L1850" s="82">
        <v>6.0152821540000003</v>
      </c>
      <c r="M1850" s="82">
        <v>45.358520507800002</v>
      </c>
      <c r="N1850" s="82">
        <v>0.52922987929999998</v>
      </c>
      <c r="O1850" s="82">
        <v>0.30519797799999998</v>
      </c>
      <c r="P1850" s="82">
        <v>4.0056657791000001</v>
      </c>
      <c r="Q1850" s="16">
        <v>22.475000000000001</v>
      </c>
      <c r="R1850" s="16">
        <v>57.35</v>
      </c>
      <c r="S1850" s="7">
        <v>18</v>
      </c>
      <c r="T1850" s="7">
        <v>20</v>
      </c>
      <c r="U1850" s="7">
        <v>23</v>
      </c>
      <c r="V1850" s="16">
        <v>20.3333333333333</v>
      </c>
      <c r="W1850" s="82">
        <v>136</v>
      </c>
    </row>
    <row r="1851" spans="1:23">
      <c r="A1851" s="80" t="s">
        <v>43</v>
      </c>
      <c r="B1851" s="81">
        <v>0.80143518518518497</v>
      </c>
      <c r="C1851" s="15">
        <v>19.234444444444399</v>
      </c>
      <c r="D1851" s="82">
        <v>0</v>
      </c>
      <c r="E1851" s="83">
        <v>3991</v>
      </c>
      <c r="F1851" s="82">
        <v>18.45</v>
      </c>
      <c r="G1851" s="82">
        <v>20.21</v>
      </c>
      <c r="H1851" s="82">
        <v>709.77122599546703</v>
      </c>
      <c r="I1851" s="82">
        <v>2.8990737915000002</v>
      </c>
      <c r="J1851" s="82">
        <v>2.6026872999999999E-3</v>
      </c>
      <c r="K1851" s="82">
        <v>0.23982849119999999</v>
      </c>
      <c r="L1851" s="82">
        <v>5.9688439368999999</v>
      </c>
      <c r="M1851" s="82">
        <v>45.163997650100001</v>
      </c>
      <c r="N1851" s="82">
        <v>0.63944535250000001</v>
      </c>
      <c r="O1851" s="82">
        <v>0.30519797799999998</v>
      </c>
      <c r="P1851" s="82">
        <v>4.0056657791000001</v>
      </c>
      <c r="Q1851" s="16">
        <v>22.75</v>
      </c>
      <c r="R1851" s="16">
        <v>57.4</v>
      </c>
      <c r="S1851" s="7">
        <v>19</v>
      </c>
      <c r="T1851" s="7">
        <v>22</v>
      </c>
      <c r="U1851" s="7">
        <v>23</v>
      </c>
      <c r="V1851" s="16">
        <v>21.3333333333333</v>
      </c>
      <c r="W1851" s="82">
        <v>134</v>
      </c>
    </row>
    <row r="1852" spans="1:23">
      <c r="A1852" s="80" t="s">
        <v>43</v>
      </c>
      <c r="B1852" s="81">
        <v>0.80206018518518496</v>
      </c>
      <c r="C1852" s="15">
        <v>19.2494444444444</v>
      </c>
      <c r="D1852" s="82">
        <v>0</v>
      </c>
      <c r="E1852" s="83">
        <v>3991</v>
      </c>
      <c r="F1852" s="82">
        <v>32.1833320617</v>
      </c>
      <c r="G1852" s="82">
        <v>20.309999999999999</v>
      </c>
      <c r="H1852" s="82">
        <v>692.52880531825099</v>
      </c>
      <c r="I1852" s="82">
        <v>2.9808979033999998</v>
      </c>
      <c r="J1852" s="82">
        <v>2.5245501E-3</v>
      </c>
      <c r="K1852" s="82">
        <v>0.23982849119999999</v>
      </c>
      <c r="L1852" s="82">
        <v>6.0152821540000003</v>
      </c>
      <c r="M1852" s="82">
        <v>45.552944183299999</v>
      </c>
      <c r="N1852" s="82">
        <v>0.68819169989999995</v>
      </c>
      <c r="O1852" s="82">
        <v>0.30519797799999998</v>
      </c>
      <c r="P1852" s="82">
        <v>3.2148020267000001</v>
      </c>
      <c r="Q1852" s="16">
        <v>22.725000000000001</v>
      </c>
      <c r="R1852" s="16">
        <v>57.4</v>
      </c>
      <c r="S1852" s="7">
        <v>20</v>
      </c>
      <c r="T1852" s="7">
        <v>22</v>
      </c>
      <c r="U1852" s="7">
        <v>21</v>
      </c>
      <c r="V1852" s="16">
        <v>21</v>
      </c>
      <c r="W1852" s="82">
        <v>150</v>
      </c>
    </row>
    <row r="1853" spans="1:23">
      <c r="A1853" s="80" t="s">
        <v>43</v>
      </c>
      <c r="B1853" s="81">
        <v>0.80268518518518495</v>
      </c>
      <c r="C1853" s="15">
        <v>19.264444444444401</v>
      </c>
      <c r="D1853" s="82">
        <v>0</v>
      </c>
      <c r="E1853" s="83">
        <v>3991</v>
      </c>
      <c r="F1853" s="82">
        <v>19.933333969100001</v>
      </c>
      <c r="G1853" s="82">
        <v>20.239999999999998</v>
      </c>
      <c r="H1853" s="82">
        <v>666.54471728446197</v>
      </c>
      <c r="I1853" s="82">
        <v>2.8990737915000002</v>
      </c>
      <c r="J1853" s="82">
        <v>2.5245501E-3</v>
      </c>
      <c r="K1853" s="82">
        <v>0.2465999841</v>
      </c>
      <c r="L1853" s="82">
        <v>5.6934576033999997</v>
      </c>
      <c r="M1853" s="82">
        <v>45.163997650100001</v>
      </c>
      <c r="N1853" s="82">
        <v>0.63944535250000001</v>
      </c>
      <c r="O1853" s="82">
        <v>0.30519797799999998</v>
      </c>
      <c r="P1853" s="82">
        <v>4.0056657791000001</v>
      </c>
      <c r="Q1853" s="16">
        <v>22.75</v>
      </c>
      <c r="R1853" s="16">
        <v>57.5</v>
      </c>
      <c r="S1853" s="7">
        <v>20</v>
      </c>
      <c r="T1853" s="7">
        <v>22</v>
      </c>
      <c r="U1853" s="7">
        <v>24</v>
      </c>
      <c r="V1853" s="16">
        <v>22</v>
      </c>
      <c r="W1853" s="82">
        <v>136</v>
      </c>
    </row>
    <row r="1854" spans="1:23">
      <c r="A1854" s="80" t="s">
        <v>43</v>
      </c>
      <c r="B1854" s="81">
        <v>0.80329861111111101</v>
      </c>
      <c r="C1854" s="15">
        <v>19.279166666666701</v>
      </c>
      <c r="D1854" s="82">
        <v>0</v>
      </c>
      <c r="E1854" s="83">
        <v>3991</v>
      </c>
      <c r="F1854" s="82">
        <v>25.65</v>
      </c>
      <c r="G1854" s="82">
        <v>20.25</v>
      </c>
      <c r="H1854" s="82">
        <v>675.74375412493305</v>
      </c>
      <c r="I1854" s="82">
        <v>2.9808979033999998</v>
      </c>
      <c r="J1854" s="82">
        <v>2.4472731999999999E-3</v>
      </c>
      <c r="K1854" s="82">
        <v>0.2364846229</v>
      </c>
      <c r="L1854" s="82">
        <v>5.9688439368999999</v>
      </c>
      <c r="M1854" s="82">
        <v>45.455726623499999</v>
      </c>
      <c r="N1854" s="82">
        <v>0.68819169989999995</v>
      </c>
      <c r="O1854" s="82">
        <v>0.27709665290000002</v>
      </c>
      <c r="P1854" s="82">
        <v>4.0056657791000001</v>
      </c>
      <c r="Q1854" s="16">
        <v>22.75</v>
      </c>
      <c r="R1854" s="16">
        <v>57.45</v>
      </c>
      <c r="S1854" s="7">
        <v>19</v>
      </c>
      <c r="T1854" s="7">
        <v>21</v>
      </c>
      <c r="U1854" s="7">
        <v>21</v>
      </c>
      <c r="V1854" s="16">
        <v>20.3333333333333</v>
      </c>
      <c r="W1854" s="82">
        <v>145</v>
      </c>
    </row>
    <row r="1855" spans="1:23">
      <c r="A1855" s="80" t="s">
        <v>43</v>
      </c>
      <c r="B1855" s="81">
        <v>0.80392361111111099</v>
      </c>
      <c r="C1855" s="15">
        <v>19.294166666666701</v>
      </c>
      <c r="D1855" s="82">
        <v>0</v>
      </c>
      <c r="E1855" s="83">
        <v>3991</v>
      </c>
      <c r="F1855" s="82">
        <v>18.466666030799999</v>
      </c>
      <c r="G1855" s="82">
        <v>20.3</v>
      </c>
      <c r="H1855" s="82">
        <v>670.47438794823302</v>
      </c>
      <c r="I1855" s="82">
        <v>2.931617546</v>
      </c>
      <c r="J1855" s="82">
        <v>2.6816816000000002E-3</v>
      </c>
      <c r="K1855" s="82">
        <v>0.24320030209999999</v>
      </c>
      <c r="L1855" s="82">
        <v>5.7389688490999999</v>
      </c>
      <c r="M1855" s="82">
        <v>45.358520507800002</v>
      </c>
      <c r="N1855" s="82">
        <v>0.68819169989999995</v>
      </c>
      <c r="O1855" s="82">
        <v>0.30519797799999998</v>
      </c>
      <c r="P1855" s="82">
        <v>4.0056657791000001</v>
      </c>
      <c r="Q1855" s="16">
        <v>22.75</v>
      </c>
      <c r="R1855" s="16">
        <v>57.4</v>
      </c>
      <c r="S1855" s="7">
        <v>21</v>
      </c>
      <c r="T1855" s="7">
        <v>20</v>
      </c>
      <c r="U1855" s="7">
        <v>22</v>
      </c>
      <c r="V1855" s="16">
        <v>21</v>
      </c>
      <c r="W1855" s="82">
        <v>134</v>
      </c>
    </row>
    <row r="1856" spans="1:23">
      <c r="A1856" s="80" t="s">
        <v>43</v>
      </c>
      <c r="B1856" s="81">
        <v>0.80454861111111098</v>
      </c>
      <c r="C1856" s="15">
        <v>19.309166666666702</v>
      </c>
      <c r="D1856" s="82">
        <v>0</v>
      </c>
      <c r="E1856" s="83">
        <v>3991</v>
      </c>
      <c r="F1856" s="82">
        <v>50.616667938200003</v>
      </c>
      <c r="G1856" s="82">
        <v>20.22</v>
      </c>
      <c r="H1856" s="82">
        <v>685.56668825966199</v>
      </c>
      <c r="I1856" s="82">
        <v>2.9479823112000001</v>
      </c>
      <c r="J1856" s="82">
        <v>2.5245501E-3</v>
      </c>
      <c r="K1856" s="82">
        <v>0.23982849119999999</v>
      </c>
      <c r="L1856" s="82">
        <v>5.8764295577999999</v>
      </c>
      <c r="M1856" s="82">
        <v>45.650131225499997</v>
      </c>
      <c r="N1856" s="82">
        <v>0.48951907150000001</v>
      </c>
      <c r="O1856" s="82">
        <v>0.33509616850000001</v>
      </c>
      <c r="P1856" s="82">
        <v>4.0056657791000001</v>
      </c>
      <c r="Q1856" s="16">
        <v>22.5</v>
      </c>
      <c r="R1856" s="16">
        <v>57.3</v>
      </c>
      <c r="S1856" s="7">
        <v>18</v>
      </c>
      <c r="T1856" s="7">
        <v>21</v>
      </c>
      <c r="U1856" s="7">
        <v>22</v>
      </c>
      <c r="V1856" s="16">
        <v>20.3333333333333</v>
      </c>
      <c r="W1856" s="82">
        <v>142</v>
      </c>
    </row>
    <row r="1857" spans="1:23">
      <c r="A1857" s="80" t="s">
        <v>43</v>
      </c>
      <c r="B1857" s="81">
        <v>0.80517361111111097</v>
      </c>
      <c r="C1857" s="15">
        <v>19.324166666666699</v>
      </c>
      <c r="D1857" s="82">
        <v>0</v>
      </c>
      <c r="E1857" s="83">
        <v>3991</v>
      </c>
      <c r="F1857" s="82">
        <v>20.7</v>
      </c>
      <c r="G1857" s="82">
        <v>20.21</v>
      </c>
      <c r="H1857" s="82">
        <v>669.42061890037803</v>
      </c>
      <c r="I1857" s="82">
        <v>2.931617546</v>
      </c>
      <c r="J1857" s="82">
        <v>2.5245501E-3</v>
      </c>
      <c r="K1857" s="82">
        <v>0.23982849119999999</v>
      </c>
      <c r="L1857" s="82">
        <v>5.7846345900999996</v>
      </c>
      <c r="M1857" s="82">
        <v>45.650131225499997</v>
      </c>
      <c r="N1857" s="82">
        <v>0.57138776769999999</v>
      </c>
      <c r="O1857" s="82">
        <v>0.36684432020000002</v>
      </c>
      <c r="P1857" s="82">
        <v>2.45631814</v>
      </c>
      <c r="Q1857" s="16">
        <v>22.75</v>
      </c>
      <c r="R1857" s="16">
        <v>57.5</v>
      </c>
      <c r="S1857" s="7">
        <v>20</v>
      </c>
      <c r="T1857" s="7">
        <v>21</v>
      </c>
      <c r="U1857" s="7">
        <v>25</v>
      </c>
      <c r="V1857" s="16">
        <v>22</v>
      </c>
      <c r="W1857" s="82">
        <v>135</v>
      </c>
    </row>
    <row r="1858" spans="1:23">
      <c r="A1858" s="80" t="s">
        <v>43</v>
      </c>
      <c r="B1858" s="81">
        <v>0.80578703703703702</v>
      </c>
      <c r="C1858" s="15">
        <v>19.338888888888899</v>
      </c>
      <c r="D1858" s="82">
        <v>0</v>
      </c>
      <c r="E1858" s="83">
        <v>3991</v>
      </c>
      <c r="F1858" s="82">
        <v>41.9166679382</v>
      </c>
      <c r="G1858" s="82">
        <v>20.190000000000001</v>
      </c>
      <c r="H1858" s="82">
        <v>664.93643828044196</v>
      </c>
      <c r="I1858" s="82">
        <v>2.9644074439999999</v>
      </c>
      <c r="J1858" s="82">
        <v>2.5245501E-3</v>
      </c>
      <c r="K1858" s="82">
        <v>0.2364846229</v>
      </c>
      <c r="L1858" s="82">
        <v>5.9688439368999999</v>
      </c>
      <c r="M1858" s="82">
        <v>45.455726623499999</v>
      </c>
      <c r="N1858" s="82">
        <v>0.48951907150000001</v>
      </c>
      <c r="O1858" s="82">
        <v>0.33509616850000001</v>
      </c>
      <c r="P1858" s="82">
        <v>4.0056657791000001</v>
      </c>
      <c r="Q1858" s="16">
        <v>22.75</v>
      </c>
      <c r="R1858" s="16">
        <v>57.45</v>
      </c>
      <c r="S1858" s="7">
        <v>22</v>
      </c>
      <c r="T1858" s="7">
        <v>21</v>
      </c>
      <c r="U1858" s="7">
        <v>22</v>
      </c>
      <c r="V1858" s="16">
        <v>21.6666666666667</v>
      </c>
      <c r="W1858" s="82">
        <v>141</v>
      </c>
    </row>
    <row r="1859" spans="1:23">
      <c r="A1859" s="80" t="s">
        <v>43</v>
      </c>
      <c r="B1859" s="81">
        <v>0.80641203703703701</v>
      </c>
      <c r="C1859" s="15">
        <v>19.3538888888889</v>
      </c>
      <c r="D1859" s="82">
        <v>0</v>
      </c>
      <c r="E1859" s="83">
        <v>3991</v>
      </c>
      <c r="F1859" s="82">
        <v>19.666666030799998</v>
      </c>
      <c r="G1859" s="82">
        <v>20.28</v>
      </c>
      <c r="H1859" s="82">
        <v>712.28436589028104</v>
      </c>
      <c r="I1859" s="82">
        <v>2.9479823112000001</v>
      </c>
      <c r="J1859" s="82">
        <v>2.6026872999999999E-3</v>
      </c>
      <c r="K1859" s="82">
        <v>0.2364846229</v>
      </c>
      <c r="L1859" s="82">
        <v>5.7846345900999996</v>
      </c>
      <c r="M1859" s="82">
        <v>45.455726623499999</v>
      </c>
      <c r="N1859" s="82">
        <v>0.50907497400000001</v>
      </c>
      <c r="O1859" s="82">
        <v>0.33509616850000001</v>
      </c>
      <c r="P1859" s="82">
        <v>3.2148020267000001</v>
      </c>
      <c r="Q1859" s="16">
        <v>22.5</v>
      </c>
      <c r="R1859" s="16">
        <v>57.5</v>
      </c>
      <c r="S1859" s="7">
        <v>18</v>
      </c>
      <c r="T1859" s="7">
        <v>21</v>
      </c>
      <c r="U1859" s="7">
        <v>22</v>
      </c>
      <c r="V1859" s="16">
        <v>20.3333333333333</v>
      </c>
      <c r="W1859" s="82">
        <v>135</v>
      </c>
    </row>
    <row r="1860" spans="1:23">
      <c r="A1860" s="80" t="s">
        <v>43</v>
      </c>
      <c r="B1860" s="81">
        <v>0.807037037037037</v>
      </c>
      <c r="C1860" s="15">
        <v>19.3688888888889</v>
      </c>
      <c r="D1860" s="82">
        <v>0</v>
      </c>
      <c r="E1860" s="83">
        <v>3991</v>
      </c>
      <c r="F1860" s="82">
        <v>33.316667938199998</v>
      </c>
      <c r="G1860" s="82">
        <v>20.25</v>
      </c>
      <c r="H1860" s="82">
        <v>687.87635887091903</v>
      </c>
      <c r="I1860" s="82">
        <v>2.9479823112000001</v>
      </c>
      <c r="J1860" s="82">
        <v>2.6026872999999999E-3</v>
      </c>
      <c r="K1860" s="82">
        <v>0.2465999841</v>
      </c>
      <c r="L1860" s="82">
        <v>5.9688439368999999</v>
      </c>
      <c r="M1860" s="82">
        <v>45.261268615699997</v>
      </c>
      <c r="N1860" s="82">
        <v>0.66347188940000001</v>
      </c>
      <c r="O1860" s="82">
        <v>0.30519797799999998</v>
      </c>
      <c r="P1860" s="82">
        <v>4.0056657791000001</v>
      </c>
      <c r="Q1860" s="16">
        <v>22.475000000000001</v>
      </c>
      <c r="R1860" s="16">
        <v>57.4</v>
      </c>
      <c r="S1860" s="7">
        <v>21</v>
      </c>
      <c r="T1860" s="7">
        <v>22</v>
      </c>
      <c r="U1860" s="7">
        <v>20</v>
      </c>
      <c r="V1860" s="16">
        <v>21</v>
      </c>
      <c r="W1860" s="82">
        <v>135</v>
      </c>
    </row>
    <row r="1861" spans="1:23">
      <c r="A1861" s="80" t="s">
        <v>43</v>
      </c>
      <c r="B1861" s="81">
        <v>0.80765046296296295</v>
      </c>
      <c r="C1861" s="15">
        <v>19.383611111111101</v>
      </c>
      <c r="D1861" s="82">
        <v>0</v>
      </c>
      <c r="E1861" s="83">
        <v>3991</v>
      </c>
      <c r="F1861" s="82">
        <v>20.100000000000001</v>
      </c>
      <c r="G1861" s="82">
        <v>20.22</v>
      </c>
      <c r="H1861" s="82">
        <v>685.06727012284296</v>
      </c>
      <c r="I1861" s="82">
        <v>2.9479823112000001</v>
      </c>
      <c r="J1861" s="82">
        <v>2.5245501E-3</v>
      </c>
      <c r="K1861" s="82">
        <v>0.24320030209999999</v>
      </c>
      <c r="L1861" s="82">
        <v>5.7846345900999996</v>
      </c>
      <c r="M1861" s="82">
        <v>45.455726623499999</v>
      </c>
      <c r="N1861" s="82">
        <v>0.54999599450000003</v>
      </c>
      <c r="O1861" s="82">
        <v>0.33509616850000001</v>
      </c>
      <c r="P1861" s="82">
        <v>2.45631814</v>
      </c>
      <c r="Q1861" s="16">
        <v>22.5</v>
      </c>
      <c r="R1861" s="16">
        <v>57.5</v>
      </c>
      <c r="S1861" s="7">
        <v>22</v>
      </c>
      <c r="T1861" s="7">
        <v>21</v>
      </c>
      <c r="U1861" s="7">
        <v>23</v>
      </c>
      <c r="V1861" s="16">
        <v>22</v>
      </c>
      <c r="W1861" s="82">
        <v>135</v>
      </c>
    </row>
    <row r="1862" spans="1:23">
      <c r="A1862" s="80" t="s">
        <v>43</v>
      </c>
      <c r="B1862" s="81">
        <v>0.80827546296296304</v>
      </c>
      <c r="C1862" s="15">
        <v>19.398611111111101</v>
      </c>
      <c r="D1862" s="82">
        <v>0</v>
      </c>
      <c r="E1862" s="83">
        <v>3991</v>
      </c>
      <c r="F1862" s="82">
        <v>29</v>
      </c>
      <c r="G1862" s="82">
        <v>20.27</v>
      </c>
      <c r="H1862" s="82">
        <v>659.70819462130999</v>
      </c>
      <c r="I1862" s="82">
        <v>2.9808979033999998</v>
      </c>
      <c r="J1862" s="82">
        <v>2.6816816000000002E-3</v>
      </c>
      <c r="K1862" s="82">
        <v>0.23982849119999999</v>
      </c>
      <c r="L1862" s="82">
        <v>5.9688439368999999</v>
      </c>
      <c r="M1862" s="82">
        <v>45.455726623499999</v>
      </c>
      <c r="N1862" s="82">
        <v>0.45215282439999999</v>
      </c>
      <c r="O1862" s="82">
        <v>0.30519797799999998</v>
      </c>
      <c r="P1862" s="82">
        <v>1.7364528179000001</v>
      </c>
      <c r="Q1862" s="16">
        <v>22.7</v>
      </c>
      <c r="R1862" s="16">
        <v>57.65</v>
      </c>
      <c r="S1862" s="7">
        <v>20</v>
      </c>
      <c r="T1862" s="7">
        <v>23</v>
      </c>
      <c r="U1862" s="7">
        <v>24</v>
      </c>
      <c r="V1862" s="16">
        <v>22.3333333333333</v>
      </c>
      <c r="W1862" s="82">
        <v>137</v>
      </c>
    </row>
    <row r="1863" spans="1:23">
      <c r="A1863" s="80" t="s">
        <v>43</v>
      </c>
      <c r="B1863" s="81">
        <v>0.80890046296296303</v>
      </c>
      <c r="C1863" s="15">
        <v>19.413611111111098</v>
      </c>
      <c r="D1863" s="82">
        <v>0</v>
      </c>
      <c r="E1863" s="83">
        <v>3991</v>
      </c>
      <c r="F1863" s="82">
        <v>18.45</v>
      </c>
      <c r="G1863" s="82">
        <v>20.21</v>
      </c>
      <c r="H1863" s="82">
        <v>661.19497928727503</v>
      </c>
      <c r="I1863" s="82">
        <v>2.9153146742999998</v>
      </c>
      <c r="J1863" s="82">
        <v>2.4472731999999999E-3</v>
      </c>
      <c r="K1863" s="82">
        <v>0.24320030209999999</v>
      </c>
      <c r="L1863" s="82">
        <v>5.7846345900999996</v>
      </c>
      <c r="M1863" s="82">
        <v>45.261268615699997</v>
      </c>
      <c r="N1863" s="82">
        <v>0.57138776769999999</v>
      </c>
      <c r="O1863" s="82">
        <v>0.33509616850000001</v>
      </c>
      <c r="P1863" s="82">
        <v>4.0056657791000001</v>
      </c>
      <c r="Q1863" s="16">
        <v>22.95</v>
      </c>
      <c r="R1863" s="16">
        <v>57.7</v>
      </c>
      <c r="S1863" s="7">
        <v>21</v>
      </c>
      <c r="T1863" s="7">
        <v>23</v>
      </c>
      <c r="U1863" s="7">
        <v>21</v>
      </c>
      <c r="V1863" s="16">
        <v>21.6666666666667</v>
      </c>
      <c r="W1863" s="82">
        <v>136</v>
      </c>
    </row>
    <row r="1864" spans="1:23">
      <c r="A1864" s="80" t="s">
        <v>43</v>
      </c>
      <c r="B1864" s="81">
        <v>0.80951388888888898</v>
      </c>
      <c r="C1864" s="15">
        <v>19.428333333333299</v>
      </c>
      <c r="D1864" s="82">
        <v>0</v>
      </c>
      <c r="E1864" s="83">
        <v>3991</v>
      </c>
      <c r="F1864" s="82">
        <v>29.15</v>
      </c>
      <c r="G1864" s="82">
        <v>20.239999999999998</v>
      </c>
      <c r="H1864" s="82">
        <v>660.72034457041605</v>
      </c>
      <c r="I1864" s="82">
        <v>2.9479823112000001</v>
      </c>
      <c r="J1864" s="82">
        <v>2.4472731999999999E-3</v>
      </c>
      <c r="K1864" s="82">
        <v>0.23982849119999999</v>
      </c>
      <c r="L1864" s="82">
        <v>5.9688439368999999</v>
      </c>
      <c r="M1864" s="82">
        <v>45.552944183299999</v>
      </c>
      <c r="N1864" s="82">
        <v>0.48951907150000001</v>
      </c>
      <c r="O1864" s="82">
        <v>0.30519797799999998</v>
      </c>
      <c r="P1864" s="82">
        <v>4.0056657791000001</v>
      </c>
      <c r="Q1864" s="16">
        <v>22.2</v>
      </c>
      <c r="R1864" s="16">
        <v>57.7</v>
      </c>
      <c r="S1864" s="7">
        <v>18</v>
      </c>
      <c r="T1864" s="7">
        <v>20</v>
      </c>
      <c r="U1864" s="7">
        <v>23</v>
      </c>
      <c r="V1864" s="16">
        <v>20.3333333333333</v>
      </c>
      <c r="W1864" s="82">
        <v>134</v>
      </c>
    </row>
    <row r="1865" spans="1:23">
      <c r="A1865" s="80" t="s">
        <v>43</v>
      </c>
      <c r="B1865" s="81">
        <v>0.81013888888888896</v>
      </c>
      <c r="C1865" s="15">
        <v>19.4433333333333</v>
      </c>
      <c r="D1865" s="82">
        <v>0</v>
      </c>
      <c r="E1865" s="83">
        <v>3991</v>
      </c>
      <c r="F1865" s="82">
        <v>19.366666030800001</v>
      </c>
      <c r="G1865" s="82">
        <v>20.23</v>
      </c>
      <c r="H1865" s="82">
        <v>664.144264834041</v>
      </c>
      <c r="I1865" s="82">
        <v>2.931617546</v>
      </c>
      <c r="J1865" s="82">
        <v>2.5245501E-3</v>
      </c>
      <c r="K1865" s="82">
        <v>0.24320030209999999</v>
      </c>
      <c r="L1865" s="82">
        <v>5.7389688490999999</v>
      </c>
      <c r="M1865" s="82">
        <v>45.358520507800002</v>
      </c>
      <c r="N1865" s="82">
        <v>0.59341721530000002</v>
      </c>
      <c r="O1865" s="82">
        <v>0.33509616850000001</v>
      </c>
      <c r="P1865" s="82">
        <v>2.45631814</v>
      </c>
      <c r="Q1865" s="16">
        <v>22.75</v>
      </c>
      <c r="R1865" s="16">
        <v>57.8</v>
      </c>
      <c r="S1865" s="7">
        <v>19</v>
      </c>
      <c r="T1865" s="7">
        <v>23</v>
      </c>
      <c r="U1865" s="7">
        <v>22</v>
      </c>
      <c r="V1865" s="16">
        <v>21.3333333333333</v>
      </c>
      <c r="W1865" s="82">
        <v>135</v>
      </c>
    </row>
    <row r="1866" spans="1:23">
      <c r="A1866" s="80" t="s">
        <v>43</v>
      </c>
      <c r="B1866" s="81">
        <v>0.81076388888888895</v>
      </c>
      <c r="C1866" s="15">
        <v>19.4583333333333</v>
      </c>
      <c r="D1866" s="82">
        <v>0</v>
      </c>
      <c r="E1866" s="83">
        <v>3991</v>
      </c>
      <c r="F1866" s="82">
        <v>50.816667938199998</v>
      </c>
      <c r="G1866" s="82">
        <v>20.22</v>
      </c>
      <c r="H1866" s="82">
        <v>684.12871036456602</v>
      </c>
      <c r="I1866" s="82">
        <v>2.9974500655999998</v>
      </c>
      <c r="J1866" s="82">
        <v>2.4472731999999999E-3</v>
      </c>
      <c r="K1866" s="82">
        <v>0.2364846229</v>
      </c>
      <c r="L1866" s="82">
        <v>5.9225602148999998</v>
      </c>
      <c r="M1866" s="82">
        <v>45.455726623499999</v>
      </c>
      <c r="N1866" s="82">
        <v>0.54999599450000003</v>
      </c>
      <c r="O1866" s="82">
        <v>0.30519797799999998</v>
      </c>
      <c r="P1866" s="82">
        <v>4.0056657791000001</v>
      </c>
      <c r="Q1866" s="16">
        <v>22.95</v>
      </c>
      <c r="R1866" s="16">
        <v>57.8</v>
      </c>
      <c r="S1866" s="7">
        <v>22</v>
      </c>
      <c r="T1866" s="7">
        <v>22</v>
      </c>
      <c r="U1866" s="7">
        <v>26</v>
      </c>
      <c r="V1866" s="16">
        <v>23.3333333333333</v>
      </c>
      <c r="W1866" s="82">
        <v>136</v>
      </c>
    </row>
    <row r="1867" spans="1:23">
      <c r="A1867" s="80" t="s">
        <v>43</v>
      </c>
      <c r="B1867" s="81">
        <v>0.81138888888888905</v>
      </c>
      <c r="C1867" s="15">
        <v>19.473333333333301</v>
      </c>
      <c r="D1867" s="82">
        <v>0</v>
      </c>
      <c r="E1867" s="83">
        <v>3991</v>
      </c>
      <c r="F1867" s="82">
        <v>20.616666030800001</v>
      </c>
      <c r="G1867" s="82">
        <v>20.3</v>
      </c>
      <c r="H1867" s="82">
        <v>687.41965644184495</v>
      </c>
      <c r="I1867" s="82">
        <v>2.931617546</v>
      </c>
      <c r="J1867" s="82">
        <v>2.6026872999999999E-3</v>
      </c>
      <c r="K1867" s="82">
        <v>0.23982849119999999</v>
      </c>
      <c r="L1867" s="82">
        <v>5.6934576033999997</v>
      </c>
      <c r="M1867" s="82">
        <v>45.261268615699997</v>
      </c>
      <c r="N1867" s="82">
        <v>0.54999599450000003</v>
      </c>
      <c r="O1867" s="82">
        <v>0.30519797799999998</v>
      </c>
      <c r="P1867" s="82">
        <v>2.45631814</v>
      </c>
      <c r="Q1867" s="16">
        <v>22.75</v>
      </c>
      <c r="R1867" s="16">
        <v>57.85</v>
      </c>
      <c r="S1867" s="7">
        <v>23</v>
      </c>
      <c r="T1867" s="7">
        <v>22</v>
      </c>
      <c r="U1867" s="7">
        <v>22</v>
      </c>
      <c r="V1867" s="16">
        <v>22.3333333333333</v>
      </c>
      <c r="W1867" s="82">
        <v>136</v>
      </c>
    </row>
    <row r="1868" spans="1:23">
      <c r="A1868" s="80" t="s">
        <v>43</v>
      </c>
      <c r="B1868" s="81">
        <v>0.812002314814815</v>
      </c>
      <c r="C1868" s="15">
        <v>19.488055555555601</v>
      </c>
      <c r="D1868" s="82">
        <v>0</v>
      </c>
      <c r="E1868" s="83">
        <v>3991</v>
      </c>
      <c r="F1868" s="82">
        <v>42.133332061700003</v>
      </c>
      <c r="G1868" s="82">
        <v>20.239999999999998</v>
      </c>
      <c r="H1868" s="82">
        <v>674.671285654857</v>
      </c>
      <c r="I1868" s="82">
        <v>2.9808979033999998</v>
      </c>
      <c r="J1868" s="82">
        <v>2.4472731999999999E-3</v>
      </c>
      <c r="K1868" s="82">
        <v>0.2364846229</v>
      </c>
      <c r="L1868" s="82">
        <v>6.0152821540000003</v>
      </c>
      <c r="M1868" s="82">
        <v>45.747295379599997</v>
      </c>
      <c r="N1868" s="82">
        <v>0.50907497400000001</v>
      </c>
      <c r="O1868" s="82">
        <v>0.30519797799999998</v>
      </c>
      <c r="P1868" s="82">
        <v>4.0056657791000001</v>
      </c>
      <c r="Q1868" s="16">
        <v>22.225000000000001</v>
      </c>
      <c r="R1868" s="16">
        <v>57.7</v>
      </c>
      <c r="S1868" s="7">
        <v>19</v>
      </c>
      <c r="T1868" s="7">
        <v>19</v>
      </c>
      <c r="U1868" s="7">
        <v>21</v>
      </c>
      <c r="V1868" s="16">
        <v>19.6666666666667</v>
      </c>
      <c r="W1868" s="82">
        <v>134</v>
      </c>
    </row>
    <row r="1869" spans="1:23">
      <c r="A1869" s="80" t="s">
        <v>43</v>
      </c>
      <c r="B1869" s="81">
        <v>0.81262731481481498</v>
      </c>
      <c r="C1869" s="15">
        <v>19.503055555555601</v>
      </c>
      <c r="D1869" s="82">
        <v>0</v>
      </c>
      <c r="E1869" s="83">
        <v>3991</v>
      </c>
      <c r="F1869" s="82">
        <v>19.0666660308</v>
      </c>
      <c r="G1869" s="82">
        <v>20.23</v>
      </c>
      <c r="H1869" s="82">
        <v>662.28759858914805</v>
      </c>
      <c r="I1869" s="82">
        <v>2.9644074439999999</v>
      </c>
      <c r="J1869" s="82">
        <v>2.6026872999999999E-3</v>
      </c>
      <c r="K1869" s="82">
        <v>0.23982849119999999</v>
      </c>
      <c r="L1869" s="82">
        <v>5.7389688490999999</v>
      </c>
      <c r="M1869" s="82">
        <v>45.552944183299999</v>
      </c>
      <c r="N1869" s="82">
        <v>0.52922987929999998</v>
      </c>
      <c r="O1869" s="82">
        <v>0.30519797799999998</v>
      </c>
      <c r="P1869" s="82">
        <v>4.0056657791000001</v>
      </c>
      <c r="Q1869" s="16">
        <v>22.5</v>
      </c>
      <c r="R1869" s="16">
        <v>57.85</v>
      </c>
      <c r="S1869" s="7">
        <v>20</v>
      </c>
      <c r="T1869" s="7">
        <v>21</v>
      </c>
      <c r="U1869" s="7">
        <v>22</v>
      </c>
      <c r="V1869" s="16">
        <v>21</v>
      </c>
      <c r="W1869" s="82">
        <v>135</v>
      </c>
    </row>
    <row r="1870" spans="1:23">
      <c r="A1870" s="80" t="s">
        <v>43</v>
      </c>
      <c r="B1870" s="81">
        <v>0.81325231481481497</v>
      </c>
      <c r="C1870" s="15">
        <v>19.518055555555598</v>
      </c>
      <c r="D1870" s="82">
        <v>0</v>
      </c>
      <c r="E1870" s="83">
        <v>3991</v>
      </c>
      <c r="F1870" s="82">
        <v>34.516667938200001</v>
      </c>
      <c r="G1870" s="82">
        <v>20.2</v>
      </c>
      <c r="H1870" s="82">
        <v>672.864898786298</v>
      </c>
      <c r="I1870" s="82">
        <v>2.9644074439999999</v>
      </c>
      <c r="J1870" s="82">
        <v>2.5245501E-3</v>
      </c>
      <c r="K1870" s="82">
        <v>0.2364846229</v>
      </c>
      <c r="L1870" s="82">
        <v>5.9688439368999999</v>
      </c>
      <c r="M1870" s="82">
        <v>45.8444252014</v>
      </c>
      <c r="N1870" s="82">
        <v>0.48951907150000001</v>
      </c>
      <c r="O1870" s="82">
        <v>0.27709665290000002</v>
      </c>
      <c r="P1870" s="82">
        <v>3.2148020267000001</v>
      </c>
      <c r="Q1870" s="16">
        <v>22.5</v>
      </c>
      <c r="R1870" s="16">
        <v>57.85</v>
      </c>
      <c r="S1870" s="7">
        <v>19</v>
      </c>
      <c r="T1870" s="7">
        <v>19</v>
      </c>
      <c r="U1870" s="7">
        <v>21</v>
      </c>
      <c r="V1870" s="16">
        <v>19.6666666666667</v>
      </c>
      <c r="W1870" s="82">
        <v>131</v>
      </c>
    </row>
    <row r="1871" spans="1:23">
      <c r="A1871" s="80" t="s">
        <v>43</v>
      </c>
      <c r="B1871" s="81">
        <v>0.81386574074074103</v>
      </c>
      <c r="C1871" s="15">
        <v>19.532777777777799</v>
      </c>
      <c r="D1871" s="82">
        <v>0</v>
      </c>
      <c r="E1871" s="83">
        <v>3991</v>
      </c>
      <c r="F1871" s="82">
        <v>19.350000000000001</v>
      </c>
      <c r="G1871" s="82">
        <v>20.25</v>
      </c>
      <c r="H1871" s="82">
        <v>668.35966236601598</v>
      </c>
      <c r="I1871" s="82">
        <v>2.9974500655999998</v>
      </c>
      <c r="J1871" s="82">
        <v>2.4472731999999999E-3</v>
      </c>
      <c r="K1871" s="82">
        <v>0.23982849119999999</v>
      </c>
      <c r="L1871" s="82">
        <v>5.7846345900999996</v>
      </c>
      <c r="M1871" s="82">
        <v>45.455726623499999</v>
      </c>
      <c r="N1871" s="82">
        <v>0.47054948800000002</v>
      </c>
      <c r="O1871" s="82">
        <v>0.36684432020000002</v>
      </c>
      <c r="P1871" s="82">
        <v>2.45631814</v>
      </c>
      <c r="Q1871" s="16">
        <v>22.75</v>
      </c>
      <c r="R1871" s="16">
        <v>57.85</v>
      </c>
      <c r="S1871" s="7">
        <v>22</v>
      </c>
      <c r="T1871" s="7">
        <v>22</v>
      </c>
      <c r="U1871" s="7">
        <v>22</v>
      </c>
      <c r="V1871" s="16">
        <v>22</v>
      </c>
      <c r="W1871" s="82">
        <v>134</v>
      </c>
    </row>
    <row r="1872" spans="1:23">
      <c r="A1872" s="80" t="s">
        <v>43</v>
      </c>
      <c r="B1872" s="81">
        <v>0.81449074074074101</v>
      </c>
      <c r="C1872" s="15">
        <v>19.547777777777799</v>
      </c>
      <c r="D1872" s="82">
        <v>0</v>
      </c>
      <c r="E1872" s="83">
        <v>3991</v>
      </c>
      <c r="F1872" s="82">
        <v>29.283333969099999</v>
      </c>
      <c r="G1872" s="82">
        <v>20.25</v>
      </c>
      <c r="H1872" s="82">
        <v>684.425562052396</v>
      </c>
      <c r="I1872" s="82">
        <v>2.9808979033999998</v>
      </c>
      <c r="J1872" s="82">
        <v>2.5245501E-3</v>
      </c>
      <c r="K1872" s="82">
        <v>0.24320030209999999</v>
      </c>
      <c r="L1872" s="82">
        <v>6.0618762969000004</v>
      </c>
      <c r="M1872" s="82">
        <v>45.650131225499997</v>
      </c>
      <c r="N1872" s="82">
        <v>0.61609849920000004</v>
      </c>
      <c r="O1872" s="82">
        <v>0.36684432020000002</v>
      </c>
      <c r="P1872" s="82">
        <v>3.2148020267000001</v>
      </c>
      <c r="Q1872" s="16">
        <v>22.5</v>
      </c>
      <c r="R1872" s="16">
        <v>57.85</v>
      </c>
      <c r="S1872" s="7">
        <v>22</v>
      </c>
      <c r="T1872" s="7">
        <v>22</v>
      </c>
      <c r="U1872" s="7">
        <v>22</v>
      </c>
      <c r="V1872" s="16">
        <v>22</v>
      </c>
      <c r="W1872" s="82">
        <v>133</v>
      </c>
    </row>
    <row r="1873" spans="1:23">
      <c r="A1873" s="80" t="s">
        <v>43</v>
      </c>
      <c r="B1873" s="81">
        <v>0.815115740740741</v>
      </c>
      <c r="C1873" s="15">
        <v>19.5627777777778</v>
      </c>
      <c r="D1873" s="82">
        <v>0</v>
      </c>
      <c r="E1873" s="83">
        <v>3991</v>
      </c>
      <c r="F1873" s="82">
        <v>19.966666030799999</v>
      </c>
      <c r="G1873" s="82">
        <v>20.239999999999998</v>
      </c>
      <c r="H1873" s="82">
        <v>668.72153558581897</v>
      </c>
      <c r="I1873" s="82">
        <v>2.9974500655999998</v>
      </c>
      <c r="J1873" s="82">
        <v>2.6026872999999999E-3</v>
      </c>
      <c r="K1873" s="82">
        <v>0.23982849119999999</v>
      </c>
      <c r="L1873" s="82">
        <v>5.7846345900999996</v>
      </c>
      <c r="M1873" s="82">
        <v>45.650131225499997</v>
      </c>
      <c r="N1873" s="82">
        <v>0.59341721530000002</v>
      </c>
      <c r="O1873" s="82">
        <v>0.33509616850000001</v>
      </c>
      <c r="P1873" s="82">
        <v>2.45631814</v>
      </c>
      <c r="Q1873" s="16">
        <v>22.75</v>
      </c>
      <c r="R1873" s="16">
        <v>57.85</v>
      </c>
      <c r="S1873" s="7">
        <v>19</v>
      </c>
      <c r="T1873" s="7">
        <v>23</v>
      </c>
      <c r="U1873" s="7">
        <v>23</v>
      </c>
      <c r="V1873" s="16">
        <v>21.6666666666667</v>
      </c>
      <c r="W1873" s="82">
        <v>135</v>
      </c>
    </row>
    <row r="1874" spans="1:23">
      <c r="A1874" s="80" t="s">
        <v>43</v>
      </c>
      <c r="B1874" s="81">
        <v>0.81572916666666695</v>
      </c>
      <c r="C1874" s="15">
        <v>19.577500000000001</v>
      </c>
      <c r="D1874" s="82">
        <v>0</v>
      </c>
      <c r="E1874" s="83">
        <v>3991</v>
      </c>
      <c r="F1874" s="82">
        <v>24.5833339691</v>
      </c>
      <c r="G1874" s="82">
        <v>20.239999999999998</v>
      </c>
      <c r="H1874" s="82">
        <v>666.80331321342601</v>
      </c>
      <c r="I1874" s="82">
        <v>3.0140635966999998</v>
      </c>
      <c r="J1874" s="82">
        <v>2.6026872999999999E-3</v>
      </c>
      <c r="K1874" s="82">
        <v>0.24320030209999999</v>
      </c>
      <c r="L1874" s="82">
        <v>6.0152821540000003</v>
      </c>
      <c r="M1874" s="82">
        <v>45.747295379599997</v>
      </c>
      <c r="N1874" s="82">
        <v>0.48951907150000001</v>
      </c>
      <c r="O1874" s="82">
        <v>0.33509616850000001</v>
      </c>
      <c r="P1874" s="82">
        <v>4.0056657791000001</v>
      </c>
      <c r="Q1874" s="16">
        <v>23</v>
      </c>
      <c r="R1874" s="16">
        <v>57.85</v>
      </c>
      <c r="S1874" s="7">
        <v>20</v>
      </c>
      <c r="T1874" s="7">
        <v>25</v>
      </c>
      <c r="U1874" s="7">
        <v>22</v>
      </c>
      <c r="V1874" s="16">
        <v>22.3333333333333</v>
      </c>
      <c r="W1874" s="82">
        <v>133</v>
      </c>
    </row>
    <row r="1875" spans="1:23">
      <c r="A1875" s="80" t="s">
        <v>43</v>
      </c>
      <c r="B1875" s="81">
        <v>0.81635416666666705</v>
      </c>
      <c r="C1875" s="15">
        <v>19.592500000000001</v>
      </c>
      <c r="D1875" s="82">
        <v>0</v>
      </c>
      <c r="E1875" s="83">
        <v>3991</v>
      </c>
      <c r="F1875" s="82">
        <v>17.966666030799999</v>
      </c>
      <c r="G1875" s="82">
        <v>20.23</v>
      </c>
      <c r="H1875" s="82">
        <v>691.98605370066298</v>
      </c>
      <c r="I1875" s="82">
        <v>2.9479823112000001</v>
      </c>
      <c r="J1875" s="82">
        <v>2.6026872999999999E-3</v>
      </c>
      <c r="K1875" s="82">
        <v>0.23982849119999999</v>
      </c>
      <c r="L1875" s="82">
        <v>5.7846345900999996</v>
      </c>
      <c r="M1875" s="82">
        <v>45.455726623499999</v>
      </c>
      <c r="N1875" s="82">
        <v>0.52922987929999998</v>
      </c>
      <c r="O1875" s="82">
        <v>0.30519797799999998</v>
      </c>
      <c r="P1875" s="82">
        <v>2.45631814</v>
      </c>
      <c r="Q1875" s="16">
        <v>22.725000000000001</v>
      </c>
      <c r="R1875" s="16">
        <v>58</v>
      </c>
      <c r="S1875" s="7">
        <v>22</v>
      </c>
      <c r="T1875" s="7">
        <v>22</v>
      </c>
      <c r="U1875" s="7">
        <v>22</v>
      </c>
      <c r="V1875" s="16">
        <v>22</v>
      </c>
      <c r="W1875" s="82">
        <v>135</v>
      </c>
    </row>
    <row r="1876" spans="1:23">
      <c r="A1876" s="80" t="s">
        <v>43</v>
      </c>
      <c r="B1876" s="81">
        <v>0.81697916666666703</v>
      </c>
      <c r="C1876" s="15">
        <v>19.607500000000002</v>
      </c>
      <c r="D1876" s="82">
        <v>0</v>
      </c>
      <c r="E1876" s="83">
        <v>3991</v>
      </c>
      <c r="F1876" s="82">
        <v>25.0833339691</v>
      </c>
      <c r="G1876" s="82">
        <v>20.28</v>
      </c>
      <c r="H1876" s="82">
        <v>649.36197816058905</v>
      </c>
      <c r="I1876" s="82">
        <v>3.0140635966999998</v>
      </c>
      <c r="J1876" s="82">
        <v>2.5245501E-3</v>
      </c>
      <c r="K1876" s="82">
        <v>0.2465999841</v>
      </c>
      <c r="L1876" s="82">
        <v>6.0152821540000003</v>
      </c>
      <c r="M1876" s="82">
        <v>45.552944183299999</v>
      </c>
      <c r="N1876" s="82">
        <v>0.52922987929999998</v>
      </c>
      <c r="O1876" s="82">
        <v>0.33509616850000001</v>
      </c>
      <c r="P1876" s="82">
        <v>3.2148020267000001</v>
      </c>
      <c r="Q1876" s="16">
        <v>22.75</v>
      </c>
      <c r="R1876" s="16">
        <v>58</v>
      </c>
      <c r="S1876" s="7">
        <v>20</v>
      </c>
      <c r="T1876" s="7">
        <v>21</v>
      </c>
      <c r="U1876" s="7">
        <v>23</v>
      </c>
      <c r="V1876" s="16">
        <v>21.3333333333333</v>
      </c>
      <c r="W1876" s="82">
        <v>133</v>
      </c>
    </row>
    <row r="1877" spans="1:23">
      <c r="A1877" s="80" t="s">
        <v>43</v>
      </c>
      <c r="B1877" s="81">
        <v>0.81760416666666702</v>
      </c>
      <c r="C1877" s="15">
        <v>19.622499999999999</v>
      </c>
      <c r="D1877" s="82">
        <v>0</v>
      </c>
      <c r="E1877" s="83">
        <v>3991</v>
      </c>
      <c r="F1877" s="82">
        <v>19.966666030799999</v>
      </c>
      <c r="G1877" s="82">
        <v>20.190000000000001</v>
      </c>
      <c r="H1877" s="82">
        <v>656.48766398510895</v>
      </c>
      <c r="I1877" s="82">
        <v>2.9644074439999999</v>
      </c>
      <c r="J1877" s="82">
        <v>2.6026872999999999E-3</v>
      </c>
      <c r="K1877" s="82">
        <v>0.24320030209999999</v>
      </c>
      <c r="L1877" s="82">
        <v>5.8764295577999999</v>
      </c>
      <c r="M1877" s="82">
        <v>45.455726623499999</v>
      </c>
      <c r="N1877" s="82">
        <v>0.66347188940000001</v>
      </c>
      <c r="O1877" s="82">
        <v>0.30519797799999998</v>
      </c>
      <c r="P1877" s="82">
        <v>3.2148020267000001</v>
      </c>
      <c r="Q1877" s="16">
        <v>22.75</v>
      </c>
      <c r="R1877" s="16">
        <v>58</v>
      </c>
      <c r="S1877" s="7">
        <v>20</v>
      </c>
      <c r="T1877" s="7">
        <v>21</v>
      </c>
      <c r="U1877" s="7">
        <v>23</v>
      </c>
      <c r="V1877" s="16">
        <v>21.3333333333333</v>
      </c>
      <c r="W1877" s="82">
        <v>135</v>
      </c>
    </row>
    <row r="1878" spans="1:23">
      <c r="A1878" s="80" t="s">
        <v>43</v>
      </c>
      <c r="B1878" s="81">
        <v>0.81821759259259297</v>
      </c>
      <c r="C1878" s="15">
        <v>19.637222222222199</v>
      </c>
      <c r="D1878" s="82">
        <v>0</v>
      </c>
      <c r="E1878" s="83">
        <v>3991</v>
      </c>
      <c r="F1878" s="82">
        <v>23.633333969100001</v>
      </c>
      <c r="G1878" s="82">
        <v>20.21</v>
      </c>
      <c r="H1878" s="82">
        <v>654.88683957011904</v>
      </c>
      <c r="I1878" s="82">
        <v>3.0140635966999998</v>
      </c>
      <c r="J1878" s="82">
        <v>2.6026872999999999E-3</v>
      </c>
      <c r="K1878" s="82">
        <v>0.24320030209999999</v>
      </c>
      <c r="L1878" s="82">
        <v>5.9688439368999999</v>
      </c>
      <c r="M1878" s="82">
        <v>45.552944183299999</v>
      </c>
      <c r="N1878" s="82">
        <v>0.57138776769999999</v>
      </c>
      <c r="O1878" s="82">
        <v>0.27709665290000002</v>
      </c>
      <c r="P1878" s="82">
        <v>3.2148020267000001</v>
      </c>
      <c r="Q1878" s="16">
        <v>22.5</v>
      </c>
      <c r="R1878" s="16">
        <v>58</v>
      </c>
      <c r="S1878" s="7">
        <v>19</v>
      </c>
      <c r="T1878" s="7">
        <v>22</v>
      </c>
      <c r="U1878" s="7">
        <v>24</v>
      </c>
      <c r="V1878" s="16">
        <v>21.6666666666667</v>
      </c>
      <c r="W1878" s="82">
        <v>133</v>
      </c>
    </row>
    <row r="1879" spans="1:23">
      <c r="A1879" s="80" t="s">
        <v>43</v>
      </c>
      <c r="B1879" s="81">
        <v>0.81884259259259295</v>
      </c>
      <c r="C1879" s="15">
        <v>19.6522222222222</v>
      </c>
      <c r="D1879" s="82">
        <v>0</v>
      </c>
      <c r="E1879" s="83">
        <v>3991</v>
      </c>
      <c r="F1879" s="82">
        <v>21.233333969099998</v>
      </c>
      <c r="G1879" s="82">
        <v>20.25</v>
      </c>
      <c r="H1879" s="82">
        <v>662.452717801105</v>
      </c>
      <c r="I1879" s="82">
        <v>2.9644074439999999</v>
      </c>
      <c r="J1879" s="82">
        <v>2.6816816000000002E-3</v>
      </c>
      <c r="K1879" s="82">
        <v>0.2465999841</v>
      </c>
      <c r="L1879" s="82">
        <v>5.8764295577999999</v>
      </c>
      <c r="M1879" s="82">
        <v>45.455726623499999</v>
      </c>
      <c r="N1879" s="82">
        <v>0.50907497400000001</v>
      </c>
      <c r="O1879" s="82">
        <v>0.33509616850000001</v>
      </c>
      <c r="P1879" s="82">
        <v>2.45631814</v>
      </c>
      <c r="Q1879" s="16">
        <v>22.5</v>
      </c>
      <c r="R1879" s="16">
        <v>58</v>
      </c>
      <c r="S1879" s="7">
        <v>20</v>
      </c>
      <c r="T1879" s="7">
        <v>19</v>
      </c>
      <c r="U1879" s="7">
        <v>22</v>
      </c>
      <c r="V1879" s="16">
        <v>20.3333333333333</v>
      </c>
      <c r="W1879" s="82">
        <v>135</v>
      </c>
    </row>
    <row r="1880" spans="1:23">
      <c r="A1880" s="80" t="s">
        <v>43</v>
      </c>
      <c r="B1880" s="81">
        <v>0.81946759259259305</v>
      </c>
      <c r="C1880" s="15">
        <v>19.6672222222222</v>
      </c>
      <c r="D1880" s="82">
        <v>0</v>
      </c>
      <c r="E1880" s="83">
        <v>3991</v>
      </c>
      <c r="F1880" s="82">
        <v>78.233335876400005</v>
      </c>
      <c r="G1880" s="82">
        <v>20.190000000000001</v>
      </c>
      <c r="H1880" s="82">
        <v>621.91190858555694</v>
      </c>
      <c r="I1880" s="82">
        <v>2.9974500655999998</v>
      </c>
      <c r="J1880" s="82">
        <v>2.6026872999999999E-3</v>
      </c>
      <c r="K1880" s="82">
        <v>0.23982849119999999</v>
      </c>
      <c r="L1880" s="82">
        <v>5.9688439368999999</v>
      </c>
      <c r="M1880" s="82">
        <v>45.650131225499997</v>
      </c>
      <c r="N1880" s="82">
        <v>0.59341721530000002</v>
      </c>
      <c r="O1880" s="82">
        <v>0.30519797799999998</v>
      </c>
      <c r="P1880" s="82">
        <v>3.2148020267000001</v>
      </c>
      <c r="Q1880" s="16">
        <v>22.725000000000001</v>
      </c>
      <c r="R1880" s="16">
        <v>58.1</v>
      </c>
      <c r="S1880" s="7">
        <v>20</v>
      </c>
      <c r="T1880" s="7">
        <v>21</v>
      </c>
      <c r="U1880" s="7">
        <v>24</v>
      </c>
      <c r="V1880" s="16">
        <v>21.6666666666667</v>
      </c>
      <c r="W1880" s="82">
        <v>135</v>
      </c>
    </row>
    <row r="1881" spans="1:23">
      <c r="A1881" s="80" t="s">
        <v>43</v>
      </c>
      <c r="B1881" s="81">
        <v>0.820081018518518</v>
      </c>
      <c r="C1881" s="15">
        <v>19.681944444444401</v>
      </c>
      <c r="D1881" s="82">
        <v>0</v>
      </c>
      <c r="E1881" s="83">
        <v>3991</v>
      </c>
      <c r="F1881" s="82">
        <v>17.8166660308</v>
      </c>
      <c r="G1881" s="82">
        <v>20.28</v>
      </c>
      <c r="H1881" s="82">
        <v>660.60247569785099</v>
      </c>
      <c r="I1881" s="82">
        <v>2.9479823112000001</v>
      </c>
      <c r="J1881" s="82">
        <v>2.5245501E-3</v>
      </c>
      <c r="K1881" s="82">
        <v>0.2465999841</v>
      </c>
      <c r="L1881" s="82">
        <v>5.8304538725999997</v>
      </c>
      <c r="M1881" s="82">
        <v>45.552944183299999</v>
      </c>
      <c r="N1881" s="82">
        <v>0.48951907150000001</v>
      </c>
      <c r="O1881" s="82">
        <v>0.30519797799999998</v>
      </c>
      <c r="P1881" s="82">
        <v>3.2148020267000001</v>
      </c>
      <c r="Q1881" s="16">
        <v>22.75</v>
      </c>
      <c r="R1881" s="16">
        <v>58.1</v>
      </c>
      <c r="S1881" s="7">
        <v>20</v>
      </c>
      <c r="T1881" s="7">
        <v>21</v>
      </c>
      <c r="U1881" s="7">
        <v>23</v>
      </c>
      <c r="V1881" s="16">
        <v>21.3333333333333</v>
      </c>
      <c r="W1881" s="82">
        <v>135</v>
      </c>
    </row>
    <row r="1882" spans="1:23">
      <c r="A1882" s="80" t="s">
        <v>43</v>
      </c>
      <c r="B1882" s="81">
        <v>0.82070601851851899</v>
      </c>
      <c r="C1882" s="15">
        <v>19.696944444444402</v>
      </c>
      <c r="D1882" s="82">
        <v>0</v>
      </c>
      <c r="E1882" s="83">
        <v>3991</v>
      </c>
      <c r="F1882" s="82">
        <v>65.116664123500001</v>
      </c>
      <c r="G1882" s="82">
        <v>20.2</v>
      </c>
      <c r="H1882" s="82">
        <v>671.84956480614801</v>
      </c>
      <c r="I1882" s="82">
        <v>2.9974500655999998</v>
      </c>
      <c r="J1882" s="82">
        <v>2.6026872999999999E-3</v>
      </c>
      <c r="K1882" s="82">
        <v>0.2364846229</v>
      </c>
      <c r="L1882" s="82">
        <v>6.0618762969000004</v>
      </c>
      <c r="M1882" s="82">
        <v>45.747295379599997</v>
      </c>
      <c r="N1882" s="82">
        <v>0.61609849920000004</v>
      </c>
      <c r="O1882" s="82">
        <v>0.30519797799999998</v>
      </c>
      <c r="P1882" s="82">
        <v>3.2148020267000001</v>
      </c>
      <c r="Q1882" s="16">
        <v>22.75</v>
      </c>
      <c r="R1882" s="16">
        <v>58.1</v>
      </c>
      <c r="S1882" s="7">
        <v>20</v>
      </c>
      <c r="T1882" s="7">
        <v>22</v>
      </c>
      <c r="U1882" s="7">
        <v>24</v>
      </c>
      <c r="V1882" s="16">
        <v>22</v>
      </c>
      <c r="W1882" s="82">
        <v>134</v>
      </c>
    </row>
    <row r="1883" spans="1:23">
      <c r="A1883" s="80" t="s">
        <v>43</v>
      </c>
      <c r="B1883" s="81">
        <v>0.82133101851851897</v>
      </c>
      <c r="C1883" s="15">
        <v>19.711944444444399</v>
      </c>
      <c r="D1883" s="82">
        <v>0</v>
      </c>
      <c r="E1883" s="83">
        <v>3991</v>
      </c>
      <c r="F1883" s="82">
        <v>19.633333969100001</v>
      </c>
      <c r="G1883" s="82">
        <v>20.18</v>
      </c>
      <c r="H1883" s="82">
        <v>643.216733808203</v>
      </c>
      <c r="I1883" s="82">
        <v>2.9644074439999999</v>
      </c>
      <c r="J1883" s="82">
        <v>2.5245501E-3</v>
      </c>
      <c r="K1883" s="82">
        <v>0.229880166</v>
      </c>
      <c r="L1883" s="82">
        <v>5.8304538725999997</v>
      </c>
      <c r="M1883" s="82">
        <v>45.358520507800002</v>
      </c>
      <c r="N1883" s="82">
        <v>0.76665344229999999</v>
      </c>
      <c r="O1883" s="82">
        <v>0.33509616850000001</v>
      </c>
      <c r="P1883" s="82">
        <v>2.45631814</v>
      </c>
      <c r="Q1883" s="16">
        <v>22.475000000000001</v>
      </c>
      <c r="R1883" s="16">
        <v>58.1</v>
      </c>
      <c r="S1883" s="7">
        <v>16</v>
      </c>
      <c r="T1883" s="7">
        <v>22</v>
      </c>
      <c r="U1883" s="7">
        <v>21</v>
      </c>
      <c r="V1883" s="16">
        <v>19.6666666666667</v>
      </c>
      <c r="W1883" s="82">
        <v>135</v>
      </c>
    </row>
    <row r="1884" spans="1:23">
      <c r="A1884" s="80" t="s">
        <v>43</v>
      </c>
      <c r="B1884" s="81">
        <v>0.82194444444444403</v>
      </c>
      <c r="C1884" s="15">
        <v>19.726666666666699</v>
      </c>
      <c r="D1884" s="82">
        <v>0</v>
      </c>
      <c r="E1884" s="83">
        <v>3991</v>
      </c>
      <c r="F1884" s="82">
        <v>55.383332061700003</v>
      </c>
      <c r="G1884" s="82">
        <v>20.27</v>
      </c>
      <c r="H1884" s="82">
        <v>654.28659620903602</v>
      </c>
      <c r="I1884" s="82">
        <v>2.9974500655999998</v>
      </c>
      <c r="J1884" s="82">
        <v>2.5245501E-3</v>
      </c>
      <c r="K1884" s="82">
        <v>0.2465999841</v>
      </c>
      <c r="L1884" s="82">
        <v>6.1086206436000001</v>
      </c>
      <c r="M1884" s="82">
        <v>45.8444252014</v>
      </c>
      <c r="N1884" s="82">
        <v>0.47054948800000002</v>
      </c>
      <c r="O1884" s="82">
        <v>0.30519797799999998</v>
      </c>
      <c r="P1884" s="82">
        <v>4.0056657791000001</v>
      </c>
      <c r="Q1884" s="16">
        <v>22.75</v>
      </c>
      <c r="R1884" s="16">
        <v>58.1</v>
      </c>
      <c r="S1884" s="7">
        <v>21</v>
      </c>
      <c r="T1884" s="7">
        <v>22</v>
      </c>
      <c r="U1884" s="7">
        <v>24</v>
      </c>
      <c r="V1884" s="16">
        <v>22.3333333333333</v>
      </c>
      <c r="W1884" s="82">
        <v>135</v>
      </c>
    </row>
    <row r="1885" spans="1:23">
      <c r="A1885" s="80" t="s">
        <v>43</v>
      </c>
      <c r="B1885" s="81">
        <v>0.82256944444444402</v>
      </c>
      <c r="C1885" s="15">
        <v>19.741666666666699</v>
      </c>
      <c r="D1885" s="82">
        <v>0</v>
      </c>
      <c r="E1885" s="83">
        <v>3991</v>
      </c>
      <c r="F1885" s="82">
        <v>19.116666030800001</v>
      </c>
      <c r="G1885" s="82">
        <v>20.27</v>
      </c>
      <c r="H1885" s="82">
        <v>659.41957611446105</v>
      </c>
      <c r="I1885" s="82">
        <v>2.9974500655999998</v>
      </c>
      <c r="J1885" s="82">
        <v>2.6026872999999999E-3</v>
      </c>
      <c r="K1885" s="82">
        <v>0.23316850659999999</v>
      </c>
      <c r="L1885" s="82">
        <v>5.8304538725999997</v>
      </c>
      <c r="M1885" s="82">
        <v>45.650131225499997</v>
      </c>
      <c r="N1885" s="82">
        <v>0.36834082600000001</v>
      </c>
      <c r="O1885" s="82">
        <v>0.33509616850000001</v>
      </c>
      <c r="P1885" s="82">
        <v>1.7364528179000001</v>
      </c>
      <c r="Q1885" s="16">
        <v>22.725000000000001</v>
      </c>
      <c r="R1885" s="16">
        <v>58.1</v>
      </c>
      <c r="S1885" s="7">
        <v>21</v>
      </c>
      <c r="T1885" s="7">
        <v>21</v>
      </c>
      <c r="U1885" s="7">
        <v>21</v>
      </c>
      <c r="V1885" s="16">
        <v>21</v>
      </c>
      <c r="W1885" s="82">
        <v>135</v>
      </c>
    </row>
    <row r="1886" spans="1:23">
      <c r="A1886" s="80" t="s">
        <v>43</v>
      </c>
      <c r="B1886" s="81">
        <v>0.82319444444444401</v>
      </c>
      <c r="C1886" s="15">
        <v>19.7566666666667</v>
      </c>
      <c r="D1886" s="82">
        <v>0</v>
      </c>
      <c r="E1886" s="83">
        <v>3991</v>
      </c>
      <c r="F1886" s="82">
        <v>47.883332061700003</v>
      </c>
      <c r="G1886" s="82">
        <v>20.18</v>
      </c>
      <c r="H1886" s="82">
        <v>683.48912814202401</v>
      </c>
      <c r="I1886" s="82">
        <v>2.9808979033999998</v>
      </c>
      <c r="J1886" s="82">
        <v>2.6026872999999999E-3</v>
      </c>
      <c r="K1886" s="82">
        <v>0.23982849119999999</v>
      </c>
      <c r="L1886" s="82">
        <v>6.0618762969000004</v>
      </c>
      <c r="M1886" s="82">
        <v>45.747295379599997</v>
      </c>
      <c r="N1886" s="82">
        <v>0.52922987929999998</v>
      </c>
      <c r="O1886" s="82">
        <v>0.30519797799999998</v>
      </c>
      <c r="P1886" s="82">
        <v>4.0056657791000001</v>
      </c>
      <c r="Q1886" s="16">
        <v>22.75</v>
      </c>
      <c r="R1886" s="16">
        <v>58.1</v>
      </c>
      <c r="S1886" s="7">
        <v>19</v>
      </c>
      <c r="T1886" s="7">
        <v>22</v>
      </c>
      <c r="U1886" s="7">
        <v>23</v>
      </c>
      <c r="V1886" s="16">
        <v>21.3333333333333</v>
      </c>
      <c r="W1886" s="82">
        <v>135</v>
      </c>
    </row>
    <row r="1887" spans="1:23">
      <c r="A1887" s="80" t="s">
        <v>43</v>
      </c>
      <c r="B1887" s="81">
        <v>0.82381944444444499</v>
      </c>
      <c r="C1887" s="15">
        <v>19.7716666666667</v>
      </c>
      <c r="D1887" s="82">
        <v>0</v>
      </c>
      <c r="E1887" s="83">
        <v>3991</v>
      </c>
      <c r="F1887" s="82">
        <v>18.883333969100001</v>
      </c>
      <c r="G1887" s="82">
        <v>20.18</v>
      </c>
      <c r="H1887" s="82">
        <v>639.06261032626298</v>
      </c>
      <c r="I1887" s="82">
        <v>3.0140635966999998</v>
      </c>
      <c r="J1887" s="82">
        <v>2.5245501E-3</v>
      </c>
      <c r="K1887" s="82">
        <v>0.23982849119999999</v>
      </c>
      <c r="L1887" s="82">
        <v>5.8304538725999997</v>
      </c>
      <c r="M1887" s="82">
        <v>45.747295379599997</v>
      </c>
      <c r="N1887" s="82">
        <v>0.47054948800000002</v>
      </c>
      <c r="O1887" s="82">
        <v>0.30519797799999998</v>
      </c>
      <c r="P1887" s="82">
        <v>3.2148020267000001</v>
      </c>
      <c r="Q1887" s="16">
        <v>22.5</v>
      </c>
      <c r="R1887" s="16">
        <v>58.1</v>
      </c>
      <c r="S1887" s="7">
        <v>20</v>
      </c>
      <c r="T1887" s="7">
        <v>22</v>
      </c>
      <c r="U1887" s="7">
        <v>20</v>
      </c>
      <c r="V1887" s="16">
        <v>20.6666666666667</v>
      </c>
      <c r="W1887" s="82">
        <v>136</v>
      </c>
    </row>
    <row r="1888" spans="1:23">
      <c r="A1888" s="80" t="s">
        <v>43</v>
      </c>
      <c r="B1888" s="81">
        <v>0.82443287037037005</v>
      </c>
      <c r="C1888" s="15">
        <v>19.786388888888901</v>
      </c>
      <c r="D1888" s="82">
        <v>0</v>
      </c>
      <c r="E1888" s="83">
        <v>3991</v>
      </c>
      <c r="F1888" s="82">
        <v>105.23333587640001</v>
      </c>
      <c r="G1888" s="82">
        <v>20.190000000000001</v>
      </c>
      <c r="H1888" s="82">
        <v>617.11169784863296</v>
      </c>
      <c r="I1888" s="82">
        <v>2.9974500655999998</v>
      </c>
      <c r="J1888" s="82">
        <v>2.6026872999999999E-3</v>
      </c>
      <c r="K1888" s="82">
        <v>0.23316850659999999</v>
      </c>
      <c r="L1888" s="82">
        <v>6.0618762969000004</v>
      </c>
      <c r="M1888" s="82">
        <v>45.066730499199998</v>
      </c>
      <c r="N1888" s="82">
        <v>0.40027995100000002</v>
      </c>
      <c r="O1888" s="82">
        <v>0.30519797799999998</v>
      </c>
      <c r="P1888" s="82">
        <v>2.45631814</v>
      </c>
      <c r="Q1888" s="16">
        <v>22.5</v>
      </c>
      <c r="R1888" s="16">
        <v>58.2</v>
      </c>
      <c r="S1888" s="7">
        <v>20</v>
      </c>
      <c r="T1888" s="7">
        <v>20</v>
      </c>
      <c r="U1888" s="7">
        <v>22</v>
      </c>
      <c r="V1888" s="16">
        <v>20.6666666666667</v>
      </c>
      <c r="W1888" s="82">
        <v>134</v>
      </c>
    </row>
    <row r="1889" spans="1:23">
      <c r="A1889" s="80" t="s">
        <v>43</v>
      </c>
      <c r="B1889" s="81">
        <v>0.82505787037037004</v>
      </c>
      <c r="C1889" s="15">
        <v>19.801388888888901</v>
      </c>
      <c r="D1889" s="82">
        <v>0</v>
      </c>
      <c r="E1889" s="83">
        <v>3991</v>
      </c>
      <c r="F1889" s="82">
        <v>19.8</v>
      </c>
      <c r="G1889" s="82">
        <v>20.190000000000001</v>
      </c>
      <c r="H1889" s="82">
        <v>646.59824682013095</v>
      </c>
      <c r="I1889" s="82">
        <v>2.9808979033999998</v>
      </c>
      <c r="J1889" s="82">
        <v>2.6026872999999999E-3</v>
      </c>
      <c r="K1889" s="82">
        <v>0.23316850659999999</v>
      </c>
      <c r="L1889" s="82">
        <v>5.9225602148999998</v>
      </c>
      <c r="M1889" s="82">
        <v>45.552944183299999</v>
      </c>
      <c r="N1889" s="82">
        <v>0.59341721530000002</v>
      </c>
      <c r="O1889" s="82">
        <v>0.30519797799999998</v>
      </c>
      <c r="P1889" s="82">
        <v>2.45631814</v>
      </c>
      <c r="Q1889" s="16">
        <v>22.75</v>
      </c>
      <c r="R1889" s="16">
        <v>58.2</v>
      </c>
      <c r="S1889" s="7">
        <v>21</v>
      </c>
      <c r="T1889" s="7">
        <v>21</v>
      </c>
      <c r="U1889" s="7">
        <v>23</v>
      </c>
      <c r="V1889" s="16">
        <v>21.6666666666667</v>
      </c>
      <c r="W1889" s="82">
        <v>135</v>
      </c>
    </row>
    <row r="1890" spans="1:23">
      <c r="A1890" s="80" t="s">
        <v>43</v>
      </c>
      <c r="B1890" s="81">
        <v>0.82568287037037003</v>
      </c>
      <c r="C1890" s="15">
        <v>19.816388888888898</v>
      </c>
      <c r="D1890" s="82">
        <v>0</v>
      </c>
      <c r="E1890" s="83">
        <v>3991</v>
      </c>
      <c r="F1890" s="82">
        <v>77.45</v>
      </c>
      <c r="G1890" s="82">
        <v>20.21</v>
      </c>
      <c r="H1890" s="82">
        <v>628.40488056512197</v>
      </c>
      <c r="I1890" s="82">
        <v>2.8990737915000002</v>
      </c>
      <c r="J1890" s="82">
        <v>2.6026872999999999E-3</v>
      </c>
      <c r="K1890" s="82">
        <v>0.24320030209999999</v>
      </c>
      <c r="L1890" s="82">
        <v>5.9688439368999999</v>
      </c>
      <c r="M1890" s="82">
        <v>45.163997650100001</v>
      </c>
      <c r="N1890" s="82">
        <v>0.47054948800000002</v>
      </c>
      <c r="O1890" s="82">
        <v>0.30519797799999998</v>
      </c>
      <c r="P1890" s="82">
        <v>4.0056657791000001</v>
      </c>
      <c r="Q1890" s="16">
        <v>22.5</v>
      </c>
      <c r="R1890" s="16">
        <v>58.3</v>
      </c>
      <c r="S1890" s="7">
        <v>20</v>
      </c>
      <c r="T1890" s="7">
        <v>21</v>
      </c>
      <c r="U1890" s="7">
        <v>21</v>
      </c>
      <c r="V1890" s="16">
        <v>20.6666666666667</v>
      </c>
      <c r="W1890" s="82">
        <v>133</v>
      </c>
    </row>
    <row r="1891" spans="1:23">
      <c r="A1891" s="80" t="s">
        <v>43</v>
      </c>
      <c r="B1891" s="81">
        <v>0.82629629629629597</v>
      </c>
      <c r="C1891" s="15">
        <v>19.831111111111099</v>
      </c>
      <c r="D1891" s="82">
        <v>0</v>
      </c>
      <c r="E1891" s="83">
        <v>3991</v>
      </c>
      <c r="F1891" s="82">
        <v>18.966666030799999</v>
      </c>
      <c r="G1891" s="82">
        <v>20.21</v>
      </c>
      <c r="H1891" s="82">
        <v>616.953972931419</v>
      </c>
      <c r="I1891" s="82">
        <v>2.9153146742999998</v>
      </c>
      <c r="J1891" s="82">
        <v>2.6026872999999999E-3</v>
      </c>
      <c r="K1891" s="82">
        <v>0.229880166</v>
      </c>
      <c r="L1891" s="82">
        <v>5.8764295577999999</v>
      </c>
      <c r="M1891" s="82">
        <v>45.650131225499997</v>
      </c>
      <c r="N1891" s="82">
        <v>0.47054948800000002</v>
      </c>
      <c r="O1891" s="82">
        <v>0.33509616850000001</v>
      </c>
      <c r="P1891" s="82">
        <v>2.45631814</v>
      </c>
      <c r="Q1891" s="16">
        <v>22.75</v>
      </c>
      <c r="R1891" s="16">
        <v>58.2</v>
      </c>
      <c r="S1891" s="7">
        <v>20</v>
      </c>
      <c r="T1891" s="7">
        <v>22</v>
      </c>
      <c r="U1891" s="7">
        <v>23</v>
      </c>
      <c r="V1891" s="16">
        <v>21.6666666666667</v>
      </c>
      <c r="W1891" s="82">
        <v>134</v>
      </c>
    </row>
    <row r="1892" spans="1:23">
      <c r="A1892" s="80" t="s">
        <v>43</v>
      </c>
      <c r="B1892" s="81">
        <v>0.82692129629629596</v>
      </c>
      <c r="C1892" s="15">
        <v>19.846111111111099</v>
      </c>
      <c r="D1892" s="82">
        <v>0</v>
      </c>
      <c r="E1892" s="83">
        <v>3991</v>
      </c>
      <c r="F1892" s="82">
        <v>57.716667938199997</v>
      </c>
      <c r="G1892" s="82">
        <v>20.25</v>
      </c>
      <c r="H1892" s="82">
        <v>627.323272698658</v>
      </c>
      <c r="I1892" s="82">
        <v>2.9153146742999998</v>
      </c>
      <c r="J1892" s="82">
        <v>2.6026872999999999E-3</v>
      </c>
      <c r="K1892" s="82">
        <v>0.23982849119999999</v>
      </c>
      <c r="L1892" s="82">
        <v>6.0152821540000003</v>
      </c>
      <c r="M1892" s="82">
        <v>45.358520507800002</v>
      </c>
      <c r="N1892" s="82">
        <v>0.71361856459999995</v>
      </c>
      <c r="O1892" s="82">
        <v>0.33509616850000001</v>
      </c>
      <c r="P1892" s="82">
        <v>4.0056657791000001</v>
      </c>
      <c r="Q1892" s="16">
        <v>22.5</v>
      </c>
      <c r="R1892" s="16">
        <v>58.4</v>
      </c>
      <c r="S1892" s="7">
        <v>18</v>
      </c>
      <c r="T1892" s="7">
        <v>20</v>
      </c>
      <c r="U1892" s="7">
        <v>22</v>
      </c>
      <c r="V1892" s="16">
        <v>20</v>
      </c>
      <c r="W1892" s="82">
        <v>136</v>
      </c>
    </row>
    <row r="1893" spans="1:23">
      <c r="A1893" s="80" t="s">
        <v>43</v>
      </c>
      <c r="B1893" s="81">
        <v>0.82754629629629595</v>
      </c>
      <c r="C1893" s="15">
        <v>19.8611111111111</v>
      </c>
      <c r="D1893" s="82">
        <v>0</v>
      </c>
      <c r="E1893" s="83">
        <v>3991</v>
      </c>
      <c r="F1893" s="82">
        <v>18.5166660308</v>
      </c>
      <c r="G1893" s="82">
        <v>20.21</v>
      </c>
      <c r="H1893" s="82">
        <v>617.11036480070004</v>
      </c>
      <c r="I1893" s="82">
        <v>2.9479823112000001</v>
      </c>
      <c r="J1893" s="82">
        <v>2.6816816000000002E-3</v>
      </c>
      <c r="K1893" s="82">
        <v>0.2364846229</v>
      </c>
      <c r="L1893" s="82">
        <v>5.9688439368999999</v>
      </c>
      <c r="M1893" s="82">
        <v>45.650131225499997</v>
      </c>
      <c r="N1893" s="82">
        <v>0.57138776769999999</v>
      </c>
      <c r="O1893" s="82">
        <v>0.30519797799999998</v>
      </c>
      <c r="P1893" s="82">
        <v>3.2148020267000001</v>
      </c>
      <c r="Q1893" s="16">
        <v>22.75</v>
      </c>
      <c r="R1893" s="16">
        <v>58.3</v>
      </c>
      <c r="S1893" s="7">
        <v>23</v>
      </c>
      <c r="T1893" s="7">
        <v>22</v>
      </c>
      <c r="U1893" s="7">
        <v>21</v>
      </c>
      <c r="V1893" s="16">
        <v>22</v>
      </c>
      <c r="W1893" s="82">
        <v>134</v>
      </c>
    </row>
    <row r="1894" spans="1:23">
      <c r="A1894" s="80" t="s">
        <v>43</v>
      </c>
      <c r="B1894" s="81">
        <v>0.82815972222222201</v>
      </c>
      <c r="C1894" s="15">
        <v>19.875833333333301</v>
      </c>
      <c r="D1894" s="82">
        <v>0</v>
      </c>
      <c r="E1894" s="83">
        <v>3991</v>
      </c>
      <c r="F1894" s="82">
        <v>44.283332061700001</v>
      </c>
      <c r="G1894" s="82">
        <v>20.2</v>
      </c>
      <c r="H1894" s="82">
        <v>653.90488017377595</v>
      </c>
      <c r="I1894" s="82">
        <v>2.9479823112000001</v>
      </c>
      <c r="J1894" s="82">
        <v>2.6026872999999999E-3</v>
      </c>
      <c r="K1894" s="82">
        <v>0.23982849119999999</v>
      </c>
      <c r="L1894" s="82">
        <v>6.1086206436000001</v>
      </c>
      <c r="M1894" s="82">
        <v>45.261268615699997</v>
      </c>
      <c r="N1894" s="82">
        <v>0.4170306205</v>
      </c>
      <c r="O1894" s="82">
        <v>0.30519797799999998</v>
      </c>
      <c r="P1894" s="82">
        <v>4.0056657791000001</v>
      </c>
      <c r="Q1894" s="16">
        <v>23.25</v>
      </c>
      <c r="R1894" s="16">
        <v>58.3</v>
      </c>
      <c r="S1894" s="7">
        <v>21</v>
      </c>
      <c r="T1894" s="7">
        <v>25</v>
      </c>
      <c r="U1894" s="7">
        <v>23</v>
      </c>
      <c r="V1894" s="16">
        <v>23</v>
      </c>
      <c r="W1894" s="82">
        <v>135</v>
      </c>
    </row>
    <row r="1895" spans="1:23">
      <c r="A1895" s="80" t="s">
        <v>43</v>
      </c>
      <c r="B1895" s="81">
        <v>0.82878472222222199</v>
      </c>
      <c r="C1895" s="15">
        <v>19.890833333333301</v>
      </c>
      <c r="D1895" s="82">
        <v>0</v>
      </c>
      <c r="E1895" s="83">
        <v>3991</v>
      </c>
      <c r="F1895" s="82">
        <v>21.2</v>
      </c>
      <c r="G1895" s="82">
        <v>20.2</v>
      </c>
      <c r="H1895" s="82">
        <v>628.40534692701704</v>
      </c>
      <c r="I1895" s="82">
        <v>3.0140635966999998</v>
      </c>
      <c r="J1895" s="82">
        <v>2.6026872999999999E-3</v>
      </c>
      <c r="K1895" s="82">
        <v>0.23316850659999999</v>
      </c>
      <c r="L1895" s="82">
        <v>6.0618762969000004</v>
      </c>
      <c r="M1895" s="82">
        <v>45.8444252014</v>
      </c>
      <c r="N1895" s="82">
        <v>0.57138776769999999</v>
      </c>
      <c r="O1895" s="82">
        <v>0.27709665290000002</v>
      </c>
      <c r="P1895" s="82">
        <v>2.45631814</v>
      </c>
      <c r="Q1895" s="16">
        <v>22.75</v>
      </c>
      <c r="R1895" s="16">
        <v>58.2</v>
      </c>
      <c r="S1895" s="7">
        <v>21</v>
      </c>
      <c r="T1895" s="7">
        <v>23</v>
      </c>
      <c r="U1895" s="7">
        <v>20</v>
      </c>
      <c r="V1895" s="16">
        <v>21.3333333333333</v>
      </c>
      <c r="W1895" s="82">
        <v>135</v>
      </c>
    </row>
    <row r="1896" spans="1:23">
      <c r="A1896" s="80" t="s">
        <v>43</v>
      </c>
      <c r="B1896" s="81">
        <v>0.82940972222222198</v>
      </c>
      <c r="C1896" s="15">
        <v>19.905833333333302</v>
      </c>
      <c r="D1896" s="82">
        <v>0</v>
      </c>
      <c r="E1896" s="83">
        <v>3991</v>
      </c>
      <c r="F1896" s="82">
        <v>81.5</v>
      </c>
      <c r="G1896" s="82">
        <v>20.28</v>
      </c>
      <c r="H1896" s="82">
        <v>624.99677850912303</v>
      </c>
      <c r="I1896" s="82">
        <v>2.8507221221000001</v>
      </c>
      <c r="J1896" s="82">
        <v>2.6816816000000002E-3</v>
      </c>
      <c r="K1896" s="82">
        <v>0.23982849119999999</v>
      </c>
      <c r="L1896" s="82">
        <v>6.1555233000999996</v>
      </c>
      <c r="M1896" s="82">
        <v>44.872112274099997</v>
      </c>
      <c r="N1896" s="82">
        <v>0.61609849920000004</v>
      </c>
      <c r="O1896" s="82">
        <v>0.33509616850000001</v>
      </c>
      <c r="P1896" s="82">
        <v>3.2148020267000001</v>
      </c>
      <c r="Q1896" s="16">
        <v>23</v>
      </c>
      <c r="R1896" s="16">
        <v>58.45</v>
      </c>
      <c r="S1896" s="7">
        <v>21</v>
      </c>
      <c r="T1896" s="7">
        <v>22</v>
      </c>
      <c r="U1896" s="7">
        <v>26</v>
      </c>
      <c r="V1896" s="16">
        <v>23</v>
      </c>
      <c r="W1896" s="82">
        <v>136</v>
      </c>
    </row>
    <row r="1897" spans="1:23">
      <c r="A1897" s="80" t="s">
        <v>43</v>
      </c>
      <c r="B1897" s="81">
        <v>0.83003472222222197</v>
      </c>
      <c r="C1897" s="15">
        <v>19.920833333333299</v>
      </c>
      <c r="D1897" s="82">
        <v>0</v>
      </c>
      <c r="E1897" s="83">
        <v>3991</v>
      </c>
      <c r="F1897" s="82">
        <v>18.483333969099998</v>
      </c>
      <c r="G1897" s="82">
        <v>20.23</v>
      </c>
      <c r="H1897" s="82">
        <v>622.58129575858004</v>
      </c>
      <c r="I1897" s="82">
        <v>2.9808979033999998</v>
      </c>
      <c r="J1897" s="82">
        <v>2.6026872999999999E-3</v>
      </c>
      <c r="K1897" s="82">
        <v>0.22661955349999999</v>
      </c>
      <c r="L1897" s="82">
        <v>6.0152821540000003</v>
      </c>
      <c r="M1897" s="82">
        <v>45.747295379599997</v>
      </c>
      <c r="N1897" s="82">
        <v>0.57138776769999999</v>
      </c>
      <c r="O1897" s="82">
        <v>0.33509616850000001</v>
      </c>
      <c r="P1897" s="82">
        <v>2.45631814</v>
      </c>
      <c r="Q1897" s="16">
        <v>22.75</v>
      </c>
      <c r="R1897" s="16">
        <v>58.4</v>
      </c>
      <c r="S1897" s="7">
        <v>21</v>
      </c>
      <c r="T1897" s="7">
        <v>22</v>
      </c>
      <c r="U1897" s="7">
        <v>24</v>
      </c>
      <c r="V1897" s="16">
        <v>22.3333333333333</v>
      </c>
      <c r="W1897" s="82">
        <v>135</v>
      </c>
    </row>
    <row r="1898" spans="1:23">
      <c r="A1898" s="80" t="s">
        <v>43</v>
      </c>
      <c r="B1898" s="81">
        <v>0.83064814814814802</v>
      </c>
      <c r="C1898" s="15">
        <v>19.935555555555599</v>
      </c>
      <c r="D1898" s="82">
        <v>0</v>
      </c>
      <c r="E1898" s="83">
        <v>3991</v>
      </c>
      <c r="F1898" s="82">
        <v>56.9</v>
      </c>
      <c r="G1898" s="82">
        <v>20.27</v>
      </c>
      <c r="H1898" s="82">
        <v>615.14896406146499</v>
      </c>
      <c r="I1898" s="82">
        <v>2.8667783736999999</v>
      </c>
      <c r="J1898" s="82">
        <v>2.5245501E-3</v>
      </c>
      <c r="K1898" s="82">
        <v>0.23982849119999999</v>
      </c>
      <c r="L1898" s="82">
        <v>6.1086206436000001</v>
      </c>
      <c r="M1898" s="82">
        <v>45.261268615699997</v>
      </c>
      <c r="N1898" s="82">
        <v>0.68819169989999995</v>
      </c>
      <c r="O1898" s="82">
        <v>0.30519797799999998</v>
      </c>
      <c r="P1898" s="82">
        <v>2.45631814</v>
      </c>
      <c r="Q1898" s="16">
        <v>22.75</v>
      </c>
      <c r="R1898" s="16">
        <v>58.4</v>
      </c>
      <c r="S1898" s="7">
        <v>22</v>
      </c>
      <c r="T1898" s="7">
        <v>21</v>
      </c>
      <c r="U1898" s="7">
        <v>23</v>
      </c>
      <c r="V1898" s="16">
        <v>22</v>
      </c>
      <c r="W1898" s="82">
        <v>134</v>
      </c>
    </row>
    <row r="1899" spans="1:23">
      <c r="A1899" s="80" t="s">
        <v>43</v>
      </c>
      <c r="B1899" s="81">
        <v>0.83127314814814801</v>
      </c>
      <c r="C1899" s="15">
        <v>19.950555555555599</v>
      </c>
      <c r="D1899" s="82">
        <v>0</v>
      </c>
      <c r="E1899" s="83">
        <v>3991</v>
      </c>
      <c r="F1899" s="82">
        <v>19.916666030799998</v>
      </c>
      <c r="G1899" s="82">
        <v>20.14</v>
      </c>
      <c r="H1899" s="82">
        <v>667.37127454334802</v>
      </c>
      <c r="I1899" s="82">
        <v>2.9974500655999998</v>
      </c>
      <c r="J1899" s="82">
        <v>2.5245501E-3</v>
      </c>
      <c r="K1899" s="82">
        <v>0.23316850659999999</v>
      </c>
      <c r="L1899" s="82">
        <v>6.0618762969000004</v>
      </c>
      <c r="M1899" s="82">
        <v>45.8444252014</v>
      </c>
      <c r="N1899" s="82">
        <v>0.48951907150000001</v>
      </c>
      <c r="O1899" s="82">
        <v>0.33509616850000001</v>
      </c>
      <c r="P1899" s="82">
        <v>4.0056657791000001</v>
      </c>
      <c r="Q1899" s="16">
        <v>22.5</v>
      </c>
      <c r="R1899" s="16">
        <v>58.45</v>
      </c>
      <c r="S1899" s="7">
        <v>20</v>
      </c>
      <c r="T1899" s="7">
        <v>20</v>
      </c>
      <c r="U1899" s="7">
        <v>20</v>
      </c>
      <c r="V1899" s="16">
        <v>20</v>
      </c>
      <c r="W1899" s="82">
        <v>141</v>
      </c>
    </row>
    <row r="1900" spans="1:23">
      <c r="A1900" s="80" t="s">
        <v>43</v>
      </c>
      <c r="B1900" s="81">
        <v>0.831898148148148</v>
      </c>
      <c r="C1900" s="15">
        <v>19.9655555555556</v>
      </c>
      <c r="D1900" s="82">
        <v>0</v>
      </c>
      <c r="E1900" s="83">
        <v>3991</v>
      </c>
      <c r="F1900" s="82">
        <v>41.016667938200001</v>
      </c>
      <c r="G1900" s="82">
        <v>20.18</v>
      </c>
      <c r="H1900" s="82">
        <v>641.64599010623294</v>
      </c>
      <c r="I1900" s="82">
        <v>2.9153146742999998</v>
      </c>
      <c r="J1900" s="82">
        <v>2.6816816000000002E-3</v>
      </c>
      <c r="K1900" s="82">
        <v>0.24320030209999999</v>
      </c>
      <c r="L1900" s="82">
        <v>6.0152821540000003</v>
      </c>
      <c r="M1900" s="82">
        <v>45.261268615699997</v>
      </c>
      <c r="N1900" s="82">
        <v>0.45215282439999999</v>
      </c>
      <c r="O1900" s="82">
        <v>0.33509616850000001</v>
      </c>
      <c r="P1900" s="82">
        <v>2.45631814</v>
      </c>
      <c r="Q1900" s="16">
        <v>22.75</v>
      </c>
      <c r="R1900" s="16">
        <v>58.5</v>
      </c>
      <c r="S1900" s="7">
        <v>20</v>
      </c>
      <c r="T1900" s="7">
        <v>21</v>
      </c>
      <c r="U1900" s="7">
        <v>23</v>
      </c>
      <c r="V1900" s="16">
        <v>21.3333333333333</v>
      </c>
      <c r="W1900" s="82">
        <v>134</v>
      </c>
    </row>
    <row r="1901" spans="1:23">
      <c r="A1901" s="80" t="s">
        <v>43</v>
      </c>
      <c r="B1901" s="81">
        <v>0.83251157407407395</v>
      </c>
      <c r="C1901" s="15">
        <v>19.9802777777778</v>
      </c>
      <c r="D1901" s="82">
        <v>0</v>
      </c>
      <c r="E1901" s="83">
        <v>3991</v>
      </c>
      <c r="F1901" s="82">
        <v>20.8</v>
      </c>
      <c r="G1901" s="82">
        <v>20.23</v>
      </c>
      <c r="H1901" s="82">
        <v>633.11289728831105</v>
      </c>
      <c r="I1901" s="82">
        <v>2.9808979033999998</v>
      </c>
      <c r="J1901" s="82">
        <v>2.6816816000000002E-3</v>
      </c>
      <c r="K1901" s="82">
        <v>0.229880166</v>
      </c>
      <c r="L1901" s="82">
        <v>5.9225602148999998</v>
      </c>
      <c r="M1901" s="82">
        <v>45.747295379599997</v>
      </c>
      <c r="N1901" s="82">
        <v>0.45215282439999999</v>
      </c>
      <c r="O1901" s="82">
        <v>0.30519797799999998</v>
      </c>
      <c r="P1901" s="82">
        <v>3.2148020267000001</v>
      </c>
      <c r="Q1901" s="16">
        <v>22.5</v>
      </c>
      <c r="R1901" s="16">
        <v>58.5</v>
      </c>
      <c r="S1901" s="7">
        <v>19</v>
      </c>
      <c r="T1901" s="7">
        <v>20</v>
      </c>
      <c r="U1901" s="7">
        <v>21</v>
      </c>
      <c r="V1901" s="16">
        <v>20</v>
      </c>
      <c r="W1901" s="82">
        <v>137</v>
      </c>
    </row>
    <row r="1902" spans="1:23">
      <c r="A1902" s="80" t="s">
        <v>43</v>
      </c>
      <c r="B1902" s="81">
        <v>0.83313657407407404</v>
      </c>
      <c r="C1902" s="15">
        <v>19.995277777777801</v>
      </c>
      <c r="D1902" s="82">
        <v>0</v>
      </c>
      <c r="E1902" s="83">
        <v>3991</v>
      </c>
      <c r="F1902" s="82">
        <v>29.366666030800001</v>
      </c>
      <c r="G1902" s="82">
        <v>20.2</v>
      </c>
      <c r="H1902" s="82">
        <v>656.510550955432</v>
      </c>
      <c r="I1902" s="82">
        <v>2.7871117591000001</v>
      </c>
      <c r="J1902" s="82">
        <v>2.6026872999999999E-3</v>
      </c>
      <c r="K1902" s="82">
        <v>0.24320030209999999</v>
      </c>
      <c r="L1902" s="82">
        <v>5.9688439368999999</v>
      </c>
      <c r="M1902" s="82">
        <v>44.774780273399998</v>
      </c>
      <c r="N1902" s="82">
        <v>0.43431730270000002</v>
      </c>
      <c r="O1902" s="82">
        <v>0.30519797799999998</v>
      </c>
      <c r="P1902" s="82">
        <v>2.45631814</v>
      </c>
      <c r="Q1902" s="16">
        <v>22.75</v>
      </c>
      <c r="R1902" s="16">
        <v>58.45</v>
      </c>
      <c r="S1902" s="7">
        <v>20</v>
      </c>
      <c r="T1902" s="7">
        <v>23</v>
      </c>
      <c r="U1902" s="7">
        <v>20</v>
      </c>
      <c r="V1902" s="16">
        <v>21</v>
      </c>
      <c r="W1902" s="82">
        <v>136</v>
      </c>
    </row>
    <row r="1903" spans="1:23">
      <c r="A1903" s="80" t="s">
        <v>43</v>
      </c>
      <c r="B1903" s="81">
        <v>0.83376157407407403</v>
      </c>
      <c r="C1903" s="15">
        <v>20.010277777777802</v>
      </c>
      <c r="D1903" s="82">
        <v>0</v>
      </c>
      <c r="E1903" s="83">
        <v>3991</v>
      </c>
      <c r="F1903" s="82">
        <v>18.883333969100001</v>
      </c>
      <c r="G1903" s="82">
        <v>20.2</v>
      </c>
      <c r="H1903" s="82">
        <v>622.82845878189698</v>
      </c>
      <c r="I1903" s="82">
        <v>2.9644074439999999</v>
      </c>
      <c r="J1903" s="82">
        <v>2.7615296000000002E-3</v>
      </c>
      <c r="K1903" s="82">
        <v>0.229880166</v>
      </c>
      <c r="L1903" s="82">
        <v>6.0152821540000003</v>
      </c>
      <c r="M1903" s="82">
        <v>45.8444252014</v>
      </c>
      <c r="N1903" s="82">
        <v>0.63944535250000001</v>
      </c>
      <c r="O1903" s="82">
        <v>0.33509616850000001</v>
      </c>
      <c r="P1903" s="82">
        <v>3.2148020267000001</v>
      </c>
      <c r="Q1903" s="16">
        <v>23</v>
      </c>
      <c r="R1903" s="16">
        <v>58.5</v>
      </c>
      <c r="S1903" s="7">
        <v>21</v>
      </c>
      <c r="T1903" s="7">
        <v>22</v>
      </c>
      <c r="U1903" s="7">
        <v>25</v>
      </c>
      <c r="V1903" s="16">
        <v>22.6666666666667</v>
      </c>
      <c r="W1903" s="82">
        <v>135</v>
      </c>
    </row>
    <row r="1904" spans="1:23">
      <c r="A1904" s="80" t="s">
        <v>43</v>
      </c>
      <c r="B1904" s="81">
        <v>0.83437499999999998</v>
      </c>
      <c r="C1904" s="15">
        <v>20.024999999999999</v>
      </c>
      <c r="D1904" s="82">
        <v>0</v>
      </c>
      <c r="E1904" s="83">
        <v>3991</v>
      </c>
      <c r="F1904" s="82">
        <v>25.116666030800001</v>
      </c>
      <c r="G1904" s="82">
        <v>20.2</v>
      </c>
      <c r="H1904" s="82">
        <v>652.103587013729</v>
      </c>
      <c r="I1904" s="82">
        <v>2.8347290039000002</v>
      </c>
      <c r="J1904" s="82">
        <v>2.6026872999999999E-3</v>
      </c>
      <c r="K1904" s="82">
        <v>0.24320030209999999</v>
      </c>
      <c r="L1904" s="82">
        <v>5.9688439368999999</v>
      </c>
      <c r="M1904" s="82">
        <v>44.774780273399998</v>
      </c>
      <c r="N1904" s="82">
        <v>0.4170306205</v>
      </c>
      <c r="O1904" s="82">
        <v>0.30519797799999998</v>
      </c>
      <c r="P1904" s="82">
        <v>3.2148020267000001</v>
      </c>
      <c r="Q1904" s="16">
        <v>22.5</v>
      </c>
      <c r="R1904" s="16">
        <v>58.5</v>
      </c>
      <c r="S1904" s="7">
        <v>21</v>
      </c>
      <c r="T1904" s="7">
        <v>20</v>
      </c>
      <c r="U1904" s="7">
        <v>23</v>
      </c>
      <c r="V1904" s="16">
        <v>21.3333333333333</v>
      </c>
      <c r="W1904" s="82">
        <v>135</v>
      </c>
    </row>
    <row r="1905" spans="1:23">
      <c r="A1905" s="80" t="s">
        <v>43</v>
      </c>
      <c r="B1905" s="81">
        <v>0.83499999999999996</v>
      </c>
      <c r="C1905" s="15">
        <v>20.04</v>
      </c>
      <c r="D1905" s="82">
        <v>0</v>
      </c>
      <c r="E1905" s="83">
        <v>3991</v>
      </c>
      <c r="F1905" s="82">
        <v>19.850000000000001</v>
      </c>
      <c r="G1905" s="82">
        <v>20.18</v>
      </c>
      <c r="H1905" s="82">
        <v>651.32344889766705</v>
      </c>
      <c r="I1905" s="82">
        <v>2.9479823112000001</v>
      </c>
      <c r="J1905" s="82">
        <v>2.6026872999999999E-3</v>
      </c>
      <c r="K1905" s="82">
        <v>0.229880166</v>
      </c>
      <c r="L1905" s="82">
        <v>5.8764295577999999</v>
      </c>
      <c r="M1905" s="82">
        <v>45.552944183299999</v>
      </c>
      <c r="N1905" s="82">
        <v>0.54999599450000003</v>
      </c>
      <c r="O1905" s="82">
        <v>0.33509616850000001</v>
      </c>
      <c r="P1905" s="82">
        <v>2.45631814</v>
      </c>
      <c r="Q1905" s="16">
        <v>22.75</v>
      </c>
      <c r="R1905" s="16">
        <v>58.5</v>
      </c>
      <c r="S1905" s="7">
        <v>19</v>
      </c>
      <c r="T1905" s="7">
        <v>22</v>
      </c>
      <c r="U1905" s="7">
        <v>22</v>
      </c>
      <c r="V1905" s="16">
        <v>21</v>
      </c>
      <c r="W1905" s="82">
        <v>133</v>
      </c>
    </row>
    <row r="1906" spans="1:23">
      <c r="A1906" s="80" t="s">
        <v>43</v>
      </c>
      <c r="B1906" s="81">
        <v>0.83562499999999995</v>
      </c>
      <c r="C1906" s="15">
        <v>20.055</v>
      </c>
      <c r="D1906" s="82">
        <v>0</v>
      </c>
      <c r="E1906" s="83">
        <v>3991</v>
      </c>
      <c r="F1906" s="82">
        <v>22.433333969100001</v>
      </c>
      <c r="G1906" s="82">
        <v>20.25</v>
      </c>
      <c r="H1906" s="82">
        <v>642.65779881985497</v>
      </c>
      <c r="I1906" s="82">
        <v>2.8029241561</v>
      </c>
      <c r="J1906" s="82">
        <v>2.6026872999999999E-3</v>
      </c>
      <c r="K1906" s="82">
        <v>0.23982849119999999</v>
      </c>
      <c r="L1906" s="82">
        <v>5.9688439368999999</v>
      </c>
      <c r="M1906" s="82">
        <v>44.677391052200001</v>
      </c>
      <c r="N1906" s="82">
        <v>0.45215282439999999</v>
      </c>
      <c r="O1906" s="82">
        <v>0.33509616850000001</v>
      </c>
      <c r="P1906" s="82">
        <v>4.0056657791000001</v>
      </c>
      <c r="Q1906" s="16">
        <v>22.75</v>
      </c>
      <c r="R1906" s="16">
        <v>58.5</v>
      </c>
      <c r="S1906" s="7">
        <v>20</v>
      </c>
      <c r="T1906" s="7">
        <v>21</v>
      </c>
      <c r="U1906" s="7">
        <v>22</v>
      </c>
      <c r="V1906" s="16">
        <v>21</v>
      </c>
      <c r="W1906" s="82">
        <v>135</v>
      </c>
    </row>
    <row r="1907" spans="1:23">
      <c r="A1907" s="80" t="s">
        <v>43</v>
      </c>
      <c r="B1907" s="81">
        <v>0.83625000000000005</v>
      </c>
      <c r="C1907" s="15">
        <v>20.07</v>
      </c>
      <c r="D1907" s="82">
        <v>0</v>
      </c>
      <c r="E1907" s="83">
        <v>3991</v>
      </c>
      <c r="F1907" s="82">
        <v>20.716666030799999</v>
      </c>
      <c r="G1907" s="82">
        <v>20.18</v>
      </c>
      <c r="H1907" s="82">
        <v>640.44898241694204</v>
      </c>
      <c r="I1907" s="82">
        <v>2.9974500655999998</v>
      </c>
      <c r="J1907" s="82">
        <v>2.6026872999999999E-3</v>
      </c>
      <c r="K1907" s="82">
        <v>0.22338640679999999</v>
      </c>
      <c r="L1907" s="82">
        <v>6.0152821540000003</v>
      </c>
      <c r="M1907" s="82">
        <v>45.747295379599997</v>
      </c>
      <c r="N1907" s="82">
        <v>0.57138776769999999</v>
      </c>
      <c r="O1907" s="82">
        <v>0.33509616850000001</v>
      </c>
      <c r="P1907" s="82">
        <v>3.2148020267000001</v>
      </c>
      <c r="Q1907" s="16">
        <v>22.75</v>
      </c>
      <c r="R1907" s="16">
        <v>58.5</v>
      </c>
      <c r="S1907" s="7">
        <v>21</v>
      </c>
      <c r="T1907" s="7">
        <v>21</v>
      </c>
      <c r="U1907" s="7">
        <v>24</v>
      </c>
      <c r="V1907" s="16">
        <v>22</v>
      </c>
      <c r="W1907" s="82">
        <v>134</v>
      </c>
    </row>
    <row r="1908" spans="1:23">
      <c r="A1908" s="80" t="s">
        <v>43</v>
      </c>
      <c r="B1908" s="81">
        <v>0.836863425925926</v>
      </c>
      <c r="C1908" s="15">
        <v>20.084722222222201</v>
      </c>
      <c r="D1908" s="82">
        <v>0</v>
      </c>
      <c r="E1908" s="83">
        <v>3991</v>
      </c>
      <c r="F1908" s="82">
        <v>18.899999999999999</v>
      </c>
      <c r="G1908" s="82">
        <v>20.25</v>
      </c>
      <c r="H1908" s="82">
        <v>649.01274527352905</v>
      </c>
      <c r="I1908" s="82">
        <v>2.8347290039000002</v>
      </c>
      <c r="J1908" s="82">
        <v>2.6816816000000002E-3</v>
      </c>
      <c r="K1908" s="82">
        <v>0.24320030209999999</v>
      </c>
      <c r="L1908" s="82">
        <v>6.0618762969000004</v>
      </c>
      <c r="M1908" s="82">
        <v>44.969421386699999</v>
      </c>
      <c r="N1908" s="82">
        <v>0.66347188940000001</v>
      </c>
      <c r="O1908" s="82">
        <v>0.33509616850000001</v>
      </c>
      <c r="P1908" s="82">
        <v>4.0056657791000001</v>
      </c>
      <c r="Q1908" s="16">
        <v>22.75</v>
      </c>
      <c r="R1908" s="16">
        <v>58.6</v>
      </c>
      <c r="S1908" s="7">
        <v>20</v>
      </c>
      <c r="T1908" s="7">
        <v>22</v>
      </c>
      <c r="U1908" s="7">
        <v>22</v>
      </c>
      <c r="V1908" s="16">
        <v>21.3333333333333</v>
      </c>
      <c r="W1908" s="82">
        <v>134</v>
      </c>
    </row>
    <row r="1909" spans="1:23">
      <c r="A1909" s="80" t="s">
        <v>43</v>
      </c>
      <c r="B1909" s="81">
        <v>0.83748842592592598</v>
      </c>
      <c r="C1909" s="15">
        <v>20.099722222222201</v>
      </c>
      <c r="D1909" s="82">
        <v>0</v>
      </c>
      <c r="E1909" s="83">
        <v>3991</v>
      </c>
      <c r="F1909" s="82">
        <v>20.25</v>
      </c>
      <c r="G1909" s="82">
        <v>20.149999999999999</v>
      </c>
      <c r="H1909" s="82">
        <v>645.98742444810102</v>
      </c>
      <c r="I1909" s="82">
        <v>2.9974500655999998</v>
      </c>
      <c r="J1909" s="82">
        <v>2.6026872999999999E-3</v>
      </c>
      <c r="K1909" s="82">
        <v>0.23316850659999999</v>
      </c>
      <c r="L1909" s="82">
        <v>6.1086206436000001</v>
      </c>
      <c r="M1909" s="82">
        <v>45.747295379599997</v>
      </c>
      <c r="N1909" s="82">
        <v>0.68819169989999995</v>
      </c>
      <c r="O1909" s="82">
        <v>0.27709665290000002</v>
      </c>
      <c r="P1909" s="82">
        <v>3.2148020267000001</v>
      </c>
      <c r="Q1909" s="16">
        <v>22.75</v>
      </c>
      <c r="R1909" s="16">
        <v>58.65</v>
      </c>
      <c r="S1909" s="7">
        <v>21</v>
      </c>
      <c r="T1909" s="7">
        <v>21</v>
      </c>
      <c r="U1909" s="7">
        <v>23</v>
      </c>
      <c r="V1909" s="16">
        <v>21.6666666666667</v>
      </c>
      <c r="W1909" s="82">
        <v>133</v>
      </c>
    </row>
    <row r="1910" spans="1:23">
      <c r="A1910" s="80" t="s">
        <v>43</v>
      </c>
      <c r="B1910" s="81">
        <v>0.83811342592592597</v>
      </c>
      <c r="C1910" s="15">
        <v>20.114722222222198</v>
      </c>
      <c r="D1910" s="82">
        <v>0</v>
      </c>
      <c r="E1910" s="83">
        <v>3991</v>
      </c>
      <c r="F1910" s="82">
        <v>20.383333969100001</v>
      </c>
      <c r="G1910" s="82">
        <v>20.25</v>
      </c>
      <c r="H1910" s="82">
        <v>679.12881802605898</v>
      </c>
      <c r="I1910" s="82">
        <v>2.8029241561</v>
      </c>
      <c r="J1910" s="82">
        <v>2.6026872999999999E-3</v>
      </c>
      <c r="K1910" s="82">
        <v>0.23982849119999999</v>
      </c>
      <c r="L1910" s="82">
        <v>5.9688439368999999</v>
      </c>
      <c r="M1910" s="82">
        <v>44.969421386699999</v>
      </c>
      <c r="N1910" s="82">
        <v>0.54999599450000003</v>
      </c>
      <c r="O1910" s="82">
        <v>0.30519797799999998</v>
      </c>
      <c r="P1910" s="82">
        <v>4.0056657791000001</v>
      </c>
      <c r="Q1910" s="16">
        <v>22.75</v>
      </c>
      <c r="R1910" s="16">
        <v>58.65</v>
      </c>
      <c r="S1910" s="7">
        <v>18</v>
      </c>
      <c r="T1910" s="7">
        <v>22</v>
      </c>
      <c r="U1910" s="7">
        <v>23</v>
      </c>
      <c r="V1910" s="16">
        <v>21</v>
      </c>
      <c r="W1910" s="82">
        <v>135</v>
      </c>
    </row>
    <row r="1911" spans="1:23">
      <c r="A1911" s="80" t="s">
        <v>43</v>
      </c>
      <c r="B1911" s="81">
        <v>0.83872685185185203</v>
      </c>
      <c r="C1911" s="15">
        <v>20.129444444444399</v>
      </c>
      <c r="D1911" s="82">
        <v>0</v>
      </c>
      <c r="E1911" s="83">
        <v>3991</v>
      </c>
      <c r="F1911" s="82">
        <v>19.7</v>
      </c>
      <c r="G1911" s="82">
        <v>20.18</v>
      </c>
      <c r="H1911" s="82">
        <v>686.1571163397</v>
      </c>
      <c r="I1911" s="82">
        <v>2.9479823112000001</v>
      </c>
      <c r="J1911" s="82">
        <v>2.6026872999999999E-3</v>
      </c>
      <c r="K1911" s="82">
        <v>0.229880166</v>
      </c>
      <c r="L1911" s="82">
        <v>6.0152821540000003</v>
      </c>
      <c r="M1911" s="82">
        <v>45.552944183299999</v>
      </c>
      <c r="N1911" s="82">
        <v>0.48951907150000001</v>
      </c>
      <c r="O1911" s="82">
        <v>0.30519797799999998</v>
      </c>
      <c r="P1911" s="82">
        <v>4.0056657791000001</v>
      </c>
      <c r="Q1911" s="16">
        <v>22.75</v>
      </c>
      <c r="R1911" s="16">
        <v>58.8</v>
      </c>
      <c r="S1911" s="7">
        <v>21</v>
      </c>
      <c r="T1911" s="7">
        <v>22</v>
      </c>
      <c r="U1911" s="7">
        <v>22</v>
      </c>
      <c r="V1911" s="16">
        <v>21.6666666666667</v>
      </c>
      <c r="W1911" s="82">
        <v>134</v>
      </c>
    </row>
    <row r="1912" spans="1:23">
      <c r="A1912" s="80" t="s">
        <v>43</v>
      </c>
      <c r="B1912" s="81">
        <v>0.83935185185185202</v>
      </c>
      <c r="C1912" s="15">
        <v>20.1444444444444</v>
      </c>
      <c r="D1912" s="82">
        <v>0</v>
      </c>
      <c r="E1912" s="83">
        <v>3991</v>
      </c>
      <c r="F1912" s="82">
        <v>19.666666030799998</v>
      </c>
      <c r="G1912" s="82">
        <v>20.25</v>
      </c>
      <c r="H1912" s="82">
        <v>668.58383484458</v>
      </c>
      <c r="I1912" s="82">
        <v>2.8347290039000002</v>
      </c>
      <c r="J1912" s="82">
        <v>2.6026872999999999E-3</v>
      </c>
      <c r="K1912" s="82">
        <v>0.23982849119999999</v>
      </c>
      <c r="L1912" s="82">
        <v>5.9688439368999999</v>
      </c>
      <c r="M1912" s="82">
        <v>44.969421386699999</v>
      </c>
      <c r="N1912" s="82">
        <v>0.47054948800000002</v>
      </c>
      <c r="O1912" s="82">
        <v>0.36684432020000002</v>
      </c>
      <c r="P1912" s="82">
        <v>3.2148020267000001</v>
      </c>
      <c r="Q1912" s="16">
        <v>22.75</v>
      </c>
      <c r="R1912" s="16">
        <v>58.55</v>
      </c>
      <c r="S1912" s="7">
        <v>20</v>
      </c>
      <c r="T1912" s="7">
        <v>23</v>
      </c>
      <c r="U1912" s="7">
        <v>23</v>
      </c>
      <c r="V1912" s="16">
        <v>22</v>
      </c>
      <c r="W1912" s="82">
        <v>133</v>
      </c>
    </row>
    <row r="1913" spans="1:23">
      <c r="A1913" s="80" t="s">
        <v>43</v>
      </c>
      <c r="B1913" s="81">
        <v>0.839976851851852</v>
      </c>
      <c r="C1913" s="15">
        <v>20.1594444444444</v>
      </c>
      <c r="D1913" s="82">
        <v>0</v>
      </c>
      <c r="E1913" s="83">
        <v>3991</v>
      </c>
      <c r="F1913" s="82">
        <v>18.100000000000001</v>
      </c>
      <c r="G1913" s="82">
        <v>20.18</v>
      </c>
      <c r="H1913" s="82">
        <v>650.17102531619503</v>
      </c>
      <c r="I1913" s="82">
        <v>2.9479823112000001</v>
      </c>
      <c r="J1913" s="82">
        <v>2.6816816000000002E-3</v>
      </c>
      <c r="K1913" s="82">
        <v>0.2364846229</v>
      </c>
      <c r="L1913" s="82">
        <v>6.0618762969000004</v>
      </c>
      <c r="M1913" s="82">
        <v>45.650131225499997</v>
      </c>
      <c r="N1913" s="82">
        <v>0.45215282439999999</v>
      </c>
      <c r="O1913" s="82">
        <v>0.30519797799999998</v>
      </c>
      <c r="P1913" s="82">
        <v>3.2148020267000001</v>
      </c>
      <c r="Q1913" s="16">
        <v>22.75</v>
      </c>
      <c r="R1913" s="16">
        <v>58.8</v>
      </c>
      <c r="S1913" s="7">
        <v>20</v>
      </c>
      <c r="T1913" s="7">
        <v>24</v>
      </c>
      <c r="U1913" s="7">
        <v>23</v>
      </c>
      <c r="V1913" s="16">
        <v>22.3333333333333</v>
      </c>
      <c r="W1913" s="82">
        <v>134</v>
      </c>
    </row>
    <row r="1914" spans="1:23">
      <c r="A1914" s="80" t="s">
        <v>43</v>
      </c>
      <c r="B1914" s="81">
        <v>0.84059027777777795</v>
      </c>
      <c r="C1914" s="15">
        <v>20.1741666666667</v>
      </c>
      <c r="D1914" s="82">
        <v>0</v>
      </c>
      <c r="E1914" s="83">
        <v>3991</v>
      </c>
      <c r="F1914" s="82">
        <v>19.399999999999999</v>
      </c>
      <c r="G1914" s="82">
        <v>20.239999999999998</v>
      </c>
      <c r="H1914" s="82">
        <v>655.73887007539702</v>
      </c>
      <c r="I1914" s="82">
        <v>2.8990737915000002</v>
      </c>
      <c r="J1914" s="82">
        <v>2.6816816000000002E-3</v>
      </c>
      <c r="K1914" s="82">
        <v>0.2364846229</v>
      </c>
      <c r="L1914" s="82">
        <v>6.0618762969000004</v>
      </c>
      <c r="M1914" s="82">
        <v>45.066730499199998</v>
      </c>
      <c r="N1914" s="82">
        <v>0.54999599450000003</v>
      </c>
      <c r="O1914" s="82">
        <v>0.36684432020000002</v>
      </c>
      <c r="P1914" s="82">
        <v>2.45631814</v>
      </c>
      <c r="Q1914" s="16">
        <v>22.75</v>
      </c>
      <c r="R1914" s="16">
        <v>58.8</v>
      </c>
      <c r="S1914" s="7">
        <v>23</v>
      </c>
      <c r="T1914" s="7">
        <v>21</v>
      </c>
      <c r="U1914" s="7">
        <v>22</v>
      </c>
      <c r="V1914" s="16">
        <v>22</v>
      </c>
      <c r="W1914" s="82">
        <v>135</v>
      </c>
    </row>
    <row r="1915" spans="1:23">
      <c r="A1915" s="80" t="s">
        <v>43</v>
      </c>
      <c r="B1915" s="81">
        <v>0.84121527777777805</v>
      </c>
      <c r="C1915" s="15">
        <v>20.189166666666701</v>
      </c>
      <c r="D1915" s="82">
        <v>0</v>
      </c>
      <c r="E1915" s="83">
        <v>3991</v>
      </c>
      <c r="F1915" s="82">
        <v>18.666666030799998</v>
      </c>
      <c r="G1915" s="82">
        <v>20.21</v>
      </c>
      <c r="H1915" s="82">
        <v>662.63524370282903</v>
      </c>
      <c r="I1915" s="82">
        <v>2.9974500655999998</v>
      </c>
      <c r="J1915" s="82">
        <v>2.6816816000000002E-3</v>
      </c>
      <c r="K1915" s="82">
        <v>0.23316850659999999</v>
      </c>
      <c r="L1915" s="82">
        <v>6.0152821540000003</v>
      </c>
      <c r="M1915" s="82">
        <v>45.552944183299999</v>
      </c>
      <c r="N1915" s="82">
        <v>0.52922987929999998</v>
      </c>
      <c r="O1915" s="82">
        <v>0.27709665290000002</v>
      </c>
      <c r="P1915" s="82">
        <v>4.0056657791000001</v>
      </c>
      <c r="Q1915" s="16">
        <v>22.75</v>
      </c>
      <c r="R1915" s="16">
        <v>58.8</v>
      </c>
      <c r="S1915" s="7">
        <v>21</v>
      </c>
      <c r="T1915" s="7">
        <v>24</v>
      </c>
      <c r="U1915" s="7">
        <v>22</v>
      </c>
      <c r="V1915" s="16">
        <v>22.3333333333333</v>
      </c>
      <c r="W1915" s="82">
        <v>134</v>
      </c>
    </row>
    <row r="1916" spans="1:23">
      <c r="A1916" s="80" t="s">
        <v>43</v>
      </c>
      <c r="B1916" s="81">
        <v>0.84184027777777803</v>
      </c>
      <c r="C1916" s="15">
        <v>20.204166666666701</v>
      </c>
      <c r="D1916" s="82">
        <v>0</v>
      </c>
      <c r="E1916" s="83">
        <v>3991</v>
      </c>
      <c r="F1916" s="82">
        <v>21.2666660308</v>
      </c>
      <c r="G1916" s="82">
        <v>20.21</v>
      </c>
      <c r="H1916" s="82">
        <v>666.27926181137298</v>
      </c>
      <c r="I1916" s="82">
        <v>2.8667783736999999</v>
      </c>
      <c r="J1916" s="82">
        <v>2.6026872999999999E-3</v>
      </c>
      <c r="K1916" s="82">
        <v>0.2364846229</v>
      </c>
      <c r="L1916" s="82">
        <v>6.0152821540000003</v>
      </c>
      <c r="M1916" s="82">
        <v>45.261268615699997</v>
      </c>
      <c r="N1916" s="82">
        <v>0.54999599450000003</v>
      </c>
      <c r="O1916" s="82">
        <v>0.36684432020000002</v>
      </c>
      <c r="P1916" s="82">
        <v>3.2148020267000001</v>
      </c>
      <c r="Q1916" s="16">
        <v>23</v>
      </c>
      <c r="R1916" s="16">
        <v>58.7</v>
      </c>
      <c r="S1916" s="7">
        <v>20</v>
      </c>
      <c r="T1916" s="7">
        <v>23</v>
      </c>
      <c r="U1916" s="7">
        <v>21</v>
      </c>
      <c r="V1916" s="16">
        <v>21.3333333333333</v>
      </c>
      <c r="W1916" s="82">
        <v>135</v>
      </c>
    </row>
    <row r="1917" spans="1:23">
      <c r="A1917" s="80" t="s">
        <v>43</v>
      </c>
      <c r="B1917" s="81">
        <v>0.84246527777777802</v>
      </c>
      <c r="C1917" s="15">
        <v>20.219166666666698</v>
      </c>
      <c r="D1917" s="82">
        <v>0</v>
      </c>
      <c r="E1917" s="83">
        <v>3991</v>
      </c>
      <c r="F1917" s="82">
        <v>19.916666030799998</v>
      </c>
      <c r="G1917" s="82">
        <v>20.2</v>
      </c>
      <c r="H1917" s="82">
        <v>659.31227357019702</v>
      </c>
      <c r="I1917" s="82">
        <v>2.9808979033999998</v>
      </c>
      <c r="J1917" s="82">
        <v>2.5245501E-3</v>
      </c>
      <c r="K1917" s="82">
        <v>0.23982849119999999</v>
      </c>
      <c r="L1917" s="82">
        <v>6.0152821540000003</v>
      </c>
      <c r="M1917" s="82">
        <v>45.650131225499997</v>
      </c>
      <c r="N1917" s="82">
        <v>0.48951907150000001</v>
      </c>
      <c r="O1917" s="82">
        <v>0.30519797799999998</v>
      </c>
      <c r="P1917" s="82">
        <v>3.2148020267000001</v>
      </c>
      <c r="Q1917" s="16">
        <v>22.75</v>
      </c>
      <c r="R1917" s="16">
        <v>58.7</v>
      </c>
      <c r="S1917" s="7">
        <v>21</v>
      </c>
      <c r="T1917" s="7">
        <v>21</v>
      </c>
      <c r="U1917" s="7">
        <v>21</v>
      </c>
      <c r="V1917" s="16">
        <v>21</v>
      </c>
      <c r="W1917" s="82">
        <v>135</v>
      </c>
    </row>
    <row r="1918" spans="1:23">
      <c r="A1918" s="80" t="s">
        <v>43</v>
      </c>
      <c r="B1918" s="81">
        <v>0.84307870370370397</v>
      </c>
      <c r="C1918" s="15">
        <v>20.233888888888899</v>
      </c>
      <c r="D1918" s="82">
        <v>0</v>
      </c>
      <c r="E1918" s="83">
        <v>3991</v>
      </c>
      <c r="F1918" s="82">
        <v>20.466666030799999</v>
      </c>
      <c r="G1918" s="82">
        <v>20.2</v>
      </c>
      <c r="H1918" s="82">
        <v>688.48556195178003</v>
      </c>
      <c r="I1918" s="82">
        <v>2.8507221221000001</v>
      </c>
      <c r="J1918" s="82">
        <v>2.6026872999999999E-3</v>
      </c>
      <c r="K1918" s="82">
        <v>0.24320030209999999</v>
      </c>
      <c r="L1918" s="82">
        <v>5.8764295577999999</v>
      </c>
      <c r="M1918" s="82">
        <v>44.969421386699999</v>
      </c>
      <c r="N1918" s="82">
        <v>0.73976759910000001</v>
      </c>
      <c r="O1918" s="82">
        <v>0.30519797799999998</v>
      </c>
      <c r="P1918" s="82">
        <v>3.2148020267000001</v>
      </c>
      <c r="Q1918" s="16">
        <v>22.75</v>
      </c>
      <c r="R1918" s="16">
        <v>58.65</v>
      </c>
      <c r="S1918" s="7">
        <v>17</v>
      </c>
      <c r="T1918" s="7">
        <v>21</v>
      </c>
      <c r="U1918" s="7">
        <v>25</v>
      </c>
      <c r="V1918" s="16">
        <v>21</v>
      </c>
      <c r="W1918" s="82">
        <v>134</v>
      </c>
    </row>
    <row r="1919" spans="1:23">
      <c r="A1919" s="80" t="s">
        <v>43</v>
      </c>
      <c r="B1919" s="81">
        <v>0.84370370370370396</v>
      </c>
      <c r="C1919" s="15">
        <v>20.248888888888899</v>
      </c>
      <c r="D1919" s="82">
        <v>0</v>
      </c>
      <c r="E1919" s="83">
        <v>3991</v>
      </c>
      <c r="F1919" s="82">
        <v>23.8166660308</v>
      </c>
      <c r="G1919" s="82">
        <v>20.21</v>
      </c>
      <c r="H1919" s="82">
        <v>670.05853101154298</v>
      </c>
      <c r="I1919" s="82">
        <v>2.9479823112000001</v>
      </c>
      <c r="J1919" s="82">
        <v>2.6026872999999999E-3</v>
      </c>
      <c r="K1919" s="82">
        <v>0.23316850659999999</v>
      </c>
      <c r="L1919" s="82">
        <v>5.9225602148999998</v>
      </c>
      <c r="M1919" s="82">
        <v>45.747295379599997</v>
      </c>
      <c r="N1919" s="82">
        <v>0.54999599450000003</v>
      </c>
      <c r="O1919" s="82">
        <v>0.30519797799999998</v>
      </c>
      <c r="P1919" s="82">
        <v>3.2148020267000001</v>
      </c>
      <c r="Q1919" s="16">
        <v>23</v>
      </c>
      <c r="R1919" s="16">
        <v>58.7</v>
      </c>
      <c r="S1919" s="7">
        <v>20</v>
      </c>
      <c r="T1919" s="7">
        <v>23</v>
      </c>
      <c r="U1919" s="7">
        <v>25</v>
      </c>
      <c r="V1919" s="16">
        <v>22.6666666666667</v>
      </c>
      <c r="W1919" s="82">
        <v>134</v>
      </c>
    </row>
    <row r="1920" spans="1:23">
      <c r="A1920" s="80" t="s">
        <v>43</v>
      </c>
      <c r="B1920" s="81">
        <v>0.84432870370370405</v>
      </c>
      <c r="C1920" s="15">
        <v>20.2638888888889</v>
      </c>
      <c r="D1920" s="82">
        <v>0</v>
      </c>
      <c r="E1920" s="83">
        <v>3991</v>
      </c>
      <c r="F1920" s="82">
        <v>20.5666660308</v>
      </c>
      <c r="G1920" s="82">
        <v>20.2</v>
      </c>
      <c r="H1920" s="82">
        <v>696.94789932214906</v>
      </c>
      <c r="I1920" s="82">
        <v>2.8990737915000002</v>
      </c>
      <c r="J1920" s="82">
        <v>2.6816816000000002E-3</v>
      </c>
      <c r="K1920" s="82">
        <v>0.2465999841</v>
      </c>
      <c r="L1920" s="82">
        <v>5.9225602148999998</v>
      </c>
      <c r="M1920" s="82">
        <v>45.455726623499999</v>
      </c>
      <c r="N1920" s="82">
        <v>0.73976759910000001</v>
      </c>
      <c r="O1920" s="82">
        <v>0.33509616850000001</v>
      </c>
      <c r="P1920" s="82">
        <v>4.0056657791000001</v>
      </c>
      <c r="Q1920" s="16">
        <v>22.75</v>
      </c>
      <c r="R1920" s="16">
        <v>58.8</v>
      </c>
      <c r="S1920" s="7">
        <v>19</v>
      </c>
      <c r="T1920" s="7">
        <v>25</v>
      </c>
      <c r="U1920" s="7">
        <v>22</v>
      </c>
      <c r="V1920" s="16">
        <v>22</v>
      </c>
      <c r="W1920" s="82">
        <v>135</v>
      </c>
    </row>
    <row r="1921" spans="1:23">
      <c r="A1921" s="80" t="s">
        <v>43</v>
      </c>
      <c r="B1921" s="81">
        <v>0.84494212962963</v>
      </c>
      <c r="C1921" s="15">
        <v>20.2786111111111</v>
      </c>
      <c r="D1921" s="82">
        <v>0</v>
      </c>
      <c r="E1921" s="83">
        <v>3991</v>
      </c>
      <c r="F1921" s="82">
        <v>41.116667938200003</v>
      </c>
      <c r="G1921" s="82">
        <v>20.190000000000001</v>
      </c>
      <c r="H1921" s="82">
        <v>668.02988049877797</v>
      </c>
      <c r="I1921" s="82">
        <v>2.931617546</v>
      </c>
      <c r="J1921" s="82">
        <v>2.6026872999999999E-3</v>
      </c>
      <c r="K1921" s="82">
        <v>0.24320030209999999</v>
      </c>
      <c r="L1921" s="82">
        <v>6.0152821540000003</v>
      </c>
      <c r="M1921" s="82">
        <v>45.552944183299999</v>
      </c>
      <c r="N1921" s="82">
        <v>0.36834082600000001</v>
      </c>
      <c r="O1921" s="82">
        <v>0.33509616850000001</v>
      </c>
      <c r="P1921" s="82">
        <v>4.0056657791000001</v>
      </c>
      <c r="Q1921" s="16">
        <v>22.75</v>
      </c>
      <c r="R1921" s="16">
        <v>58.8</v>
      </c>
      <c r="S1921" s="7">
        <v>18</v>
      </c>
      <c r="T1921" s="7">
        <v>21</v>
      </c>
      <c r="U1921" s="7">
        <v>24</v>
      </c>
      <c r="V1921" s="16">
        <v>21</v>
      </c>
      <c r="W1921" s="82">
        <v>135</v>
      </c>
    </row>
    <row r="1922" spans="1:23">
      <c r="A1922" s="80" t="s">
        <v>43</v>
      </c>
      <c r="B1922" s="81">
        <v>0.84556712962962999</v>
      </c>
      <c r="C1922" s="15">
        <v>20.293611111111101</v>
      </c>
      <c r="D1922" s="82">
        <v>0</v>
      </c>
      <c r="E1922" s="83">
        <v>3991</v>
      </c>
      <c r="F1922" s="82">
        <v>20.65</v>
      </c>
      <c r="G1922" s="82">
        <v>20.28</v>
      </c>
      <c r="H1922" s="82">
        <v>692.00999701599096</v>
      </c>
      <c r="I1922" s="82">
        <v>2.9153146742999998</v>
      </c>
      <c r="J1922" s="82">
        <v>2.6026872999999999E-3</v>
      </c>
      <c r="K1922" s="82">
        <v>0.23982849119999999</v>
      </c>
      <c r="L1922" s="82">
        <v>5.9225602148999998</v>
      </c>
      <c r="M1922" s="82">
        <v>45.455726623499999</v>
      </c>
      <c r="N1922" s="82">
        <v>0.4170306205</v>
      </c>
      <c r="O1922" s="82">
        <v>0.30519797799999998</v>
      </c>
      <c r="P1922" s="82">
        <v>4.0056657791000001</v>
      </c>
      <c r="Q1922" s="16">
        <v>22.75</v>
      </c>
      <c r="R1922" s="16">
        <v>58.85</v>
      </c>
      <c r="S1922" s="7">
        <v>20</v>
      </c>
      <c r="T1922" s="7">
        <v>22</v>
      </c>
      <c r="U1922" s="7">
        <v>24</v>
      </c>
      <c r="V1922" s="16">
        <v>22</v>
      </c>
      <c r="W1922" s="82">
        <v>135</v>
      </c>
    </row>
    <row r="1923" spans="1:23">
      <c r="A1923" s="80" t="s">
        <v>43</v>
      </c>
      <c r="B1923" s="81">
        <v>0.84619212962962997</v>
      </c>
      <c r="C1923" s="15">
        <v>20.308611111111102</v>
      </c>
      <c r="D1923" s="82">
        <v>0</v>
      </c>
      <c r="E1923" s="83">
        <v>3991</v>
      </c>
      <c r="F1923" s="82">
        <v>30.7</v>
      </c>
      <c r="G1923" s="82">
        <v>20.23</v>
      </c>
      <c r="H1923" s="82">
        <v>688.44583918501905</v>
      </c>
      <c r="I1923" s="82">
        <v>2.9808979033999998</v>
      </c>
      <c r="J1923" s="82">
        <v>2.6026872999999999E-3</v>
      </c>
      <c r="K1923" s="82">
        <v>0.2364846229</v>
      </c>
      <c r="L1923" s="82">
        <v>6.0152821540000003</v>
      </c>
      <c r="M1923" s="82">
        <v>45.8444252014</v>
      </c>
      <c r="N1923" s="82">
        <v>0.57138776769999999</v>
      </c>
      <c r="O1923" s="82">
        <v>0.30519797799999998</v>
      </c>
      <c r="P1923" s="82">
        <v>2.45631814</v>
      </c>
      <c r="Q1923" s="16">
        <v>22.5</v>
      </c>
      <c r="R1923" s="16">
        <v>58.85</v>
      </c>
      <c r="S1923" s="7">
        <v>19</v>
      </c>
      <c r="T1923" s="7">
        <v>20</v>
      </c>
      <c r="U1923" s="7">
        <v>22</v>
      </c>
      <c r="V1923" s="16">
        <v>20.3333333333333</v>
      </c>
      <c r="W1923" s="82">
        <v>150</v>
      </c>
    </row>
    <row r="1924" spans="1:23">
      <c r="A1924" s="80" t="s">
        <v>43</v>
      </c>
      <c r="B1924" s="81">
        <v>0.84680555555555603</v>
      </c>
      <c r="C1924" s="15">
        <v>20.323333333333299</v>
      </c>
      <c r="D1924" s="82">
        <v>0</v>
      </c>
      <c r="E1924" s="83">
        <v>3991</v>
      </c>
      <c r="F1924" s="82">
        <v>18.350000000000001</v>
      </c>
      <c r="G1924" s="82">
        <v>20.27</v>
      </c>
      <c r="H1924" s="82">
        <v>680.73220981396503</v>
      </c>
      <c r="I1924" s="82">
        <v>2.8990737915000002</v>
      </c>
      <c r="J1924" s="82">
        <v>2.5245501E-3</v>
      </c>
      <c r="K1924" s="82">
        <v>0.24320030209999999</v>
      </c>
      <c r="L1924" s="82">
        <v>5.7846345900999996</v>
      </c>
      <c r="M1924" s="82">
        <v>45.455726623499999</v>
      </c>
      <c r="N1924" s="82">
        <v>0.61609849920000004</v>
      </c>
      <c r="O1924" s="82">
        <v>0.30519797799999998</v>
      </c>
      <c r="P1924" s="82">
        <v>2.45631814</v>
      </c>
      <c r="Q1924" s="16">
        <v>22.75</v>
      </c>
      <c r="R1924" s="16">
        <v>58.8</v>
      </c>
      <c r="S1924" s="7">
        <v>22</v>
      </c>
      <c r="T1924" s="7">
        <v>23</v>
      </c>
      <c r="U1924" s="7">
        <v>22</v>
      </c>
      <c r="V1924" s="16">
        <v>22.3333333333333</v>
      </c>
      <c r="W1924" s="82">
        <v>135</v>
      </c>
    </row>
    <row r="1925" spans="1:23">
      <c r="A1925" s="80" t="s">
        <v>43</v>
      </c>
      <c r="B1925" s="81">
        <v>0.84743055555555602</v>
      </c>
      <c r="C1925" s="15">
        <v>20.338333333333299</v>
      </c>
      <c r="D1925" s="82">
        <v>0</v>
      </c>
      <c r="E1925" s="83">
        <v>3991</v>
      </c>
      <c r="F1925" s="82">
        <v>25.5833339691</v>
      </c>
      <c r="G1925" s="82">
        <v>20.25</v>
      </c>
      <c r="H1925" s="82">
        <v>660.10162378850998</v>
      </c>
      <c r="I1925" s="82">
        <v>3.0307404993999998</v>
      </c>
      <c r="J1925" s="82">
        <v>2.6026872999999999E-3</v>
      </c>
      <c r="K1925" s="82">
        <v>0.23982849119999999</v>
      </c>
      <c r="L1925" s="82">
        <v>6.0618762969000004</v>
      </c>
      <c r="M1925" s="82">
        <v>45.8444252014</v>
      </c>
      <c r="N1925" s="82">
        <v>0.66347188940000001</v>
      </c>
      <c r="O1925" s="82">
        <v>0.30519797799999998</v>
      </c>
      <c r="P1925" s="82">
        <v>4.0056657791000001</v>
      </c>
      <c r="Q1925" s="16">
        <v>22.5</v>
      </c>
      <c r="R1925" s="16">
        <v>58.8</v>
      </c>
      <c r="S1925" s="7">
        <v>19</v>
      </c>
      <c r="T1925" s="7">
        <v>21</v>
      </c>
      <c r="U1925" s="7">
        <v>23</v>
      </c>
      <c r="V1925" s="16">
        <v>21</v>
      </c>
      <c r="W1925" s="82">
        <v>144</v>
      </c>
    </row>
    <row r="1926" spans="1:23">
      <c r="A1926" s="80" t="s">
        <v>43</v>
      </c>
      <c r="B1926" s="81">
        <v>0.84805555555555501</v>
      </c>
      <c r="C1926" s="15">
        <v>20.3533333333333</v>
      </c>
      <c r="D1926" s="82">
        <v>0</v>
      </c>
      <c r="E1926" s="83">
        <v>3991</v>
      </c>
      <c r="F1926" s="82">
        <v>20.5</v>
      </c>
      <c r="G1926" s="82">
        <v>20.309999999999999</v>
      </c>
      <c r="H1926" s="82">
        <v>685.84384838528899</v>
      </c>
      <c r="I1926" s="82">
        <v>2.931617546</v>
      </c>
      <c r="J1926" s="82">
        <v>2.6816816000000002E-3</v>
      </c>
      <c r="K1926" s="82">
        <v>0.23982849119999999</v>
      </c>
      <c r="L1926" s="82">
        <v>5.7846345900999996</v>
      </c>
      <c r="M1926" s="82">
        <v>45.552944183299999</v>
      </c>
      <c r="N1926" s="82">
        <v>0.54999599450000003</v>
      </c>
      <c r="O1926" s="82">
        <v>0.30519797799999998</v>
      </c>
      <c r="P1926" s="82">
        <v>4.0056657791000001</v>
      </c>
      <c r="Q1926" s="16">
        <v>22.75</v>
      </c>
      <c r="R1926" s="16">
        <v>58.9</v>
      </c>
      <c r="S1926" s="7">
        <v>21</v>
      </c>
      <c r="T1926" s="7">
        <v>23</v>
      </c>
      <c r="U1926" s="7">
        <v>23</v>
      </c>
      <c r="V1926" s="16">
        <v>22.3333333333333</v>
      </c>
      <c r="W1926" s="82">
        <v>135</v>
      </c>
    </row>
    <row r="1927" spans="1:23">
      <c r="A1927" s="80" t="s">
        <v>43</v>
      </c>
      <c r="B1927" s="81">
        <v>0.84868055555555599</v>
      </c>
      <c r="C1927" s="15">
        <v>20.3683333333333</v>
      </c>
      <c r="D1927" s="82">
        <v>0</v>
      </c>
      <c r="E1927" s="83">
        <v>3991</v>
      </c>
      <c r="F1927" s="82">
        <v>50.233332061699997</v>
      </c>
      <c r="G1927" s="82">
        <v>20.27</v>
      </c>
      <c r="H1927" s="82">
        <v>667.06862713498197</v>
      </c>
      <c r="I1927" s="82">
        <v>2.9974500655999998</v>
      </c>
      <c r="J1927" s="82">
        <v>2.5245501E-3</v>
      </c>
      <c r="K1927" s="82">
        <v>0.23982849119999999</v>
      </c>
      <c r="L1927" s="82">
        <v>6.0618762969000004</v>
      </c>
      <c r="M1927" s="82">
        <v>45.747295379599997</v>
      </c>
      <c r="N1927" s="82">
        <v>0.73976759910000001</v>
      </c>
      <c r="O1927" s="82">
        <v>0.30519797799999998</v>
      </c>
      <c r="P1927" s="82">
        <v>4.0056657791000001</v>
      </c>
      <c r="Q1927" s="16">
        <v>22.75</v>
      </c>
      <c r="R1927" s="16">
        <v>58.9</v>
      </c>
      <c r="S1927" s="7">
        <v>19</v>
      </c>
      <c r="T1927" s="7">
        <v>23</v>
      </c>
      <c r="U1927" s="7">
        <v>23</v>
      </c>
      <c r="V1927" s="16">
        <v>21.6666666666667</v>
      </c>
      <c r="W1927" s="82">
        <v>142</v>
      </c>
    </row>
    <row r="1928" spans="1:23">
      <c r="A1928" s="80" t="s">
        <v>43</v>
      </c>
      <c r="B1928" s="81">
        <v>0.84929398148148105</v>
      </c>
      <c r="C1928" s="15">
        <v>20.3830555555556</v>
      </c>
      <c r="D1928" s="82">
        <v>0</v>
      </c>
      <c r="E1928" s="83">
        <v>3991</v>
      </c>
      <c r="F1928" s="82">
        <v>18</v>
      </c>
      <c r="G1928" s="82">
        <v>20.22</v>
      </c>
      <c r="H1928" s="82">
        <v>685.52989483680403</v>
      </c>
      <c r="I1928" s="82">
        <v>2.9479823112000001</v>
      </c>
      <c r="J1928" s="82">
        <v>2.6816816000000002E-3</v>
      </c>
      <c r="K1928" s="82">
        <v>0.2364846229</v>
      </c>
      <c r="L1928" s="82">
        <v>5.7846345900999996</v>
      </c>
      <c r="M1928" s="82">
        <v>45.650131225499997</v>
      </c>
      <c r="N1928" s="82">
        <v>0.48951907150000001</v>
      </c>
      <c r="O1928" s="82">
        <v>0.30519797799999998</v>
      </c>
      <c r="P1928" s="82">
        <v>3.2148020267000001</v>
      </c>
      <c r="Q1928" s="16">
        <v>22.75</v>
      </c>
      <c r="R1928" s="16">
        <v>58.85</v>
      </c>
      <c r="S1928" s="7">
        <v>22</v>
      </c>
      <c r="T1928" s="7">
        <v>22</v>
      </c>
      <c r="U1928" s="7">
        <v>23</v>
      </c>
      <c r="V1928" s="16">
        <v>22.3333333333333</v>
      </c>
      <c r="W1928" s="82">
        <v>135</v>
      </c>
    </row>
    <row r="1929" spans="1:23">
      <c r="A1929" s="80" t="s">
        <v>43</v>
      </c>
      <c r="B1929" s="81">
        <v>0.84991898148148104</v>
      </c>
      <c r="C1929" s="15">
        <v>20.398055555555601</v>
      </c>
      <c r="D1929" s="82">
        <v>0</v>
      </c>
      <c r="E1929" s="83">
        <v>3991</v>
      </c>
      <c r="F1929" s="82">
        <v>37.533332061700001</v>
      </c>
      <c r="G1929" s="82">
        <v>20.21</v>
      </c>
      <c r="H1929" s="82">
        <v>671.98282185245</v>
      </c>
      <c r="I1929" s="82">
        <v>3.0140635966999998</v>
      </c>
      <c r="J1929" s="82">
        <v>2.6816816000000002E-3</v>
      </c>
      <c r="K1929" s="82">
        <v>0.2364846229</v>
      </c>
      <c r="L1929" s="82">
        <v>6.1555233000999996</v>
      </c>
      <c r="M1929" s="82">
        <v>45.747295379599997</v>
      </c>
      <c r="N1929" s="82">
        <v>0.48951907150000001</v>
      </c>
      <c r="O1929" s="82">
        <v>0.33509616850000001</v>
      </c>
      <c r="P1929" s="82">
        <v>4.0056657791000001</v>
      </c>
      <c r="Q1929" s="16">
        <v>23</v>
      </c>
      <c r="R1929" s="16">
        <v>58.8</v>
      </c>
      <c r="S1929" s="7">
        <v>20</v>
      </c>
      <c r="T1929" s="7">
        <v>22</v>
      </c>
      <c r="U1929" s="7">
        <v>24</v>
      </c>
      <c r="V1929" s="16">
        <v>22</v>
      </c>
      <c r="W1929" s="82">
        <v>140</v>
      </c>
    </row>
    <row r="1930" spans="1:23">
      <c r="A1930" s="80" t="s">
        <v>43</v>
      </c>
      <c r="B1930" s="81">
        <v>0.85054398148148103</v>
      </c>
      <c r="C1930" s="15">
        <v>20.413055555555601</v>
      </c>
      <c r="D1930" s="82">
        <v>0</v>
      </c>
      <c r="E1930" s="83">
        <v>3991</v>
      </c>
      <c r="F1930" s="82">
        <v>18.866666030800001</v>
      </c>
      <c r="G1930" s="82">
        <v>20.23</v>
      </c>
      <c r="H1930" s="82">
        <v>667.51154304657803</v>
      </c>
      <c r="I1930" s="82">
        <v>2.9974500655999998</v>
      </c>
      <c r="J1930" s="82">
        <v>2.6816816000000002E-3</v>
      </c>
      <c r="K1930" s="82">
        <v>0.24320030209999999</v>
      </c>
      <c r="L1930" s="82">
        <v>5.9225602148999998</v>
      </c>
      <c r="M1930" s="82">
        <v>45.8444252014</v>
      </c>
      <c r="N1930" s="82">
        <v>0.47054948800000002</v>
      </c>
      <c r="O1930" s="82">
        <v>0.33509616850000001</v>
      </c>
      <c r="P1930" s="82">
        <v>3.2148020267000001</v>
      </c>
      <c r="Q1930" s="16">
        <v>22.75</v>
      </c>
      <c r="R1930" s="16">
        <v>58.95</v>
      </c>
      <c r="S1930" s="7">
        <v>20</v>
      </c>
      <c r="T1930" s="7">
        <v>23</v>
      </c>
      <c r="U1930" s="7">
        <v>24</v>
      </c>
      <c r="V1930" s="16">
        <v>22.3333333333333</v>
      </c>
      <c r="W1930" s="82">
        <v>134</v>
      </c>
    </row>
    <row r="1931" spans="1:23">
      <c r="A1931" s="80" t="s">
        <v>43</v>
      </c>
      <c r="B1931" s="81">
        <v>0.85115740740740697</v>
      </c>
      <c r="C1931" s="15">
        <v>20.427777777777798</v>
      </c>
      <c r="D1931" s="82">
        <v>0</v>
      </c>
      <c r="E1931" s="83">
        <v>3991</v>
      </c>
      <c r="F1931" s="82">
        <v>29.933333969100001</v>
      </c>
      <c r="G1931" s="82">
        <v>20.23</v>
      </c>
      <c r="H1931" s="82">
        <v>699.78273733942001</v>
      </c>
      <c r="I1931" s="82">
        <v>2.9974500655999998</v>
      </c>
      <c r="J1931" s="82">
        <v>2.4472731999999999E-3</v>
      </c>
      <c r="K1931" s="82">
        <v>0.23982849119999999</v>
      </c>
      <c r="L1931" s="82">
        <v>6.0618762969000004</v>
      </c>
      <c r="M1931" s="82">
        <v>45.8444252014</v>
      </c>
      <c r="N1931" s="82">
        <v>0.48951907150000001</v>
      </c>
      <c r="O1931" s="82">
        <v>0.33509616850000001</v>
      </c>
      <c r="P1931" s="82">
        <v>4.0056657791000001</v>
      </c>
      <c r="Q1931" s="16">
        <v>22.5</v>
      </c>
      <c r="R1931" s="16">
        <v>59</v>
      </c>
      <c r="S1931" s="7">
        <v>20</v>
      </c>
      <c r="T1931" s="7">
        <v>21</v>
      </c>
      <c r="U1931" s="7">
        <v>23</v>
      </c>
      <c r="V1931" s="16">
        <v>21.3333333333333</v>
      </c>
      <c r="W1931" s="82">
        <v>135</v>
      </c>
    </row>
    <row r="1932" spans="1:23">
      <c r="A1932" s="80" t="s">
        <v>43</v>
      </c>
      <c r="B1932" s="81">
        <v>0.85178240740740696</v>
      </c>
      <c r="C1932" s="15">
        <v>20.442777777777799</v>
      </c>
      <c r="D1932" s="82">
        <v>0</v>
      </c>
      <c r="E1932" s="83">
        <v>3991</v>
      </c>
      <c r="F1932" s="82">
        <v>17.0166660308</v>
      </c>
      <c r="G1932" s="82">
        <v>20.21</v>
      </c>
      <c r="H1932" s="82">
        <v>689.60027077857103</v>
      </c>
      <c r="I1932" s="82">
        <v>2.9644074439999999</v>
      </c>
      <c r="J1932" s="82">
        <v>2.6816816000000002E-3</v>
      </c>
      <c r="K1932" s="82">
        <v>0.23982849119999999</v>
      </c>
      <c r="L1932" s="82">
        <v>5.8304538725999997</v>
      </c>
      <c r="M1932" s="82">
        <v>45.650131225499997</v>
      </c>
      <c r="N1932" s="82">
        <v>0.50907497400000001</v>
      </c>
      <c r="O1932" s="82">
        <v>0.30519797799999998</v>
      </c>
      <c r="P1932" s="82">
        <v>4.0056657791000001</v>
      </c>
      <c r="Q1932" s="16">
        <v>22.75</v>
      </c>
      <c r="R1932" s="16">
        <v>59.05</v>
      </c>
      <c r="S1932" s="7">
        <v>20</v>
      </c>
      <c r="T1932" s="7">
        <v>22</v>
      </c>
      <c r="U1932" s="7">
        <v>24</v>
      </c>
      <c r="V1932" s="16">
        <v>22</v>
      </c>
      <c r="W1932" s="82">
        <v>136</v>
      </c>
    </row>
    <row r="1933" spans="1:23">
      <c r="A1933" s="80" t="s">
        <v>43</v>
      </c>
      <c r="B1933" s="81">
        <v>0.85240740740740695</v>
      </c>
      <c r="C1933" s="15">
        <v>20.4577777777778</v>
      </c>
      <c r="D1933" s="82">
        <v>0</v>
      </c>
      <c r="E1933" s="83">
        <v>3991</v>
      </c>
      <c r="F1933" s="82">
        <v>30.416666030799998</v>
      </c>
      <c r="G1933" s="82">
        <v>20.25</v>
      </c>
      <c r="H1933" s="82">
        <v>691.07802030667801</v>
      </c>
      <c r="I1933" s="82">
        <v>3.0474832056999999</v>
      </c>
      <c r="J1933" s="82">
        <v>2.5245501E-3</v>
      </c>
      <c r="K1933" s="82">
        <v>0.23982849119999999</v>
      </c>
      <c r="L1933" s="82">
        <v>6.1086206436000001</v>
      </c>
      <c r="M1933" s="82">
        <v>45.8444252014</v>
      </c>
      <c r="N1933" s="82">
        <v>0.54999599450000003</v>
      </c>
      <c r="O1933" s="82">
        <v>0.27709665290000002</v>
      </c>
      <c r="P1933" s="82">
        <v>4.8246145248000003</v>
      </c>
      <c r="Q1933" s="16">
        <v>21.75</v>
      </c>
      <c r="R1933" s="16">
        <v>59.05</v>
      </c>
      <c r="S1933" s="7">
        <v>16</v>
      </c>
      <c r="T1933" s="7">
        <v>19</v>
      </c>
      <c r="U1933" s="7">
        <v>18</v>
      </c>
      <c r="V1933" s="16">
        <v>17.6666666666667</v>
      </c>
      <c r="W1933" s="82">
        <v>135</v>
      </c>
    </row>
    <row r="1934" spans="1:23">
      <c r="A1934" s="80" t="s">
        <v>43</v>
      </c>
      <c r="B1934" s="81">
        <v>0.85302083333333301</v>
      </c>
      <c r="C1934" s="15">
        <v>20.4725</v>
      </c>
      <c r="D1934" s="82">
        <v>0</v>
      </c>
      <c r="E1934" s="83">
        <v>3991</v>
      </c>
      <c r="F1934" s="82">
        <v>18.3333339691</v>
      </c>
      <c r="G1934" s="82">
        <v>20.23</v>
      </c>
      <c r="H1934" s="82">
        <v>707.55522449585897</v>
      </c>
      <c r="I1934" s="82">
        <v>3.0140635966999998</v>
      </c>
      <c r="J1934" s="82">
        <v>2.6026872999999999E-3</v>
      </c>
      <c r="K1934" s="82">
        <v>0.2465999841</v>
      </c>
      <c r="L1934" s="82">
        <v>5.8764295577999999</v>
      </c>
      <c r="M1934" s="82">
        <v>45.747295379599997</v>
      </c>
      <c r="N1934" s="82">
        <v>0.40027995100000002</v>
      </c>
      <c r="O1934" s="82">
        <v>0.30519797799999998</v>
      </c>
      <c r="P1934" s="82">
        <v>3.2148020267000001</v>
      </c>
      <c r="Q1934" s="16">
        <v>22.75</v>
      </c>
      <c r="R1934" s="16">
        <v>59.05</v>
      </c>
      <c r="S1934" s="7">
        <v>20</v>
      </c>
      <c r="T1934" s="7">
        <v>23</v>
      </c>
      <c r="U1934" s="7">
        <v>20</v>
      </c>
      <c r="V1934" s="16">
        <v>21</v>
      </c>
      <c r="W1934" s="82">
        <v>135</v>
      </c>
    </row>
    <row r="1935" spans="1:23">
      <c r="A1935" s="80" t="s">
        <v>43</v>
      </c>
      <c r="B1935" s="81">
        <v>0.85364583333333299</v>
      </c>
      <c r="C1935" s="15">
        <v>20.487500000000001</v>
      </c>
      <c r="D1935" s="82">
        <v>0</v>
      </c>
      <c r="E1935" s="83">
        <v>3991</v>
      </c>
      <c r="F1935" s="82">
        <v>45.616667938200003</v>
      </c>
      <c r="G1935" s="82">
        <v>20.149999999999999</v>
      </c>
      <c r="H1935" s="82">
        <v>677.93793631804203</v>
      </c>
      <c r="I1935" s="82">
        <v>2.9808979033999998</v>
      </c>
      <c r="J1935" s="82">
        <v>2.6816816000000002E-3</v>
      </c>
      <c r="K1935" s="82">
        <v>0.24320030209999999</v>
      </c>
      <c r="L1935" s="82">
        <v>6.1086206436000001</v>
      </c>
      <c r="M1935" s="82">
        <v>45.747295379599997</v>
      </c>
      <c r="N1935" s="82">
        <v>0.73976759910000001</v>
      </c>
      <c r="O1935" s="82">
        <v>0.27709665290000002</v>
      </c>
      <c r="P1935" s="82">
        <v>3.2148020267000001</v>
      </c>
      <c r="Q1935" s="16">
        <v>22.75</v>
      </c>
      <c r="R1935" s="16">
        <v>59.05</v>
      </c>
      <c r="S1935" s="7">
        <v>22</v>
      </c>
      <c r="T1935" s="7">
        <v>21</v>
      </c>
      <c r="U1935" s="7">
        <v>21</v>
      </c>
      <c r="V1935" s="16">
        <v>21.3333333333333</v>
      </c>
      <c r="W1935" s="82">
        <v>136</v>
      </c>
    </row>
    <row r="1936" spans="1:23">
      <c r="A1936" s="80" t="s">
        <v>43</v>
      </c>
      <c r="B1936" s="81">
        <v>0.85427083333333298</v>
      </c>
      <c r="C1936" s="15">
        <v>20.502500000000001</v>
      </c>
      <c r="D1936" s="82">
        <v>0</v>
      </c>
      <c r="E1936" s="83">
        <v>3991</v>
      </c>
      <c r="F1936" s="82">
        <v>21.5166660308</v>
      </c>
      <c r="G1936" s="82">
        <v>20.27</v>
      </c>
      <c r="H1936" s="82">
        <v>703.82297605610199</v>
      </c>
      <c r="I1936" s="82">
        <v>2.9974500655999998</v>
      </c>
      <c r="J1936" s="82">
        <v>2.6026872999999999E-3</v>
      </c>
      <c r="K1936" s="82">
        <v>0.24320030209999999</v>
      </c>
      <c r="L1936" s="82">
        <v>5.7389688490999999</v>
      </c>
      <c r="M1936" s="82">
        <v>45.747295379599997</v>
      </c>
      <c r="N1936" s="82">
        <v>0.45215282439999999</v>
      </c>
      <c r="O1936" s="82">
        <v>0.30519797799999998</v>
      </c>
      <c r="P1936" s="82">
        <v>3.2148020267000001</v>
      </c>
      <c r="Q1936" s="16">
        <v>22.774999999999999</v>
      </c>
      <c r="R1936" s="16">
        <v>59.05</v>
      </c>
      <c r="S1936" s="7">
        <v>19</v>
      </c>
      <c r="T1936" s="7">
        <v>20</v>
      </c>
      <c r="U1936" s="7">
        <v>21</v>
      </c>
      <c r="V1936" s="16">
        <v>20</v>
      </c>
      <c r="W1936" s="82">
        <v>135</v>
      </c>
    </row>
    <row r="1937" spans="1:23">
      <c r="A1937" s="80" t="s">
        <v>43</v>
      </c>
      <c r="B1937" s="81">
        <v>0.85489583333333297</v>
      </c>
      <c r="C1937" s="15">
        <v>20.517499999999998</v>
      </c>
      <c r="D1937" s="82">
        <v>0</v>
      </c>
      <c r="E1937" s="83">
        <v>3991</v>
      </c>
      <c r="F1937" s="82">
        <v>34.983332061699997</v>
      </c>
      <c r="G1937" s="82">
        <v>20.23</v>
      </c>
      <c r="H1937" s="82">
        <v>700.14526316876504</v>
      </c>
      <c r="I1937" s="82">
        <v>3.0307404993999998</v>
      </c>
      <c r="J1937" s="82">
        <v>2.5245501E-3</v>
      </c>
      <c r="K1937" s="82">
        <v>0.23982849119999999</v>
      </c>
      <c r="L1937" s="82">
        <v>6.0152821540000003</v>
      </c>
      <c r="M1937" s="82">
        <v>45.8444252014</v>
      </c>
      <c r="N1937" s="82">
        <v>0.59341721530000002</v>
      </c>
      <c r="O1937" s="82">
        <v>0.33509616850000001</v>
      </c>
      <c r="P1937" s="82">
        <v>4.0056657791000001</v>
      </c>
      <c r="Q1937" s="16">
        <v>22.5</v>
      </c>
      <c r="R1937" s="16">
        <v>59.05</v>
      </c>
      <c r="S1937" s="7">
        <v>21</v>
      </c>
      <c r="T1937" s="7">
        <v>20</v>
      </c>
      <c r="U1937" s="7">
        <v>22</v>
      </c>
      <c r="V1937" s="16">
        <v>21</v>
      </c>
      <c r="W1937" s="82">
        <v>131</v>
      </c>
    </row>
    <row r="1938" spans="1:23">
      <c r="A1938" s="80" t="s">
        <v>43</v>
      </c>
      <c r="B1938" s="81">
        <v>0.85550925925925903</v>
      </c>
      <c r="C1938" s="15">
        <v>20.532222222222199</v>
      </c>
      <c r="D1938" s="82">
        <v>0</v>
      </c>
      <c r="E1938" s="83">
        <v>3991</v>
      </c>
      <c r="F1938" s="82">
        <v>18.666666030799998</v>
      </c>
      <c r="G1938" s="82">
        <v>20.239999999999998</v>
      </c>
      <c r="H1938" s="82">
        <v>703.64563791215198</v>
      </c>
      <c r="I1938" s="82">
        <v>2.9644074439999999</v>
      </c>
      <c r="J1938" s="82">
        <v>2.6026872999999999E-3</v>
      </c>
      <c r="K1938" s="82">
        <v>0.24320030209999999</v>
      </c>
      <c r="L1938" s="82">
        <v>5.8764295577999999</v>
      </c>
      <c r="M1938" s="82">
        <v>46.038696289000001</v>
      </c>
      <c r="N1938" s="82">
        <v>0.54999599450000003</v>
      </c>
      <c r="O1938" s="82">
        <v>0.33509616850000001</v>
      </c>
      <c r="P1938" s="82">
        <v>3.2148020267000001</v>
      </c>
      <c r="Q1938" s="16">
        <v>23</v>
      </c>
      <c r="R1938" s="16">
        <v>59.1</v>
      </c>
      <c r="S1938" s="7">
        <v>22</v>
      </c>
      <c r="T1938" s="7">
        <v>21</v>
      </c>
      <c r="U1938" s="7">
        <v>23</v>
      </c>
      <c r="V1938" s="16">
        <v>22</v>
      </c>
      <c r="W1938" s="82">
        <v>135</v>
      </c>
    </row>
    <row r="1939" spans="1:23">
      <c r="A1939" s="80" t="s">
        <v>43</v>
      </c>
      <c r="B1939" s="81">
        <v>0.85613425925925901</v>
      </c>
      <c r="C1939" s="15">
        <v>20.547222222222199</v>
      </c>
      <c r="D1939" s="82">
        <v>0</v>
      </c>
      <c r="E1939" s="83">
        <v>3991</v>
      </c>
      <c r="F1939" s="82">
        <v>30</v>
      </c>
      <c r="G1939" s="82">
        <v>20.21</v>
      </c>
      <c r="H1939" s="82">
        <v>658.859587755235</v>
      </c>
      <c r="I1939" s="82">
        <v>3.0474832056999999</v>
      </c>
      <c r="J1939" s="82">
        <v>2.5245501E-3</v>
      </c>
      <c r="K1939" s="82">
        <v>0.24320030209999999</v>
      </c>
      <c r="L1939" s="82">
        <v>6.1555233000999996</v>
      </c>
      <c r="M1939" s="82">
        <v>46.135787963799999</v>
      </c>
      <c r="N1939" s="82">
        <v>0.50907497400000001</v>
      </c>
      <c r="O1939" s="82">
        <v>0.30519797799999998</v>
      </c>
      <c r="P1939" s="82">
        <v>3.2148020267000001</v>
      </c>
      <c r="Q1939" s="16">
        <v>22.75</v>
      </c>
      <c r="R1939" s="16">
        <v>59.1</v>
      </c>
      <c r="S1939" s="7">
        <v>22</v>
      </c>
      <c r="T1939" s="7">
        <v>22</v>
      </c>
      <c r="U1939" s="7">
        <v>24</v>
      </c>
      <c r="V1939" s="16">
        <v>22.6666666666667</v>
      </c>
      <c r="W1939" s="82">
        <v>131</v>
      </c>
    </row>
    <row r="1940" spans="1:23">
      <c r="A1940" s="80" t="s">
        <v>43</v>
      </c>
      <c r="B1940" s="81">
        <v>0.856759259259259</v>
      </c>
      <c r="C1940" s="15">
        <v>20.5622222222222</v>
      </c>
      <c r="D1940" s="82">
        <v>0</v>
      </c>
      <c r="E1940" s="83">
        <v>3991</v>
      </c>
      <c r="F1940" s="82">
        <v>19.600000000000001</v>
      </c>
      <c r="G1940" s="82">
        <v>20.2</v>
      </c>
      <c r="H1940" s="82">
        <v>671.26330247236297</v>
      </c>
      <c r="I1940" s="82">
        <v>2.9644074439999999</v>
      </c>
      <c r="J1940" s="82">
        <v>2.6026872999999999E-3</v>
      </c>
      <c r="K1940" s="82">
        <v>0.2465999841</v>
      </c>
      <c r="L1940" s="82">
        <v>5.8304538725999997</v>
      </c>
      <c r="M1940" s="82">
        <v>45.8444252014</v>
      </c>
      <c r="N1940" s="82">
        <v>0.63944535250000001</v>
      </c>
      <c r="O1940" s="82">
        <v>0.30519797799999998</v>
      </c>
      <c r="P1940" s="82">
        <v>2.45631814</v>
      </c>
      <c r="Q1940" s="16">
        <v>23</v>
      </c>
      <c r="R1940" s="16">
        <v>59.2</v>
      </c>
      <c r="S1940" s="7">
        <v>21</v>
      </c>
      <c r="T1940" s="7">
        <v>19</v>
      </c>
      <c r="U1940" s="7">
        <v>22</v>
      </c>
      <c r="V1940" s="16">
        <v>20.6666666666667</v>
      </c>
      <c r="W1940" s="82">
        <v>135</v>
      </c>
    </row>
    <row r="1941" spans="1:23">
      <c r="A1941" s="80" t="s">
        <v>43</v>
      </c>
      <c r="B1941" s="81">
        <v>0.85737268518518495</v>
      </c>
      <c r="C1941" s="15">
        <v>20.576944444444401</v>
      </c>
      <c r="D1941" s="82">
        <v>0</v>
      </c>
      <c r="E1941" s="83">
        <v>3991</v>
      </c>
      <c r="F1941" s="82">
        <v>26.0666660308</v>
      </c>
      <c r="G1941" s="82">
        <v>20.190000000000001</v>
      </c>
      <c r="H1941" s="82">
        <v>686.78645251996102</v>
      </c>
      <c r="I1941" s="82">
        <v>2.9974500655999998</v>
      </c>
      <c r="J1941" s="82">
        <v>2.6026872999999999E-3</v>
      </c>
      <c r="K1941" s="82">
        <v>0.23982849119999999</v>
      </c>
      <c r="L1941" s="82">
        <v>6.0152821540000003</v>
      </c>
      <c r="M1941" s="82">
        <v>45.747295379599997</v>
      </c>
      <c r="N1941" s="82">
        <v>0.66347188940000001</v>
      </c>
      <c r="O1941" s="82">
        <v>0.33509616850000001</v>
      </c>
      <c r="P1941" s="82">
        <v>3.2148020267000001</v>
      </c>
      <c r="Q1941" s="16">
        <v>23.25</v>
      </c>
      <c r="R1941" s="16">
        <v>59.2</v>
      </c>
      <c r="S1941" s="7">
        <v>21</v>
      </c>
      <c r="T1941" s="7">
        <v>25</v>
      </c>
      <c r="U1941" s="7">
        <v>24</v>
      </c>
      <c r="V1941" s="16">
        <v>23.3333333333333</v>
      </c>
      <c r="W1941" s="82">
        <v>134</v>
      </c>
    </row>
    <row r="1942" spans="1:23">
      <c r="A1942" s="80" t="s">
        <v>43</v>
      </c>
      <c r="B1942" s="81">
        <v>0.85799768518518504</v>
      </c>
      <c r="C1942" s="15">
        <v>20.591944444444401</v>
      </c>
      <c r="D1942" s="82">
        <v>0</v>
      </c>
      <c r="E1942" s="83">
        <v>3991</v>
      </c>
      <c r="F1942" s="82">
        <v>19.683333969100001</v>
      </c>
      <c r="G1942" s="82">
        <v>20.23</v>
      </c>
      <c r="H1942" s="82">
        <v>679.53316756498498</v>
      </c>
      <c r="I1942" s="82">
        <v>2.9479823112000001</v>
      </c>
      <c r="J1942" s="82">
        <v>2.6816816000000002E-3</v>
      </c>
      <c r="K1942" s="82">
        <v>0.2465999841</v>
      </c>
      <c r="L1942" s="82">
        <v>5.7389688490999999</v>
      </c>
      <c r="M1942" s="82">
        <v>45.747295379599997</v>
      </c>
      <c r="N1942" s="82">
        <v>0.59341721530000002</v>
      </c>
      <c r="O1942" s="82">
        <v>0.33509616850000001</v>
      </c>
      <c r="P1942" s="82">
        <v>3.2148020267000001</v>
      </c>
      <c r="Q1942" s="16">
        <v>22.75</v>
      </c>
      <c r="R1942" s="16">
        <v>59.2</v>
      </c>
      <c r="S1942" s="7">
        <v>21</v>
      </c>
      <c r="T1942" s="7">
        <v>22</v>
      </c>
      <c r="U1942" s="7">
        <v>20</v>
      </c>
      <c r="V1942" s="16">
        <v>21</v>
      </c>
      <c r="W1942" s="82">
        <v>136</v>
      </c>
    </row>
    <row r="1943" spans="1:23">
      <c r="A1943" s="80" t="s">
        <v>43</v>
      </c>
      <c r="B1943" s="81">
        <v>0.85862268518518503</v>
      </c>
      <c r="C1943" s="15">
        <v>20.606944444444402</v>
      </c>
      <c r="D1943" s="82">
        <v>0</v>
      </c>
      <c r="E1943" s="83">
        <v>3991</v>
      </c>
      <c r="F1943" s="82">
        <v>24.216666030799999</v>
      </c>
      <c r="G1943" s="82">
        <v>20.22</v>
      </c>
      <c r="H1943" s="82">
        <v>686.56866816348304</v>
      </c>
      <c r="I1943" s="82">
        <v>2.9808979033999998</v>
      </c>
      <c r="J1943" s="82">
        <v>2.6816816000000002E-3</v>
      </c>
      <c r="K1943" s="82">
        <v>0.24320030209999999</v>
      </c>
      <c r="L1943" s="82">
        <v>5.9225602148999998</v>
      </c>
      <c r="M1943" s="82">
        <v>46.038696289000001</v>
      </c>
      <c r="N1943" s="82">
        <v>0.4170306205</v>
      </c>
      <c r="O1943" s="82">
        <v>0.30519797799999998</v>
      </c>
      <c r="P1943" s="82">
        <v>4.0056657791000001</v>
      </c>
      <c r="Q1943" s="16">
        <v>22.75</v>
      </c>
      <c r="R1943" s="16">
        <v>59.2</v>
      </c>
      <c r="S1943" s="7">
        <v>20</v>
      </c>
      <c r="T1943" s="7">
        <v>21</v>
      </c>
      <c r="U1943" s="7">
        <v>24</v>
      </c>
      <c r="V1943" s="16">
        <v>21.6666666666667</v>
      </c>
      <c r="W1943" s="82">
        <v>134</v>
      </c>
    </row>
    <row r="1944" spans="1:23">
      <c r="A1944" s="80" t="s">
        <v>43</v>
      </c>
      <c r="B1944" s="81">
        <v>0.85923611111111098</v>
      </c>
      <c r="C1944" s="15">
        <v>20.621666666666702</v>
      </c>
      <c r="D1944" s="82">
        <v>0</v>
      </c>
      <c r="E1944" s="83">
        <v>3991</v>
      </c>
      <c r="F1944" s="82">
        <v>21.616666030800001</v>
      </c>
      <c r="G1944" s="82">
        <v>20.239999999999998</v>
      </c>
      <c r="H1944" s="82">
        <v>701.513277129524</v>
      </c>
      <c r="I1944" s="82">
        <v>2.9479823112000001</v>
      </c>
      <c r="J1944" s="82">
        <v>2.5245501E-3</v>
      </c>
      <c r="K1944" s="82">
        <v>0.24320030209999999</v>
      </c>
      <c r="L1944" s="82">
        <v>6.0152821540000003</v>
      </c>
      <c r="M1944" s="82">
        <v>45.650131225499997</v>
      </c>
      <c r="N1944" s="82">
        <v>0.54999599450000003</v>
      </c>
      <c r="O1944" s="82">
        <v>0.27709665290000002</v>
      </c>
      <c r="P1944" s="82">
        <v>3.2148020267000001</v>
      </c>
      <c r="Q1944" s="16">
        <v>22.75</v>
      </c>
      <c r="R1944" s="16">
        <v>59.2</v>
      </c>
      <c r="S1944" s="7">
        <v>20</v>
      </c>
      <c r="T1944" s="7">
        <v>20</v>
      </c>
      <c r="U1944" s="7">
        <v>23</v>
      </c>
      <c r="V1944" s="16">
        <v>21</v>
      </c>
      <c r="W1944" s="82">
        <v>136</v>
      </c>
    </row>
    <row r="1945" spans="1:23">
      <c r="A1945" s="80" t="s">
        <v>43</v>
      </c>
      <c r="B1945" s="81">
        <v>0.85986111111111097</v>
      </c>
      <c r="C1945" s="15">
        <v>20.636666666666699</v>
      </c>
      <c r="D1945" s="82">
        <v>0</v>
      </c>
      <c r="E1945" s="83">
        <v>3991</v>
      </c>
      <c r="F1945" s="82">
        <v>85.2</v>
      </c>
      <c r="G1945" s="82">
        <v>20.190000000000001</v>
      </c>
      <c r="H1945" s="82">
        <v>732.97618042643705</v>
      </c>
      <c r="I1945" s="82">
        <v>2.9808979033999998</v>
      </c>
      <c r="J1945" s="82">
        <v>2.6026872999999999E-3</v>
      </c>
      <c r="K1945" s="82">
        <v>0.2465999841</v>
      </c>
      <c r="L1945" s="82">
        <v>6.1086206436000001</v>
      </c>
      <c r="M1945" s="82">
        <v>45.8444252014</v>
      </c>
      <c r="N1945" s="82">
        <v>0.59341721530000002</v>
      </c>
      <c r="O1945" s="82">
        <v>0.30519797799999998</v>
      </c>
      <c r="P1945" s="82">
        <v>4.0056657791000001</v>
      </c>
      <c r="Q1945" s="16">
        <v>22.75</v>
      </c>
      <c r="R1945" s="16">
        <v>59.25</v>
      </c>
      <c r="S1945" s="7">
        <v>18</v>
      </c>
      <c r="T1945" s="7">
        <v>21</v>
      </c>
      <c r="U1945" s="7">
        <v>23</v>
      </c>
      <c r="V1945" s="16">
        <v>20.6666666666667</v>
      </c>
      <c r="W1945" s="82">
        <v>133</v>
      </c>
    </row>
    <row r="1946" spans="1:23">
      <c r="A1946" s="80" t="s">
        <v>43</v>
      </c>
      <c r="B1946" s="81">
        <v>0.86048611111111095</v>
      </c>
      <c r="C1946" s="15">
        <v>20.651666666666699</v>
      </c>
      <c r="D1946" s="82">
        <v>0</v>
      </c>
      <c r="E1946" s="83">
        <v>3991</v>
      </c>
      <c r="F1946" s="82">
        <v>18.600000000000001</v>
      </c>
      <c r="G1946" s="82">
        <v>20.190000000000001</v>
      </c>
      <c r="H1946" s="82">
        <v>694.65705961935396</v>
      </c>
      <c r="I1946" s="82">
        <v>2.931617546</v>
      </c>
      <c r="J1946" s="82">
        <v>2.6816816000000002E-3</v>
      </c>
      <c r="K1946" s="82">
        <v>0.23982849119999999</v>
      </c>
      <c r="L1946" s="82">
        <v>5.8304538725999997</v>
      </c>
      <c r="M1946" s="82">
        <v>45.552944183299999</v>
      </c>
      <c r="N1946" s="82">
        <v>0.52922987929999998</v>
      </c>
      <c r="O1946" s="82">
        <v>0.30519797799999998</v>
      </c>
      <c r="P1946" s="82">
        <v>3.2148020267000001</v>
      </c>
      <c r="Q1946" s="16">
        <v>22.5</v>
      </c>
      <c r="R1946" s="16">
        <v>59.25</v>
      </c>
      <c r="S1946" s="7">
        <v>18</v>
      </c>
      <c r="T1946" s="7">
        <v>21</v>
      </c>
      <c r="U1946" s="7">
        <v>22</v>
      </c>
      <c r="V1946" s="16">
        <v>20.3333333333333</v>
      </c>
      <c r="W1946" s="82">
        <v>134</v>
      </c>
    </row>
    <row r="1947" spans="1:23">
      <c r="A1947" s="80" t="s">
        <v>43</v>
      </c>
      <c r="B1947" s="81">
        <v>0.86111111111111105</v>
      </c>
      <c r="C1947" s="15">
        <v>20.6666666666667</v>
      </c>
      <c r="D1947" s="82">
        <v>0</v>
      </c>
      <c r="E1947" s="83">
        <v>3991</v>
      </c>
      <c r="F1947" s="82">
        <v>57.383332061700003</v>
      </c>
      <c r="G1947" s="82">
        <v>20.2</v>
      </c>
      <c r="H1947" s="82">
        <v>682.26149615918098</v>
      </c>
      <c r="I1947" s="82">
        <v>2.9974500655999998</v>
      </c>
      <c r="J1947" s="82">
        <v>2.6026872999999999E-3</v>
      </c>
      <c r="K1947" s="82">
        <v>0.24320030209999999</v>
      </c>
      <c r="L1947" s="82">
        <v>6.1086206436000001</v>
      </c>
      <c r="M1947" s="82">
        <v>45.941577911300001</v>
      </c>
      <c r="N1947" s="82">
        <v>0.59341721530000002</v>
      </c>
      <c r="O1947" s="82">
        <v>0.30519797799999998</v>
      </c>
      <c r="P1947" s="82">
        <v>4.0056657791000001</v>
      </c>
      <c r="Q1947" s="16">
        <v>22.5</v>
      </c>
      <c r="R1947" s="16">
        <v>59.2</v>
      </c>
      <c r="S1947" s="7">
        <v>19</v>
      </c>
      <c r="T1947" s="7">
        <v>20</v>
      </c>
      <c r="U1947" s="7">
        <v>20</v>
      </c>
      <c r="V1947" s="16">
        <v>19.6666666666667</v>
      </c>
      <c r="W1947" s="82">
        <v>134</v>
      </c>
    </row>
    <row r="1948" spans="1:23">
      <c r="A1948" s="80" t="s">
        <v>43</v>
      </c>
      <c r="B1948" s="81">
        <v>0.861724537037037</v>
      </c>
      <c r="C1948" s="15">
        <v>20.6813888888889</v>
      </c>
      <c r="D1948" s="82">
        <v>0</v>
      </c>
      <c r="E1948" s="83">
        <v>3991</v>
      </c>
      <c r="F1948" s="82">
        <v>19.783333969099999</v>
      </c>
      <c r="G1948" s="82">
        <v>20.27</v>
      </c>
      <c r="H1948" s="82">
        <v>663.23826110545599</v>
      </c>
      <c r="I1948" s="82">
        <v>2.9974500655999998</v>
      </c>
      <c r="J1948" s="82">
        <v>2.7615296000000002E-3</v>
      </c>
      <c r="K1948" s="82">
        <v>0.23316850659999999</v>
      </c>
      <c r="L1948" s="82">
        <v>5.9688439368999999</v>
      </c>
      <c r="M1948" s="82">
        <v>45.650131225499997</v>
      </c>
      <c r="N1948" s="82">
        <v>0.52922987929999998</v>
      </c>
      <c r="O1948" s="82">
        <v>0.33509616850000001</v>
      </c>
      <c r="P1948" s="82">
        <v>1.7364528179000001</v>
      </c>
      <c r="Q1948" s="16">
        <v>22.75</v>
      </c>
      <c r="R1948" s="16">
        <v>59.25</v>
      </c>
      <c r="S1948" s="7">
        <v>21</v>
      </c>
      <c r="T1948" s="7">
        <v>23</v>
      </c>
      <c r="U1948" s="7">
        <v>23</v>
      </c>
      <c r="V1948" s="16">
        <v>22.3333333333333</v>
      </c>
      <c r="W1948" s="82">
        <v>135</v>
      </c>
    </row>
    <row r="1949" spans="1:23">
      <c r="A1949" s="80" t="s">
        <v>43</v>
      </c>
      <c r="B1949" s="81">
        <v>0.86234953703703698</v>
      </c>
      <c r="C1949" s="15">
        <v>20.696388888888901</v>
      </c>
      <c r="D1949" s="82">
        <v>0</v>
      </c>
      <c r="E1949" s="83">
        <v>3991</v>
      </c>
      <c r="F1949" s="82">
        <v>45.483332061699997</v>
      </c>
      <c r="G1949" s="82">
        <v>20.16</v>
      </c>
      <c r="H1949" s="82">
        <v>709.32872641164295</v>
      </c>
      <c r="I1949" s="82">
        <v>2.9479823112000001</v>
      </c>
      <c r="J1949" s="82">
        <v>2.5245501E-3</v>
      </c>
      <c r="K1949" s="82">
        <v>0.2364846229</v>
      </c>
      <c r="L1949" s="82">
        <v>6.1086206436000001</v>
      </c>
      <c r="M1949" s="82">
        <v>45.8444252014</v>
      </c>
      <c r="N1949" s="82">
        <v>0.52922987929999998</v>
      </c>
      <c r="O1949" s="82">
        <v>0.30519797799999998</v>
      </c>
      <c r="P1949" s="82">
        <v>4.0056657791000001</v>
      </c>
      <c r="Q1949" s="16">
        <v>22.75</v>
      </c>
      <c r="R1949" s="16">
        <v>59.3</v>
      </c>
      <c r="S1949" s="7">
        <v>19</v>
      </c>
      <c r="T1949" s="7">
        <v>21</v>
      </c>
      <c r="U1949" s="7">
        <v>23</v>
      </c>
      <c r="V1949" s="16">
        <v>21</v>
      </c>
      <c r="W1949" s="82">
        <v>135</v>
      </c>
    </row>
    <row r="1950" spans="1:23">
      <c r="A1950" s="80" t="s">
        <v>43</v>
      </c>
      <c r="B1950" s="81">
        <v>0.86297453703703697</v>
      </c>
      <c r="C1950" s="15">
        <v>20.711388888888902</v>
      </c>
      <c r="D1950" s="82">
        <v>0</v>
      </c>
      <c r="E1950" s="83">
        <v>3991</v>
      </c>
      <c r="F1950" s="82">
        <v>18.733333969099998</v>
      </c>
      <c r="G1950" s="82">
        <v>20.3</v>
      </c>
      <c r="H1950" s="82">
        <v>701.42598117345699</v>
      </c>
      <c r="I1950" s="82">
        <v>2.8990737915000002</v>
      </c>
      <c r="J1950" s="82">
        <v>2.6816816000000002E-3</v>
      </c>
      <c r="K1950" s="82">
        <v>0.23316850659999999</v>
      </c>
      <c r="L1950" s="82">
        <v>5.9688439368999999</v>
      </c>
      <c r="M1950" s="82">
        <v>45.650131225499997</v>
      </c>
      <c r="N1950" s="82">
        <v>0.50907497400000001</v>
      </c>
      <c r="O1950" s="82">
        <v>0.30519797799999998</v>
      </c>
      <c r="P1950" s="82">
        <v>2.45631814</v>
      </c>
      <c r="Q1950" s="16">
        <v>22.75</v>
      </c>
      <c r="R1950" s="16">
        <v>59.3</v>
      </c>
      <c r="S1950" s="7">
        <v>19</v>
      </c>
      <c r="T1950" s="7">
        <v>21</v>
      </c>
      <c r="U1950" s="7">
        <v>23</v>
      </c>
      <c r="V1950" s="16">
        <v>21</v>
      </c>
      <c r="W1950" s="82">
        <v>135</v>
      </c>
    </row>
    <row r="1951" spans="1:23">
      <c r="A1951" s="80" t="s">
        <v>43</v>
      </c>
      <c r="B1951" s="81">
        <v>0.86358796296296303</v>
      </c>
      <c r="C1951" s="15">
        <v>20.726111111111098</v>
      </c>
      <c r="D1951" s="82">
        <v>0</v>
      </c>
      <c r="E1951" s="83">
        <v>3991</v>
      </c>
      <c r="F1951" s="82">
        <v>88.216664123499996</v>
      </c>
      <c r="G1951" s="82">
        <v>20.21</v>
      </c>
      <c r="H1951" s="82">
        <v>686.80520357222395</v>
      </c>
      <c r="I1951" s="82">
        <v>2.8828933714999998</v>
      </c>
      <c r="J1951" s="82">
        <v>2.6026872999999999E-3</v>
      </c>
      <c r="K1951" s="82">
        <v>0.2364846229</v>
      </c>
      <c r="L1951" s="82">
        <v>6.0152821540000003</v>
      </c>
      <c r="M1951" s="82">
        <v>45.261268615699997</v>
      </c>
      <c r="N1951" s="82">
        <v>0.61609849920000004</v>
      </c>
      <c r="O1951" s="82">
        <v>0.30519797799999998</v>
      </c>
      <c r="P1951" s="82">
        <v>2.45631814</v>
      </c>
      <c r="Q1951" s="16">
        <v>22.274999999999999</v>
      </c>
      <c r="R1951" s="16">
        <v>59.3</v>
      </c>
      <c r="S1951" s="7">
        <v>20</v>
      </c>
      <c r="T1951" s="7">
        <v>21</v>
      </c>
      <c r="U1951" s="7">
        <v>19</v>
      </c>
      <c r="V1951" s="16">
        <v>20</v>
      </c>
      <c r="W1951" s="82">
        <v>135</v>
      </c>
    </row>
    <row r="1952" spans="1:23">
      <c r="A1952" s="80" t="s">
        <v>43</v>
      </c>
      <c r="B1952" s="81">
        <v>0.86421296296296302</v>
      </c>
      <c r="C1952" s="15">
        <v>20.741111111111099</v>
      </c>
      <c r="D1952" s="82">
        <v>0</v>
      </c>
      <c r="E1952" s="83">
        <v>3991</v>
      </c>
      <c r="F1952" s="82">
        <v>19.149999999999999</v>
      </c>
      <c r="G1952" s="82">
        <v>20.18</v>
      </c>
      <c r="H1952" s="82">
        <v>711.14961050789498</v>
      </c>
      <c r="I1952" s="82">
        <v>2.9808979033999998</v>
      </c>
      <c r="J1952" s="82">
        <v>2.6816816000000002E-3</v>
      </c>
      <c r="K1952" s="82">
        <v>0.229880166</v>
      </c>
      <c r="L1952" s="82">
        <v>5.9688439368999999</v>
      </c>
      <c r="M1952" s="82">
        <v>45.747295379599997</v>
      </c>
      <c r="N1952" s="82">
        <v>0.43431730270000002</v>
      </c>
      <c r="O1952" s="82">
        <v>0.30519797799999998</v>
      </c>
      <c r="P1952" s="82">
        <v>2.45631814</v>
      </c>
      <c r="Q1952" s="16">
        <v>23</v>
      </c>
      <c r="R1952" s="16">
        <v>59.3</v>
      </c>
      <c r="S1952" s="7">
        <v>21</v>
      </c>
      <c r="T1952" s="7">
        <v>23</v>
      </c>
      <c r="U1952" s="7">
        <v>25</v>
      </c>
      <c r="V1952" s="16">
        <v>23</v>
      </c>
      <c r="W1952" s="82">
        <v>135</v>
      </c>
    </row>
    <row r="1953" spans="1:23">
      <c r="A1953" s="80" t="s">
        <v>43</v>
      </c>
      <c r="B1953" s="81">
        <v>0.864837962962963</v>
      </c>
      <c r="C1953" s="15">
        <v>20.7561111111111</v>
      </c>
      <c r="D1953" s="82">
        <v>0</v>
      </c>
      <c r="E1953" s="83">
        <v>3991</v>
      </c>
      <c r="F1953" s="82">
        <v>60.95</v>
      </c>
      <c r="G1953" s="82">
        <v>20.2</v>
      </c>
      <c r="H1953" s="82">
        <v>715.70558525341005</v>
      </c>
      <c r="I1953" s="82">
        <v>2.9153146742999998</v>
      </c>
      <c r="J1953" s="82">
        <v>2.6026872999999999E-3</v>
      </c>
      <c r="K1953" s="82">
        <v>0.23982849119999999</v>
      </c>
      <c r="L1953" s="82">
        <v>6.1086206436000001</v>
      </c>
      <c r="M1953" s="82">
        <v>45.455726623499999</v>
      </c>
      <c r="N1953" s="82">
        <v>0.50907497400000001</v>
      </c>
      <c r="O1953" s="82">
        <v>0.30519797799999998</v>
      </c>
      <c r="P1953" s="82">
        <v>3.2148020267000001</v>
      </c>
      <c r="Q1953" s="16">
        <v>22.5</v>
      </c>
      <c r="R1953" s="16">
        <v>59.2</v>
      </c>
      <c r="S1953" s="7">
        <v>20</v>
      </c>
      <c r="T1953" s="7">
        <v>20</v>
      </c>
      <c r="U1953" s="7">
        <v>21</v>
      </c>
      <c r="V1953" s="16">
        <v>20.3333333333333</v>
      </c>
      <c r="W1953" s="82">
        <v>136</v>
      </c>
    </row>
    <row r="1954" spans="1:23">
      <c r="A1954" s="80" t="s">
        <v>43</v>
      </c>
      <c r="B1954" s="81">
        <v>0.86545138888888895</v>
      </c>
      <c r="C1954" s="15">
        <v>20.7708333333333</v>
      </c>
      <c r="D1954" s="82">
        <v>0</v>
      </c>
      <c r="E1954" s="83">
        <v>3991</v>
      </c>
      <c r="F1954" s="82">
        <v>20.0666660308</v>
      </c>
      <c r="G1954" s="82">
        <v>20.11</v>
      </c>
      <c r="H1954" s="82">
        <v>709.75609485288999</v>
      </c>
      <c r="I1954" s="82">
        <v>2.9974500655999998</v>
      </c>
      <c r="J1954" s="82">
        <v>2.6816816000000002E-3</v>
      </c>
      <c r="K1954" s="82">
        <v>0.23982849119999999</v>
      </c>
      <c r="L1954" s="82">
        <v>6.0152821540000003</v>
      </c>
      <c r="M1954" s="82">
        <v>45.8444252014</v>
      </c>
      <c r="N1954" s="82">
        <v>0.45215282439999999</v>
      </c>
      <c r="O1954" s="82">
        <v>0.30519797799999998</v>
      </c>
      <c r="P1954" s="82">
        <v>3.2148020267000001</v>
      </c>
      <c r="Q1954" s="16">
        <v>23</v>
      </c>
      <c r="R1954" s="16">
        <v>59.25</v>
      </c>
      <c r="S1954" s="7">
        <v>23</v>
      </c>
      <c r="T1954" s="7">
        <v>23</v>
      </c>
      <c r="U1954" s="7">
        <v>25</v>
      </c>
      <c r="V1954" s="16">
        <v>23.6666666666667</v>
      </c>
      <c r="W1954" s="82">
        <v>135</v>
      </c>
    </row>
    <row r="1955" spans="1:23">
      <c r="A1955" s="80" t="s">
        <v>43</v>
      </c>
      <c r="B1955" s="81">
        <v>0.86607638888888905</v>
      </c>
      <c r="C1955" s="15">
        <v>20.785833333333301</v>
      </c>
      <c r="D1955" s="82">
        <v>0</v>
      </c>
      <c r="E1955" s="83">
        <v>3991</v>
      </c>
      <c r="F1955" s="82">
        <v>44.6</v>
      </c>
      <c r="G1955" s="82">
        <v>20.22</v>
      </c>
      <c r="H1955" s="82">
        <v>712.27193459040404</v>
      </c>
      <c r="I1955" s="82">
        <v>2.8990737915000002</v>
      </c>
      <c r="J1955" s="82">
        <v>2.7615296000000002E-3</v>
      </c>
      <c r="K1955" s="82">
        <v>0.23982849119999999</v>
      </c>
      <c r="L1955" s="82">
        <v>6.0152821540000003</v>
      </c>
      <c r="M1955" s="82">
        <v>45.455726623499999</v>
      </c>
      <c r="N1955" s="82">
        <v>0.59341721530000002</v>
      </c>
      <c r="O1955" s="82">
        <v>0.30519797799999998</v>
      </c>
      <c r="P1955" s="82">
        <v>3.2148020267000001</v>
      </c>
      <c r="Q1955" s="16">
        <v>23</v>
      </c>
      <c r="R1955" s="16">
        <v>59.25</v>
      </c>
      <c r="S1955" s="7">
        <v>20</v>
      </c>
      <c r="T1955" s="7">
        <v>24</v>
      </c>
      <c r="U1955" s="7">
        <v>22</v>
      </c>
      <c r="V1955" s="16">
        <v>22</v>
      </c>
      <c r="W1955" s="82">
        <v>137</v>
      </c>
    </row>
    <row r="1956" spans="1:23">
      <c r="A1956" s="80" t="s">
        <v>43</v>
      </c>
      <c r="B1956" s="81">
        <v>0.86670138888888903</v>
      </c>
      <c r="C1956" s="15">
        <v>20.800833333333301</v>
      </c>
      <c r="D1956" s="82">
        <v>0</v>
      </c>
      <c r="E1956" s="83">
        <v>3991</v>
      </c>
      <c r="F1956" s="82">
        <v>18.8166660308</v>
      </c>
      <c r="G1956" s="82">
        <v>20.2</v>
      </c>
      <c r="H1956" s="82">
        <v>715.29535250821198</v>
      </c>
      <c r="I1956" s="82">
        <v>2.9808979033999998</v>
      </c>
      <c r="J1956" s="82">
        <v>2.6816816000000002E-3</v>
      </c>
      <c r="K1956" s="82">
        <v>0.2364846229</v>
      </c>
      <c r="L1956" s="82">
        <v>6.0152821540000003</v>
      </c>
      <c r="M1956" s="82">
        <v>45.552944183299999</v>
      </c>
      <c r="N1956" s="82">
        <v>0.54999599450000003</v>
      </c>
      <c r="O1956" s="82">
        <v>0.30519797799999998</v>
      </c>
      <c r="P1956" s="82">
        <v>3.2148020267000001</v>
      </c>
      <c r="Q1956" s="16">
        <v>23.024999999999999</v>
      </c>
      <c r="R1956" s="16">
        <v>59.3</v>
      </c>
      <c r="S1956" s="7">
        <v>18</v>
      </c>
      <c r="T1956" s="7">
        <v>22</v>
      </c>
      <c r="U1956" s="7">
        <v>26</v>
      </c>
      <c r="V1956" s="16">
        <v>22</v>
      </c>
      <c r="W1956" s="82">
        <v>136</v>
      </c>
    </row>
    <row r="1957" spans="1:23">
      <c r="A1957" s="80" t="s">
        <v>43</v>
      </c>
      <c r="B1957" s="81">
        <v>0.86732638888888902</v>
      </c>
      <c r="C1957" s="15">
        <v>20.815833333333298</v>
      </c>
      <c r="D1957" s="82">
        <v>0</v>
      </c>
      <c r="E1957" s="83">
        <v>3991</v>
      </c>
      <c r="F1957" s="82">
        <v>76.066664123500004</v>
      </c>
      <c r="G1957" s="82">
        <v>20.22</v>
      </c>
      <c r="H1957" s="82">
        <v>676.701364056339</v>
      </c>
      <c r="I1957" s="82">
        <v>2.8029241561</v>
      </c>
      <c r="J1957" s="82">
        <v>2.5245501E-3</v>
      </c>
      <c r="K1957" s="82">
        <v>0.23982849119999999</v>
      </c>
      <c r="L1957" s="82">
        <v>6.0618762969000004</v>
      </c>
      <c r="M1957" s="82">
        <v>45.066730499199998</v>
      </c>
      <c r="N1957" s="82">
        <v>0.61609849920000004</v>
      </c>
      <c r="O1957" s="82">
        <v>0.33509616850000001</v>
      </c>
      <c r="P1957" s="82">
        <v>4.0056657791000001</v>
      </c>
      <c r="Q1957" s="16">
        <v>23</v>
      </c>
      <c r="R1957" s="16">
        <v>59.4</v>
      </c>
      <c r="S1957" s="7">
        <v>18</v>
      </c>
      <c r="T1957" s="7">
        <v>21</v>
      </c>
      <c r="U1957" s="7">
        <v>24</v>
      </c>
      <c r="V1957" s="16">
        <v>21</v>
      </c>
      <c r="W1957" s="82">
        <v>135</v>
      </c>
    </row>
    <row r="1958" spans="1:23">
      <c r="A1958" s="80" t="s">
        <v>43</v>
      </c>
      <c r="B1958" s="81">
        <v>0.86793981481481497</v>
      </c>
      <c r="C1958" s="15">
        <v>20.830555555555598</v>
      </c>
      <c r="D1958" s="82">
        <v>0</v>
      </c>
      <c r="E1958" s="83">
        <v>3991</v>
      </c>
      <c r="F1958" s="82">
        <v>19.75</v>
      </c>
      <c r="G1958" s="82">
        <v>20.190000000000001</v>
      </c>
      <c r="H1958" s="82">
        <v>713.34939396492598</v>
      </c>
      <c r="I1958" s="82">
        <v>2.9644074439999999</v>
      </c>
      <c r="J1958" s="82">
        <v>2.6026872999999999E-3</v>
      </c>
      <c r="K1958" s="82">
        <v>0.22661955349999999</v>
      </c>
      <c r="L1958" s="82">
        <v>6.0618762969000004</v>
      </c>
      <c r="M1958" s="82">
        <v>45.8444252014</v>
      </c>
      <c r="N1958" s="82">
        <v>0.59341721530000002</v>
      </c>
      <c r="O1958" s="82">
        <v>0.30519797799999998</v>
      </c>
      <c r="P1958" s="82">
        <v>2.45631814</v>
      </c>
      <c r="Q1958" s="16">
        <v>22.774999999999999</v>
      </c>
      <c r="R1958" s="16">
        <v>59.4</v>
      </c>
      <c r="S1958" s="7">
        <v>20</v>
      </c>
      <c r="T1958" s="7">
        <v>22</v>
      </c>
      <c r="U1958" s="7">
        <v>24</v>
      </c>
      <c r="V1958" s="16">
        <v>22</v>
      </c>
      <c r="W1958" s="82">
        <v>134</v>
      </c>
    </row>
    <row r="1959" spans="1:23">
      <c r="A1959" s="80" t="s">
        <v>43</v>
      </c>
      <c r="B1959" s="81">
        <v>0.86856481481481496</v>
      </c>
      <c r="C1959" s="15">
        <v>20.845555555555599</v>
      </c>
      <c r="D1959" s="82">
        <v>0</v>
      </c>
      <c r="E1959" s="83">
        <v>3991</v>
      </c>
      <c r="F1959" s="82">
        <v>50.216667938199997</v>
      </c>
      <c r="G1959" s="82">
        <v>20.28</v>
      </c>
      <c r="H1959" s="82">
        <v>702.83838298182297</v>
      </c>
      <c r="I1959" s="82">
        <v>2.9153146742999998</v>
      </c>
      <c r="J1959" s="82">
        <v>2.6026872999999999E-3</v>
      </c>
      <c r="K1959" s="82">
        <v>0.2364846229</v>
      </c>
      <c r="L1959" s="82">
        <v>6.0152821540000003</v>
      </c>
      <c r="M1959" s="82">
        <v>45.358520507800002</v>
      </c>
      <c r="N1959" s="82">
        <v>0.43431730270000002</v>
      </c>
      <c r="O1959" s="82">
        <v>0.33509616850000001</v>
      </c>
      <c r="P1959" s="82">
        <v>4.0056657791000001</v>
      </c>
      <c r="Q1959" s="16">
        <v>22.524999999999999</v>
      </c>
      <c r="R1959" s="16">
        <v>59.4</v>
      </c>
      <c r="S1959" s="7">
        <v>20</v>
      </c>
      <c r="T1959" s="7">
        <v>20</v>
      </c>
      <c r="U1959" s="7">
        <v>22</v>
      </c>
      <c r="V1959" s="16">
        <v>20.6666666666667</v>
      </c>
      <c r="W1959" s="82">
        <v>136</v>
      </c>
    </row>
    <row r="1960" spans="1:23">
      <c r="A1960" s="80" t="s">
        <v>43</v>
      </c>
      <c r="B1960" s="81">
        <v>0.86918981481481505</v>
      </c>
      <c r="C1960" s="15">
        <v>20.860555555555599</v>
      </c>
      <c r="D1960" s="82">
        <v>0</v>
      </c>
      <c r="E1960" s="83">
        <v>3991</v>
      </c>
      <c r="F1960" s="82">
        <v>18.2666660308</v>
      </c>
      <c r="G1960" s="82">
        <v>20.190000000000001</v>
      </c>
      <c r="H1960" s="82">
        <v>710.74896339106499</v>
      </c>
      <c r="I1960" s="82">
        <v>2.931617546</v>
      </c>
      <c r="J1960" s="82">
        <v>2.7615296000000002E-3</v>
      </c>
      <c r="K1960" s="82">
        <v>0.22661955349999999</v>
      </c>
      <c r="L1960" s="82">
        <v>5.9225602148999998</v>
      </c>
      <c r="M1960" s="82">
        <v>45.552944183299999</v>
      </c>
      <c r="N1960" s="82">
        <v>0.59341721530000002</v>
      </c>
      <c r="O1960" s="82">
        <v>0.30519797799999998</v>
      </c>
      <c r="P1960" s="82">
        <v>2.45631814</v>
      </c>
      <c r="Q1960" s="16">
        <v>22.524999999999999</v>
      </c>
      <c r="R1960" s="16">
        <v>59.4</v>
      </c>
      <c r="S1960" s="7">
        <v>20</v>
      </c>
      <c r="T1960" s="7">
        <v>22</v>
      </c>
      <c r="U1960" s="7">
        <v>21</v>
      </c>
      <c r="V1960" s="16">
        <v>21</v>
      </c>
      <c r="W1960" s="82">
        <v>138</v>
      </c>
    </row>
    <row r="1961" spans="1:23">
      <c r="A1961" s="80" t="s">
        <v>43</v>
      </c>
      <c r="B1961" s="81">
        <v>0.869803240740741</v>
      </c>
      <c r="C1961" s="15">
        <v>20.8752777777778</v>
      </c>
      <c r="D1961" s="82">
        <v>0</v>
      </c>
      <c r="E1961" s="83">
        <v>3991</v>
      </c>
      <c r="F1961" s="82">
        <v>31.1</v>
      </c>
      <c r="G1961" s="82">
        <v>20.25</v>
      </c>
      <c r="H1961" s="82">
        <v>665.03850020705897</v>
      </c>
      <c r="I1961" s="82">
        <v>2.7713634966999998</v>
      </c>
      <c r="J1961" s="82">
        <v>2.6816816000000002E-3</v>
      </c>
      <c r="K1961" s="82">
        <v>0.2364846229</v>
      </c>
      <c r="L1961" s="82">
        <v>5.9688439368999999</v>
      </c>
      <c r="M1961" s="82">
        <v>44.872112274099997</v>
      </c>
      <c r="N1961" s="82">
        <v>0.71361856459999995</v>
      </c>
      <c r="O1961" s="82">
        <v>0.30519797799999998</v>
      </c>
      <c r="P1961" s="82">
        <v>3.2148020267000001</v>
      </c>
      <c r="Q1961" s="16">
        <v>22.774999999999999</v>
      </c>
      <c r="R1961" s="16">
        <v>59.45</v>
      </c>
      <c r="S1961" s="7">
        <v>20</v>
      </c>
      <c r="T1961" s="7">
        <v>21</v>
      </c>
      <c r="U1961" s="7">
        <v>23</v>
      </c>
      <c r="V1961" s="16">
        <v>21.3333333333333</v>
      </c>
      <c r="W1961" s="82">
        <v>135</v>
      </c>
    </row>
    <row r="1962" spans="1:23">
      <c r="A1962" s="80" t="s">
        <v>43</v>
      </c>
      <c r="B1962" s="81">
        <v>0.87042824074074099</v>
      </c>
      <c r="C1962" s="15">
        <v>20.890277777777801</v>
      </c>
      <c r="D1962" s="82">
        <v>0</v>
      </c>
      <c r="E1962" s="83">
        <v>3991</v>
      </c>
      <c r="F1962" s="82">
        <v>19.2</v>
      </c>
      <c r="G1962" s="82">
        <v>20.2</v>
      </c>
      <c r="H1962" s="82">
        <v>674.56725406836199</v>
      </c>
      <c r="I1962" s="82">
        <v>2.9479823112000001</v>
      </c>
      <c r="J1962" s="82">
        <v>2.7615296000000002E-3</v>
      </c>
      <c r="K1962" s="82">
        <v>0.23316850659999999</v>
      </c>
      <c r="L1962" s="82">
        <v>5.9225602148999998</v>
      </c>
      <c r="M1962" s="82">
        <v>45.747295379599997</v>
      </c>
      <c r="N1962" s="82">
        <v>0.54999599450000003</v>
      </c>
      <c r="O1962" s="82">
        <v>0.30519797799999998</v>
      </c>
      <c r="P1962" s="82">
        <v>3.2148020267000001</v>
      </c>
      <c r="Q1962" s="16">
        <v>23</v>
      </c>
      <c r="R1962" s="16">
        <v>59.4</v>
      </c>
      <c r="S1962" s="7">
        <v>20</v>
      </c>
      <c r="T1962" s="7">
        <v>24</v>
      </c>
      <c r="U1962" s="7">
        <v>24</v>
      </c>
      <c r="V1962" s="16">
        <v>22.6666666666667</v>
      </c>
      <c r="W1962" s="82">
        <v>138</v>
      </c>
    </row>
    <row r="1963" spans="1:23">
      <c r="A1963" s="80" t="s">
        <v>43</v>
      </c>
      <c r="B1963" s="81">
        <v>0.87105324074074097</v>
      </c>
      <c r="C1963" s="15">
        <v>20.905277777777801</v>
      </c>
      <c r="D1963" s="82">
        <v>0</v>
      </c>
      <c r="E1963" s="83">
        <v>3991</v>
      </c>
      <c r="F1963" s="82">
        <v>24.633333969100001</v>
      </c>
      <c r="G1963" s="82">
        <v>20.22</v>
      </c>
      <c r="H1963" s="82">
        <v>684.38345981140901</v>
      </c>
      <c r="I1963" s="82">
        <v>2.8029241561</v>
      </c>
      <c r="J1963" s="82">
        <v>2.6816816000000002E-3</v>
      </c>
      <c r="K1963" s="82">
        <v>0.24320030209999999</v>
      </c>
      <c r="L1963" s="82">
        <v>6.0152821540000003</v>
      </c>
      <c r="M1963" s="82">
        <v>44.969421386699999</v>
      </c>
      <c r="N1963" s="82">
        <v>0.57138776769999999</v>
      </c>
      <c r="O1963" s="82">
        <v>0.33509616850000001</v>
      </c>
      <c r="P1963" s="82">
        <v>3.2148020267000001</v>
      </c>
      <c r="Q1963" s="16">
        <v>22.5</v>
      </c>
      <c r="R1963" s="16">
        <v>59.5</v>
      </c>
      <c r="S1963" s="7">
        <v>19</v>
      </c>
      <c r="T1963" s="7">
        <v>22</v>
      </c>
      <c r="U1963" s="7">
        <v>21</v>
      </c>
      <c r="V1963" s="16">
        <v>20.6666666666667</v>
      </c>
      <c r="W1963" s="82">
        <v>135</v>
      </c>
    </row>
    <row r="1964" spans="1:23">
      <c r="A1964" s="80" t="s">
        <v>43</v>
      </c>
      <c r="B1964" s="81">
        <v>0.87166666666666703</v>
      </c>
      <c r="C1964" s="15">
        <v>20.92</v>
      </c>
      <c r="D1964" s="82">
        <v>0</v>
      </c>
      <c r="E1964" s="83">
        <v>3991</v>
      </c>
      <c r="F1964" s="82">
        <v>21.283333969099999</v>
      </c>
      <c r="G1964" s="82">
        <v>20.25</v>
      </c>
      <c r="H1964" s="82">
        <v>731.58453052968503</v>
      </c>
      <c r="I1964" s="82">
        <v>2.9808979033999998</v>
      </c>
      <c r="J1964" s="82">
        <v>2.6816816000000002E-3</v>
      </c>
      <c r="K1964" s="82">
        <v>0.229880166</v>
      </c>
      <c r="L1964" s="82">
        <v>6.0152821540000003</v>
      </c>
      <c r="M1964" s="82">
        <v>45.747295379599997</v>
      </c>
      <c r="N1964" s="82">
        <v>0.40027995100000002</v>
      </c>
      <c r="O1964" s="82">
        <v>0.30519797799999998</v>
      </c>
      <c r="P1964" s="82">
        <v>4.8246145248000003</v>
      </c>
      <c r="Q1964" s="16">
        <v>22.75</v>
      </c>
      <c r="R1964" s="16">
        <v>59.5</v>
      </c>
      <c r="S1964" s="7">
        <v>19</v>
      </c>
      <c r="T1964" s="7">
        <v>21</v>
      </c>
      <c r="U1964" s="7">
        <v>24</v>
      </c>
      <c r="V1964" s="16">
        <v>21.3333333333333</v>
      </c>
      <c r="W1964" s="82">
        <v>132</v>
      </c>
    </row>
    <row r="1965" spans="1:23">
      <c r="A1965" s="80" t="s">
        <v>43</v>
      </c>
      <c r="B1965" s="81">
        <v>0.87229166666666702</v>
      </c>
      <c r="C1965" s="15">
        <v>20.934999999999999</v>
      </c>
      <c r="D1965" s="82">
        <v>0</v>
      </c>
      <c r="E1965" s="83">
        <v>3991</v>
      </c>
      <c r="F1965" s="82">
        <v>20.783333969099999</v>
      </c>
      <c r="G1965" s="82">
        <v>20.25</v>
      </c>
      <c r="H1965" s="82">
        <v>725.06971568503502</v>
      </c>
      <c r="I1965" s="82">
        <v>2.8187947272999998</v>
      </c>
      <c r="J1965" s="82">
        <v>2.6816816000000002E-3</v>
      </c>
      <c r="K1965" s="82">
        <v>0.23982849119999999</v>
      </c>
      <c r="L1965" s="82">
        <v>6.0618762969000004</v>
      </c>
      <c r="M1965" s="82">
        <v>45.163997650100001</v>
      </c>
      <c r="N1965" s="82">
        <v>0.68819169989999995</v>
      </c>
      <c r="O1965" s="82">
        <v>0.30519797799999998</v>
      </c>
      <c r="P1965" s="82">
        <v>3.2148020267000001</v>
      </c>
      <c r="Q1965" s="16">
        <v>23.024999999999999</v>
      </c>
      <c r="R1965" s="16">
        <v>59.5</v>
      </c>
      <c r="S1965" s="7">
        <v>19</v>
      </c>
      <c r="T1965" s="7">
        <v>20</v>
      </c>
      <c r="U1965" s="7">
        <v>24</v>
      </c>
      <c r="V1965" s="16">
        <v>21</v>
      </c>
      <c r="W1965" s="82">
        <v>135</v>
      </c>
    </row>
    <row r="1966" spans="1:23">
      <c r="A1966" s="80" t="s">
        <v>43</v>
      </c>
      <c r="B1966" s="81">
        <v>0.87291666666666701</v>
      </c>
      <c r="C1966" s="15">
        <v>20.95</v>
      </c>
      <c r="D1966" s="82">
        <v>0</v>
      </c>
      <c r="E1966" s="83">
        <v>3991</v>
      </c>
      <c r="F1966" s="82">
        <v>18.433333969100001</v>
      </c>
      <c r="G1966" s="82">
        <v>20.239999999999998</v>
      </c>
      <c r="H1966" s="82">
        <v>691.59846201773996</v>
      </c>
      <c r="I1966" s="82">
        <v>2.9974500655999998</v>
      </c>
      <c r="J1966" s="82">
        <v>2.6026872999999999E-3</v>
      </c>
      <c r="K1966" s="82">
        <v>0.22661955349999999</v>
      </c>
      <c r="L1966" s="82">
        <v>5.9688439368999999</v>
      </c>
      <c r="M1966" s="82">
        <v>45.8444252014</v>
      </c>
      <c r="N1966" s="82">
        <v>0.45215282439999999</v>
      </c>
      <c r="O1966" s="82">
        <v>0.33509616850000001</v>
      </c>
      <c r="P1966" s="82">
        <v>4.0056657791000001</v>
      </c>
      <c r="Q1966" s="16">
        <v>22.774999999999999</v>
      </c>
      <c r="R1966" s="16">
        <v>59.4</v>
      </c>
      <c r="S1966" s="7">
        <v>22</v>
      </c>
      <c r="T1966" s="7">
        <v>21</v>
      </c>
      <c r="U1966" s="7">
        <v>22</v>
      </c>
      <c r="V1966" s="16">
        <v>21.6666666666667</v>
      </c>
      <c r="W1966" s="82">
        <v>135</v>
      </c>
    </row>
    <row r="1967" spans="1:23">
      <c r="A1967" s="80" t="s">
        <v>43</v>
      </c>
      <c r="B1967" s="81">
        <v>0.87353009259259295</v>
      </c>
      <c r="C1967" s="15">
        <v>20.9647222222222</v>
      </c>
      <c r="D1967" s="82">
        <v>0</v>
      </c>
      <c r="E1967" s="83">
        <v>3991</v>
      </c>
      <c r="F1967" s="82">
        <v>19.933333969100001</v>
      </c>
      <c r="G1967" s="82">
        <v>20.21</v>
      </c>
      <c r="H1967" s="82">
        <v>703.09758968843505</v>
      </c>
      <c r="I1967" s="82">
        <v>2.8029241561</v>
      </c>
      <c r="J1967" s="82">
        <v>2.6026872999999999E-3</v>
      </c>
      <c r="K1967" s="82">
        <v>0.2465999841</v>
      </c>
      <c r="L1967" s="82">
        <v>6.1086206436000001</v>
      </c>
      <c r="M1967" s="82">
        <v>45.066730499199998</v>
      </c>
      <c r="N1967" s="82">
        <v>0.50907497400000001</v>
      </c>
      <c r="O1967" s="82">
        <v>0.30519797799999998</v>
      </c>
      <c r="P1967" s="82">
        <v>4.0056657791000001</v>
      </c>
      <c r="Q1967" s="16">
        <v>23.024999999999999</v>
      </c>
      <c r="R1967" s="16">
        <v>59.45</v>
      </c>
      <c r="S1967" s="7">
        <v>21</v>
      </c>
      <c r="T1967" s="7">
        <v>22</v>
      </c>
      <c r="U1967" s="7">
        <v>26</v>
      </c>
      <c r="V1967" s="16">
        <v>23</v>
      </c>
      <c r="W1967" s="82">
        <v>134</v>
      </c>
    </row>
    <row r="1968" spans="1:23">
      <c r="A1968" s="80" t="s">
        <v>43</v>
      </c>
      <c r="B1968" s="81">
        <v>0.87415509259259305</v>
      </c>
      <c r="C1968" s="15">
        <v>20.9797222222222</v>
      </c>
      <c r="D1968" s="82">
        <v>0</v>
      </c>
      <c r="E1968" s="83">
        <v>3991</v>
      </c>
      <c r="F1968" s="82">
        <v>19.216666030799999</v>
      </c>
      <c r="G1968" s="82">
        <v>20.21</v>
      </c>
      <c r="H1968" s="82">
        <v>711.76654904035797</v>
      </c>
      <c r="I1968" s="82">
        <v>2.9479823112000001</v>
      </c>
      <c r="J1968" s="82">
        <v>2.6816816000000002E-3</v>
      </c>
      <c r="K1968" s="82">
        <v>0.2364846229</v>
      </c>
      <c r="L1968" s="82">
        <v>6.0152821540000003</v>
      </c>
      <c r="M1968" s="82">
        <v>45.747295379599997</v>
      </c>
      <c r="N1968" s="82">
        <v>0.71361856459999995</v>
      </c>
      <c r="O1968" s="82">
        <v>0.33509616850000001</v>
      </c>
      <c r="P1968" s="82">
        <v>3.2148020267000001</v>
      </c>
      <c r="Q1968" s="16">
        <v>22.55</v>
      </c>
      <c r="R1968" s="16">
        <v>59.45</v>
      </c>
      <c r="S1968" s="7">
        <v>19</v>
      </c>
      <c r="T1968" s="7">
        <v>21</v>
      </c>
      <c r="U1968" s="7">
        <v>22</v>
      </c>
      <c r="V1968" s="16">
        <v>20.6666666666667</v>
      </c>
      <c r="W1968" s="82">
        <v>134</v>
      </c>
    </row>
    <row r="1969" spans="1:23">
      <c r="A1969" s="80" t="s">
        <v>43</v>
      </c>
      <c r="B1969" s="81">
        <v>0.87478009259259304</v>
      </c>
      <c r="C1969" s="15">
        <v>20.994722222222201</v>
      </c>
      <c r="D1969" s="82">
        <v>0</v>
      </c>
      <c r="E1969" s="83">
        <v>3991</v>
      </c>
      <c r="F1969" s="82">
        <v>19.166666030799998</v>
      </c>
      <c r="G1969" s="82">
        <v>20.2</v>
      </c>
      <c r="H1969" s="82">
        <v>708.17216402506199</v>
      </c>
      <c r="I1969" s="82">
        <v>2.8187947272999998</v>
      </c>
      <c r="J1969" s="82">
        <v>2.6026872999999999E-3</v>
      </c>
      <c r="K1969" s="82">
        <v>0.23982849119999999</v>
      </c>
      <c r="L1969" s="82">
        <v>6.2025818823999996</v>
      </c>
      <c r="M1969" s="82">
        <v>44.969421386699999</v>
      </c>
      <c r="N1969" s="82">
        <v>0.43431730270000002</v>
      </c>
      <c r="O1969" s="82">
        <v>0.33509616850000001</v>
      </c>
      <c r="P1969" s="82">
        <v>4.0056657791000001</v>
      </c>
      <c r="Q1969" s="16">
        <v>22.8</v>
      </c>
      <c r="R1969" s="16">
        <v>59.4</v>
      </c>
      <c r="S1969" s="7">
        <v>21</v>
      </c>
      <c r="T1969" s="7">
        <v>21</v>
      </c>
      <c r="U1969" s="7">
        <v>24</v>
      </c>
      <c r="V1969" s="16">
        <v>22</v>
      </c>
      <c r="W1969" s="82">
        <v>136</v>
      </c>
    </row>
    <row r="1970" spans="1:23">
      <c r="A1970" s="80" t="s">
        <v>43</v>
      </c>
      <c r="B1970" s="81">
        <v>0.87540509259259303</v>
      </c>
      <c r="C1970" s="15">
        <v>21.009722222222202</v>
      </c>
      <c r="D1970" s="82">
        <v>0</v>
      </c>
      <c r="E1970" s="83">
        <v>3991</v>
      </c>
      <c r="F1970" s="82">
        <v>21.466666030799999</v>
      </c>
      <c r="G1970" s="82">
        <v>20.239999999999998</v>
      </c>
      <c r="H1970" s="82">
        <v>699.41081990420798</v>
      </c>
      <c r="I1970" s="82">
        <v>2.9808979033999998</v>
      </c>
      <c r="J1970" s="82">
        <v>2.6816816000000002E-3</v>
      </c>
      <c r="K1970" s="82">
        <v>0.2364846229</v>
      </c>
      <c r="L1970" s="82">
        <v>6.0152821540000003</v>
      </c>
      <c r="M1970" s="82">
        <v>45.747295379599997</v>
      </c>
      <c r="N1970" s="82">
        <v>0.54999599450000003</v>
      </c>
      <c r="O1970" s="82">
        <v>0.30519797799999998</v>
      </c>
      <c r="P1970" s="82">
        <v>3.2148020267000001</v>
      </c>
      <c r="Q1970" s="16">
        <v>22.524999999999999</v>
      </c>
      <c r="R1970" s="16">
        <v>59.55</v>
      </c>
      <c r="S1970" s="7">
        <v>18</v>
      </c>
      <c r="T1970" s="7">
        <v>19</v>
      </c>
      <c r="U1970" s="7">
        <v>22</v>
      </c>
      <c r="V1970" s="16">
        <v>19.6666666666667</v>
      </c>
      <c r="W1970" s="82">
        <v>134</v>
      </c>
    </row>
    <row r="1971" spans="1:23">
      <c r="A1971" s="80" t="s">
        <v>43</v>
      </c>
      <c r="B1971" s="81">
        <v>0.87601851851851897</v>
      </c>
      <c r="C1971" s="15">
        <v>21.024444444444399</v>
      </c>
      <c r="D1971" s="82">
        <v>0</v>
      </c>
      <c r="E1971" s="83">
        <v>3991</v>
      </c>
      <c r="F1971" s="82">
        <v>20.416666030799998</v>
      </c>
      <c r="G1971" s="82">
        <v>20.3</v>
      </c>
      <c r="H1971" s="82">
        <v>739.86801353853105</v>
      </c>
      <c r="I1971" s="82">
        <v>2.8507221221000001</v>
      </c>
      <c r="J1971" s="82">
        <v>2.6026872999999999E-3</v>
      </c>
      <c r="K1971" s="82">
        <v>0.23982849119999999</v>
      </c>
      <c r="L1971" s="82">
        <v>5.9688439368999999</v>
      </c>
      <c r="M1971" s="82">
        <v>45.358520507800002</v>
      </c>
      <c r="N1971" s="82">
        <v>0.50907497400000001</v>
      </c>
      <c r="O1971" s="82">
        <v>0.33509616850000001</v>
      </c>
      <c r="P1971" s="82">
        <v>3.2148020267000001</v>
      </c>
      <c r="Q1971" s="16">
        <v>22.75</v>
      </c>
      <c r="R1971" s="16">
        <v>59.45</v>
      </c>
      <c r="S1971" s="7">
        <v>19</v>
      </c>
      <c r="T1971" s="7">
        <v>22</v>
      </c>
      <c r="U1971" s="7">
        <v>22</v>
      </c>
      <c r="V1971" s="16">
        <v>21</v>
      </c>
      <c r="W1971" s="82">
        <v>135</v>
      </c>
    </row>
    <row r="1972" spans="1:23">
      <c r="A1972" s="80" t="s">
        <v>43</v>
      </c>
      <c r="B1972" s="81">
        <v>0.87664351851851896</v>
      </c>
      <c r="C1972" s="15">
        <v>21.039444444444399</v>
      </c>
      <c r="D1972" s="82">
        <v>0</v>
      </c>
      <c r="E1972" s="83">
        <v>3991</v>
      </c>
      <c r="F1972" s="82">
        <v>20.466666030799999</v>
      </c>
      <c r="G1972" s="82">
        <v>20.27</v>
      </c>
      <c r="H1972" s="82">
        <v>686.27789051893706</v>
      </c>
      <c r="I1972" s="82">
        <v>2.9808979033999998</v>
      </c>
      <c r="J1972" s="82">
        <v>2.6026872999999999E-3</v>
      </c>
      <c r="K1972" s="82">
        <v>0.23316850659999999</v>
      </c>
      <c r="L1972" s="82">
        <v>5.9688439368999999</v>
      </c>
      <c r="M1972" s="82">
        <v>45.8444252014</v>
      </c>
      <c r="N1972" s="82">
        <v>0.47054948800000002</v>
      </c>
      <c r="O1972" s="82">
        <v>0.27709665290000002</v>
      </c>
      <c r="P1972" s="82">
        <v>4.0056657791000001</v>
      </c>
      <c r="Q1972" s="16">
        <v>22.8</v>
      </c>
      <c r="R1972" s="16">
        <v>59.5</v>
      </c>
      <c r="S1972" s="7">
        <v>21</v>
      </c>
      <c r="T1972" s="7">
        <v>21</v>
      </c>
      <c r="U1972" s="7">
        <v>22</v>
      </c>
      <c r="V1972" s="16">
        <v>21.3333333333333</v>
      </c>
      <c r="W1972" s="82">
        <v>136</v>
      </c>
    </row>
    <row r="1973" spans="1:23">
      <c r="A1973" s="80" t="s">
        <v>43</v>
      </c>
      <c r="B1973" s="81">
        <v>0.87726851851851895</v>
      </c>
      <c r="C1973" s="15">
        <v>21.0544444444444</v>
      </c>
      <c r="D1973" s="82">
        <v>0</v>
      </c>
      <c r="E1973" s="83">
        <v>3991</v>
      </c>
      <c r="F1973" s="82">
        <v>20.533333969099999</v>
      </c>
      <c r="G1973" s="82">
        <v>20.28</v>
      </c>
      <c r="H1973" s="82">
        <v>689.45647063819501</v>
      </c>
      <c r="I1973" s="82">
        <v>2.8507221221000001</v>
      </c>
      <c r="J1973" s="82">
        <v>2.5245501E-3</v>
      </c>
      <c r="K1973" s="82">
        <v>0.23982849119999999</v>
      </c>
      <c r="L1973" s="82">
        <v>6.0152821540000003</v>
      </c>
      <c r="M1973" s="82">
        <v>45.261268615699997</v>
      </c>
      <c r="N1973" s="82">
        <v>0.54999599450000003</v>
      </c>
      <c r="O1973" s="82">
        <v>0.33509616850000001</v>
      </c>
      <c r="P1973" s="82">
        <v>4.0056657791000001</v>
      </c>
      <c r="Q1973" s="16">
        <v>22.55</v>
      </c>
      <c r="R1973" s="16">
        <v>59.6</v>
      </c>
      <c r="S1973" s="7">
        <v>21</v>
      </c>
      <c r="T1973" s="7">
        <v>21</v>
      </c>
      <c r="U1973" s="7">
        <v>22</v>
      </c>
      <c r="V1973" s="16">
        <v>21.3333333333333</v>
      </c>
      <c r="W1973" s="82">
        <v>134</v>
      </c>
    </row>
    <row r="1974" spans="1:23">
      <c r="A1974" s="80" t="s">
        <v>43</v>
      </c>
      <c r="B1974" s="81">
        <v>0.87788194444444401</v>
      </c>
      <c r="C1974" s="15">
        <v>21.0691666666667</v>
      </c>
      <c r="D1974" s="82">
        <v>0</v>
      </c>
      <c r="E1974" s="83">
        <v>3991</v>
      </c>
      <c r="F1974" s="82">
        <v>19.216666030799999</v>
      </c>
      <c r="G1974" s="82">
        <v>20.23</v>
      </c>
      <c r="H1974" s="82">
        <v>713.510561828513</v>
      </c>
      <c r="I1974" s="82">
        <v>2.9974500655999998</v>
      </c>
      <c r="J1974" s="82">
        <v>2.6026872999999999E-3</v>
      </c>
      <c r="K1974" s="82">
        <v>0.23982849119999999</v>
      </c>
      <c r="L1974" s="82">
        <v>6.1086206436000001</v>
      </c>
      <c r="M1974" s="82">
        <v>45.747295379599997</v>
      </c>
      <c r="N1974" s="82">
        <v>0.82269363399999995</v>
      </c>
      <c r="O1974" s="82">
        <v>0.30519797799999998</v>
      </c>
      <c r="P1974" s="82">
        <v>4.8246145248000003</v>
      </c>
      <c r="Q1974" s="16">
        <v>23.05</v>
      </c>
      <c r="R1974" s="16">
        <v>59.65</v>
      </c>
      <c r="S1974" s="7">
        <v>22</v>
      </c>
      <c r="T1974" s="7">
        <v>22</v>
      </c>
      <c r="U1974" s="7">
        <v>24</v>
      </c>
      <c r="V1974" s="16">
        <v>22.6666666666667</v>
      </c>
      <c r="W1974" s="82">
        <v>135</v>
      </c>
    </row>
    <row r="1975" spans="1:23">
      <c r="A1975" s="80" t="s">
        <v>43</v>
      </c>
      <c r="B1975" s="81">
        <v>0.87850694444444499</v>
      </c>
      <c r="C1975" s="15">
        <v>21.0841666666667</v>
      </c>
      <c r="D1975" s="82">
        <v>0</v>
      </c>
      <c r="E1975" s="83">
        <v>3991</v>
      </c>
      <c r="F1975" s="82">
        <v>19.466666030799999</v>
      </c>
      <c r="G1975" s="82">
        <v>20.22</v>
      </c>
      <c r="H1975" s="82">
        <v>681.75167414069995</v>
      </c>
      <c r="I1975" s="82">
        <v>2.8990737915000002</v>
      </c>
      <c r="J1975" s="82">
        <v>2.6026872999999999E-3</v>
      </c>
      <c r="K1975" s="82">
        <v>0.24320030209999999</v>
      </c>
      <c r="L1975" s="82">
        <v>6.0152821540000003</v>
      </c>
      <c r="M1975" s="82">
        <v>45.455726623499999</v>
      </c>
      <c r="N1975" s="82">
        <v>0.3840540409</v>
      </c>
      <c r="O1975" s="82">
        <v>0.33509616850000001</v>
      </c>
      <c r="P1975" s="82">
        <v>3.2148020267000001</v>
      </c>
      <c r="Q1975" s="16">
        <v>22.774999999999999</v>
      </c>
      <c r="R1975" s="16">
        <v>59.65</v>
      </c>
      <c r="S1975" s="7">
        <v>22</v>
      </c>
      <c r="T1975" s="7">
        <v>21</v>
      </c>
      <c r="U1975" s="7">
        <v>22</v>
      </c>
      <c r="V1975" s="16">
        <v>21.6666666666667</v>
      </c>
      <c r="W1975" s="82">
        <v>135</v>
      </c>
    </row>
    <row r="1976" spans="1:23">
      <c r="A1976" s="80" t="s">
        <v>43</v>
      </c>
      <c r="B1976" s="81">
        <v>0.87913194444444398</v>
      </c>
      <c r="C1976" s="15">
        <v>21.099166666666701</v>
      </c>
      <c r="D1976" s="82">
        <v>0</v>
      </c>
      <c r="E1976" s="83">
        <v>3991</v>
      </c>
      <c r="F1976" s="82">
        <v>46.7</v>
      </c>
      <c r="G1976" s="82">
        <v>20.190000000000001</v>
      </c>
      <c r="H1976" s="82">
        <v>696.00959363706795</v>
      </c>
      <c r="I1976" s="82">
        <v>2.9808979033999998</v>
      </c>
      <c r="J1976" s="82">
        <v>2.6816816000000002E-3</v>
      </c>
      <c r="K1976" s="82">
        <v>0.23982849119999999</v>
      </c>
      <c r="L1976" s="82">
        <v>5.9688439368999999</v>
      </c>
      <c r="M1976" s="82">
        <v>46.038696289000001</v>
      </c>
      <c r="N1976" s="82">
        <v>0.59341721530000002</v>
      </c>
      <c r="O1976" s="82">
        <v>0.36684432020000002</v>
      </c>
      <c r="P1976" s="82">
        <v>4.0056657791000001</v>
      </c>
      <c r="Q1976" s="16">
        <v>22.8</v>
      </c>
      <c r="R1976" s="16">
        <v>59.65</v>
      </c>
      <c r="S1976" s="7">
        <v>19</v>
      </c>
      <c r="T1976" s="7">
        <v>23</v>
      </c>
      <c r="U1976" s="7">
        <v>25</v>
      </c>
      <c r="V1976" s="16">
        <v>22.3333333333333</v>
      </c>
      <c r="W1976" s="82">
        <v>136</v>
      </c>
    </row>
    <row r="1977" spans="1:23">
      <c r="A1977" s="80" t="s">
        <v>43</v>
      </c>
      <c r="B1977" s="81">
        <v>0.87975694444444397</v>
      </c>
      <c r="C1977" s="15">
        <v>21.114166666666701</v>
      </c>
      <c r="D1977" s="82">
        <v>0</v>
      </c>
      <c r="E1977" s="83">
        <v>3991</v>
      </c>
      <c r="F1977" s="82">
        <v>18.483333969099998</v>
      </c>
      <c r="G1977" s="82">
        <v>20.27</v>
      </c>
      <c r="H1977" s="82">
        <v>675.49987568508698</v>
      </c>
      <c r="I1977" s="82">
        <v>2.931617546</v>
      </c>
      <c r="J1977" s="82">
        <v>2.6816816000000002E-3</v>
      </c>
      <c r="K1977" s="82">
        <v>0.24320030209999999</v>
      </c>
      <c r="L1977" s="82">
        <v>6.0618762969000004</v>
      </c>
      <c r="M1977" s="82">
        <v>45.552944183299999</v>
      </c>
      <c r="N1977" s="82">
        <v>0.66347188940000001</v>
      </c>
      <c r="O1977" s="82">
        <v>0.27709665290000002</v>
      </c>
      <c r="P1977" s="82">
        <v>4.0056657791000001</v>
      </c>
      <c r="Q1977" s="16">
        <v>22.8</v>
      </c>
      <c r="R1977" s="16">
        <v>59.7</v>
      </c>
      <c r="S1977" s="7">
        <v>21</v>
      </c>
      <c r="T1977" s="7">
        <v>21</v>
      </c>
      <c r="U1977" s="7">
        <v>23</v>
      </c>
      <c r="V1977" s="16">
        <v>21.6666666666667</v>
      </c>
      <c r="W1977" s="82">
        <v>134</v>
      </c>
    </row>
    <row r="1978" spans="1:23">
      <c r="A1978" s="80" t="s">
        <v>43</v>
      </c>
      <c r="B1978" s="81">
        <v>0.88037037037037003</v>
      </c>
      <c r="C1978" s="15">
        <v>21.128888888888898</v>
      </c>
      <c r="D1978" s="82">
        <v>0</v>
      </c>
      <c r="E1978" s="83">
        <v>3991</v>
      </c>
      <c r="F1978" s="82">
        <v>34.566667938199998</v>
      </c>
      <c r="G1978" s="82">
        <v>20.2</v>
      </c>
      <c r="H1978" s="82">
        <v>711.99961848663997</v>
      </c>
      <c r="I1978" s="82">
        <v>2.9644074439999999</v>
      </c>
      <c r="J1978" s="82">
        <v>2.7615296000000002E-3</v>
      </c>
      <c r="K1978" s="82">
        <v>0.24320030209999999</v>
      </c>
      <c r="L1978" s="82">
        <v>6.1086206436000001</v>
      </c>
      <c r="M1978" s="82">
        <v>45.941577911300001</v>
      </c>
      <c r="N1978" s="82">
        <v>0.40027995100000002</v>
      </c>
      <c r="O1978" s="82">
        <v>0.30519797799999998</v>
      </c>
      <c r="P1978" s="82">
        <v>4.0056657791000001</v>
      </c>
      <c r="Q1978" s="16">
        <v>22.55</v>
      </c>
      <c r="R1978" s="16">
        <v>59.7</v>
      </c>
      <c r="S1978" s="7">
        <v>19</v>
      </c>
      <c r="T1978" s="7">
        <v>19</v>
      </c>
      <c r="U1978" s="7">
        <v>23</v>
      </c>
      <c r="V1978" s="16">
        <v>20.3333333333333</v>
      </c>
      <c r="W1978" s="82">
        <v>153</v>
      </c>
    </row>
    <row r="1979" spans="1:23">
      <c r="A1979" s="80" t="s">
        <v>43</v>
      </c>
      <c r="B1979" s="81">
        <v>0.88099537037037001</v>
      </c>
      <c r="C1979" s="15">
        <v>21.143888888888899</v>
      </c>
      <c r="D1979" s="82">
        <v>0</v>
      </c>
      <c r="E1979" s="83">
        <v>3991</v>
      </c>
      <c r="F1979" s="82">
        <v>19.5</v>
      </c>
      <c r="G1979" s="82">
        <v>20.23</v>
      </c>
      <c r="H1979" s="82">
        <v>707.84878332107701</v>
      </c>
      <c r="I1979" s="82">
        <v>2.931617546</v>
      </c>
      <c r="J1979" s="82">
        <v>2.6026872999999999E-3</v>
      </c>
      <c r="K1979" s="82">
        <v>0.24320030209999999</v>
      </c>
      <c r="L1979" s="82">
        <v>5.8764295577999999</v>
      </c>
      <c r="M1979" s="82">
        <v>45.455726623499999</v>
      </c>
      <c r="N1979" s="82">
        <v>0.57138776769999999</v>
      </c>
      <c r="O1979" s="82">
        <v>0.30519797799999998</v>
      </c>
      <c r="P1979" s="82">
        <v>4.0056657791000001</v>
      </c>
      <c r="Q1979" s="16">
        <v>23.05</v>
      </c>
      <c r="R1979" s="16">
        <v>59.7</v>
      </c>
      <c r="S1979" s="7">
        <v>21</v>
      </c>
      <c r="T1979" s="7">
        <v>23</v>
      </c>
      <c r="U1979" s="7">
        <v>23</v>
      </c>
      <c r="V1979" s="16">
        <v>22.3333333333333</v>
      </c>
      <c r="W1979" s="82">
        <v>134</v>
      </c>
    </row>
    <row r="1980" spans="1:23">
      <c r="A1980" s="80" t="s">
        <v>43</v>
      </c>
      <c r="B1980" s="81">
        <v>0.88162037037037</v>
      </c>
      <c r="C1980" s="15">
        <v>21.1588888888889</v>
      </c>
      <c r="D1980" s="82">
        <v>0</v>
      </c>
      <c r="E1980" s="83">
        <v>3991</v>
      </c>
      <c r="F1980" s="82">
        <v>26.35</v>
      </c>
      <c r="G1980" s="82">
        <v>20.239999999999998</v>
      </c>
      <c r="H1980" s="82">
        <v>721.98552833600195</v>
      </c>
      <c r="I1980" s="82">
        <v>3.0140635966999998</v>
      </c>
      <c r="J1980" s="82">
        <v>2.6026872999999999E-3</v>
      </c>
      <c r="K1980" s="82">
        <v>0.2364846229</v>
      </c>
      <c r="L1980" s="82">
        <v>6.0152821540000003</v>
      </c>
      <c r="M1980" s="82">
        <v>45.8444252014</v>
      </c>
      <c r="N1980" s="82">
        <v>0.61609849920000004</v>
      </c>
      <c r="O1980" s="82">
        <v>0.27709665290000002</v>
      </c>
      <c r="P1980" s="82">
        <v>4.0056657791000001</v>
      </c>
      <c r="Q1980" s="16">
        <v>22.774999999999999</v>
      </c>
      <c r="R1980" s="16">
        <v>59.65</v>
      </c>
      <c r="S1980" s="7">
        <v>20</v>
      </c>
      <c r="T1980" s="7">
        <v>21</v>
      </c>
      <c r="U1980" s="7">
        <v>22</v>
      </c>
      <c r="V1980" s="16">
        <v>21</v>
      </c>
      <c r="W1980" s="82">
        <v>147</v>
      </c>
    </row>
    <row r="1981" spans="1:23">
      <c r="A1981" s="80" t="s">
        <v>43</v>
      </c>
      <c r="B1981" s="81">
        <v>0.88223379629629595</v>
      </c>
      <c r="C1981" s="15">
        <v>21.1736111111111</v>
      </c>
      <c r="D1981" s="82">
        <v>0</v>
      </c>
      <c r="E1981" s="83">
        <v>3991</v>
      </c>
      <c r="F1981" s="82">
        <v>19.45</v>
      </c>
      <c r="G1981" s="82">
        <v>20.27</v>
      </c>
      <c r="H1981" s="82">
        <v>693.55002113028104</v>
      </c>
      <c r="I1981" s="82">
        <v>2.8990737915000002</v>
      </c>
      <c r="J1981" s="82">
        <v>2.6026872999999999E-3</v>
      </c>
      <c r="K1981" s="82">
        <v>0.2364846229</v>
      </c>
      <c r="L1981" s="82">
        <v>5.8304538725999997</v>
      </c>
      <c r="M1981" s="82">
        <v>45.455726623499999</v>
      </c>
      <c r="N1981" s="82">
        <v>0.54999599450000003</v>
      </c>
      <c r="O1981" s="82">
        <v>0.36684432020000002</v>
      </c>
      <c r="P1981" s="82">
        <v>4.0056657791000001</v>
      </c>
      <c r="Q1981" s="16">
        <v>22.8</v>
      </c>
      <c r="R1981" s="16">
        <v>59.8</v>
      </c>
      <c r="S1981" s="7">
        <v>21</v>
      </c>
      <c r="T1981" s="7">
        <v>20</v>
      </c>
      <c r="U1981" s="7">
        <v>21</v>
      </c>
      <c r="V1981" s="16">
        <v>20.6666666666667</v>
      </c>
      <c r="W1981" s="82">
        <v>134</v>
      </c>
    </row>
    <row r="1982" spans="1:23">
      <c r="A1982" s="80" t="s">
        <v>43</v>
      </c>
      <c r="B1982" s="81">
        <v>0.88285879629629604</v>
      </c>
      <c r="C1982" s="15">
        <v>21.188611111111101</v>
      </c>
      <c r="D1982" s="82">
        <v>0</v>
      </c>
      <c r="E1982" s="83">
        <v>3991</v>
      </c>
      <c r="F1982" s="82">
        <v>27.883333969100001</v>
      </c>
      <c r="G1982" s="82">
        <v>20.28</v>
      </c>
      <c r="H1982" s="82">
        <v>672.36941080481097</v>
      </c>
      <c r="I1982" s="82">
        <v>2.9479823112000001</v>
      </c>
      <c r="J1982" s="82">
        <v>2.6026872999999999E-3</v>
      </c>
      <c r="K1982" s="82">
        <v>0.23982849119999999</v>
      </c>
      <c r="L1982" s="82">
        <v>6.0618762969000004</v>
      </c>
      <c r="M1982" s="82">
        <v>45.747295379599997</v>
      </c>
      <c r="N1982" s="82">
        <v>0.57138776769999999</v>
      </c>
      <c r="O1982" s="82">
        <v>0.27709665290000002</v>
      </c>
      <c r="P1982" s="82">
        <v>3.2148020267000001</v>
      </c>
      <c r="Q1982" s="16">
        <v>22.8</v>
      </c>
      <c r="R1982" s="16">
        <v>59.8</v>
      </c>
      <c r="S1982" s="7">
        <v>21</v>
      </c>
      <c r="T1982" s="7">
        <v>21</v>
      </c>
      <c r="U1982" s="7">
        <v>20</v>
      </c>
      <c r="V1982" s="16">
        <v>20.6666666666667</v>
      </c>
      <c r="W1982" s="82">
        <v>143</v>
      </c>
    </row>
    <row r="1983" spans="1:23">
      <c r="A1983" s="80" t="s">
        <v>43</v>
      </c>
      <c r="B1983" s="81">
        <v>0.88348379629629603</v>
      </c>
      <c r="C1983" s="15">
        <v>21.203611111111101</v>
      </c>
      <c r="D1983" s="82">
        <v>0</v>
      </c>
      <c r="E1983" s="83">
        <v>3991</v>
      </c>
      <c r="F1983" s="82">
        <v>18.433333969100001</v>
      </c>
      <c r="G1983" s="82">
        <v>20.29</v>
      </c>
      <c r="H1983" s="82">
        <v>663.63619593426301</v>
      </c>
      <c r="I1983" s="82">
        <v>2.9808979033999998</v>
      </c>
      <c r="J1983" s="82">
        <v>2.6816816000000002E-3</v>
      </c>
      <c r="K1983" s="82">
        <v>0.23982849119999999</v>
      </c>
      <c r="L1983" s="82">
        <v>6.0152821540000003</v>
      </c>
      <c r="M1983" s="82">
        <v>45.747295379599997</v>
      </c>
      <c r="N1983" s="82">
        <v>0.57138776769999999</v>
      </c>
      <c r="O1983" s="82">
        <v>0.30519797799999998</v>
      </c>
      <c r="P1983" s="82">
        <v>4.0056657791000001</v>
      </c>
      <c r="Q1983" s="16">
        <v>22.8</v>
      </c>
      <c r="R1983" s="16">
        <v>59.65</v>
      </c>
      <c r="S1983" s="7">
        <v>23</v>
      </c>
      <c r="T1983" s="7">
        <v>22</v>
      </c>
      <c r="U1983" s="7">
        <v>24</v>
      </c>
      <c r="V1983" s="16">
        <v>23</v>
      </c>
      <c r="W1983" s="82">
        <v>135</v>
      </c>
    </row>
    <row r="1984" spans="1:23">
      <c r="A1984" s="80" t="s">
        <v>43</v>
      </c>
      <c r="B1984" s="81">
        <v>0.88409722222222198</v>
      </c>
      <c r="C1984" s="15">
        <v>21.218333333333302</v>
      </c>
      <c r="D1984" s="82">
        <v>0</v>
      </c>
      <c r="E1984" s="83">
        <v>3991</v>
      </c>
      <c r="F1984" s="82">
        <v>43.016667938200001</v>
      </c>
      <c r="G1984" s="82">
        <v>20.2</v>
      </c>
      <c r="H1984" s="82">
        <v>728.23767087420197</v>
      </c>
      <c r="I1984" s="82">
        <v>2.9644074439999999</v>
      </c>
      <c r="J1984" s="82">
        <v>2.6816816000000002E-3</v>
      </c>
      <c r="K1984" s="82">
        <v>0.2364846229</v>
      </c>
      <c r="L1984" s="82">
        <v>6.0152821540000003</v>
      </c>
      <c r="M1984" s="82">
        <v>46.038696289000001</v>
      </c>
      <c r="N1984" s="82">
        <v>0.54999599450000003</v>
      </c>
      <c r="O1984" s="82">
        <v>0.30519797799999998</v>
      </c>
      <c r="P1984" s="82">
        <v>3.2148020267000001</v>
      </c>
      <c r="Q1984" s="16">
        <v>23.024999999999999</v>
      </c>
      <c r="R1984" s="16">
        <v>59.65</v>
      </c>
      <c r="S1984" s="7">
        <v>20</v>
      </c>
      <c r="T1984" s="7">
        <v>21</v>
      </c>
      <c r="U1984" s="7">
        <v>24</v>
      </c>
      <c r="V1984" s="16">
        <v>21.6666666666667</v>
      </c>
      <c r="W1984" s="82">
        <v>141</v>
      </c>
    </row>
    <row r="1985" spans="1:23">
      <c r="A1985" s="80" t="s">
        <v>43</v>
      </c>
      <c r="B1985" s="81">
        <v>0.88472222222222197</v>
      </c>
      <c r="C1985" s="15">
        <v>21.233333333333299</v>
      </c>
      <c r="D1985" s="82">
        <v>0</v>
      </c>
      <c r="E1985" s="83">
        <v>3991</v>
      </c>
      <c r="F1985" s="82">
        <v>19.7</v>
      </c>
      <c r="G1985" s="82">
        <v>20.23</v>
      </c>
      <c r="H1985" s="82">
        <v>687.46909751189696</v>
      </c>
      <c r="I1985" s="82">
        <v>2.9644074439999999</v>
      </c>
      <c r="J1985" s="82">
        <v>2.6816816000000002E-3</v>
      </c>
      <c r="K1985" s="82">
        <v>0.25002810949999998</v>
      </c>
      <c r="L1985" s="82">
        <v>5.9688439368999999</v>
      </c>
      <c r="M1985" s="82">
        <v>45.650131225499997</v>
      </c>
      <c r="N1985" s="82">
        <v>0.59341721530000002</v>
      </c>
      <c r="O1985" s="82">
        <v>0.27709665290000002</v>
      </c>
      <c r="P1985" s="82">
        <v>3.2148020267000001</v>
      </c>
      <c r="Q1985" s="16">
        <v>22.75</v>
      </c>
      <c r="R1985" s="16">
        <v>59.65</v>
      </c>
      <c r="S1985" s="7">
        <v>21</v>
      </c>
      <c r="T1985" s="7">
        <v>21</v>
      </c>
      <c r="U1985" s="7">
        <v>25</v>
      </c>
      <c r="V1985" s="16">
        <v>22.3333333333333</v>
      </c>
      <c r="W1985" s="82">
        <v>135</v>
      </c>
    </row>
    <row r="1986" spans="1:23">
      <c r="A1986" s="80" t="s">
        <v>43</v>
      </c>
      <c r="B1986" s="81">
        <v>0.88534722222222195</v>
      </c>
      <c r="C1986" s="15">
        <v>21.248333333333299</v>
      </c>
      <c r="D1986" s="82">
        <v>0</v>
      </c>
      <c r="E1986" s="83">
        <v>3991</v>
      </c>
      <c r="F1986" s="82">
        <v>31.55</v>
      </c>
      <c r="G1986" s="82">
        <v>20.23</v>
      </c>
      <c r="H1986" s="82">
        <v>712.20663573970899</v>
      </c>
      <c r="I1986" s="82">
        <v>2.9974500655999998</v>
      </c>
      <c r="J1986" s="82">
        <v>2.6026872999999999E-3</v>
      </c>
      <c r="K1986" s="82">
        <v>0.2465999841</v>
      </c>
      <c r="L1986" s="82">
        <v>6.0152821540000003</v>
      </c>
      <c r="M1986" s="82">
        <v>45.941577911300001</v>
      </c>
      <c r="N1986" s="82">
        <v>0.52922987929999998</v>
      </c>
      <c r="O1986" s="82">
        <v>0.30519797799999998</v>
      </c>
      <c r="P1986" s="82">
        <v>2.45631814</v>
      </c>
      <c r="Q1986" s="16">
        <v>22.274999999999999</v>
      </c>
      <c r="R1986" s="16">
        <v>59.7</v>
      </c>
      <c r="S1986" s="7">
        <v>19</v>
      </c>
      <c r="T1986" s="7">
        <v>21</v>
      </c>
      <c r="U1986" s="7">
        <v>21</v>
      </c>
      <c r="V1986" s="16">
        <v>20.3333333333333</v>
      </c>
      <c r="W1986" s="82">
        <v>136</v>
      </c>
    </row>
    <row r="1987" spans="1:23">
      <c r="A1987" s="80" t="s">
        <v>43</v>
      </c>
      <c r="B1987" s="81">
        <v>0.88596064814814801</v>
      </c>
      <c r="C1987" s="15">
        <v>21.263055555555599</v>
      </c>
      <c r="D1987" s="82">
        <v>0</v>
      </c>
      <c r="E1987" s="83">
        <v>3991</v>
      </c>
      <c r="F1987" s="82">
        <v>20.383333969100001</v>
      </c>
      <c r="G1987" s="82">
        <v>20.190000000000001</v>
      </c>
      <c r="H1987" s="82">
        <v>684.96256372940604</v>
      </c>
      <c r="I1987" s="82">
        <v>2.9644074439999999</v>
      </c>
      <c r="J1987" s="82">
        <v>2.6026872999999999E-3</v>
      </c>
      <c r="K1987" s="82">
        <v>0.24320030209999999</v>
      </c>
      <c r="L1987" s="82">
        <v>5.7389688490999999</v>
      </c>
      <c r="M1987" s="82">
        <v>45.747295379599997</v>
      </c>
      <c r="N1987" s="82">
        <v>0.54999599450000003</v>
      </c>
      <c r="O1987" s="82">
        <v>0.30519797799999998</v>
      </c>
      <c r="P1987" s="82">
        <v>2.45631814</v>
      </c>
      <c r="Q1987" s="16">
        <v>22.8</v>
      </c>
      <c r="R1987" s="16">
        <v>59.8</v>
      </c>
      <c r="S1987" s="7">
        <v>22</v>
      </c>
      <c r="T1987" s="7">
        <v>21</v>
      </c>
      <c r="U1987" s="7">
        <v>23</v>
      </c>
      <c r="V1987" s="16">
        <v>22</v>
      </c>
      <c r="W1987" s="82">
        <v>136</v>
      </c>
    </row>
    <row r="1988" spans="1:23">
      <c r="A1988" s="80" t="s">
        <v>43</v>
      </c>
      <c r="B1988" s="81">
        <v>0.886585648148148</v>
      </c>
      <c r="C1988" s="15">
        <v>21.2780555555556</v>
      </c>
      <c r="D1988" s="82">
        <v>0</v>
      </c>
      <c r="E1988" s="83">
        <v>3991</v>
      </c>
      <c r="F1988" s="82">
        <v>30.983333969099998</v>
      </c>
      <c r="G1988" s="82">
        <v>20.25</v>
      </c>
      <c r="H1988" s="82">
        <v>699.03767221235296</v>
      </c>
      <c r="I1988" s="82">
        <v>2.9808979033999998</v>
      </c>
      <c r="J1988" s="82">
        <v>2.6026872999999999E-3</v>
      </c>
      <c r="K1988" s="82">
        <v>0.2465999841</v>
      </c>
      <c r="L1988" s="82">
        <v>6.0152821540000003</v>
      </c>
      <c r="M1988" s="82">
        <v>46.038696289000001</v>
      </c>
      <c r="N1988" s="82">
        <v>0.61609849920000004</v>
      </c>
      <c r="O1988" s="82">
        <v>0.27709665290000002</v>
      </c>
      <c r="P1988" s="82">
        <v>4.0056657791000001</v>
      </c>
      <c r="Q1988" s="16">
        <v>22.55</v>
      </c>
      <c r="R1988" s="16">
        <v>59.75</v>
      </c>
      <c r="S1988" s="7">
        <v>17</v>
      </c>
      <c r="T1988" s="7">
        <v>20</v>
      </c>
      <c r="U1988" s="7">
        <v>22</v>
      </c>
      <c r="V1988" s="16">
        <v>19.6666666666667</v>
      </c>
      <c r="W1988" s="82">
        <v>134</v>
      </c>
    </row>
    <row r="1989" spans="1:23">
      <c r="A1989" s="80" t="s">
        <v>43</v>
      </c>
      <c r="B1989" s="81">
        <v>0.88721064814814798</v>
      </c>
      <c r="C1989" s="15">
        <v>21.2930555555556</v>
      </c>
      <c r="D1989" s="82">
        <v>0</v>
      </c>
      <c r="E1989" s="83">
        <v>3991</v>
      </c>
      <c r="F1989" s="82">
        <v>19.55</v>
      </c>
      <c r="G1989" s="82">
        <v>20.2</v>
      </c>
      <c r="H1989" s="82">
        <v>745.02518519376997</v>
      </c>
      <c r="I1989" s="82">
        <v>2.931617546</v>
      </c>
      <c r="J1989" s="82">
        <v>2.6026872999999999E-3</v>
      </c>
      <c r="K1989" s="82">
        <v>0.25002810949999998</v>
      </c>
      <c r="L1989" s="82">
        <v>5.9225602148999998</v>
      </c>
      <c r="M1989" s="82">
        <v>45.941577911300001</v>
      </c>
      <c r="N1989" s="82">
        <v>0.68819169989999995</v>
      </c>
      <c r="O1989" s="82">
        <v>0.33509616850000001</v>
      </c>
      <c r="P1989" s="82">
        <v>3.2148020267000001</v>
      </c>
      <c r="Q1989" s="16">
        <v>22.55</v>
      </c>
      <c r="R1989" s="16">
        <v>59.7</v>
      </c>
      <c r="S1989" s="7">
        <v>19</v>
      </c>
      <c r="T1989" s="7">
        <v>20</v>
      </c>
      <c r="U1989" s="7">
        <v>21</v>
      </c>
      <c r="V1989" s="16">
        <v>20</v>
      </c>
      <c r="W1989" s="82">
        <v>135</v>
      </c>
    </row>
    <row r="1990" spans="1:23">
      <c r="A1990" s="80" t="s">
        <v>43</v>
      </c>
      <c r="B1990" s="81">
        <v>0.88783564814814797</v>
      </c>
      <c r="C1990" s="15">
        <v>21.308055555555601</v>
      </c>
      <c r="D1990" s="82">
        <v>0</v>
      </c>
      <c r="E1990" s="83">
        <v>3991</v>
      </c>
      <c r="F1990" s="82">
        <v>37.333332061699998</v>
      </c>
      <c r="G1990" s="82">
        <v>20.14</v>
      </c>
      <c r="H1990" s="82">
        <v>702.850357353969</v>
      </c>
      <c r="I1990" s="82">
        <v>2.9644074439999999</v>
      </c>
      <c r="J1990" s="82">
        <v>2.7615296000000002E-3</v>
      </c>
      <c r="K1990" s="82">
        <v>0.2364846229</v>
      </c>
      <c r="L1990" s="82">
        <v>6.1086206436000001</v>
      </c>
      <c r="M1990" s="82">
        <v>45.747295379599997</v>
      </c>
      <c r="N1990" s="82">
        <v>0.45215282439999999</v>
      </c>
      <c r="O1990" s="82">
        <v>0.30519797799999998</v>
      </c>
      <c r="P1990" s="82">
        <v>4.0056657791000001</v>
      </c>
      <c r="Q1990" s="16">
        <v>22.774999999999999</v>
      </c>
      <c r="R1990" s="16">
        <v>59.8</v>
      </c>
      <c r="S1990" s="7">
        <v>20</v>
      </c>
      <c r="T1990" s="7">
        <v>22</v>
      </c>
      <c r="U1990" s="7">
        <v>23</v>
      </c>
      <c r="V1990" s="16">
        <v>21.6666666666667</v>
      </c>
      <c r="W1990" s="82">
        <v>132</v>
      </c>
    </row>
    <row r="1991" spans="1:23">
      <c r="A1991" s="80" t="s">
        <v>43</v>
      </c>
      <c r="B1991" s="81">
        <v>0.88844907407407403</v>
      </c>
      <c r="C1991" s="15">
        <v>21.322777777777802</v>
      </c>
      <c r="D1991" s="82">
        <v>0</v>
      </c>
      <c r="E1991" s="83">
        <v>3991</v>
      </c>
      <c r="F1991" s="82">
        <v>18.433333969100001</v>
      </c>
      <c r="G1991" s="82">
        <v>20.2</v>
      </c>
      <c r="H1991" s="82">
        <v>731.15916876442896</v>
      </c>
      <c r="I1991" s="82">
        <v>2.9808979033999998</v>
      </c>
      <c r="J1991" s="82">
        <v>2.6816816000000002E-3</v>
      </c>
      <c r="K1991" s="82">
        <v>0.2465999841</v>
      </c>
      <c r="L1991" s="82">
        <v>5.8764295577999999</v>
      </c>
      <c r="M1991" s="82">
        <v>45.941577911300001</v>
      </c>
      <c r="N1991" s="82">
        <v>0.68819169989999995</v>
      </c>
      <c r="O1991" s="82">
        <v>0.30519797799999998</v>
      </c>
      <c r="P1991" s="82">
        <v>2.45631814</v>
      </c>
      <c r="Q1991" s="16">
        <v>22.8</v>
      </c>
      <c r="R1991" s="16">
        <v>59.9</v>
      </c>
      <c r="S1991" s="7">
        <v>18</v>
      </c>
      <c r="T1991" s="7">
        <v>22</v>
      </c>
      <c r="U1991" s="7">
        <v>23</v>
      </c>
      <c r="V1991" s="16">
        <v>21</v>
      </c>
      <c r="W1991" s="82">
        <v>135</v>
      </c>
    </row>
    <row r="1992" spans="1:23">
      <c r="A1992" s="80" t="s">
        <v>43</v>
      </c>
      <c r="B1992" s="81">
        <v>0.88907407407407402</v>
      </c>
      <c r="C1992" s="15">
        <v>21.337777777777799</v>
      </c>
      <c r="D1992" s="82">
        <v>0</v>
      </c>
      <c r="E1992" s="83">
        <v>3991</v>
      </c>
      <c r="F1992" s="82">
        <v>27.683333969100001</v>
      </c>
      <c r="G1992" s="82">
        <v>20.21</v>
      </c>
      <c r="H1992" s="82">
        <v>715.83968860691903</v>
      </c>
      <c r="I1992" s="82">
        <v>2.9644074439999999</v>
      </c>
      <c r="J1992" s="82">
        <v>2.5245501E-3</v>
      </c>
      <c r="K1992" s="82">
        <v>0.23982849119999999</v>
      </c>
      <c r="L1992" s="82">
        <v>6.0618762969000004</v>
      </c>
      <c r="M1992" s="82">
        <v>45.8444252014</v>
      </c>
      <c r="N1992" s="82">
        <v>0.3840540409</v>
      </c>
      <c r="O1992" s="82">
        <v>0.30519797799999998</v>
      </c>
      <c r="P1992" s="82">
        <v>3.2148020267000001</v>
      </c>
      <c r="Q1992" s="16">
        <v>23.05</v>
      </c>
      <c r="R1992" s="16">
        <v>59.85</v>
      </c>
      <c r="S1992" s="7">
        <v>20</v>
      </c>
      <c r="T1992" s="7">
        <v>22</v>
      </c>
      <c r="U1992" s="7">
        <v>24</v>
      </c>
      <c r="V1992" s="16">
        <v>22</v>
      </c>
      <c r="W1992" s="82">
        <v>133</v>
      </c>
    </row>
    <row r="1993" spans="1:23">
      <c r="A1993" s="80" t="s">
        <v>43</v>
      </c>
      <c r="B1993" s="81">
        <v>0.889699074074074</v>
      </c>
      <c r="C1993" s="15">
        <v>21.352777777777799</v>
      </c>
      <c r="D1993" s="82">
        <v>0</v>
      </c>
      <c r="E1993" s="83">
        <v>3991</v>
      </c>
      <c r="F1993" s="82">
        <v>20.116666030800001</v>
      </c>
      <c r="G1993" s="82">
        <v>20.22</v>
      </c>
      <c r="H1993" s="82">
        <v>712.28036987128098</v>
      </c>
      <c r="I1993" s="82">
        <v>2.9153146742999998</v>
      </c>
      <c r="J1993" s="82">
        <v>2.6026872999999999E-3</v>
      </c>
      <c r="K1993" s="82">
        <v>0.24320030209999999</v>
      </c>
      <c r="L1993" s="82">
        <v>5.7846345900999996</v>
      </c>
      <c r="M1993" s="82">
        <v>45.552944183299999</v>
      </c>
      <c r="N1993" s="82">
        <v>0.76665344229999999</v>
      </c>
      <c r="O1993" s="82">
        <v>0.30519797799999998</v>
      </c>
      <c r="P1993" s="82">
        <v>3.2148020267000001</v>
      </c>
      <c r="Q1993" s="16">
        <v>22.55</v>
      </c>
      <c r="R1993" s="16">
        <v>59.85</v>
      </c>
      <c r="S1993" s="7">
        <v>20</v>
      </c>
      <c r="T1993" s="7">
        <v>21</v>
      </c>
      <c r="U1993" s="7">
        <v>22</v>
      </c>
      <c r="V1993" s="16">
        <v>21</v>
      </c>
      <c r="W1993" s="82">
        <v>134</v>
      </c>
    </row>
    <row r="1994" spans="1:23">
      <c r="A1994" s="80" t="s">
        <v>43</v>
      </c>
      <c r="B1994" s="81">
        <v>0.89031249999999995</v>
      </c>
      <c r="C1994" s="15">
        <v>21.3675</v>
      </c>
      <c r="D1994" s="82">
        <v>0</v>
      </c>
      <c r="E1994" s="83">
        <v>3991</v>
      </c>
      <c r="F1994" s="82">
        <v>23.05</v>
      </c>
      <c r="G1994" s="82">
        <v>20.190000000000001</v>
      </c>
      <c r="H1994" s="82">
        <v>713.38989811288798</v>
      </c>
      <c r="I1994" s="82">
        <v>2.9808979033999998</v>
      </c>
      <c r="J1994" s="82">
        <v>2.6026872999999999E-3</v>
      </c>
      <c r="K1994" s="82">
        <v>0.2364846229</v>
      </c>
      <c r="L1994" s="82">
        <v>6.1086206436000001</v>
      </c>
      <c r="M1994" s="82">
        <v>45.941577911300001</v>
      </c>
      <c r="N1994" s="82">
        <v>0.50907497400000001</v>
      </c>
      <c r="O1994" s="82">
        <v>0.30519797799999998</v>
      </c>
      <c r="P1994" s="82">
        <v>3.2148020267000001</v>
      </c>
      <c r="Q1994" s="16">
        <v>23.3</v>
      </c>
      <c r="R1994" s="16">
        <v>59.85</v>
      </c>
      <c r="S1994" s="7">
        <v>23</v>
      </c>
      <c r="T1994" s="7">
        <v>25</v>
      </c>
      <c r="U1994" s="7">
        <v>23</v>
      </c>
      <c r="V1994" s="16">
        <v>23.6666666666667</v>
      </c>
      <c r="W1994" s="82">
        <v>135</v>
      </c>
    </row>
    <row r="1995" spans="1:23">
      <c r="A1995" s="80" t="s">
        <v>43</v>
      </c>
      <c r="B1995" s="81">
        <v>0.89093750000000005</v>
      </c>
      <c r="C1995" s="15">
        <v>21.3825</v>
      </c>
      <c r="D1995" s="82">
        <v>0</v>
      </c>
      <c r="E1995" s="83">
        <v>3991</v>
      </c>
      <c r="F1995" s="82">
        <v>20.133333969100001</v>
      </c>
      <c r="G1995" s="82">
        <v>20.12</v>
      </c>
      <c r="H1995" s="82">
        <v>716.73547997667799</v>
      </c>
      <c r="I1995" s="82">
        <v>2.9479823112000001</v>
      </c>
      <c r="J1995" s="82">
        <v>2.6026872999999999E-3</v>
      </c>
      <c r="K1995" s="82">
        <v>0.24320030209999999</v>
      </c>
      <c r="L1995" s="82">
        <v>5.8764295577999999</v>
      </c>
      <c r="M1995" s="82">
        <v>45.747295379599997</v>
      </c>
      <c r="N1995" s="82">
        <v>0.54999599450000003</v>
      </c>
      <c r="O1995" s="82">
        <v>0.33509616850000001</v>
      </c>
      <c r="P1995" s="82">
        <v>1.7364528179000001</v>
      </c>
      <c r="Q1995" s="16">
        <v>22.8</v>
      </c>
      <c r="R1995" s="16">
        <v>59.85</v>
      </c>
      <c r="S1995" s="7">
        <v>20</v>
      </c>
      <c r="T1995" s="7">
        <v>23</v>
      </c>
      <c r="U1995" s="7">
        <v>25</v>
      </c>
      <c r="V1995" s="16">
        <v>22.6666666666667</v>
      </c>
      <c r="W1995" s="82">
        <v>134</v>
      </c>
    </row>
    <row r="1996" spans="1:23">
      <c r="A1996" s="80" t="s">
        <v>43</v>
      </c>
      <c r="B1996" s="81">
        <v>0.89156250000000004</v>
      </c>
      <c r="C1996" s="15">
        <v>21.397500000000001</v>
      </c>
      <c r="D1996" s="82">
        <v>0</v>
      </c>
      <c r="E1996" s="83">
        <v>3991</v>
      </c>
      <c r="F1996" s="82">
        <v>24.183333969100001</v>
      </c>
      <c r="G1996" s="82">
        <v>20.2</v>
      </c>
      <c r="H1996" s="82">
        <v>695.87387768384497</v>
      </c>
      <c r="I1996" s="82">
        <v>2.9153146742999998</v>
      </c>
      <c r="J1996" s="82">
        <v>2.5245501E-3</v>
      </c>
      <c r="K1996" s="82">
        <v>0.23982849119999999</v>
      </c>
      <c r="L1996" s="82">
        <v>6.0152821540000003</v>
      </c>
      <c r="M1996" s="82">
        <v>45.941577911300001</v>
      </c>
      <c r="N1996" s="82">
        <v>0.43431730270000002</v>
      </c>
      <c r="O1996" s="82">
        <v>0.33509616850000001</v>
      </c>
      <c r="P1996" s="82">
        <v>4.0056657791000001</v>
      </c>
      <c r="Q1996" s="16">
        <v>22.8</v>
      </c>
      <c r="R1996" s="16">
        <v>59.8</v>
      </c>
      <c r="S1996" s="7">
        <v>20</v>
      </c>
      <c r="T1996" s="7">
        <v>21</v>
      </c>
      <c r="U1996" s="7">
        <v>22</v>
      </c>
      <c r="V1996" s="16">
        <v>21</v>
      </c>
      <c r="W1996" s="82">
        <v>132</v>
      </c>
    </row>
    <row r="1997" spans="1:23">
      <c r="A1997" s="80" t="s">
        <v>43</v>
      </c>
      <c r="B1997" s="81">
        <v>0.89217592592592598</v>
      </c>
      <c r="C1997" s="15">
        <v>21.412222222222201</v>
      </c>
      <c r="D1997" s="82">
        <v>0</v>
      </c>
      <c r="E1997" s="83">
        <v>3991</v>
      </c>
      <c r="F1997" s="82">
        <v>18.933333969100001</v>
      </c>
      <c r="G1997" s="82">
        <v>20.25</v>
      </c>
      <c r="H1997" s="82">
        <v>710.026828563295</v>
      </c>
      <c r="I1997" s="82">
        <v>2.9479823112000001</v>
      </c>
      <c r="J1997" s="82">
        <v>2.6816816000000002E-3</v>
      </c>
      <c r="K1997" s="82">
        <v>0.24320030209999999</v>
      </c>
      <c r="L1997" s="82">
        <v>5.8764295577999999</v>
      </c>
      <c r="M1997" s="82">
        <v>45.650131225499997</v>
      </c>
      <c r="N1997" s="82">
        <v>0.61609849920000004</v>
      </c>
      <c r="O1997" s="82">
        <v>0.36684432020000002</v>
      </c>
      <c r="P1997" s="82">
        <v>1.7364528179000001</v>
      </c>
      <c r="Q1997" s="16">
        <v>22.8</v>
      </c>
      <c r="R1997" s="16">
        <v>59.85</v>
      </c>
      <c r="S1997" s="7">
        <v>19</v>
      </c>
      <c r="T1997" s="7">
        <v>22</v>
      </c>
      <c r="U1997" s="7">
        <v>23</v>
      </c>
      <c r="V1997" s="16">
        <v>21.3333333333333</v>
      </c>
      <c r="W1997" s="82">
        <v>135</v>
      </c>
    </row>
    <row r="1998" spans="1:23">
      <c r="A1998" s="80" t="s">
        <v>43</v>
      </c>
      <c r="B1998" s="81">
        <v>0.89280092592592597</v>
      </c>
      <c r="C1998" s="15">
        <v>21.427222222222198</v>
      </c>
      <c r="D1998" s="82">
        <v>0</v>
      </c>
      <c r="E1998" s="83">
        <v>3991</v>
      </c>
      <c r="F1998" s="82">
        <v>68.666664123499999</v>
      </c>
      <c r="G1998" s="82">
        <v>20.149999999999999</v>
      </c>
      <c r="H1998" s="82">
        <v>733.04794771130503</v>
      </c>
      <c r="I1998" s="82">
        <v>2.9808979033999998</v>
      </c>
      <c r="J1998" s="82">
        <v>2.6816816000000002E-3</v>
      </c>
      <c r="K1998" s="82">
        <v>0.2364846229</v>
      </c>
      <c r="L1998" s="82">
        <v>6.1086206436000001</v>
      </c>
      <c r="M1998" s="82">
        <v>45.8444252014</v>
      </c>
      <c r="N1998" s="82">
        <v>0.59341721530000002</v>
      </c>
      <c r="O1998" s="82">
        <v>0.30519797799999998</v>
      </c>
      <c r="P1998" s="82">
        <v>3.2148020267000001</v>
      </c>
      <c r="Q1998" s="16">
        <v>22.55</v>
      </c>
      <c r="R1998" s="16">
        <v>59.85</v>
      </c>
      <c r="S1998" s="7">
        <v>20</v>
      </c>
      <c r="T1998" s="7">
        <v>21</v>
      </c>
      <c r="U1998" s="7">
        <v>22</v>
      </c>
      <c r="V1998" s="16">
        <v>21</v>
      </c>
      <c r="W1998" s="82">
        <v>135</v>
      </c>
    </row>
    <row r="1999" spans="1:23">
      <c r="A1999" s="80" t="s">
        <v>43</v>
      </c>
      <c r="B1999" s="81">
        <v>0.89342592592592596</v>
      </c>
      <c r="C1999" s="15">
        <v>21.442222222222199</v>
      </c>
      <c r="D1999" s="82">
        <v>0</v>
      </c>
      <c r="E1999" s="83">
        <v>3991</v>
      </c>
      <c r="F1999" s="82">
        <v>20.366666030800001</v>
      </c>
      <c r="G1999" s="82">
        <v>20.2</v>
      </c>
      <c r="H1999" s="82">
        <v>689.12916110056096</v>
      </c>
      <c r="I1999" s="82">
        <v>2.9644074439999999</v>
      </c>
      <c r="J1999" s="82">
        <v>2.6026872999999999E-3</v>
      </c>
      <c r="K1999" s="82">
        <v>0.2364846229</v>
      </c>
      <c r="L1999" s="82">
        <v>5.9225602148999998</v>
      </c>
      <c r="M1999" s="82">
        <v>45.747295379599997</v>
      </c>
      <c r="N1999" s="82">
        <v>0.57138776769999999</v>
      </c>
      <c r="O1999" s="82">
        <v>0.30519797799999998</v>
      </c>
      <c r="P1999" s="82">
        <v>1.7364528179000001</v>
      </c>
      <c r="Q1999" s="16">
        <v>22.8</v>
      </c>
      <c r="R1999" s="16">
        <v>59.9</v>
      </c>
      <c r="S1999" s="7">
        <v>18</v>
      </c>
      <c r="T1999" s="7">
        <v>23</v>
      </c>
      <c r="U1999" s="7">
        <v>23</v>
      </c>
      <c r="V1999" s="16">
        <v>21.3333333333333</v>
      </c>
      <c r="W1999" s="82">
        <v>135</v>
      </c>
    </row>
    <row r="2000" spans="1:23">
      <c r="A2000" s="80" t="s">
        <v>43</v>
      </c>
      <c r="B2000" s="81">
        <v>0.89405092592592605</v>
      </c>
      <c r="C2000" s="15">
        <v>21.4572222222222</v>
      </c>
      <c r="D2000" s="82">
        <v>0</v>
      </c>
      <c r="E2000" s="83">
        <v>3992</v>
      </c>
      <c r="F2000" s="82">
        <v>47.7</v>
      </c>
      <c r="G2000" s="82">
        <v>20.21</v>
      </c>
      <c r="H2000" s="82">
        <v>718.44041540764294</v>
      </c>
      <c r="I2000" s="82">
        <v>2.9479823112000001</v>
      </c>
      <c r="J2000" s="82">
        <v>2.6816816000000002E-3</v>
      </c>
      <c r="K2000" s="82">
        <v>0.24320030209999999</v>
      </c>
      <c r="L2000" s="82">
        <v>6.1555233000999996</v>
      </c>
      <c r="M2000" s="82">
        <v>45.8444252014</v>
      </c>
      <c r="N2000" s="82">
        <v>0.52922987929999998</v>
      </c>
      <c r="O2000" s="82">
        <v>0.36684432020000002</v>
      </c>
      <c r="P2000" s="82">
        <v>4.0056657791000001</v>
      </c>
      <c r="Q2000" s="16">
        <v>23.05</v>
      </c>
      <c r="R2000" s="16">
        <v>59.9</v>
      </c>
      <c r="S2000" s="7">
        <v>23</v>
      </c>
      <c r="T2000" s="7">
        <v>23</v>
      </c>
      <c r="U2000" s="7">
        <v>23</v>
      </c>
      <c r="V2000" s="16">
        <v>23</v>
      </c>
      <c r="W2000" s="82">
        <v>132</v>
      </c>
    </row>
    <row r="2001" spans="1:23">
      <c r="A2001" s="80" t="s">
        <v>43</v>
      </c>
      <c r="B2001" s="81">
        <v>0.894664351851852</v>
      </c>
      <c r="C2001" s="15">
        <v>21.4719444444444</v>
      </c>
      <c r="D2001" s="82">
        <v>0</v>
      </c>
      <c r="E2001" s="83">
        <v>3992</v>
      </c>
      <c r="F2001" s="82">
        <v>19.883333969100001</v>
      </c>
      <c r="G2001" s="82">
        <v>20.18</v>
      </c>
      <c r="H2001" s="82">
        <v>711.20157460064195</v>
      </c>
      <c r="I2001" s="82">
        <v>2.9644074439999999</v>
      </c>
      <c r="J2001" s="82">
        <v>2.6816816000000002E-3</v>
      </c>
      <c r="K2001" s="82">
        <v>0.2364846229</v>
      </c>
      <c r="L2001" s="82">
        <v>6.0618762969000004</v>
      </c>
      <c r="M2001" s="82">
        <v>45.8444252014</v>
      </c>
      <c r="N2001" s="82">
        <v>0.59341721530000002</v>
      </c>
      <c r="O2001" s="82">
        <v>0.30519797799999998</v>
      </c>
      <c r="P2001" s="82">
        <v>4.0056657791000001</v>
      </c>
      <c r="Q2001" s="16">
        <v>23.05</v>
      </c>
      <c r="R2001" s="16">
        <v>59.95</v>
      </c>
      <c r="S2001" s="7">
        <v>20</v>
      </c>
      <c r="T2001" s="7">
        <v>22</v>
      </c>
      <c r="U2001" s="7">
        <v>25</v>
      </c>
      <c r="V2001" s="16">
        <v>22.3333333333333</v>
      </c>
      <c r="W2001" s="82">
        <v>135</v>
      </c>
    </row>
    <row r="2002" spans="1:23">
      <c r="A2002" s="80" t="s">
        <v>43</v>
      </c>
      <c r="B2002" s="81">
        <v>0.89528935185185199</v>
      </c>
      <c r="C2002" s="15">
        <v>21.486944444444401</v>
      </c>
      <c r="D2002" s="82">
        <v>0</v>
      </c>
      <c r="E2002" s="83">
        <v>3992</v>
      </c>
      <c r="F2002" s="82">
        <v>91.666664123499999</v>
      </c>
      <c r="G2002" s="82">
        <v>20.25</v>
      </c>
      <c r="H2002" s="82">
        <v>702.98135954198597</v>
      </c>
      <c r="I2002" s="82">
        <v>2.8667783736999999</v>
      </c>
      <c r="J2002" s="82">
        <v>2.7615296000000002E-3</v>
      </c>
      <c r="K2002" s="82">
        <v>0.24320030209999999</v>
      </c>
      <c r="L2002" s="82">
        <v>6.1086206436000001</v>
      </c>
      <c r="M2002" s="82">
        <v>45.552944183299999</v>
      </c>
      <c r="N2002" s="82">
        <v>0.40027995100000002</v>
      </c>
      <c r="O2002" s="82">
        <v>0.33509616850000001</v>
      </c>
      <c r="P2002" s="82">
        <v>4.8246145248000003</v>
      </c>
      <c r="Q2002" s="16">
        <v>22.55</v>
      </c>
      <c r="R2002" s="16">
        <v>59.95</v>
      </c>
      <c r="S2002" s="7">
        <v>20</v>
      </c>
      <c r="T2002" s="7">
        <v>21</v>
      </c>
      <c r="U2002" s="7">
        <v>22</v>
      </c>
      <c r="V2002" s="16">
        <v>21</v>
      </c>
      <c r="W2002" s="82">
        <v>136</v>
      </c>
    </row>
    <row r="2003" spans="1:23">
      <c r="A2003" s="80" t="s">
        <v>43</v>
      </c>
      <c r="B2003" s="81">
        <v>0.89591435185185198</v>
      </c>
      <c r="C2003" s="15">
        <v>21.501944444444401</v>
      </c>
      <c r="D2003" s="82">
        <v>0</v>
      </c>
      <c r="E2003" s="83">
        <v>3991</v>
      </c>
      <c r="F2003" s="82">
        <v>20.65</v>
      </c>
      <c r="G2003" s="82">
        <v>20.25</v>
      </c>
      <c r="H2003" s="82">
        <v>687.48166899390105</v>
      </c>
      <c r="I2003" s="82">
        <v>2.9808979033999998</v>
      </c>
      <c r="J2003" s="82">
        <v>2.6026872999999999E-3</v>
      </c>
      <c r="K2003" s="82">
        <v>0.229880166</v>
      </c>
      <c r="L2003" s="82">
        <v>5.9688439368999999</v>
      </c>
      <c r="M2003" s="82">
        <v>45.941577911300001</v>
      </c>
      <c r="N2003" s="82">
        <v>0.57138776769999999</v>
      </c>
      <c r="O2003" s="82">
        <v>0.33509616850000001</v>
      </c>
      <c r="P2003" s="82">
        <v>3.2148020267000001</v>
      </c>
      <c r="Q2003" s="16">
        <v>22.55</v>
      </c>
      <c r="R2003" s="16">
        <v>59.9</v>
      </c>
      <c r="S2003" s="7">
        <v>19</v>
      </c>
      <c r="T2003" s="7">
        <v>20</v>
      </c>
      <c r="U2003" s="7">
        <v>20</v>
      </c>
      <c r="V2003" s="16">
        <v>19.6666666666667</v>
      </c>
      <c r="W2003" s="82">
        <v>135</v>
      </c>
    </row>
    <row r="2004" spans="1:23">
      <c r="A2004" s="80" t="s">
        <v>43</v>
      </c>
      <c r="B2004" s="81">
        <v>0.89652777777777803</v>
      </c>
      <c r="C2004" s="15">
        <v>21.516666666666701</v>
      </c>
      <c r="D2004" s="82">
        <v>0</v>
      </c>
      <c r="E2004" s="83">
        <v>3994</v>
      </c>
      <c r="F2004" s="82">
        <v>60.483332061699997</v>
      </c>
      <c r="G2004" s="82">
        <v>20.190000000000001</v>
      </c>
      <c r="H2004" s="82">
        <v>679.74761029071703</v>
      </c>
      <c r="I2004" s="82">
        <v>2.8828933714999998</v>
      </c>
      <c r="J2004" s="82">
        <v>2.6026872999999999E-3</v>
      </c>
      <c r="K2004" s="82">
        <v>0.23982849119999999</v>
      </c>
      <c r="L2004" s="82">
        <v>6.0618762969000004</v>
      </c>
      <c r="M2004" s="82">
        <v>45.747295379599997</v>
      </c>
      <c r="N2004" s="82">
        <v>0.54999599450000003</v>
      </c>
      <c r="O2004" s="82">
        <v>0.30519797799999998</v>
      </c>
      <c r="P2004" s="82">
        <v>1.7364528179000001</v>
      </c>
      <c r="Q2004" s="16">
        <v>23.05</v>
      </c>
      <c r="R2004" s="16">
        <v>59.85</v>
      </c>
      <c r="S2004" s="7">
        <v>22</v>
      </c>
      <c r="T2004" s="7">
        <v>22</v>
      </c>
      <c r="U2004" s="7">
        <v>24</v>
      </c>
      <c r="V2004" s="16">
        <v>22.6666666666667</v>
      </c>
      <c r="W2004" s="82">
        <v>134</v>
      </c>
    </row>
    <row r="2005" spans="1:23">
      <c r="A2005" s="80" t="s">
        <v>43</v>
      </c>
      <c r="B2005" s="81">
        <v>0.89715277777777802</v>
      </c>
      <c r="C2005" s="15">
        <v>21.531666666666698</v>
      </c>
      <c r="D2005" s="82">
        <v>0</v>
      </c>
      <c r="E2005" s="83">
        <v>3996</v>
      </c>
      <c r="F2005" s="82">
        <v>19.2666660308</v>
      </c>
      <c r="G2005" s="82">
        <v>20.22</v>
      </c>
      <c r="H2005" s="82">
        <v>707.12592447314103</v>
      </c>
      <c r="I2005" s="82">
        <v>2.9153146742999998</v>
      </c>
      <c r="J2005" s="82">
        <v>2.6026872999999999E-3</v>
      </c>
      <c r="K2005" s="82">
        <v>0.229880166</v>
      </c>
      <c r="L2005" s="82">
        <v>5.9225602148999998</v>
      </c>
      <c r="M2005" s="82">
        <v>45.941577911300001</v>
      </c>
      <c r="N2005" s="82">
        <v>0.68819169989999995</v>
      </c>
      <c r="O2005" s="82">
        <v>0.33509616850000001</v>
      </c>
      <c r="P2005" s="82">
        <v>2.45631814</v>
      </c>
      <c r="Q2005" s="16">
        <v>22.55</v>
      </c>
      <c r="R2005" s="16">
        <v>59.85</v>
      </c>
      <c r="S2005" s="7">
        <v>20</v>
      </c>
      <c r="T2005" s="7">
        <v>21</v>
      </c>
      <c r="U2005" s="7">
        <v>21</v>
      </c>
      <c r="V2005" s="16">
        <v>20.6666666666667</v>
      </c>
      <c r="W2005" s="82">
        <v>134</v>
      </c>
    </row>
    <row r="2006" spans="1:23">
      <c r="A2006" s="80" t="s">
        <v>43</v>
      </c>
      <c r="B2006" s="81">
        <v>0.89777777777777801</v>
      </c>
      <c r="C2006" s="15">
        <v>21.546666666666699</v>
      </c>
      <c r="D2006" s="82">
        <v>0</v>
      </c>
      <c r="E2006" s="83">
        <v>3994</v>
      </c>
      <c r="F2006" s="82">
        <v>43.1833320617</v>
      </c>
      <c r="G2006" s="82">
        <v>20.2</v>
      </c>
      <c r="H2006" s="82">
        <v>684.16293600536403</v>
      </c>
      <c r="I2006" s="82">
        <v>2.9153146742999998</v>
      </c>
      <c r="J2006" s="82">
        <v>2.8422235999999998E-3</v>
      </c>
      <c r="K2006" s="82">
        <v>0.2465999841</v>
      </c>
      <c r="L2006" s="82">
        <v>5.9688439368999999</v>
      </c>
      <c r="M2006" s="82">
        <v>45.747295379599997</v>
      </c>
      <c r="N2006" s="82">
        <v>0.45215282439999999</v>
      </c>
      <c r="O2006" s="82">
        <v>0.30519797799999998</v>
      </c>
      <c r="P2006" s="82">
        <v>3.2148020267000001</v>
      </c>
      <c r="Q2006" s="16">
        <v>23.05</v>
      </c>
      <c r="R2006" s="16">
        <v>59.95</v>
      </c>
      <c r="S2006" s="7">
        <v>21</v>
      </c>
      <c r="T2006" s="7">
        <v>24</v>
      </c>
      <c r="U2006" s="7">
        <v>24</v>
      </c>
      <c r="V2006" s="16">
        <v>23</v>
      </c>
      <c r="W2006" s="82">
        <v>135</v>
      </c>
    </row>
    <row r="2007" spans="1:23">
      <c r="A2007" s="80" t="s">
        <v>43</v>
      </c>
      <c r="B2007" s="81">
        <v>0.89840277777777799</v>
      </c>
      <c r="C2007" s="15">
        <v>21.561666666666699</v>
      </c>
      <c r="D2007" s="82">
        <v>0</v>
      </c>
      <c r="E2007" s="83">
        <v>3992</v>
      </c>
      <c r="F2007" s="82">
        <v>18.866666030800001</v>
      </c>
      <c r="G2007" s="82">
        <v>20.2</v>
      </c>
      <c r="H2007" s="82">
        <v>691.11308368641505</v>
      </c>
      <c r="I2007" s="82">
        <v>2.931617546</v>
      </c>
      <c r="J2007" s="82">
        <v>2.6816816000000002E-3</v>
      </c>
      <c r="K2007" s="82">
        <v>0.2364846229</v>
      </c>
      <c r="L2007" s="82">
        <v>6.0618762969000004</v>
      </c>
      <c r="M2007" s="82">
        <v>45.8444252014</v>
      </c>
      <c r="N2007" s="82">
        <v>0.54999599450000003</v>
      </c>
      <c r="O2007" s="82">
        <v>0.36684432020000002</v>
      </c>
      <c r="P2007" s="82">
        <v>3.2148020267000001</v>
      </c>
      <c r="Q2007" s="16">
        <v>22.55</v>
      </c>
      <c r="R2007" s="16">
        <v>60</v>
      </c>
      <c r="S2007" s="7">
        <v>20</v>
      </c>
      <c r="T2007" s="7">
        <v>19</v>
      </c>
      <c r="U2007" s="7">
        <v>20</v>
      </c>
      <c r="V2007" s="16">
        <v>19.6666666666667</v>
      </c>
      <c r="W2007" s="82">
        <v>136</v>
      </c>
    </row>
    <row r="2008" spans="1:23">
      <c r="A2008" s="80" t="s">
        <v>43</v>
      </c>
      <c r="B2008" s="81">
        <v>0.89901620370370405</v>
      </c>
      <c r="C2008" s="15">
        <v>21.5763888888889</v>
      </c>
      <c r="D2008" s="82">
        <v>0</v>
      </c>
      <c r="E2008" s="83">
        <v>3992</v>
      </c>
      <c r="F2008" s="82">
        <v>71.433335876399994</v>
      </c>
      <c r="G2008" s="82">
        <v>20.21</v>
      </c>
      <c r="H2008" s="82">
        <v>695.78154166030095</v>
      </c>
      <c r="I2008" s="82">
        <v>2.8029241561</v>
      </c>
      <c r="J2008" s="82">
        <v>2.6026872999999999E-3</v>
      </c>
      <c r="K2008" s="82">
        <v>0.23982849119999999</v>
      </c>
      <c r="L2008" s="82">
        <v>6.0618762969000004</v>
      </c>
      <c r="M2008" s="82">
        <v>45.163997650100001</v>
      </c>
      <c r="N2008" s="82">
        <v>0.45215282439999999</v>
      </c>
      <c r="O2008" s="82">
        <v>0.30519797799999998</v>
      </c>
      <c r="P2008" s="82">
        <v>4.0056657791000001</v>
      </c>
      <c r="Q2008" s="16">
        <v>22.8</v>
      </c>
      <c r="R2008" s="16">
        <v>59.95</v>
      </c>
      <c r="S2008" s="7">
        <v>18</v>
      </c>
      <c r="T2008" s="7">
        <v>23</v>
      </c>
      <c r="U2008" s="7">
        <v>22</v>
      </c>
      <c r="V2008" s="16">
        <v>21</v>
      </c>
      <c r="W2008" s="82">
        <v>135</v>
      </c>
    </row>
    <row r="2009" spans="1:23">
      <c r="A2009" s="80" t="s">
        <v>43</v>
      </c>
      <c r="B2009" s="81">
        <v>0.89964120370370404</v>
      </c>
      <c r="C2009" s="15">
        <v>21.591388888888901</v>
      </c>
      <c r="D2009" s="82">
        <v>0</v>
      </c>
      <c r="E2009" s="83">
        <v>3994</v>
      </c>
      <c r="F2009" s="82">
        <v>19.533333969099999</v>
      </c>
      <c r="G2009" s="82">
        <v>20.16</v>
      </c>
      <c r="H2009" s="82">
        <v>694.23085309821602</v>
      </c>
      <c r="I2009" s="82">
        <v>2.8990737915000002</v>
      </c>
      <c r="J2009" s="82">
        <v>2.6026872999999999E-3</v>
      </c>
      <c r="K2009" s="82">
        <v>0.229880166</v>
      </c>
      <c r="L2009" s="82">
        <v>5.9225602148999998</v>
      </c>
      <c r="M2009" s="82">
        <v>46.038696289000001</v>
      </c>
      <c r="N2009" s="82">
        <v>0.59341721530000002</v>
      </c>
      <c r="O2009" s="82">
        <v>0.33509616850000001</v>
      </c>
      <c r="P2009" s="82">
        <v>4.0056657791000001</v>
      </c>
      <c r="Q2009" s="16">
        <v>22.8</v>
      </c>
      <c r="R2009" s="16">
        <v>59.95</v>
      </c>
      <c r="S2009" s="7">
        <v>21</v>
      </c>
      <c r="T2009" s="7">
        <v>22</v>
      </c>
      <c r="U2009" s="7">
        <v>22</v>
      </c>
      <c r="V2009" s="16">
        <v>21.6666666666667</v>
      </c>
      <c r="W2009" s="82">
        <v>134</v>
      </c>
    </row>
    <row r="2010" spans="1:23">
      <c r="A2010" s="80" t="s">
        <v>43</v>
      </c>
      <c r="B2010" s="81">
        <v>0.90026620370370403</v>
      </c>
      <c r="C2010" s="15">
        <v>21.606388888888901</v>
      </c>
      <c r="D2010" s="82">
        <v>0</v>
      </c>
      <c r="E2010" s="83">
        <v>3991</v>
      </c>
      <c r="F2010" s="82">
        <v>50.3</v>
      </c>
      <c r="G2010" s="82">
        <v>20.2</v>
      </c>
      <c r="H2010" s="82">
        <v>702.02857781699799</v>
      </c>
      <c r="I2010" s="82">
        <v>2.8187947272999998</v>
      </c>
      <c r="J2010" s="82">
        <v>2.6026872999999999E-3</v>
      </c>
      <c r="K2010" s="82">
        <v>0.24320030209999999</v>
      </c>
      <c r="L2010" s="82">
        <v>6.0152821540000003</v>
      </c>
      <c r="M2010" s="82">
        <v>45.261268615699997</v>
      </c>
      <c r="N2010" s="82">
        <v>0.48951907150000001</v>
      </c>
      <c r="O2010" s="82">
        <v>0.33509616850000001</v>
      </c>
      <c r="P2010" s="82">
        <v>2.45631814</v>
      </c>
      <c r="Q2010" s="16">
        <v>23.05</v>
      </c>
      <c r="R2010" s="16">
        <v>59.95</v>
      </c>
      <c r="S2010" s="7">
        <v>19</v>
      </c>
      <c r="T2010" s="7">
        <v>22</v>
      </c>
      <c r="U2010" s="7">
        <v>23</v>
      </c>
      <c r="V2010" s="16">
        <v>21.3333333333333</v>
      </c>
      <c r="W2010" s="82">
        <v>136</v>
      </c>
    </row>
    <row r="2011" spans="1:23">
      <c r="A2011" s="80" t="s">
        <v>43</v>
      </c>
      <c r="B2011" s="81">
        <v>0.90087962962962997</v>
      </c>
      <c r="C2011" s="15">
        <v>21.621111111111102</v>
      </c>
      <c r="D2011" s="82">
        <v>0</v>
      </c>
      <c r="E2011" s="83">
        <v>3996</v>
      </c>
      <c r="F2011" s="82">
        <v>21.133333969100001</v>
      </c>
      <c r="G2011" s="82">
        <v>20.16</v>
      </c>
      <c r="H2011" s="82">
        <v>709.38298672947201</v>
      </c>
      <c r="I2011" s="82">
        <v>2.9808979033999998</v>
      </c>
      <c r="J2011" s="82">
        <v>2.6816816000000002E-3</v>
      </c>
      <c r="K2011" s="82">
        <v>0.23316850659999999</v>
      </c>
      <c r="L2011" s="82">
        <v>6.0618762969000004</v>
      </c>
      <c r="M2011" s="82">
        <v>45.941577911300001</v>
      </c>
      <c r="N2011" s="82">
        <v>0.61609849920000004</v>
      </c>
      <c r="O2011" s="82">
        <v>0.30519797799999998</v>
      </c>
      <c r="P2011" s="82">
        <v>3.2148020267000001</v>
      </c>
      <c r="Q2011" s="16">
        <v>22.55</v>
      </c>
      <c r="R2011" s="16">
        <v>60</v>
      </c>
      <c r="S2011" s="7">
        <v>20</v>
      </c>
      <c r="T2011" s="7">
        <v>22</v>
      </c>
      <c r="U2011" s="7">
        <v>22</v>
      </c>
      <c r="V2011" s="16">
        <v>21.3333333333333</v>
      </c>
      <c r="W2011" s="82">
        <v>136</v>
      </c>
    </row>
    <row r="2012" spans="1:23">
      <c r="A2012" s="80" t="s">
        <v>43</v>
      </c>
      <c r="B2012" s="81">
        <v>0.90150462962962996</v>
      </c>
      <c r="C2012" s="15">
        <v>21.636111111111099</v>
      </c>
      <c r="D2012" s="82">
        <v>0</v>
      </c>
      <c r="E2012" s="83">
        <v>3994</v>
      </c>
      <c r="F2012" s="82">
        <v>37.883332061700003</v>
      </c>
      <c r="G2012" s="82">
        <v>20.16</v>
      </c>
      <c r="H2012" s="82">
        <v>718.31208099907406</v>
      </c>
      <c r="I2012" s="82">
        <v>2.8187947272999998</v>
      </c>
      <c r="J2012" s="82">
        <v>2.6026872999999999E-3</v>
      </c>
      <c r="K2012" s="82">
        <v>0.24320030209999999</v>
      </c>
      <c r="L2012" s="82">
        <v>6.1086206436000001</v>
      </c>
      <c r="M2012" s="82">
        <v>44.872112274099997</v>
      </c>
      <c r="N2012" s="82">
        <v>0.73976759910000001</v>
      </c>
      <c r="O2012" s="82">
        <v>0.30519797799999998</v>
      </c>
      <c r="P2012" s="82">
        <v>3.2148020267000001</v>
      </c>
      <c r="Q2012" s="16">
        <v>22.8</v>
      </c>
      <c r="R2012" s="16">
        <v>60.1</v>
      </c>
      <c r="S2012" s="7">
        <v>21</v>
      </c>
      <c r="T2012" s="7">
        <v>21</v>
      </c>
      <c r="U2012" s="7">
        <v>23</v>
      </c>
      <c r="V2012" s="16">
        <v>21.6666666666667</v>
      </c>
      <c r="W2012" s="82">
        <v>135</v>
      </c>
    </row>
    <row r="2013" spans="1:23">
      <c r="A2013" s="80" t="s">
        <v>43</v>
      </c>
      <c r="B2013" s="81">
        <v>0.90212962962962995</v>
      </c>
      <c r="C2013" s="15">
        <v>21.651111111111099</v>
      </c>
      <c r="D2013" s="82">
        <v>0</v>
      </c>
      <c r="E2013" s="83">
        <v>3996</v>
      </c>
      <c r="F2013" s="82">
        <v>20.166666030799998</v>
      </c>
      <c r="G2013" s="82">
        <v>20.16</v>
      </c>
      <c r="H2013" s="82">
        <v>691.71387569333695</v>
      </c>
      <c r="I2013" s="82">
        <v>2.9479823112000001</v>
      </c>
      <c r="J2013" s="82">
        <v>2.8422235999999998E-3</v>
      </c>
      <c r="K2013" s="82">
        <v>0.23316850659999999</v>
      </c>
      <c r="L2013" s="82">
        <v>6.0152821540000003</v>
      </c>
      <c r="M2013" s="82">
        <v>45.8444252014</v>
      </c>
      <c r="N2013" s="82">
        <v>0.68819169989999995</v>
      </c>
      <c r="O2013" s="82">
        <v>0.30519797799999998</v>
      </c>
      <c r="P2013" s="82">
        <v>4.0056657791000001</v>
      </c>
      <c r="Q2013" s="16">
        <v>22.55</v>
      </c>
      <c r="R2013" s="16">
        <v>59.95</v>
      </c>
      <c r="S2013" s="7">
        <v>18</v>
      </c>
      <c r="T2013" s="7">
        <v>22</v>
      </c>
      <c r="U2013" s="7">
        <v>23</v>
      </c>
      <c r="V2013" s="16">
        <v>21</v>
      </c>
      <c r="W2013" s="82">
        <v>138</v>
      </c>
    </row>
    <row r="2014" spans="1:23">
      <c r="A2014" s="80" t="s">
        <v>43</v>
      </c>
      <c r="B2014" s="81">
        <v>0.90274305555555501</v>
      </c>
      <c r="C2014" s="15">
        <v>21.6658333333333</v>
      </c>
      <c r="D2014" s="82">
        <v>0</v>
      </c>
      <c r="E2014" s="83">
        <v>3996</v>
      </c>
      <c r="F2014" s="82">
        <v>28.35</v>
      </c>
      <c r="G2014" s="82">
        <v>20.25</v>
      </c>
      <c r="H2014" s="82">
        <v>700.38521302229299</v>
      </c>
      <c r="I2014" s="82">
        <v>2.7244758605000001</v>
      </c>
      <c r="J2014" s="82">
        <v>2.6026872999999999E-3</v>
      </c>
      <c r="K2014" s="82">
        <v>0.23982849119999999</v>
      </c>
      <c r="L2014" s="82">
        <v>6.1086206436000001</v>
      </c>
      <c r="M2014" s="82">
        <v>44.872112274099997</v>
      </c>
      <c r="N2014" s="82">
        <v>0.50907497400000001</v>
      </c>
      <c r="O2014" s="82">
        <v>0.30519797799999998</v>
      </c>
      <c r="P2014" s="82">
        <v>3.2148020267000001</v>
      </c>
      <c r="Q2014" s="16">
        <v>22.8</v>
      </c>
      <c r="R2014" s="16">
        <v>60</v>
      </c>
      <c r="S2014" s="7">
        <v>21</v>
      </c>
      <c r="T2014" s="7">
        <v>21</v>
      </c>
      <c r="U2014" s="7">
        <v>24</v>
      </c>
      <c r="V2014" s="16">
        <v>22</v>
      </c>
      <c r="W2014" s="82">
        <v>134</v>
      </c>
    </row>
    <row r="2015" spans="1:23">
      <c r="A2015" s="80" t="s">
        <v>43</v>
      </c>
      <c r="B2015" s="81">
        <v>0.90336805555555599</v>
      </c>
      <c r="C2015" s="15">
        <v>21.6808333333333</v>
      </c>
      <c r="D2015" s="82">
        <v>0</v>
      </c>
      <c r="E2015" s="83">
        <v>3996</v>
      </c>
      <c r="F2015" s="82">
        <v>18.600000000000001</v>
      </c>
      <c r="G2015" s="82">
        <v>20.190000000000001</v>
      </c>
      <c r="H2015" s="82">
        <v>707.56227740256497</v>
      </c>
      <c r="I2015" s="82">
        <v>2.8990737915000002</v>
      </c>
      <c r="J2015" s="82">
        <v>2.6026872999999999E-3</v>
      </c>
      <c r="K2015" s="82">
        <v>0.229880166</v>
      </c>
      <c r="L2015" s="82">
        <v>5.9225602148999998</v>
      </c>
      <c r="M2015" s="82">
        <v>45.650131225499997</v>
      </c>
      <c r="N2015" s="82">
        <v>0.4170306205</v>
      </c>
      <c r="O2015" s="82">
        <v>0.30519797799999998</v>
      </c>
      <c r="P2015" s="82">
        <v>4.0056657791000001</v>
      </c>
      <c r="Q2015" s="16">
        <v>23.05</v>
      </c>
      <c r="R2015" s="16">
        <v>59.95</v>
      </c>
      <c r="S2015" s="7">
        <v>20</v>
      </c>
      <c r="T2015" s="7">
        <v>22</v>
      </c>
      <c r="U2015" s="7">
        <v>24</v>
      </c>
      <c r="V2015" s="16">
        <v>22</v>
      </c>
      <c r="W2015" s="82">
        <v>136</v>
      </c>
    </row>
    <row r="2016" spans="1:23">
      <c r="A2016" s="80" t="s">
        <v>43</v>
      </c>
      <c r="B2016" s="81">
        <v>0.90399305555555598</v>
      </c>
      <c r="C2016" s="15">
        <v>21.695833333333301</v>
      </c>
      <c r="D2016" s="82">
        <v>0</v>
      </c>
      <c r="E2016" s="83">
        <v>3996</v>
      </c>
      <c r="F2016" s="82">
        <v>26.466666030799999</v>
      </c>
      <c r="G2016" s="82">
        <v>20.27</v>
      </c>
      <c r="H2016" s="82">
        <v>679.98411659306601</v>
      </c>
      <c r="I2016" s="82">
        <v>2.7400450705999999</v>
      </c>
      <c r="J2016" s="82">
        <v>2.6816816000000002E-3</v>
      </c>
      <c r="K2016" s="82">
        <v>0.2364846229</v>
      </c>
      <c r="L2016" s="82">
        <v>6.0618762969000004</v>
      </c>
      <c r="M2016" s="82">
        <v>44.969421386699999</v>
      </c>
      <c r="N2016" s="82">
        <v>0.66347188940000001</v>
      </c>
      <c r="O2016" s="82">
        <v>0.30519797799999998</v>
      </c>
      <c r="P2016" s="82">
        <v>3.2148020267000001</v>
      </c>
      <c r="Q2016" s="16">
        <v>22.55</v>
      </c>
      <c r="R2016" s="16">
        <v>60</v>
      </c>
      <c r="S2016" s="7">
        <v>21</v>
      </c>
      <c r="T2016" s="7">
        <v>20</v>
      </c>
      <c r="U2016" s="7">
        <v>22</v>
      </c>
      <c r="V2016" s="16">
        <v>21</v>
      </c>
      <c r="W2016" s="82">
        <v>135</v>
      </c>
    </row>
    <row r="2017" spans="1:23">
      <c r="A2017" s="80" t="s">
        <v>43</v>
      </c>
      <c r="B2017" s="81">
        <v>0.90460648148148104</v>
      </c>
      <c r="C2017" s="15">
        <v>21.710555555555601</v>
      </c>
      <c r="D2017" s="82">
        <v>0</v>
      </c>
      <c r="E2017" s="83">
        <v>3996</v>
      </c>
      <c r="F2017" s="82">
        <v>21.383333969100001</v>
      </c>
      <c r="G2017" s="82">
        <v>20.16</v>
      </c>
      <c r="H2017" s="82">
        <v>720.23057422988904</v>
      </c>
      <c r="I2017" s="82">
        <v>2.9153146742999998</v>
      </c>
      <c r="J2017" s="82">
        <v>2.6026872999999999E-3</v>
      </c>
      <c r="K2017" s="82">
        <v>0.22661955349999999</v>
      </c>
      <c r="L2017" s="82">
        <v>6.0152821540000003</v>
      </c>
      <c r="M2017" s="82">
        <v>45.747295379599997</v>
      </c>
      <c r="N2017" s="82">
        <v>0.79429025649999996</v>
      </c>
      <c r="O2017" s="82">
        <v>0.30519797799999998</v>
      </c>
      <c r="P2017" s="82">
        <v>3.2148020267000001</v>
      </c>
      <c r="Q2017" s="16">
        <v>22.8</v>
      </c>
      <c r="R2017" s="16">
        <v>60</v>
      </c>
      <c r="S2017" s="7">
        <v>21</v>
      </c>
      <c r="T2017" s="7">
        <v>23</v>
      </c>
      <c r="U2017" s="7">
        <v>23</v>
      </c>
      <c r="V2017" s="16">
        <v>22.3333333333333</v>
      </c>
      <c r="W2017" s="82">
        <v>133</v>
      </c>
    </row>
    <row r="2018" spans="1:23">
      <c r="A2018" s="80" t="s">
        <v>43</v>
      </c>
      <c r="B2018" s="81">
        <v>0.90523148148148103</v>
      </c>
      <c r="C2018" s="15">
        <v>21.725555555555601</v>
      </c>
      <c r="D2018" s="82">
        <v>0</v>
      </c>
      <c r="E2018" s="83">
        <v>3996</v>
      </c>
      <c r="F2018" s="82">
        <v>20.8166660308</v>
      </c>
      <c r="G2018" s="82">
        <v>20.2</v>
      </c>
      <c r="H2018" s="82">
        <v>682.08703349242899</v>
      </c>
      <c r="I2018" s="82">
        <v>2.7713634966999998</v>
      </c>
      <c r="J2018" s="82">
        <v>2.6026872999999999E-3</v>
      </c>
      <c r="K2018" s="82">
        <v>0.23982849119999999</v>
      </c>
      <c r="L2018" s="82">
        <v>6.1086206436000001</v>
      </c>
      <c r="M2018" s="82">
        <v>44.969421386699999</v>
      </c>
      <c r="N2018" s="82">
        <v>0.40027995100000002</v>
      </c>
      <c r="O2018" s="82">
        <v>0.36684432020000002</v>
      </c>
      <c r="P2018" s="82">
        <v>3.2148020267000001</v>
      </c>
      <c r="Q2018" s="16">
        <v>23.074999999999999</v>
      </c>
      <c r="R2018" s="16">
        <v>60</v>
      </c>
      <c r="S2018" s="7">
        <v>20</v>
      </c>
      <c r="T2018" s="7">
        <v>24</v>
      </c>
      <c r="U2018" s="7">
        <v>22</v>
      </c>
      <c r="V2018" s="16">
        <v>22</v>
      </c>
      <c r="W2018" s="82">
        <v>134</v>
      </c>
    </row>
    <row r="2019" spans="1:23">
      <c r="A2019" s="80" t="s">
        <v>43</v>
      </c>
      <c r="B2019" s="81">
        <v>0.90585648148148101</v>
      </c>
      <c r="C2019" s="15">
        <v>21.740555555555598</v>
      </c>
      <c r="D2019" s="82">
        <v>0</v>
      </c>
      <c r="E2019" s="83">
        <v>3996</v>
      </c>
      <c r="F2019" s="82">
        <v>19.899999999999999</v>
      </c>
      <c r="G2019" s="82">
        <v>20.2</v>
      </c>
      <c r="H2019" s="82">
        <v>729.91318202756202</v>
      </c>
      <c r="I2019" s="82">
        <v>2.931617546</v>
      </c>
      <c r="J2019" s="82">
        <v>2.7615296000000002E-3</v>
      </c>
      <c r="K2019" s="82">
        <v>0.23316850659999999</v>
      </c>
      <c r="L2019" s="82">
        <v>6.0618762969000004</v>
      </c>
      <c r="M2019" s="82">
        <v>45.747295379599997</v>
      </c>
      <c r="N2019" s="82">
        <v>0.48951907150000001</v>
      </c>
      <c r="O2019" s="82">
        <v>0.27709665290000002</v>
      </c>
      <c r="P2019" s="82">
        <v>3.2148020267000001</v>
      </c>
      <c r="Q2019" s="16">
        <v>22.8</v>
      </c>
      <c r="R2019" s="16">
        <v>60</v>
      </c>
      <c r="S2019" s="7">
        <v>22</v>
      </c>
      <c r="T2019" s="7">
        <v>19</v>
      </c>
      <c r="U2019" s="7">
        <v>23</v>
      </c>
      <c r="V2019" s="16">
        <v>21.3333333333333</v>
      </c>
      <c r="W2019" s="82">
        <v>133</v>
      </c>
    </row>
    <row r="2020" spans="1:23">
      <c r="A2020" s="80" t="s">
        <v>43</v>
      </c>
      <c r="B2020" s="81">
        <v>0.906481481481482</v>
      </c>
      <c r="C2020" s="15">
        <v>21.755555555555599</v>
      </c>
      <c r="D2020" s="82">
        <v>0</v>
      </c>
      <c r="E2020" s="83">
        <v>3996</v>
      </c>
      <c r="F2020" s="82">
        <v>19.683333969100001</v>
      </c>
      <c r="G2020" s="82">
        <v>20.2</v>
      </c>
      <c r="H2020" s="82">
        <v>666.66311510769799</v>
      </c>
      <c r="I2020" s="82">
        <v>2.7556734084999999</v>
      </c>
      <c r="J2020" s="82">
        <v>2.6026872999999999E-3</v>
      </c>
      <c r="K2020" s="82">
        <v>0.23982849119999999</v>
      </c>
      <c r="L2020" s="82">
        <v>6.0152821540000003</v>
      </c>
      <c r="M2020" s="82">
        <v>45.066730499199998</v>
      </c>
      <c r="N2020" s="82">
        <v>0.52922987929999998</v>
      </c>
      <c r="O2020" s="82">
        <v>0.30519797799999998</v>
      </c>
      <c r="P2020" s="82">
        <v>4.0056657791000001</v>
      </c>
      <c r="Q2020" s="16">
        <v>22.8</v>
      </c>
      <c r="R2020" s="16">
        <v>59.95</v>
      </c>
      <c r="S2020" s="7">
        <v>22</v>
      </c>
      <c r="T2020" s="7">
        <v>22</v>
      </c>
      <c r="U2020" s="7">
        <v>23</v>
      </c>
      <c r="V2020" s="16">
        <v>22.3333333333333</v>
      </c>
      <c r="W2020" s="82">
        <v>135</v>
      </c>
    </row>
    <row r="2021" spans="1:23">
      <c r="A2021" s="80" t="s">
        <v>43</v>
      </c>
      <c r="B2021" s="81">
        <v>0.90709490740740695</v>
      </c>
      <c r="C2021" s="15">
        <v>21.7702777777778</v>
      </c>
      <c r="D2021" s="82">
        <v>0</v>
      </c>
      <c r="E2021" s="83">
        <v>3996</v>
      </c>
      <c r="F2021" s="82">
        <v>20.45</v>
      </c>
      <c r="G2021" s="82">
        <v>20.2</v>
      </c>
      <c r="H2021" s="82">
        <v>706.50421121073305</v>
      </c>
      <c r="I2021" s="82">
        <v>2.9153146742999998</v>
      </c>
      <c r="J2021" s="82">
        <v>2.5245501E-3</v>
      </c>
      <c r="K2021" s="82">
        <v>0.2364846229</v>
      </c>
      <c r="L2021" s="82">
        <v>6.0152821540000003</v>
      </c>
      <c r="M2021" s="82">
        <v>45.941577911300001</v>
      </c>
      <c r="N2021" s="82">
        <v>0.45215282439999999</v>
      </c>
      <c r="O2021" s="82">
        <v>0.27709665290000002</v>
      </c>
      <c r="P2021" s="82">
        <v>4.0056657791000001</v>
      </c>
      <c r="Q2021" s="16">
        <v>22.8</v>
      </c>
      <c r="R2021" s="16">
        <v>60</v>
      </c>
      <c r="S2021" s="7">
        <v>20</v>
      </c>
      <c r="T2021" s="7">
        <v>21</v>
      </c>
      <c r="U2021" s="7">
        <v>24</v>
      </c>
      <c r="V2021" s="16">
        <v>21.6666666666667</v>
      </c>
      <c r="W2021" s="82">
        <v>135</v>
      </c>
    </row>
    <row r="2022" spans="1:23">
      <c r="A2022" s="80" t="s">
        <v>43</v>
      </c>
      <c r="B2022" s="81">
        <v>0.90771990740740705</v>
      </c>
      <c r="C2022" s="15">
        <v>21.7852777777778</v>
      </c>
      <c r="D2022" s="82">
        <v>0</v>
      </c>
      <c r="E2022" s="83">
        <v>3996</v>
      </c>
      <c r="F2022" s="82">
        <v>18.8</v>
      </c>
      <c r="G2022" s="82">
        <v>20.2</v>
      </c>
      <c r="H2022" s="82">
        <v>705.002596603749</v>
      </c>
      <c r="I2022" s="82">
        <v>2.7871117591000001</v>
      </c>
      <c r="J2022" s="82">
        <v>2.6816816000000002E-3</v>
      </c>
      <c r="K2022" s="82">
        <v>0.23982849119999999</v>
      </c>
      <c r="L2022" s="82">
        <v>6.0152821540000003</v>
      </c>
      <c r="M2022" s="82">
        <v>45.066730499199998</v>
      </c>
      <c r="N2022" s="82">
        <v>0.48951907150000001</v>
      </c>
      <c r="O2022" s="82">
        <v>0.30519797799999998</v>
      </c>
      <c r="P2022" s="82">
        <v>3.2148020267000001</v>
      </c>
      <c r="Q2022" s="16">
        <v>22.55</v>
      </c>
      <c r="R2022" s="16">
        <v>60</v>
      </c>
      <c r="S2022" s="7">
        <v>20</v>
      </c>
      <c r="T2022" s="7">
        <v>19</v>
      </c>
      <c r="U2022" s="7">
        <v>23</v>
      </c>
      <c r="V2022" s="16">
        <v>20.6666666666667</v>
      </c>
      <c r="W2022" s="82">
        <v>135</v>
      </c>
    </row>
    <row r="2023" spans="1:23">
      <c r="A2023" s="80" t="s">
        <v>43</v>
      </c>
      <c r="B2023" s="81">
        <v>0.90834490740740703</v>
      </c>
      <c r="C2023" s="15">
        <v>21.800277777777801</v>
      </c>
      <c r="D2023" s="82">
        <v>0</v>
      </c>
      <c r="E2023" s="83">
        <v>3996</v>
      </c>
      <c r="F2023" s="82">
        <v>18.100000000000001</v>
      </c>
      <c r="G2023" s="82">
        <v>20.27</v>
      </c>
      <c r="H2023" s="82">
        <v>712.04908282476697</v>
      </c>
      <c r="I2023" s="82">
        <v>2.931617546</v>
      </c>
      <c r="J2023" s="82">
        <v>2.6816816000000002E-3</v>
      </c>
      <c r="K2023" s="82">
        <v>0.229880166</v>
      </c>
      <c r="L2023" s="82">
        <v>5.9688439368999999</v>
      </c>
      <c r="M2023" s="82">
        <v>45.8444252014</v>
      </c>
      <c r="N2023" s="82">
        <v>0.48951907150000001</v>
      </c>
      <c r="O2023" s="82">
        <v>0.30519797799999998</v>
      </c>
      <c r="P2023" s="82">
        <v>4.0056657791000001</v>
      </c>
      <c r="Q2023" s="16">
        <v>22.8</v>
      </c>
      <c r="R2023" s="16">
        <v>60</v>
      </c>
      <c r="S2023" s="7">
        <v>20</v>
      </c>
      <c r="T2023" s="7">
        <v>21</v>
      </c>
      <c r="U2023" s="7">
        <v>23</v>
      </c>
      <c r="V2023" s="16">
        <v>21.3333333333333</v>
      </c>
      <c r="W2023" s="82">
        <v>135</v>
      </c>
    </row>
    <row r="2024" spans="1:23">
      <c r="A2024" s="80" t="s">
        <v>43</v>
      </c>
      <c r="B2024" s="81">
        <v>0.90895833333333298</v>
      </c>
      <c r="C2024" s="15">
        <v>21.815000000000001</v>
      </c>
      <c r="D2024" s="82">
        <v>0</v>
      </c>
      <c r="E2024" s="83">
        <v>3996</v>
      </c>
      <c r="F2024" s="82">
        <v>19.2666660308</v>
      </c>
      <c r="G2024" s="82">
        <v>20.2</v>
      </c>
      <c r="H2024" s="82">
        <v>693.44679444108704</v>
      </c>
      <c r="I2024" s="82">
        <v>2.7871117591000001</v>
      </c>
      <c r="J2024" s="82">
        <v>2.6816816000000002E-3</v>
      </c>
      <c r="K2024" s="82">
        <v>0.23982849119999999</v>
      </c>
      <c r="L2024" s="82">
        <v>6.0618762969000004</v>
      </c>
      <c r="M2024" s="82">
        <v>45.455726623499999</v>
      </c>
      <c r="N2024" s="82">
        <v>0.66347188940000001</v>
      </c>
      <c r="O2024" s="82">
        <v>0.30519797799999998</v>
      </c>
      <c r="P2024" s="82">
        <v>4.0056657791000001</v>
      </c>
      <c r="Q2024" s="16">
        <v>22.55</v>
      </c>
      <c r="R2024" s="16">
        <v>60</v>
      </c>
      <c r="S2024" s="7">
        <v>19</v>
      </c>
      <c r="T2024" s="7">
        <v>21</v>
      </c>
      <c r="U2024" s="7">
        <v>21</v>
      </c>
      <c r="V2024" s="16">
        <v>20.3333333333333</v>
      </c>
      <c r="W2024" s="82">
        <v>135</v>
      </c>
    </row>
    <row r="2025" spans="1:23">
      <c r="A2025" s="80" t="s">
        <v>43</v>
      </c>
      <c r="B2025" s="81">
        <v>0.90958333333333297</v>
      </c>
      <c r="C2025" s="15">
        <v>21.83</v>
      </c>
      <c r="D2025" s="82">
        <v>0</v>
      </c>
      <c r="E2025" s="83">
        <v>3996</v>
      </c>
      <c r="F2025" s="82">
        <v>18.166666030799998</v>
      </c>
      <c r="G2025" s="82">
        <v>20.27</v>
      </c>
      <c r="H2025" s="82">
        <v>678.79965938302701</v>
      </c>
      <c r="I2025" s="82">
        <v>2.931617546</v>
      </c>
      <c r="J2025" s="82">
        <v>2.5245501E-3</v>
      </c>
      <c r="K2025" s="82">
        <v>0.229880166</v>
      </c>
      <c r="L2025" s="82">
        <v>5.9688439368999999</v>
      </c>
      <c r="M2025" s="82">
        <v>45.747295379599997</v>
      </c>
      <c r="N2025" s="82">
        <v>0.66347188940000001</v>
      </c>
      <c r="O2025" s="82">
        <v>0.27709665290000002</v>
      </c>
      <c r="P2025" s="82">
        <v>3.2148020267000001</v>
      </c>
      <c r="Q2025" s="16">
        <v>23.05</v>
      </c>
      <c r="R2025" s="16">
        <v>60</v>
      </c>
      <c r="S2025" s="7">
        <v>22</v>
      </c>
      <c r="T2025" s="7">
        <v>23</v>
      </c>
      <c r="U2025" s="7">
        <v>24</v>
      </c>
      <c r="V2025" s="16">
        <v>23</v>
      </c>
      <c r="W2025" s="82">
        <v>136</v>
      </c>
    </row>
    <row r="2026" spans="1:23">
      <c r="A2026" s="80" t="s">
        <v>43</v>
      </c>
      <c r="B2026" s="81">
        <v>0.91020833333333295</v>
      </c>
      <c r="C2026" s="15">
        <v>21.844999999999999</v>
      </c>
      <c r="D2026" s="82">
        <v>0</v>
      </c>
      <c r="E2026" s="83">
        <v>3996</v>
      </c>
      <c r="F2026" s="82">
        <v>20.5166660308</v>
      </c>
      <c r="G2026" s="82">
        <v>20.21</v>
      </c>
      <c r="H2026" s="82">
        <v>703.84949982407204</v>
      </c>
      <c r="I2026" s="82">
        <v>2.8347290039000002</v>
      </c>
      <c r="J2026" s="82">
        <v>2.6816816000000002E-3</v>
      </c>
      <c r="K2026" s="82">
        <v>0.23982849119999999</v>
      </c>
      <c r="L2026" s="82">
        <v>6.1086206436000001</v>
      </c>
      <c r="M2026" s="82">
        <v>45.261268615699997</v>
      </c>
      <c r="N2026" s="82">
        <v>0.50907497400000001</v>
      </c>
      <c r="O2026" s="82">
        <v>0.30519797799999998</v>
      </c>
      <c r="P2026" s="82">
        <v>4.0056657791000001</v>
      </c>
      <c r="Q2026" s="16">
        <v>22.8</v>
      </c>
      <c r="R2026" s="16">
        <v>60.1</v>
      </c>
      <c r="S2026" s="7">
        <v>20</v>
      </c>
      <c r="T2026" s="7">
        <v>20</v>
      </c>
      <c r="U2026" s="7">
        <v>23</v>
      </c>
      <c r="V2026" s="16">
        <v>21</v>
      </c>
      <c r="W2026" s="82">
        <v>134</v>
      </c>
    </row>
    <row r="2027" spans="1:23">
      <c r="A2027" s="80" t="s">
        <v>43</v>
      </c>
      <c r="B2027" s="81">
        <v>0.91083333333333305</v>
      </c>
      <c r="C2027" s="15">
        <v>21.86</v>
      </c>
      <c r="D2027" s="82">
        <v>0</v>
      </c>
      <c r="E2027" s="83">
        <v>3996</v>
      </c>
      <c r="F2027" s="82">
        <v>20.116666030800001</v>
      </c>
      <c r="G2027" s="82">
        <v>20.23</v>
      </c>
      <c r="H2027" s="82">
        <v>686.42332681093706</v>
      </c>
      <c r="I2027" s="82">
        <v>2.8990737915000002</v>
      </c>
      <c r="J2027" s="82">
        <v>2.6816816000000002E-3</v>
      </c>
      <c r="K2027" s="82">
        <v>0.2364846229</v>
      </c>
      <c r="L2027" s="82">
        <v>6.0152821540000003</v>
      </c>
      <c r="M2027" s="82">
        <v>45.747295379599997</v>
      </c>
      <c r="N2027" s="82">
        <v>0.68819169989999995</v>
      </c>
      <c r="O2027" s="82">
        <v>0.30519797799999998</v>
      </c>
      <c r="P2027" s="82">
        <v>3.2148020267000001</v>
      </c>
      <c r="Q2027" s="16">
        <v>22.824999999999999</v>
      </c>
      <c r="R2027" s="16">
        <v>60.1</v>
      </c>
      <c r="S2027" s="7">
        <v>18</v>
      </c>
      <c r="T2027" s="7">
        <v>21</v>
      </c>
      <c r="U2027" s="7">
        <v>23</v>
      </c>
      <c r="V2027" s="16">
        <v>20.6666666666667</v>
      </c>
      <c r="W2027" s="82">
        <v>135</v>
      </c>
    </row>
    <row r="2028" spans="1:23">
      <c r="A2028" s="80" t="s">
        <v>43</v>
      </c>
      <c r="B2028" s="81">
        <v>0.911446759259259</v>
      </c>
      <c r="C2028" s="15">
        <v>21.8747222222222</v>
      </c>
      <c r="D2028" s="82">
        <v>0</v>
      </c>
      <c r="E2028" s="83">
        <v>3996</v>
      </c>
      <c r="F2028" s="82">
        <v>19.149999999999999</v>
      </c>
      <c r="G2028" s="82">
        <v>20.22</v>
      </c>
      <c r="H2028" s="82">
        <v>693.16108877331499</v>
      </c>
      <c r="I2028" s="82">
        <v>2.8347290039000002</v>
      </c>
      <c r="J2028" s="82">
        <v>2.8422235999999998E-3</v>
      </c>
      <c r="K2028" s="82">
        <v>0.23982849119999999</v>
      </c>
      <c r="L2028" s="82">
        <v>6.0152821540000003</v>
      </c>
      <c r="M2028" s="82">
        <v>45.261268615699997</v>
      </c>
      <c r="N2028" s="82">
        <v>0.66347188940000001</v>
      </c>
      <c r="O2028" s="82">
        <v>0.33509616850000001</v>
      </c>
      <c r="P2028" s="82">
        <v>3.2148020267000001</v>
      </c>
      <c r="Q2028" s="16">
        <v>23.074999999999999</v>
      </c>
      <c r="R2028" s="16">
        <v>60.1</v>
      </c>
      <c r="S2028" s="7">
        <v>20</v>
      </c>
      <c r="T2028" s="7">
        <v>22</v>
      </c>
      <c r="U2028" s="7">
        <v>23</v>
      </c>
      <c r="V2028" s="16">
        <v>21.6666666666667</v>
      </c>
      <c r="W2028" s="82">
        <v>134</v>
      </c>
    </row>
    <row r="2029" spans="1:23">
      <c r="A2029" s="80" t="s">
        <v>43</v>
      </c>
      <c r="B2029" s="81">
        <v>0.91207175925925899</v>
      </c>
      <c r="C2029" s="15">
        <v>21.889722222222201</v>
      </c>
      <c r="D2029" s="82">
        <v>0</v>
      </c>
      <c r="E2029" s="83">
        <v>3996</v>
      </c>
      <c r="F2029" s="82">
        <v>17.2</v>
      </c>
      <c r="G2029" s="82">
        <v>20.2</v>
      </c>
      <c r="H2029" s="82">
        <v>717.35192823266505</v>
      </c>
      <c r="I2029" s="82">
        <v>2.931617546</v>
      </c>
      <c r="J2029" s="82">
        <v>2.6026872999999999E-3</v>
      </c>
      <c r="K2029" s="82">
        <v>0.23316850659999999</v>
      </c>
      <c r="L2029" s="82">
        <v>6.1555233000999996</v>
      </c>
      <c r="M2029" s="82">
        <v>45.8444252014</v>
      </c>
      <c r="N2029" s="82">
        <v>0.4170306205</v>
      </c>
      <c r="O2029" s="82">
        <v>0.30519797799999998</v>
      </c>
      <c r="P2029" s="82">
        <v>4.0056657791000001</v>
      </c>
      <c r="Q2029" s="16">
        <v>22.824999999999999</v>
      </c>
      <c r="R2029" s="16">
        <v>60</v>
      </c>
      <c r="S2029" s="7">
        <v>19</v>
      </c>
      <c r="T2029" s="7">
        <v>22</v>
      </c>
      <c r="U2029" s="7">
        <v>22</v>
      </c>
      <c r="V2029" s="16">
        <v>21</v>
      </c>
      <c r="W2029" s="82">
        <v>135</v>
      </c>
    </row>
    <row r="2030" spans="1:23">
      <c r="A2030" s="80" t="s">
        <v>43</v>
      </c>
      <c r="B2030" s="81">
        <v>0.91269675925925897</v>
      </c>
      <c r="C2030" s="15">
        <v>21.904722222222201</v>
      </c>
      <c r="D2030" s="82">
        <v>0</v>
      </c>
      <c r="E2030" s="83">
        <v>3996</v>
      </c>
      <c r="F2030" s="82">
        <v>17.383333969100001</v>
      </c>
      <c r="G2030" s="82">
        <v>20.23</v>
      </c>
      <c r="H2030" s="82">
        <v>688.03969613558604</v>
      </c>
      <c r="I2030" s="82">
        <v>2.8029241561</v>
      </c>
      <c r="J2030" s="82">
        <v>2.6026872999999999E-3</v>
      </c>
      <c r="K2030" s="82">
        <v>0.23982849119999999</v>
      </c>
      <c r="L2030" s="82">
        <v>5.9688439368999999</v>
      </c>
      <c r="M2030" s="82">
        <v>45.552944183299999</v>
      </c>
      <c r="N2030" s="82">
        <v>0.48951907150000001</v>
      </c>
      <c r="O2030" s="82">
        <v>0.30519797799999998</v>
      </c>
      <c r="P2030" s="82">
        <v>4.0056657791000001</v>
      </c>
      <c r="Q2030" s="16">
        <v>22.8</v>
      </c>
      <c r="R2030" s="16">
        <v>60.1</v>
      </c>
      <c r="S2030" s="7">
        <v>21</v>
      </c>
      <c r="T2030" s="7">
        <v>20</v>
      </c>
      <c r="U2030" s="7">
        <v>25</v>
      </c>
      <c r="V2030" s="16">
        <v>22</v>
      </c>
      <c r="W2030" s="82">
        <v>134</v>
      </c>
    </row>
    <row r="2031" spans="1:23">
      <c r="A2031" s="80" t="s">
        <v>43</v>
      </c>
      <c r="B2031" s="81">
        <v>0.91331018518518503</v>
      </c>
      <c r="C2031" s="15">
        <v>21.919444444444402</v>
      </c>
      <c r="D2031" s="82">
        <v>0</v>
      </c>
      <c r="E2031" s="83">
        <v>3996</v>
      </c>
      <c r="F2031" s="82">
        <v>49.25</v>
      </c>
      <c r="G2031" s="82">
        <v>20.2</v>
      </c>
      <c r="H2031" s="82">
        <v>682.74282687464301</v>
      </c>
      <c r="I2031" s="82">
        <v>2.931617546</v>
      </c>
      <c r="J2031" s="82">
        <v>2.6026872999999999E-3</v>
      </c>
      <c r="K2031" s="82">
        <v>0.23316850659999999</v>
      </c>
      <c r="L2031" s="82">
        <v>5.9688439368999999</v>
      </c>
      <c r="M2031" s="82">
        <v>45.941577911300001</v>
      </c>
      <c r="N2031" s="82">
        <v>0.4170306205</v>
      </c>
      <c r="O2031" s="82">
        <v>0.30519797799999998</v>
      </c>
      <c r="P2031" s="82">
        <v>3.2148020267000001</v>
      </c>
      <c r="Q2031" s="16">
        <v>22.8</v>
      </c>
      <c r="R2031" s="16">
        <v>60.1</v>
      </c>
      <c r="S2031" s="7">
        <v>21</v>
      </c>
      <c r="T2031" s="7">
        <v>23</v>
      </c>
      <c r="U2031" s="7">
        <v>24</v>
      </c>
      <c r="V2031" s="16">
        <v>22.6666666666667</v>
      </c>
      <c r="W2031" s="82">
        <v>136</v>
      </c>
    </row>
    <row r="2032" spans="1:23">
      <c r="A2032" s="80" t="s">
        <v>43</v>
      </c>
      <c r="B2032" s="81">
        <v>0.91393518518518502</v>
      </c>
      <c r="C2032" s="15">
        <v>21.934444444444399</v>
      </c>
      <c r="D2032" s="82">
        <v>0</v>
      </c>
      <c r="E2032" s="83">
        <v>3996</v>
      </c>
      <c r="F2032" s="82">
        <v>21.05</v>
      </c>
      <c r="G2032" s="82">
        <v>20.25</v>
      </c>
      <c r="H2032" s="82">
        <v>710.360120424314</v>
      </c>
      <c r="I2032" s="82">
        <v>2.8507221221000001</v>
      </c>
      <c r="J2032" s="82">
        <v>2.6816816000000002E-3</v>
      </c>
      <c r="K2032" s="82">
        <v>0.24320030209999999</v>
      </c>
      <c r="L2032" s="82">
        <v>6.0152821540000003</v>
      </c>
      <c r="M2032" s="82">
        <v>45.650131225499997</v>
      </c>
      <c r="N2032" s="82">
        <v>0.63944535250000001</v>
      </c>
      <c r="O2032" s="82">
        <v>0.30519797799999998</v>
      </c>
      <c r="P2032" s="82">
        <v>3.2148020267000001</v>
      </c>
      <c r="Q2032" s="16">
        <v>22.824999999999999</v>
      </c>
      <c r="R2032" s="16">
        <v>60.1</v>
      </c>
      <c r="S2032" s="7">
        <v>20</v>
      </c>
      <c r="T2032" s="7">
        <v>22</v>
      </c>
      <c r="U2032" s="7">
        <v>23</v>
      </c>
      <c r="V2032" s="16">
        <v>21.6666666666667</v>
      </c>
      <c r="W2032" s="82">
        <v>134</v>
      </c>
    </row>
    <row r="2033" spans="1:23">
      <c r="A2033" s="80" t="s">
        <v>43</v>
      </c>
      <c r="B2033" s="81">
        <v>0.914560185185185</v>
      </c>
      <c r="C2033" s="15">
        <v>21.949444444444399</v>
      </c>
      <c r="D2033" s="82">
        <v>0</v>
      </c>
      <c r="E2033" s="83">
        <v>3996</v>
      </c>
      <c r="F2033" s="82">
        <v>34.816667938199998</v>
      </c>
      <c r="G2033" s="82">
        <v>20.2</v>
      </c>
      <c r="H2033" s="82">
        <v>690.696063165738</v>
      </c>
      <c r="I2033" s="82">
        <v>2.931617546</v>
      </c>
      <c r="J2033" s="82">
        <v>2.7615296000000002E-3</v>
      </c>
      <c r="K2033" s="82">
        <v>0.23982849119999999</v>
      </c>
      <c r="L2033" s="82">
        <v>6.0152821540000003</v>
      </c>
      <c r="M2033" s="82">
        <v>45.747295379599997</v>
      </c>
      <c r="N2033" s="82">
        <v>0.76665344229999999</v>
      </c>
      <c r="O2033" s="82">
        <v>0.27709665290000002</v>
      </c>
      <c r="P2033" s="82">
        <v>4.0056657791000001</v>
      </c>
      <c r="Q2033" s="16">
        <v>22.824999999999999</v>
      </c>
      <c r="R2033" s="16">
        <v>60.1</v>
      </c>
      <c r="S2033" s="7">
        <v>20</v>
      </c>
      <c r="T2033" s="7">
        <v>21</v>
      </c>
      <c r="U2033" s="7">
        <v>22</v>
      </c>
      <c r="V2033" s="16">
        <v>21</v>
      </c>
      <c r="W2033" s="82">
        <v>134</v>
      </c>
    </row>
    <row r="2034" spans="1:23">
      <c r="A2034" s="80" t="s">
        <v>43</v>
      </c>
      <c r="B2034" s="81">
        <v>0.91517361111111095</v>
      </c>
      <c r="C2034" s="15">
        <v>21.964166666666699</v>
      </c>
      <c r="D2034" s="82">
        <v>0</v>
      </c>
      <c r="E2034" s="83">
        <v>3996</v>
      </c>
      <c r="F2034" s="82">
        <v>20.616666030800001</v>
      </c>
      <c r="G2034" s="82">
        <v>20.22</v>
      </c>
      <c r="H2034" s="82">
        <v>732.22043312046696</v>
      </c>
      <c r="I2034" s="82">
        <v>2.8507221221000001</v>
      </c>
      <c r="J2034" s="82">
        <v>2.6816816000000002E-3</v>
      </c>
      <c r="K2034" s="82">
        <v>0.23982849119999999</v>
      </c>
      <c r="L2034" s="82">
        <v>5.7389688490999999</v>
      </c>
      <c r="M2034" s="82">
        <v>45.358520507800002</v>
      </c>
      <c r="N2034" s="82">
        <v>0.36834082600000001</v>
      </c>
      <c r="O2034" s="82">
        <v>0.27709665290000002</v>
      </c>
      <c r="P2034" s="82">
        <v>4.8246145248000003</v>
      </c>
      <c r="Q2034" s="16">
        <v>22.8</v>
      </c>
      <c r="R2034" s="16">
        <v>60.1</v>
      </c>
      <c r="S2034" s="7">
        <v>21</v>
      </c>
      <c r="T2034" s="7">
        <v>21</v>
      </c>
      <c r="U2034" s="7">
        <v>23</v>
      </c>
      <c r="V2034" s="16">
        <v>21.6666666666667</v>
      </c>
      <c r="W2034" s="82">
        <v>135</v>
      </c>
    </row>
    <row r="2035" spans="1:23">
      <c r="A2035" s="80" t="s">
        <v>43</v>
      </c>
      <c r="B2035" s="81">
        <v>0.91579861111111105</v>
      </c>
      <c r="C2035" s="15">
        <v>21.9791666666667</v>
      </c>
      <c r="D2035" s="82">
        <v>0</v>
      </c>
      <c r="E2035" s="83">
        <v>3994</v>
      </c>
      <c r="F2035" s="82">
        <v>25.7666660308</v>
      </c>
      <c r="G2035" s="82">
        <v>20.239999999999998</v>
      </c>
      <c r="H2035" s="82">
        <v>675.95103524049705</v>
      </c>
      <c r="I2035" s="82">
        <v>2.9153146742999998</v>
      </c>
      <c r="J2035" s="82">
        <v>2.6816816000000002E-3</v>
      </c>
      <c r="K2035" s="82">
        <v>0.23982849119999999</v>
      </c>
      <c r="L2035" s="82">
        <v>6.0618762969000004</v>
      </c>
      <c r="M2035" s="82">
        <v>45.8444252014</v>
      </c>
      <c r="N2035" s="82">
        <v>0.57138776769999999</v>
      </c>
      <c r="O2035" s="82">
        <v>0.33509616850000001</v>
      </c>
      <c r="P2035" s="82">
        <v>2.45631814</v>
      </c>
      <c r="Q2035" s="16">
        <v>22.8</v>
      </c>
      <c r="R2035" s="16">
        <v>60.2</v>
      </c>
      <c r="S2035" s="7">
        <v>18</v>
      </c>
      <c r="T2035" s="7">
        <v>21</v>
      </c>
      <c r="U2035" s="7">
        <v>23</v>
      </c>
      <c r="V2035" s="16">
        <v>20.6666666666667</v>
      </c>
      <c r="W2035" s="82">
        <v>145</v>
      </c>
    </row>
    <row r="2036" spans="1:23">
      <c r="A2036" s="80" t="s">
        <v>43</v>
      </c>
      <c r="B2036" s="81">
        <v>0.91642361111111104</v>
      </c>
      <c r="C2036" s="15">
        <v>21.9941666666667</v>
      </c>
      <c r="D2036" s="82">
        <v>0</v>
      </c>
      <c r="E2036" s="83">
        <v>3996</v>
      </c>
      <c r="F2036" s="82">
        <v>19.916666030799998</v>
      </c>
      <c r="G2036" s="82">
        <v>20.350000000000001</v>
      </c>
      <c r="H2036" s="82">
        <v>724.93430027450302</v>
      </c>
      <c r="I2036" s="82">
        <v>2.8507221221000001</v>
      </c>
      <c r="J2036" s="82">
        <v>2.7615296000000002E-3</v>
      </c>
      <c r="K2036" s="82">
        <v>0.229880166</v>
      </c>
      <c r="L2036" s="82">
        <v>5.9688439368999999</v>
      </c>
      <c r="M2036" s="82">
        <v>45.261268615699997</v>
      </c>
      <c r="N2036" s="82">
        <v>0.59341721530000002</v>
      </c>
      <c r="O2036" s="82">
        <v>0.30519797799999998</v>
      </c>
      <c r="P2036" s="82">
        <v>4.0056657791000001</v>
      </c>
      <c r="Q2036" s="16">
        <v>23.05</v>
      </c>
      <c r="R2036" s="16">
        <v>60.2</v>
      </c>
      <c r="S2036" s="7">
        <v>20</v>
      </c>
      <c r="T2036" s="7">
        <v>24</v>
      </c>
      <c r="U2036" s="7">
        <v>24</v>
      </c>
      <c r="V2036" s="16">
        <v>22.6666666666667</v>
      </c>
      <c r="W2036" s="82">
        <v>133</v>
      </c>
    </row>
    <row r="2037" spans="1:23">
      <c r="A2037" s="80" t="s">
        <v>43</v>
      </c>
      <c r="B2037" s="81">
        <v>0.91703703703703698</v>
      </c>
      <c r="C2037" s="15">
        <v>22.008888888888901</v>
      </c>
      <c r="D2037" s="82">
        <v>0</v>
      </c>
      <c r="E2037" s="83">
        <v>3996</v>
      </c>
      <c r="F2037" s="82">
        <v>48.733332061699997</v>
      </c>
      <c r="G2037" s="82">
        <v>20.21</v>
      </c>
      <c r="H2037" s="82">
        <v>731.84788193424902</v>
      </c>
      <c r="I2037" s="82">
        <v>2.9644074439999999</v>
      </c>
      <c r="J2037" s="82">
        <v>2.6026872999999999E-3</v>
      </c>
      <c r="K2037" s="82">
        <v>0.2364846229</v>
      </c>
      <c r="L2037" s="82">
        <v>6.0618762969000004</v>
      </c>
      <c r="M2037" s="82">
        <v>46.135787963799999</v>
      </c>
      <c r="N2037" s="82">
        <v>0.54999599450000003</v>
      </c>
      <c r="O2037" s="82">
        <v>0.33509616850000001</v>
      </c>
      <c r="P2037" s="82">
        <v>2.45631814</v>
      </c>
      <c r="Q2037" s="16">
        <v>22.8</v>
      </c>
      <c r="R2037" s="16">
        <v>60.2</v>
      </c>
      <c r="S2037" s="7">
        <v>19</v>
      </c>
      <c r="T2037" s="7">
        <v>20</v>
      </c>
      <c r="U2037" s="7">
        <v>23</v>
      </c>
      <c r="V2037" s="16">
        <v>20.6666666666667</v>
      </c>
      <c r="W2037" s="82">
        <v>143</v>
      </c>
    </row>
    <row r="2038" spans="1:23">
      <c r="A2038" s="80" t="s">
        <v>43</v>
      </c>
      <c r="B2038" s="81">
        <v>0.91766203703703697</v>
      </c>
      <c r="C2038" s="15">
        <v>22.023888888888902</v>
      </c>
      <c r="D2038" s="82">
        <v>0</v>
      </c>
      <c r="E2038" s="83">
        <v>3996</v>
      </c>
      <c r="F2038" s="82">
        <v>19.133333969100001</v>
      </c>
      <c r="G2038" s="82">
        <v>20.22</v>
      </c>
      <c r="H2038" s="82">
        <v>709.97506275388901</v>
      </c>
      <c r="I2038" s="82">
        <v>2.8990737915000002</v>
      </c>
      <c r="J2038" s="82">
        <v>2.6026872999999999E-3</v>
      </c>
      <c r="K2038" s="82">
        <v>0.23982849119999999</v>
      </c>
      <c r="L2038" s="82">
        <v>5.8304538725999997</v>
      </c>
      <c r="M2038" s="82">
        <v>45.650131225499997</v>
      </c>
      <c r="N2038" s="82">
        <v>0.57138776769999999</v>
      </c>
      <c r="O2038" s="82">
        <v>0.27709665290000002</v>
      </c>
      <c r="P2038" s="82">
        <v>4.0056657791000001</v>
      </c>
      <c r="Q2038" s="16">
        <v>23.05</v>
      </c>
      <c r="R2038" s="16">
        <v>60.2</v>
      </c>
      <c r="S2038" s="7">
        <v>19</v>
      </c>
      <c r="T2038" s="7">
        <v>23</v>
      </c>
      <c r="U2038" s="7">
        <v>23</v>
      </c>
      <c r="V2038" s="16">
        <v>21.6666666666667</v>
      </c>
      <c r="W2038" s="82">
        <v>136</v>
      </c>
    </row>
    <row r="2039" spans="1:23">
      <c r="A2039" s="80" t="s">
        <v>43</v>
      </c>
      <c r="B2039" s="81">
        <v>0.91828703703703696</v>
      </c>
      <c r="C2039" s="15">
        <v>22.038888888888899</v>
      </c>
      <c r="D2039" s="82">
        <v>0</v>
      </c>
      <c r="E2039" s="83">
        <v>3996</v>
      </c>
      <c r="F2039" s="82">
        <v>38.549999999999997</v>
      </c>
      <c r="G2039" s="82">
        <v>20.16</v>
      </c>
      <c r="H2039" s="82">
        <v>741.20966491142599</v>
      </c>
      <c r="I2039" s="82">
        <v>2.8828933714999998</v>
      </c>
      <c r="J2039" s="82">
        <v>2.6816816000000002E-3</v>
      </c>
      <c r="K2039" s="82">
        <v>0.2364846229</v>
      </c>
      <c r="L2039" s="82">
        <v>6.0152821540000003</v>
      </c>
      <c r="M2039" s="82">
        <v>45.650131225499997</v>
      </c>
      <c r="N2039" s="82">
        <v>0.61609849920000004</v>
      </c>
      <c r="O2039" s="82">
        <v>0.30519797799999998</v>
      </c>
      <c r="P2039" s="82">
        <v>3.2148020267000001</v>
      </c>
      <c r="Q2039" s="16">
        <v>22.8</v>
      </c>
      <c r="R2039" s="16">
        <v>60.25</v>
      </c>
      <c r="S2039" s="7">
        <v>21</v>
      </c>
      <c r="T2039" s="7">
        <v>23</v>
      </c>
      <c r="U2039" s="7">
        <v>23</v>
      </c>
      <c r="V2039" s="16">
        <v>22.3333333333333</v>
      </c>
      <c r="W2039" s="82">
        <v>140</v>
      </c>
    </row>
    <row r="2040" spans="1:23">
      <c r="A2040" s="80" t="s">
        <v>43</v>
      </c>
      <c r="B2040" s="81">
        <v>0.91891203703703705</v>
      </c>
      <c r="C2040" s="15">
        <v>22.053888888888899</v>
      </c>
      <c r="D2040" s="82">
        <v>0</v>
      </c>
      <c r="E2040" s="83">
        <v>3996</v>
      </c>
      <c r="F2040" s="82">
        <v>21.0833339691</v>
      </c>
      <c r="G2040" s="82">
        <v>20.28</v>
      </c>
      <c r="H2040" s="82">
        <v>738.22699292200298</v>
      </c>
      <c r="I2040" s="82">
        <v>2.9153146742999998</v>
      </c>
      <c r="J2040" s="82">
        <v>2.6816816000000002E-3</v>
      </c>
      <c r="K2040" s="82">
        <v>0.24320030209999999</v>
      </c>
      <c r="L2040" s="82">
        <v>5.8304538725999997</v>
      </c>
      <c r="M2040" s="82">
        <v>45.8444252014</v>
      </c>
      <c r="N2040" s="82">
        <v>0.54999599450000003</v>
      </c>
      <c r="O2040" s="82">
        <v>0.30519797799999998</v>
      </c>
      <c r="P2040" s="82">
        <v>2.45631814</v>
      </c>
      <c r="Q2040" s="16">
        <v>22.8</v>
      </c>
      <c r="R2040" s="16">
        <v>60.2</v>
      </c>
      <c r="S2040" s="7">
        <v>20</v>
      </c>
      <c r="T2040" s="7">
        <v>22</v>
      </c>
      <c r="U2040" s="7">
        <v>23</v>
      </c>
      <c r="V2040" s="16">
        <v>21.6666666666667</v>
      </c>
      <c r="W2040" s="82">
        <v>136</v>
      </c>
    </row>
    <row r="2041" spans="1:23">
      <c r="A2041" s="80" t="s">
        <v>43</v>
      </c>
      <c r="B2041" s="81">
        <v>0.919525462962963</v>
      </c>
      <c r="C2041" s="15">
        <v>22.0686111111111</v>
      </c>
      <c r="D2041" s="82">
        <v>0</v>
      </c>
      <c r="E2041" s="83">
        <v>3996</v>
      </c>
      <c r="F2041" s="82">
        <v>30.5666660308</v>
      </c>
      <c r="G2041" s="82">
        <v>20.14</v>
      </c>
      <c r="H2041" s="82">
        <v>708.28811450976002</v>
      </c>
      <c r="I2041" s="82">
        <v>2.9153146742999998</v>
      </c>
      <c r="J2041" s="82">
        <v>2.7615296000000002E-3</v>
      </c>
      <c r="K2041" s="82">
        <v>0.23982849119999999</v>
      </c>
      <c r="L2041" s="82">
        <v>6.0152821540000003</v>
      </c>
      <c r="M2041" s="82">
        <v>45.8444252014</v>
      </c>
      <c r="N2041" s="82">
        <v>0.52922987929999998</v>
      </c>
      <c r="O2041" s="82">
        <v>0.30519797799999998</v>
      </c>
      <c r="P2041" s="82">
        <v>4.0056657791000001</v>
      </c>
      <c r="Q2041" s="16">
        <v>23.05</v>
      </c>
      <c r="R2041" s="16">
        <v>60.2</v>
      </c>
      <c r="S2041" s="7">
        <v>21</v>
      </c>
      <c r="T2041" s="7">
        <v>23</v>
      </c>
      <c r="U2041" s="7">
        <v>24</v>
      </c>
      <c r="V2041" s="16">
        <v>22.6666666666667</v>
      </c>
      <c r="W2041" s="82">
        <v>134</v>
      </c>
    </row>
    <row r="2042" spans="1:23">
      <c r="A2042" s="80" t="s">
        <v>43</v>
      </c>
      <c r="B2042" s="81">
        <v>0.92015046296296299</v>
      </c>
      <c r="C2042" s="15">
        <v>22.0836111111111</v>
      </c>
      <c r="D2042" s="82">
        <v>0</v>
      </c>
      <c r="E2042" s="83">
        <v>3996</v>
      </c>
      <c r="F2042" s="82">
        <v>21.233333969099998</v>
      </c>
      <c r="G2042" s="82">
        <v>20.190000000000001</v>
      </c>
      <c r="H2042" s="82">
        <v>723.60712329496505</v>
      </c>
      <c r="I2042" s="82">
        <v>2.9644074439999999</v>
      </c>
      <c r="J2042" s="82">
        <v>2.6816816000000002E-3</v>
      </c>
      <c r="K2042" s="82">
        <v>0.23982849119999999</v>
      </c>
      <c r="L2042" s="82">
        <v>5.8304538725999997</v>
      </c>
      <c r="M2042" s="82">
        <v>45.552944183299999</v>
      </c>
      <c r="N2042" s="82">
        <v>0.52922987929999998</v>
      </c>
      <c r="O2042" s="82">
        <v>0.33509616850000001</v>
      </c>
      <c r="P2042" s="82">
        <v>3.2148020267000001</v>
      </c>
      <c r="Q2042" s="16">
        <v>22.55</v>
      </c>
      <c r="R2042" s="16">
        <v>60.1</v>
      </c>
      <c r="S2042" s="7">
        <v>19</v>
      </c>
      <c r="T2042" s="7">
        <v>20</v>
      </c>
      <c r="U2042" s="7">
        <v>19</v>
      </c>
      <c r="V2042" s="16">
        <v>19.3333333333333</v>
      </c>
      <c r="W2042" s="82">
        <v>135</v>
      </c>
    </row>
    <row r="2043" spans="1:23">
      <c r="A2043" s="80" t="s">
        <v>43</v>
      </c>
      <c r="B2043" s="81">
        <v>0.92077546296296298</v>
      </c>
      <c r="C2043" s="15">
        <v>22.098611111111101</v>
      </c>
      <c r="D2043" s="82">
        <v>0</v>
      </c>
      <c r="E2043" s="83">
        <v>3996</v>
      </c>
      <c r="F2043" s="82">
        <v>35.866667938200003</v>
      </c>
      <c r="G2043" s="82">
        <v>20.2</v>
      </c>
      <c r="H2043" s="82">
        <v>746.160008856481</v>
      </c>
      <c r="I2043" s="82">
        <v>2.9808979033999998</v>
      </c>
      <c r="J2043" s="82">
        <v>2.6026872999999999E-3</v>
      </c>
      <c r="K2043" s="82">
        <v>0.24320030209999999</v>
      </c>
      <c r="L2043" s="82">
        <v>6.1086206436000001</v>
      </c>
      <c r="M2043" s="82">
        <v>45.941577911300001</v>
      </c>
      <c r="N2043" s="82">
        <v>0.45215282439999999</v>
      </c>
      <c r="O2043" s="82">
        <v>0.27709665290000002</v>
      </c>
      <c r="P2043" s="82">
        <v>4.0056657791000001</v>
      </c>
      <c r="Q2043" s="16">
        <v>22.3</v>
      </c>
      <c r="R2043" s="16">
        <v>60.1</v>
      </c>
      <c r="S2043" s="7">
        <v>19</v>
      </c>
      <c r="T2043" s="7">
        <v>17</v>
      </c>
      <c r="U2043" s="7">
        <v>21</v>
      </c>
      <c r="V2043" s="16">
        <v>19</v>
      </c>
      <c r="W2043" s="82">
        <v>134</v>
      </c>
    </row>
    <row r="2044" spans="1:23">
      <c r="A2044" s="80" t="s">
        <v>43</v>
      </c>
      <c r="B2044" s="81">
        <v>0.92138888888888903</v>
      </c>
      <c r="C2044" s="15">
        <v>22.113333333333301</v>
      </c>
      <c r="D2044" s="82">
        <v>0</v>
      </c>
      <c r="E2044" s="83">
        <v>3996</v>
      </c>
      <c r="F2044" s="82">
        <v>20.216666030799999</v>
      </c>
      <c r="G2044" s="82">
        <v>20.18</v>
      </c>
      <c r="H2044" s="82">
        <v>774.97218110391395</v>
      </c>
      <c r="I2044" s="82">
        <v>2.9153146742999998</v>
      </c>
      <c r="J2044" s="82">
        <v>2.6816816000000002E-3</v>
      </c>
      <c r="K2044" s="82">
        <v>0.24320030209999999</v>
      </c>
      <c r="L2044" s="82">
        <v>5.8304538725999997</v>
      </c>
      <c r="M2044" s="82">
        <v>45.747295379599997</v>
      </c>
      <c r="N2044" s="82">
        <v>0.4170306205</v>
      </c>
      <c r="O2044" s="82">
        <v>0.30519797799999998</v>
      </c>
      <c r="P2044" s="82">
        <v>3.2148020267000001</v>
      </c>
      <c r="Q2044" s="16">
        <v>22.8</v>
      </c>
      <c r="R2044" s="16">
        <v>60.2</v>
      </c>
      <c r="S2044" s="7">
        <v>20</v>
      </c>
      <c r="T2044" s="7">
        <v>21</v>
      </c>
      <c r="U2044" s="7">
        <v>22</v>
      </c>
      <c r="V2044" s="16">
        <v>21</v>
      </c>
      <c r="W2044" s="82">
        <v>135</v>
      </c>
    </row>
    <row r="2045" spans="1:23">
      <c r="A2045" s="80" t="s">
        <v>43</v>
      </c>
      <c r="B2045" s="81">
        <v>0.92201388888888902</v>
      </c>
      <c r="C2045" s="15">
        <v>22.128333333333298</v>
      </c>
      <c r="D2045" s="82">
        <v>0</v>
      </c>
      <c r="E2045" s="83">
        <v>3996</v>
      </c>
      <c r="F2045" s="82">
        <v>38.049999999999997</v>
      </c>
      <c r="G2045" s="82">
        <v>20.18</v>
      </c>
      <c r="H2045" s="82">
        <v>725.89521856827901</v>
      </c>
      <c r="I2045" s="82">
        <v>2.8828933714999998</v>
      </c>
      <c r="J2045" s="82">
        <v>2.6026872999999999E-3</v>
      </c>
      <c r="K2045" s="82">
        <v>0.23982849119999999</v>
      </c>
      <c r="L2045" s="82">
        <v>6.0618762969000004</v>
      </c>
      <c r="M2045" s="82">
        <v>45.747295379599997</v>
      </c>
      <c r="N2045" s="82">
        <v>0.50907497400000001</v>
      </c>
      <c r="O2045" s="82">
        <v>0.30519797799999998</v>
      </c>
      <c r="P2045" s="82">
        <v>4.0056657791000001</v>
      </c>
      <c r="Q2045" s="16">
        <v>23.05</v>
      </c>
      <c r="R2045" s="16">
        <v>60.2</v>
      </c>
      <c r="S2045" s="7">
        <v>21</v>
      </c>
      <c r="T2045" s="7">
        <v>24</v>
      </c>
      <c r="U2045" s="7">
        <v>18</v>
      </c>
      <c r="V2045" s="16">
        <v>21</v>
      </c>
      <c r="W2045" s="82">
        <v>133</v>
      </c>
    </row>
    <row r="2046" spans="1:23">
      <c r="A2046" s="80" t="s">
        <v>43</v>
      </c>
      <c r="B2046" s="81">
        <v>0.92263888888888901</v>
      </c>
      <c r="C2046" s="15">
        <v>22.143333333333299</v>
      </c>
      <c r="D2046" s="82">
        <v>0</v>
      </c>
      <c r="E2046" s="83">
        <v>3996</v>
      </c>
      <c r="F2046" s="82">
        <v>20.3333339691</v>
      </c>
      <c r="G2046" s="82">
        <v>20.25</v>
      </c>
      <c r="H2046" s="82">
        <v>698.125481008816</v>
      </c>
      <c r="I2046" s="82">
        <v>2.8828933714999998</v>
      </c>
      <c r="J2046" s="82">
        <v>2.7615296000000002E-3</v>
      </c>
      <c r="K2046" s="82">
        <v>0.23982849119999999</v>
      </c>
      <c r="L2046" s="82">
        <v>5.8304538725999997</v>
      </c>
      <c r="M2046" s="82">
        <v>45.552944183299999</v>
      </c>
      <c r="N2046" s="82">
        <v>0.63944535250000001</v>
      </c>
      <c r="O2046" s="82">
        <v>0.30519797799999998</v>
      </c>
      <c r="P2046" s="82">
        <v>4.0056657791000001</v>
      </c>
      <c r="Q2046" s="16">
        <v>22.55</v>
      </c>
      <c r="R2046" s="16">
        <v>60.2</v>
      </c>
      <c r="S2046" s="7">
        <v>20</v>
      </c>
      <c r="T2046" s="7">
        <v>21</v>
      </c>
      <c r="U2046" s="7">
        <v>19</v>
      </c>
      <c r="V2046" s="16">
        <v>20</v>
      </c>
      <c r="W2046" s="82">
        <v>135</v>
      </c>
    </row>
    <row r="2047" spans="1:23">
      <c r="A2047" s="80" t="s">
        <v>43</v>
      </c>
      <c r="B2047" s="81">
        <v>0.92325231481481496</v>
      </c>
      <c r="C2047" s="15">
        <v>22.158055555555599</v>
      </c>
      <c r="D2047" s="82">
        <v>0</v>
      </c>
      <c r="E2047" s="83">
        <v>3996</v>
      </c>
      <c r="F2047" s="82">
        <v>29.466666030799999</v>
      </c>
      <c r="G2047" s="82">
        <v>20.23</v>
      </c>
      <c r="H2047" s="82">
        <v>721.54463395317896</v>
      </c>
      <c r="I2047" s="82">
        <v>2.9153146742999998</v>
      </c>
      <c r="J2047" s="82">
        <v>2.6816816000000002E-3</v>
      </c>
      <c r="K2047" s="82">
        <v>0.2364846229</v>
      </c>
      <c r="L2047" s="82">
        <v>6.1086206436000001</v>
      </c>
      <c r="M2047" s="82">
        <v>45.747295379599997</v>
      </c>
      <c r="N2047" s="82">
        <v>0.61609849920000004</v>
      </c>
      <c r="O2047" s="82">
        <v>0.30519797799999998</v>
      </c>
      <c r="P2047" s="82">
        <v>2.45631814</v>
      </c>
      <c r="Q2047" s="16">
        <v>23.05</v>
      </c>
      <c r="R2047" s="16">
        <v>60.25</v>
      </c>
      <c r="S2047" s="7">
        <v>24</v>
      </c>
      <c r="T2047" s="7">
        <v>23</v>
      </c>
      <c r="U2047" s="7">
        <v>22</v>
      </c>
      <c r="V2047" s="16">
        <v>23</v>
      </c>
      <c r="W2047" s="82">
        <v>130</v>
      </c>
    </row>
    <row r="2048" spans="1:23">
      <c r="A2048" s="80" t="s">
        <v>43</v>
      </c>
      <c r="B2048" s="81">
        <v>0.92387731481481505</v>
      </c>
      <c r="C2048" s="15">
        <v>22.173055555555599</v>
      </c>
      <c r="D2048" s="82">
        <v>0</v>
      </c>
      <c r="E2048" s="83">
        <v>3996</v>
      </c>
      <c r="F2048" s="82">
        <v>18.666666030799998</v>
      </c>
      <c r="G2048" s="82">
        <v>20.21</v>
      </c>
      <c r="H2048" s="82">
        <v>744.58133623002004</v>
      </c>
      <c r="I2048" s="82">
        <v>2.9153146742999998</v>
      </c>
      <c r="J2048" s="82">
        <v>2.6816816000000002E-3</v>
      </c>
      <c r="K2048" s="82">
        <v>0.23982849119999999</v>
      </c>
      <c r="L2048" s="82">
        <v>5.8764295577999999</v>
      </c>
      <c r="M2048" s="82">
        <v>45.650131225499997</v>
      </c>
      <c r="N2048" s="82">
        <v>0.4170306205</v>
      </c>
      <c r="O2048" s="82">
        <v>0.30519797799999998</v>
      </c>
      <c r="P2048" s="82">
        <v>3.2148020267000001</v>
      </c>
      <c r="Q2048" s="16">
        <v>23.05</v>
      </c>
      <c r="R2048" s="16">
        <v>60.3</v>
      </c>
      <c r="S2048" s="7">
        <v>21</v>
      </c>
      <c r="T2048" s="7">
        <v>25</v>
      </c>
      <c r="U2048" s="7">
        <v>23</v>
      </c>
      <c r="V2048" s="16">
        <v>23</v>
      </c>
      <c r="W2048" s="82">
        <v>136</v>
      </c>
    </row>
    <row r="2049" spans="1:23">
      <c r="A2049" s="80" t="s">
        <v>43</v>
      </c>
      <c r="B2049" s="81">
        <v>0.92450231481481504</v>
      </c>
      <c r="C2049" s="15">
        <v>22.1880555555556</v>
      </c>
      <c r="D2049" s="82">
        <v>0</v>
      </c>
      <c r="E2049" s="83">
        <v>3996</v>
      </c>
      <c r="F2049" s="82">
        <v>23.716666030799999</v>
      </c>
      <c r="G2049" s="82">
        <v>20.2</v>
      </c>
      <c r="H2049" s="82">
        <v>703.87794360067505</v>
      </c>
      <c r="I2049" s="82">
        <v>2.931617546</v>
      </c>
      <c r="J2049" s="82">
        <v>2.6816816000000002E-3</v>
      </c>
      <c r="K2049" s="82">
        <v>0.23982849119999999</v>
      </c>
      <c r="L2049" s="82">
        <v>6.0152821540000003</v>
      </c>
      <c r="M2049" s="82">
        <v>45.747295379599997</v>
      </c>
      <c r="N2049" s="82">
        <v>0.61609849920000004</v>
      </c>
      <c r="O2049" s="82">
        <v>0.30519797799999998</v>
      </c>
      <c r="P2049" s="82">
        <v>4.0056657791000001</v>
      </c>
      <c r="Q2049" s="16">
        <v>22.8</v>
      </c>
      <c r="R2049" s="16">
        <v>60.3</v>
      </c>
      <c r="S2049" s="7">
        <v>19</v>
      </c>
      <c r="T2049" s="7">
        <v>22</v>
      </c>
      <c r="U2049" s="7">
        <v>23</v>
      </c>
      <c r="V2049" s="16">
        <v>21.3333333333333</v>
      </c>
      <c r="W2049" s="82">
        <v>135</v>
      </c>
    </row>
    <row r="2050" spans="1:23">
      <c r="A2050" s="80" t="s">
        <v>43</v>
      </c>
      <c r="B2050" s="81">
        <v>0.92512731481481503</v>
      </c>
      <c r="C2050" s="15">
        <v>22.203055555555601</v>
      </c>
      <c r="D2050" s="82">
        <v>0</v>
      </c>
      <c r="E2050" s="83">
        <v>3996</v>
      </c>
      <c r="F2050" s="82">
        <v>20.616666030800001</v>
      </c>
      <c r="G2050" s="82">
        <v>20.18</v>
      </c>
      <c r="H2050" s="82">
        <v>766.27531738602204</v>
      </c>
      <c r="I2050" s="82">
        <v>2.8507221221000001</v>
      </c>
      <c r="J2050" s="82">
        <v>2.8422235999999998E-3</v>
      </c>
      <c r="K2050" s="82">
        <v>0.23982849119999999</v>
      </c>
      <c r="L2050" s="82">
        <v>5.7389688490999999</v>
      </c>
      <c r="M2050" s="82">
        <v>45.747295379599997</v>
      </c>
      <c r="N2050" s="82">
        <v>0.52922987929999998</v>
      </c>
      <c r="O2050" s="82">
        <v>0.30519797799999998</v>
      </c>
      <c r="P2050" s="82">
        <v>1.7364528179000001</v>
      </c>
      <c r="Q2050" s="16">
        <v>22.55</v>
      </c>
      <c r="R2050" s="16">
        <v>60.3</v>
      </c>
      <c r="S2050" s="7">
        <v>19</v>
      </c>
      <c r="T2050" s="7">
        <v>23</v>
      </c>
      <c r="U2050" s="7">
        <v>20</v>
      </c>
      <c r="V2050" s="16">
        <v>20.6666666666667</v>
      </c>
      <c r="W2050" s="82">
        <v>135</v>
      </c>
    </row>
    <row r="2051" spans="1:23">
      <c r="A2051" s="80" t="s">
        <v>43</v>
      </c>
      <c r="B2051" s="81">
        <v>0.92574074074074097</v>
      </c>
      <c r="C2051" s="15">
        <v>22.217777777777801</v>
      </c>
      <c r="D2051" s="82">
        <v>0</v>
      </c>
      <c r="E2051" s="83">
        <v>3996</v>
      </c>
      <c r="F2051" s="82">
        <v>22.916666030799998</v>
      </c>
      <c r="G2051" s="82">
        <v>20.16</v>
      </c>
      <c r="H2051" s="82">
        <v>730.59322980791706</v>
      </c>
      <c r="I2051" s="82">
        <v>2.9644074439999999</v>
      </c>
      <c r="J2051" s="82">
        <v>2.7615296000000002E-3</v>
      </c>
      <c r="K2051" s="82">
        <v>0.23982849119999999</v>
      </c>
      <c r="L2051" s="82">
        <v>6.0618762969000004</v>
      </c>
      <c r="M2051" s="82">
        <v>46.038696289000001</v>
      </c>
      <c r="N2051" s="82">
        <v>0.79429025649999996</v>
      </c>
      <c r="O2051" s="82">
        <v>0.27709665290000002</v>
      </c>
      <c r="P2051" s="82">
        <v>4.0056657791000001</v>
      </c>
      <c r="Q2051" s="16">
        <v>22.55</v>
      </c>
      <c r="R2051" s="16">
        <v>60.3</v>
      </c>
      <c r="S2051" s="7">
        <v>20</v>
      </c>
      <c r="T2051" s="7">
        <v>21</v>
      </c>
      <c r="U2051" s="7">
        <v>21</v>
      </c>
      <c r="V2051" s="16">
        <v>20.6666666666667</v>
      </c>
      <c r="W2051" s="82">
        <v>134</v>
      </c>
    </row>
    <row r="2052" spans="1:23">
      <c r="A2052" s="80" t="s">
        <v>43</v>
      </c>
      <c r="B2052" s="81">
        <v>0.92636574074074096</v>
      </c>
      <c r="C2052" s="15">
        <v>22.232777777777802</v>
      </c>
      <c r="D2052" s="82">
        <v>0</v>
      </c>
      <c r="E2052" s="83">
        <v>3996</v>
      </c>
      <c r="F2052" s="82">
        <v>18.466666030799999</v>
      </c>
      <c r="G2052" s="82">
        <v>20.149999999999999</v>
      </c>
      <c r="H2052" s="82">
        <v>696.79206306943604</v>
      </c>
      <c r="I2052" s="82">
        <v>2.9153146742999998</v>
      </c>
      <c r="J2052" s="82">
        <v>2.7615296000000002E-3</v>
      </c>
      <c r="K2052" s="82">
        <v>0.23982849119999999</v>
      </c>
      <c r="L2052" s="82">
        <v>5.9688439368999999</v>
      </c>
      <c r="M2052" s="82">
        <v>45.747295379599997</v>
      </c>
      <c r="N2052" s="82">
        <v>0.50907497400000001</v>
      </c>
      <c r="O2052" s="82">
        <v>0.33509616850000001</v>
      </c>
      <c r="P2052" s="82">
        <v>2.45631814</v>
      </c>
      <c r="Q2052" s="16">
        <v>22.8</v>
      </c>
      <c r="R2052" s="16">
        <v>60.2</v>
      </c>
      <c r="S2052" s="7">
        <v>19</v>
      </c>
      <c r="T2052" s="7">
        <v>22</v>
      </c>
      <c r="U2052" s="7">
        <v>23</v>
      </c>
      <c r="V2052" s="16">
        <v>21.3333333333333</v>
      </c>
      <c r="W2052" s="82">
        <v>134</v>
      </c>
    </row>
    <row r="2053" spans="1:23">
      <c r="A2053" s="80" t="s">
        <v>43</v>
      </c>
      <c r="B2053" s="81">
        <v>0.92699074074074095</v>
      </c>
      <c r="C2053" s="15">
        <v>22.247777777777799</v>
      </c>
      <c r="D2053" s="82">
        <v>0</v>
      </c>
      <c r="E2053" s="83">
        <v>3996</v>
      </c>
      <c r="F2053" s="82">
        <v>68.25</v>
      </c>
      <c r="G2053" s="82">
        <v>20.14</v>
      </c>
      <c r="H2053" s="82">
        <v>672.08548525430103</v>
      </c>
      <c r="I2053" s="82">
        <v>2.931617546</v>
      </c>
      <c r="J2053" s="82">
        <v>2.7615296000000002E-3</v>
      </c>
      <c r="K2053" s="82">
        <v>0.2364846229</v>
      </c>
      <c r="L2053" s="82">
        <v>6.0152821540000003</v>
      </c>
      <c r="M2053" s="82">
        <v>45.8444252014</v>
      </c>
      <c r="N2053" s="82">
        <v>0.66347188940000001</v>
      </c>
      <c r="O2053" s="82">
        <v>0.33509616850000001</v>
      </c>
      <c r="P2053" s="82">
        <v>4.0056657791000001</v>
      </c>
      <c r="Q2053" s="16">
        <v>22.8</v>
      </c>
      <c r="R2053" s="16">
        <v>60.2</v>
      </c>
      <c r="S2053" s="7">
        <v>21</v>
      </c>
      <c r="T2053" s="7">
        <v>22</v>
      </c>
      <c r="U2053" s="7">
        <v>21</v>
      </c>
      <c r="V2053" s="16">
        <v>21.3333333333333</v>
      </c>
      <c r="W2053" s="82">
        <v>135</v>
      </c>
    </row>
    <row r="2054" spans="1:23">
      <c r="A2054" s="80" t="s">
        <v>43</v>
      </c>
      <c r="B2054" s="81">
        <v>0.92760416666666701</v>
      </c>
      <c r="C2054" s="15">
        <v>22.262499999999999</v>
      </c>
      <c r="D2054" s="82">
        <v>0</v>
      </c>
      <c r="E2054" s="83">
        <v>3996</v>
      </c>
      <c r="F2054" s="82">
        <v>18.899999999999999</v>
      </c>
      <c r="G2054" s="82">
        <v>20.190000000000001</v>
      </c>
      <c r="H2054" s="82">
        <v>707.65735666502201</v>
      </c>
      <c r="I2054" s="82">
        <v>2.8667783736999999</v>
      </c>
      <c r="J2054" s="82">
        <v>2.7615296000000002E-3</v>
      </c>
      <c r="K2054" s="82">
        <v>0.23316850659999999</v>
      </c>
      <c r="L2054" s="82">
        <v>5.9225602148999998</v>
      </c>
      <c r="M2054" s="82">
        <v>46.038696289000001</v>
      </c>
      <c r="N2054" s="82">
        <v>0.52922987929999998</v>
      </c>
      <c r="O2054" s="82">
        <v>0.30519797799999998</v>
      </c>
      <c r="P2054" s="82">
        <v>4.0056657791000001</v>
      </c>
      <c r="Q2054" s="16">
        <v>23.05</v>
      </c>
      <c r="R2054" s="16">
        <v>60.3</v>
      </c>
      <c r="S2054" s="7">
        <v>22</v>
      </c>
      <c r="T2054" s="7">
        <v>22</v>
      </c>
      <c r="U2054" s="7">
        <v>24</v>
      </c>
      <c r="V2054" s="16">
        <v>22.6666666666667</v>
      </c>
      <c r="W2054" s="82">
        <v>135</v>
      </c>
    </row>
    <row r="2055" spans="1:23">
      <c r="A2055" s="80" t="s">
        <v>43</v>
      </c>
      <c r="B2055" s="81">
        <v>0.92822916666666699</v>
      </c>
      <c r="C2055" s="15">
        <v>22.2775</v>
      </c>
      <c r="D2055" s="82">
        <v>0</v>
      </c>
      <c r="E2055" s="83">
        <v>3996</v>
      </c>
      <c r="F2055" s="82">
        <v>53.783332061700001</v>
      </c>
      <c r="G2055" s="82">
        <v>20.22</v>
      </c>
      <c r="H2055" s="82">
        <v>705.00426659801997</v>
      </c>
      <c r="I2055" s="82">
        <v>2.931617546</v>
      </c>
      <c r="J2055" s="82">
        <v>2.6026872999999999E-3</v>
      </c>
      <c r="K2055" s="82">
        <v>0.23982849119999999</v>
      </c>
      <c r="L2055" s="82">
        <v>6.0618762969000004</v>
      </c>
      <c r="M2055" s="82">
        <v>45.941577911300001</v>
      </c>
      <c r="N2055" s="82">
        <v>0.59341721530000002</v>
      </c>
      <c r="O2055" s="82">
        <v>0.30519797799999998</v>
      </c>
      <c r="P2055" s="82">
        <v>3.2148020267000001</v>
      </c>
      <c r="Q2055" s="16">
        <v>22.8</v>
      </c>
      <c r="R2055" s="16">
        <v>60.3</v>
      </c>
      <c r="S2055" s="7">
        <v>21</v>
      </c>
      <c r="T2055" s="7">
        <v>22</v>
      </c>
      <c r="U2055" s="7">
        <v>23</v>
      </c>
      <c r="V2055" s="16">
        <v>22</v>
      </c>
      <c r="W2055" s="82">
        <v>135</v>
      </c>
    </row>
    <row r="2056" spans="1:23">
      <c r="A2056" s="80" t="s">
        <v>43</v>
      </c>
      <c r="B2056" s="81">
        <v>0.92885416666666698</v>
      </c>
      <c r="C2056" s="15">
        <v>22.2925</v>
      </c>
      <c r="D2056" s="82">
        <v>0</v>
      </c>
      <c r="E2056" s="83">
        <v>3996</v>
      </c>
      <c r="F2056" s="82">
        <v>19.183333969100001</v>
      </c>
      <c r="G2056" s="82">
        <v>20.21</v>
      </c>
      <c r="H2056" s="82">
        <v>716.50802742164296</v>
      </c>
      <c r="I2056" s="82">
        <v>2.8828933714999998</v>
      </c>
      <c r="J2056" s="82">
        <v>2.6816816000000002E-3</v>
      </c>
      <c r="K2056" s="82">
        <v>0.2364846229</v>
      </c>
      <c r="L2056" s="82">
        <v>5.8304538725999997</v>
      </c>
      <c r="M2056" s="82">
        <v>45.455726623499999</v>
      </c>
      <c r="N2056" s="82">
        <v>0.54999599450000003</v>
      </c>
      <c r="O2056" s="82">
        <v>0.33509616850000001</v>
      </c>
      <c r="P2056" s="82">
        <v>2.45631814</v>
      </c>
      <c r="Q2056" s="16">
        <v>22.55</v>
      </c>
      <c r="R2056" s="16">
        <v>60.25</v>
      </c>
      <c r="S2056" s="7">
        <v>19</v>
      </c>
      <c r="T2056" s="7">
        <v>20</v>
      </c>
      <c r="U2056" s="7">
        <v>22</v>
      </c>
      <c r="V2056" s="16">
        <v>20.3333333333333</v>
      </c>
      <c r="W2056" s="82">
        <v>135</v>
      </c>
    </row>
    <row r="2057" spans="1:23">
      <c r="A2057" s="80" t="s">
        <v>43</v>
      </c>
      <c r="B2057" s="81">
        <v>0.92947916666666697</v>
      </c>
      <c r="C2057" s="15">
        <v>22.307500000000001</v>
      </c>
      <c r="D2057" s="82">
        <v>0</v>
      </c>
      <c r="E2057" s="83">
        <v>3996</v>
      </c>
      <c r="F2057" s="82">
        <v>45.616667938200003</v>
      </c>
      <c r="G2057" s="82">
        <v>20.25</v>
      </c>
      <c r="H2057" s="82">
        <v>725.27034347781796</v>
      </c>
      <c r="I2057" s="82">
        <v>2.9153146742999998</v>
      </c>
      <c r="J2057" s="82">
        <v>2.6026872999999999E-3</v>
      </c>
      <c r="K2057" s="82">
        <v>0.2364846229</v>
      </c>
      <c r="L2057" s="82">
        <v>6.1555233000999996</v>
      </c>
      <c r="M2057" s="82">
        <v>45.941577911300001</v>
      </c>
      <c r="N2057" s="82">
        <v>0.54999599450000003</v>
      </c>
      <c r="O2057" s="82">
        <v>0.30519797799999998</v>
      </c>
      <c r="P2057" s="82">
        <v>3.2148020267000001</v>
      </c>
      <c r="Q2057" s="16">
        <v>22.55</v>
      </c>
      <c r="R2057" s="16">
        <v>60.25</v>
      </c>
      <c r="S2057" s="7">
        <v>19</v>
      </c>
      <c r="T2057" s="7">
        <v>20</v>
      </c>
      <c r="U2057" s="7">
        <v>21</v>
      </c>
      <c r="V2057" s="16">
        <v>20</v>
      </c>
      <c r="W2057" s="82">
        <v>135</v>
      </c>
    </row>
    <row r="2058" spans="1:23">
      <c r="A2058" s="80" t="s">
        <v>43</v>
      </c>
      <c r="B2058" s="81">
        <v>0.93009259259259303</v>
      </c>
      <c r="C2058" s="15">
        <v>22.322222222222202</v>
      </c>
      <c r="D2058" s="82">
        <v>0</v>
      </c>
      <c r="E2058" s="83">
        <v>3996</v>
      </c>
      <c r="F2058" s="82">
        <v>20.933333969100001</v>
      </c>
      <c r="G2058" s="82">
        <v>20.25</v>
      </c>
      <c r="H2058" s="82">
        <v>681.32590346946699</v>
      </c>
      <c r="I2058" s="82">
        <v>2.8990737915000002</v>
      </c>
      <c r="J2058" s="82">
        <v>2.6816816000000002E-3</v>
      </c>
      <c r="K2058" s="82">
        <v>0.23982849119999999</v>
      </c>
      <c r="L2058" s="82">
        <v>6.0152821540000003</v>
      </c>
      <c r="M2058" s="82">
        <v>45.455726623499999</v>
      </c>
      <c r="N2058" s="82">
        <v>0.54999599450000003</v>
      </c>
      <c r="O2058" s="82">
        <v>0.30519797799999998</v>
      </c>
      <c r="P2058" s="82">
        <v>3.2148020267000001</v>
      </c>
      <c r="Q2058" s="16">
        <v>22.8</v>
      </c>
      <c r="R2058" s="16">
        <v>60.3</v>
      </c>
      <c r="S2058" s="7">
        <v>21</v>
      </c>
      <c r="T2058" s="7">
        <v>21</v>
      </c>
      <c r="U2058" s="7">
        <v>23</v>
      </c>
      <c r="V2058" s="16">
        <v>21.6666666666667</v>
      </c>
      <c r="W2058" s="82">
        <v>135</v>
      </c>
    </row>
    <row r="2059" spans="1:23">
      <c r="A2059" s="80" t="s">
        <v>43</v>
      </c>
      <c r="B2059" s="81">
        <v>0.93071759259259301</v>
      </c>
      <c r="C2059" s="15">
        <v>22.337222222222199</v>
      </c>
      <c r="D2059" s="82">
        <v>0</v>
      </c>
      <c r="E2059" s="83">
        <v>3996</v>
      </c>
      <c r="F2059" s="82">
        <v>98.366664123500001</v>
      </c>
      <c r="G2059" s="82">
        <v>20.27</v>
      </c>
      <c r="H2059" s="82">
        <v>698.80774568435299</v>
      </c>
      <c r="I2059" s="82">
        <v>2.8990737915000002</v>
      </c>
      <c r="J2059" s="82">
        <v>2.6816816000000002E-3</v>
      </c>
      <c r="K2059" s="82">
        <v>0.23982849119999999</v>
      </c>
      <c r="L2059" s="82">
        <v>6.0618762969000004</v>
      </c>
      <c r="M2059" s="82">
        <v>45.358520507800002</v>
      </c>
      <c r="N2059" s="82">
        <v>0.57138776769999999</v>
      </c>
      <c r="O2059" s="82">
        <v>0.30519797799999998</v>
      </c>
      <c r="P2059" s="82">
        <v>3.2148020267000001</v>
      </c>
      <c r="Q2059" s="16">
        <v>23.3</v>
      </c>
      <c r="R2059" s="16">
        <v>60.25</v>
      </c>
      <c r="S2059" s="7">
        <v>22</v>
      </c>
      <c r="T2059" s="7">
        <v>24</v>
      </c>
      <c r="U2059" s="7">
        <v>25</v>
      </c>
      <c r="V2059" s="16">
        <v>23.6666666666667</v>
      </c>
      <c r="W2059" s="82">
        <v>135</v>
      </c>
    </row>
    <row r="2060" spans="1:23">
      <c r="A2060" s="80" t="s">
        <v>43</v>
      </c>
      <c r="B2060" s="81">
        <v>0.931342592592593</v>
      </c>
      <c r="C2060" s="15">
        <v>22.352222222222199</v>
      </c>
      <c r="D2060" s="82">
        <v>0</v>
      </c>
      <c r="E2060" s="83">
        <v>3996</v>
      </c>
      <c r="F2060" s="82">
        <v>20.533333969099999</v>
      </c>
      <c r="G2060" s="82">
        <v>20.29</v>
      </c>
      <c r="H2060" s="82">
        <v>674.59487073171795</v>
      </c>
      <c r="I2060" s="82">
        <v>2.9153146742999998</v>
      </c>
      <c r="J2060" s="82">
        <v>2.6816816000000002E-3</v>
      </c>
      <c r="K2060" s="82">
        <v>0.23982849119999999</v>
      </c>
      <c r="L2060" s="82">
        <v>5.9225602148999998</v>
      </c>
      <c r="M2060" s="82">
        <v>45.650131225499997</v>
      </c>
      <c r="N2060" s="82">
        <v>0.54999599450000003</v>
      </c>
      <c r="O2060" s="82">
        <v>0.30519797799999998</v>
      </c>
      <c r="P2060" s="82">
        <v>2.45631814</v>
      </c>
      <c r="Q2060" s="16">
        <v>22.55</v>
      </c>
      <c r="R2060" s="16">
        <v>60.25</v>
      </c>
      <c r="S2060" s="7">
        <v>20</v>
      </c>
      <c r="T2060" s="7">
        <v>21</v>
      </c>
      <c r="U2060" s="7">
        <v>24</v>
      </c>
      <c r="V2060" s="16">
        <v>21.6666666666667</v>
      </c>
      <c r="W2060" s="82">
        <v>135</v>
      </c>
    </row>
    <row r="2061" spans="1:23">
      <c r="A2061" s="80" t="s">
        <v>43</v>
      </c>
      <c r="B2061" s="81">
        <v>0.93195601851851895</v>
      </c>
      <c r="C2061" s="15">
        <v>22.3669444444444</v>
      </c>
      <c r="D2061" s="82">
        <v>0</v>
      </c>
      <c r="E2061" s="83">
        <v>3996</v>
      </c>
      <c r="F2061" s="82">
        <v>73.933335876399994</v>
      </c>
      <c r="G2061" s="82">
        <v>20.190000000000001</v>
      </c>
      <c r="H2061" s="82">
        <v>679.68140059237896</v>
      </c>
      <c r="I2061" s="82">
        <v>2.8187947272999998</v>
      </c>
      <c r="J2061" s="82">
        <v>2.6026872999999999E-3</v>
      </c>
      <c r="K2061" s="82">
        <v>0.2364846229</v>
      </c>
      <c r="L2061" s="82">
        <v>6.0152821540000003</v>
      </c>
      <c r="M2061" s="82">
        <v>45.455726623499999</v>
      </c>
      <c r="N2061" s="82">
        <v>0.61609849920000004</v>
      </c>
      <c r="O2061" s="82">
        <v>0.30519797799999998</v>
      </c>
      <c r="P2061" s="82">
        <v>4.0056657791000001</v>
      </c>
      <c r="Q2061" s="16">
        <v>22.824999999999999</v>
      </c>
      <c r="R2061" s="16">
        <v>60.3</v>
      </c>
      <c r="S2061" s="7">
        <v>21</v>
      </c>
      <c r="T2061" s="7">
        <v>24</v>
      </c>
      <c r="U2061" s="7">
        <v>24</v>
      </c>
      <c r="V2061" s="16">
        <v>23</v>
      </c>
      <c r="W2061" s="82">
        <v>134</v>
      </c>
    </row>
    <row r="2062" spans="1:23">
      <c r="A2062" s="80" t="s">
        <v>43</v>
      </c>
      <c r="B2062" s="81">
        <v>0.93258101851851805</v>
      </c>
      <c r="C2062" s="15">
        <v>22.3819444444444</v>
      </c>
      <c r="D2062" s="82">
        <v>0</v>
      </c>
      <c r="E2062" s="83">
        <v>3996</v>
      </c>
      <c r="F2062" s="82">
        <v>18.666666030799998</v>
      </c>
      <c r="G2062" s="82">
        <v>20.16</v>
      </c>
      <c r="H2062" s="82">
        <v>695.38090115174896</v>
      </c>
      <c r="I2062" s="82">
        <v>2.8828933714999998</v>
      </c>
      <c r="J2062" s="82">
        <v>2.6026872999999999E-3</v>
      </c>
      <c r="K2062" s="82">
        <v>0.229880166</v>
      </c>
      <c r="L2062" s="82">
        <v>5.9225602148999998</v>
      </c>
      <c r="M2062" s="82">
        <v>45.455726623499999</v>
      </c>
      <c r="N2062" s="82">
        <v>0.66347188940000001</v>
      </c>
      <c r="O2062" s="82">
        <v>0.27709665290000002</v>
      </c>
      <c r="P2062" s="82">
        <v>2.45631814</v>
      </c>
      <c r="Q2062" s="16">
        <v>22.824999999999999</v>
      </c>
      <c r="R2062" s="16">
        <v>60.3</v>
      </c>
      <c r="S2062" s="7">
        <v>20</v>
      </c>
      <c r="T2062" s="7">
        <v>21</v>
      </c>
      <c r="U2062" s="7">
        <v>22</v>
      </c>
      <c r="V2062" s="16">
        <v>21</v>
      </c>
      <c r="W2062" s="82">
        <v>135</v>
      </c>
    </row>
    <row r="2063" spans="1:23">
      <c r="A2063" s="80" t="s">
        <v>43</v>
      </c>
      <c r="B2063" s="81">
        <v>0.93320601851851803</v>
      </c>
      <c r="C2063" s="15">
        <v>22.396944444444401</v>
      </c>
      <c r="D2063" s="82">
        <v>0</v>
      </c>
      <c r="E2063" s="83">
        <v>3996</v>
      </c>
      <c r="F2063" s="82">
        <v>56.633332061700003</v>
      </c>
      <c r="G2063" s="82">
        <v>20.2</v>
      </c>
      <c r="H2063" s="82">
        <v>663.45967618905695</v>
      </c>
      <c r="I2063" s="82">
        <v>2.8667783736999999</v>
      </c>
      <c r="J2063" s="82">
        <v>2.6026872999999999E-3</v>
      </c>
      <c r="K2063" s="82">
        <v>0.2364846229</v>
      </c>
      <c r="L2063" s="82">
        <v>6.1555233000999996</v>
      </c>
      <c r="M2063" s="82">
        <v>45.455726623499999</v>
      </c>
      <c r="N2063" s="82">
        <v>0.3840540409</v>
      </c>
      <c r="O2063" s="82">
        <v>0.30519797799999998</v>
      </c>
      <c r="P2063" s="82">
        <v>4.0056657791000001</v>
      </c>
      <c r="Q2063" s="16">
        <v>22.574999999999999</v>
      </c>
      <c r="R2063" s="16">
        <v>60.3</v>
      </c>
      <c r="S2063" s="7">
        <v>21</v>
      </c>
      <c r="T2063" s="7">
        <v>19</v>
      </c>
      <c r="U2063" s="7">
        <v>23</v>
      </c>
      <c r="V2063" s="16">
        <v>21</v>
      </c>
      <c r="W2063" s="82">
        <v>135</v>
      </c>
    </row>
    <row r="2064" spans="1:23">
      <c r="A2064" s="80" t="s">
        <v>43</v>
      </c>
      <c r="B2064" s="81">
        <v>0.93381944444444398</v>
      </c>
      <c r="C2064" s="15">
        <v>22.411666666666701</v>
      </c>
      <c r="D2064" s="82">
        <v>0</v>
      </c>
      <c r="E2064" s="83">
        <v>3996</v>
      </c>
      <c r="F2064" s="82">
        <v>19.600000000000001</v>
      </c>
      <c r="G2064" s="82">
        <v>20.16</v>
      </c>
      <c r="H2064" s="82">
        <v>734.00523359200702</v>
      </c>
      <c r="I2064" s="82">
        <v>2.8507221221000001</v>
      </c>
      <c r="J2064" s="82">
        <v>2.6816816000000002E-3</v>
      </c>
      <c r="K2064" s="82">
        <v>0.2364846229</v>
      </c>
      <c r="L2064" s="82">
        <v>5.9688439368999999</v>
      </c>
      <c r="M2064" s="82">
        <v>45.8444252014</v>
      </c>
      <c r="N2064" s="82">
        <v>0.50907497400000001</v>
      </c>
      <c r="O2064" s="82">
        <v>0.33509616850000001</v>
      </c>
      <c r="P2064" s="82">
        <v>3.2148020267000001</v>
      </c>
      <c r="Q2064" s="16">
        <v>22.824999999999999</v>
      </c>
      <c r="R2064" s="16">
        <v>60.3</v>
      </c>
      <c r="S2064" s="7">
        <v>20</v>
      </c>
      <c r="T2064" s="7">
        <v>21</v>
      </c>
      <c r="U2064" s="7">
        <v>24</v>
      </c>
      <c r="V2064" s="16">
        <v>21.6666666666667</v>
      </c>
      <c r="W2064" s="82">
        <v>134</v>
      </c>
    </row>
    <row r="2065" spans="1:23">
      <c r="A2065" s="80" t="s">
        <v>43</v>
      </c>
      <c r="B2065" s="81">
        <v>0.93444444444444397</v>
      </c>
      <c r="C2065" s="15">
        <v>22.426666666666701</v>
      </c>
      <c r="D2065" s="82">
        <v>0</v>
      </c>
      <c r="E2065" s="83">
        <v>3996</v>
      </c>
      <c r="F2065" s="82">
        <v>45.883332061700003</v>
      </c>
      <c r="G2065" s="82">
        <v>20.21</v>
      </c>
      <c r="H2065" s="82">
        <v>707.66429680418798</v>
      </c>
      <c r="I2065" s="82">
        <v>2.8029241561</v>
      </c>
      <c r="J2065" s="82">
        <v>2.7615296000000002E-3</v>
      </c>
      <c r="K2065" s="82">
        <v>0.23982849119999999</v>
      </c>
      <c r="L2065" s="82">
        <v>6.0152821540000003</v>
      </c>
      <c r="M2065" s="82">
        <v>45.552944183299999</v>
      </c>
      <c r="N2065" s="82">
        <v>0.43431730270000002</v>
      </c>
      <c r="O2065" s="82">
        <v>0.36684432020000002</v>
      </c>
      <c r="P2065" s="82">
        <v>3.2148020267000001</v>
      </c>
      <c r="Q2065" s="16">
        <v>22.824999999999999</v>
      </c>
      <c r="R2065" s="16">
        <v>60.3</v>
      </c>
      <c r="S2065" s="7">
        <v>21</v>
      </c>
      <c r="T2065" s="7">
        <v>21</v>
      </c>
      <c r="U2065" s="7">
        <v>23</v>
      </c>
      <c r="V2065" s="16">
        <v>21.6666666666667</v>
      </c>
      <c r="W2065" s="82">
        <v>135</v>
      </c>
    </row>
    <row r="2066" spans="1:23">
      <c r="A2066" s="80" t="s">
        <v>43</v>
      </c>
      <c r="B2066" s="81">
        <v>0.93506944444444395</v>
      </c>
      <c r="C2066" s="15">
        <v>22.441666666666698</v>
      </c>
      <c r="D2066" s="82">
        <v>0</v>
      </c>
      <c r="E2066" s="83">
        <v>3996</v>
      </c>
      <c r="F2066" s="82">
        <v>19.95</v>
      </c>
      <c r="G2066" s="82">
        <v>20.27</v>
      </c>
      <c r="H2066" s="82">
        <v>681.86057351983197</v>
      </c>
      <c r="I2066" s="82">
        <v>2.931617546</v>
      </c>
      <c r="J2066" s="82">
        <v>2.6816816000000002E-3</v>
      </c>
      <c r="K2066" s="82">
        <v>0.229880166</v>
      </c>
      <c r="L2066" s="82">
        <v>5.9688439368999999</v>
      </c>
      <c r="M2066" s="82">
        <v>45.747295379599997</v>
      </c>
      <c r="N2066" s="82">
        <v>0.63944535250000001</v>
      </c>
      <c r="O2066" s="82">
        <v>0.30519797799999998</v>
      </c>
      <c r="P2066" s="82">
        <v>2.45631814</v>
      </c>
      <c r="Q2066" s="16">
        <v>22.8</v>
      </c>
      <c r="R2066" s="16">
        <v>60.3</v>
      </c>
      <c r="S2066" s="7">
        <v>18</v>
      </c>
      <c r="T2066" s="7">
        <v>23</v>
      </c>
      <c r="U2066" s="7">
        <v>22</v>
      </c>
      <c r="V2066" s="16">
        <v>21</v>
      </c>
      <c r="W2066" s="82">
        <v>134</v>
      </c>
    </row>
    <row r="2067" spans="1:23">
      <c r="A2067" s="80" t="s">
        <v>43</v>
      </c>
      <c r="B2067" s="81">
        <v>0.93568287037037001</v>
      </c>
      <c r="C2067" s="15">
        <v>22.456388888888899</v>
      </c>
      <c r="D2067" s="82">
        <v>0</v>
      </c>
      <c r="E2067" s="83">
        <v>3996</v>
      </c>
      <c r="F2067" s="82">
        <v>110.85</v>
      </c>
      <c r="G2067" s="82">
        <v>20.21</v>
      </c>
      <c r="H2067" s="82">
        <v>720.20362881023902</v>
      </c>
      <c r="I2067" s="82">
        <v>2.8347290039000002</v>
      </c>
      <c r="J2067" s="82">
        <v>2.8422235999999998E-3</v>
      </c>
      <c r="K2067" s="82">
        <v>0.23982849119999999</v>
      </c>
      <c r="L2067" s="82">
        <v>6.0152821540000003</v>
      </c>
      <c r="M2067" s="82">
        <v>45.455726623499999</v>
      </c>
      <c r="N2067" s="82">
        <v>0.47054948800000002</v>
      </c>
      <c r="O2067" s="82">
        <v>0.30519797799999998</v>
      </c>
      <c r="P2067" s="82">
        <v>3.2148020267000001</v>
      </c>
      <c r="Q2067" s="16">
        <v>23.324999999999999</v>
      </c>
      <c r="R2067" s="16">
        <v>60.3</v>
      </c>
      <c r="S2067" s="7">
        <v>23</v>
      </c>
      <c r="T2067" s="7">
        <v>25</v>
      </c>
      <c r="U2067" s="7">
        <v>24</v>
      </c>
      <c r="V2067" s="16">
        <v>24</v>
      </c>
      <c r="W2067" s="82">
        <v>137</v>
      </c>
    </row>
    <row r="2068" spans="1:23">
      <c r="A2068" s="80" t="s">
        <v>43</v>
      </c>
      <c r="B2068" s="81">
        <v>0.93630787037037</v>
      </c>
      <c r="C2068" s="15">
        <v>22.4713888888889</v>
      </c>
      <c r="D2068" s="82">
        <v>0</v>
      </c>
      <c r="E2068" s="83">
        <v>3996</v>
      </c>
      <c r="F2068" s="82">
        <v>19.3</v>
      </c>
      <c r="G2068" s="82">
        <v>20.21</v>
      </c>
      <c r="H2068" s="82">
        <v>651.01751426603801</v>
      </c>
      <c r="I2068" s="82">
        <v>2.8990737915000002</v>
      </c>
      <c r="J2068" s="82">
        <v>2.6026872999999999E-3</v>
      </c>
      <c r="K2068" s="82">
        <v>0.229880166</v>
      </c>
      <c r="L2068" s="82">
        <v>6.0618762969000004</v>
      </c>
      <c r="M2068" s="82">
        <v>45.650131225499997</v>
      </c>
      <c r="N2068" s="82">
        <v>0.57138776769999999</v>
      </c>
      <c r="O2068" s="82">
        <v>0.30519797799999998</v>
      </c>
      <c r="P2068" s="82">
        <v>2.45631814</v>
      </c>
      <c r="Q2068" s="16">
        <v>22.8</v>
      </c>
      <c r="R2068" s="16">
        <v>60.3</v>
      </c>
      <c r="S2068" s="7">
        <v>21</v>
      </c>
      <c r="T2068" s="7">
        <v>23</v>
      </c>
      <c r="U2068" s="7">
        <v>21</v>
      </c>
      <c r="V2068" s="16">
        <v>21.6666666666667</v>
      </c>
      <c r="W2068" s="82">
        <v>134</v>
      </c>
    </row>
    <row r="2069" spans="1:23">
      <c r="A2069" s="80" t="s">
        <v>43</v>
      </c>
      <c r="B2069" s="81">
        <v>0.93693287037036999</v>
      </c>
      <c r="C2069" s="15">
        <v>22.4863888888889</v>
      </c>
      <c r="D2069" s="82">
        <v>0</v>
      </c>
      <c r="E2069" s="83">
        <v>3996</v>
      </c>
      <c r="F2069" s="82">
        <v>82.616664123500001</v>
      </c>
      <c r="G2069" s="82">
        <v>20.21</v>
      </c>
      <c r="H2069" s="82">
        <v>703.87570461138</v>
      </c>
      <c r="I2069" s="82">
        <v>2.7713634966999998</v>
      </c>
      <c r="J2069" s="82">
        <v>2.7615296000000002E-3</v>
      </c>
      <c r="K2069" s="82">
        <v>0.2364846229</v>
      </c>
      <c r="L2069" s="82">
        <v>6.0152821540000003</v>
      </c>
      <c r="M2069" s="82">
        <v>45.066730499199998</v>
      </c>
      <c r="N2069" s="82">
        <v>0.66347188940000001</v>
      </c>
      <c r="O2069" s="82">
        <v>0.30519797799999998</v>
      </c>
      <c r="P2069" s="82">
        <v>3.2148020267000001</v>
      </c>
      <c r="Q2069" s="16">
        <v>22.8</v>
      </c>
      <c r="R2069" s="16">
        <v>60.3</v>
      </c>
      <c r="S2069" s="7">
        <v>20</v>
      </c>
      <c r="T2069" s="7">
        <v>20</v>
      </c>
      <c r="U2069" s="7">
        <v>22</v>
      </c>
      <c r="V2069" s="16">
        <v>20.6666666666667</v>
      </c>
      <c r="W2069" s="82">
        <v>135</v>
      </c>
    </row>
    <row r="2070" spans="1:23">
      <c r="A2070" s="80" t="s">
        <v>43</v>
      </c>
      <c r="B2070" s="81">
        <v>0.93755787037036997</v>
      </c>
      <c r="C2070" s="15">
        <v>22.501388888888901</v>
      </c>
      <c r="D2070" s="82">
        <v>0</v>
      </c>
      <c r="E2070" s="83">
        <v>3996</v>
      </c>
      <c r="F2070" s="82">
        <v>20.25</v>
      </c>
      <c r="G2070" s="82">
        <v>20.190000000000001</v>
      </c>
      <c r="H2070" s="82">
        <v>672.86185243647196</v>
      </c>
      <c r="I2070" s="82">
        <v>2.8667783736999999</v>
      </c>
      <c r="J2070" s="82">
        <v>2.7615296000000002E-3</v>
      </c>
      <c r="K2070" s="82">
        <v>0.23316850659999999</v>
      </c>
      <c r="L2070" s="82">
        <v>6.0152821540000003</v>
      </c>
      <c r="M2070" s="82">
        <v>45.650131225499997</v>
      </c>
      <c r="N2070" s="82">
        <v>0.45215282439999999</v>
      </c>
      <c r="O2070" s="82">
        <v>0.30519797799999998</v>
      </c>
      <c r="P2070" s="82">
        <v>3.2148020267000001</v>
      </c>
      <c r="Q2070" s="16">
        <v>22.55</v>
      </c>
      <c r="R2070" s="16">
        <v>60.3</v>
      </c>
      <c r="S2070" s="7">
        <v>22</v>
      </c>
      <c r="T2070" s="7">
        <v>20</v>
      </c>
      <c r="U2070" s="7">
        <v>22</v>
      </c>
      <c r="V2070" s="16">
        <v>21.3333333333333</v>
      </c>
      <c r="W2070" s="82">
        <v>135</v>
      </c>
    </row>
    <row r="2071" spans="1:23">
      <c r="A2071" s="80" t="s">
        <v>43</v>
      </c>
      <c r="B2071" s="81">
        <v>0.93817129629629603</v>
      </c>
      <c r="C2071" s="15">
        <v>22.516111111111101</v>
      </c>
      <c r="D2071" s="82">
        <v>0</v>
      </c>
      <c r="E2071" s="83">
        <v>3996</v>
      </c>
      <c r="F2071" s="82">
        <v>66.75</v>
      </c>
      <c r="G2071" s="82">
        <v>20.21</v>
      </c>
      <c r="H2071" s="82">
        <v>679.25970732992403</v>
      </c>
      <c r="I2071" s="82">
        <v>2.7556734084999999</v>
      </c>
      <c r="J2071" s="82">
        <v>2.6026872999999999E-3</v>
      </c>
      <c r="K2071" s="82">
        <v>0.2364846229</v>
      </c>
      <c r="L2071" s="82">
        <v>6.0152821540000003</v>
      </c>
      <c r="M2071" s="82">
        <v>45.066730499199998</v>
      </c>
      <c r="N2071" s="82">
        <v>0.47054948800000002</v>
      </c>
      <c r="O2071" s="82">
        <v>0.33509616850000001</v>
      </c>
      <c r="P2071" s="82">
        <v>3.2148020267000001</v>
      </c>
      <c r="Q2071" s="16">
        <v>22.8</v>
      </c>
      <c r="R2071" s="16">
        <v>60.3</v>
      </c>
      <c r="S2071" s="7">
        <v>21</v>
      </c>
      <c r="T2071" s="7">
        <v>19</v>
      </c>
      <c r="U2071" s="7">
        <v>22</v>
      </c>
      <c r="V2071" s="16">
        <v>20.6666666666667</v>
      </c>
      <c r="W2071" s="82">
        <v>135</v>
      </c>
    </row>
    <row r="2072" spans="1:23">
      <c r="A2072" s="80" t="s">
        <v>43</v>
      </c>
      <c r="B2072" s="81">
        <v>0.93879629629629602</v>
      </c>
      <c r="C2072" s="15">
        <v>22.531111111111102</v>
      </c>
      <c r="D2072" s="82">
        <v>0</v>
      </c>
      <c r="E2072" s="83">
        <v>3996</v>
      </c>
      <c r="F2072" s="82">
        <v>21.166666030799998</v>
      </c>
      <c r="G2072" s="82">
        <v>20.22</v>
      </c>
      <c r="H2072" s="82">
        <v>676.78526209069605</v>
      </c>
      <c r="I2072" s="82">
        <v>2.8347290039000002</v>
      </c>
      <c r="J2072" s="82">
        <v>2.6026872999999999E-3</v>
      </c>
      <c r="K2072" s="82">
        <v>0.22338640679999999</v>
      </c>
      <c r="L2072" s="82">
        <v>6.0618762969000004</v>
      </c>
      <c r="M2072" s="82">
        <v>45.552944183299999</v>
      </c>
      <c r="N2072" s="82">
        <v>0.52922987929999998</v>
      </c>
      <c r="O2072" s="82">
        <v>0.27709665290000002</v>
      </c>
      <c r="P2072" s="82">
        <v>2.45631814</v>
      </c>
      <c r="Q2072" s="16">
        <v>22.824999999999999</v>
      </c>
      <c r="R2072" s="16">
        <v>60.3</v>
      </c>
      <c r="S2072" s="7">
        <v>20</v>
      </c>
      <c r="T2072" s="7">
        <v>21</v>
      </c>
      <c r="U2072" s="7">
        <v>22</v>
      </c>
      <c r="V2072" s="16">
        <v>21</v>
      </c>
      <c r="W2072" s="82">
        <v>128</v>
      </c>
    </row>
    <row r="2073" spans="1:23">
      <c r="A2073" s="80" t="s">
        <v>43</v>
      </c>
      <c r="B2073" s="81">
        <v>0.939421296296296</v>
      </c>
      <c r="C2073" s="15">
        <v>22.546111111111099</v>
      </c>
      <c r="D2073" s="82">
        <v>0</v>
      </c>
      <c r="E2073" s="83">
        <v>3996</v>
      </c>
      <c r="F2073" s="82">
        <v>53.75</v>
      </c>
      <c r="G2073" s="82">
        <v>20.16</v>
      </c>
      <c r="H2073" s="82">
        <v>676.72246684347203</v>
      </c>
      <c r="I2073" s="82">
        <v>2.7556734084999999</v>
      </c>
      <c r="J2073" s="82">
        <v>2.6026872999999999E-3</v>
      </c>
      <c r="K2073" s="82">
        <v>0.2364846229</v>
      </c>
      <c r="L2073" s="82">
        <v>6.0152821540000003</v>
      </c>
      <c r="M2073" s="82">
        <v>45.163997650100001</v>
      </c>
      <c r="N2073" s="82">
        <v>0.71361856459999995</v>
      </c>
      <c r="O2073" s="82">
        <v>0.30519797799999998</v>
      </c>
      <c r="P2073" s="82">
        <v>3.2148020267000001</v>
      </c>
      <c r="Q2073" s="16">
        <v>22.8</v>
      </c>
      <c r="R2073" s="16">
        <v>60.3</v>
      </c>
      <c r="S2073" s="7">
        <v>18</v>
      </c>
      <c r="T2073" s="7">
        <v>22</v>
      </c>
      <c r="U2073" s="7">
        <v>21</v>
      </c>
      <c r="V2073" s="16">
        <v>20.3333333333333</v>
      </c>
      <c r="W2073" s="82">
        <v>135</v>
      </c>
    </row>
    <row r="2074" spans="1:23">
      <c r="A2074" s="80" t="s">
        <v>43</v>
      </c>
      <c r="B2074" s="81">
        <v>0.94003472222222195</v>
      </c>
      <c r="C2074" s="15">
        <v>22.560833333333299</v>
      </c>
      <c r="D2074" s="82">
        <v>0</v>
      </c>
      <c r="E2074" s="83">
        <v>3996</v>
      </c>
      <c r="F2074" s="82">
        <v>18.866666030800001</v>
      </c>
      <c r="G2074" s="82">
        <v>20.22</v>
      </c>
      <c r="H2074" s="82">
        <v>696.77608757470398</v>
      </c>
      <c r="I2074" s="82">
        <v>2.8828933714999998</v>
      </c>
      <c r="J2074" s="82">
        <v>2.7615296000000002E-3</v>
      </c>
      <c r="K2074" s="82">
        <v>0.22338640679999999</v>
      </c>
      <c r="L2074" s="82">
        <v>6.0618762969000004</v>
      </c>
      <c r="M2074" s="82">
        <v>45.747295379599997</v>
      </c>
      <c r="N2074" s="82">
        <v>0.52922987929999998</v>
      </c>
      <c r="O2074" s="82">
        <v>0.30519797799999998</v>
      </c>
      <c r="P2074" s="82">
        <v>4.0056657791000001</v>
      </c>
      <c r="Q2074" s="16">
        <v>22.824999999999999</v>
      </c>
      <c r="R2074" s="16">
        <v>60.3</v>
      </c>
      <c r="S2074" s="7">
        <v>20</v>
      </c>
      <c r="T2074" s="7">
        <v>21</v>
      </c>
      <c r="U2074" s="7">
        <v>24</v>
      </c>
      <c r="V2074" s="16">
        <v>21.6666666666667</v>
      </c>
      <c r="W2074" s="82">
        <v>139</v>
      </c>
    </row>
    <row r="2075" spans="1:23">
      <c r="A2075" s="80" t="s">
        <v>43</v>
      </c>
      <c r="B2075" s="81">
        <v>0.94065972222222205</v>
      </c>
      <c r="C2075" s="15">
        <v>22.5758333333333</v>
      </c>
      <c r="D2075" s="82">
        <v>0</v>
      </c>
      <c r="E2075" s="83">
        <v>3996</v>
      </c>
      <c r="F2075" s="82">
        <v>42.3</v>
      </c>
      <c r="G2075" s="82">
        <v>20.21</v>
      </c>
      <c r="H2075" s="82">
        <v>669.06777779088804</v>
      </c>
      <c r="I2075" s="82">
        <v>2.7871117591000001</v>
      </c>
      <c r="J2075" s="82">
        <v>2.6816816000000002E-3</v>
      </c>
      <c r="K2075" s="82">
        <v>0.23982849119999999</v>
      </c>
      <c r="L2075" s="82">
        <v>6.0152821540000003</v>
      </c>
      <c r="M2075" s="82">
        <v>45.066730499199998</v>
      </c>
      <c r="N2075" s="82">
        <v>0.48951907150000001</v>
      </c>
      <c r="O2075" s="82">
        <v>0.33509616850000001</v>
      </c>
      <c r="P2075" s="82">
        <v>2.45631814</v>
      </c>
      <c r="Q2075" s="16">
        <v>23.05</v>
      </c>
      <c r="R2075" s="16">
        <v>60.3</v>
      </c>
      <c r="S2075" s="7">
        <v>21</v>
      </c>
      <c r="T2075" s="7">
        <v>24</v>
      </c>
      <c r="U2075" s="7">
        <v>23</v>
      </c>
      <c r="V2075" s="16">
        <v>22.6666666666667</v>
      </c>
      <c r="W2075" s="82">
        <v>136</v>
      </c>
    </row>
    <row r="2076" spans="1:23">
      <c r="A2076" s="80" t="s">
        <v>43</v>
      </c>
      <c r="B2076" s="81">
        <v>0.94128472222222204</v>
      </c>
      <c r="C2076" s="15">
        <v>22.5908333333333</v>
      </c>
      <c r="D2076" s="82">
        <v>0</v>
      </c>
      <c r="E2076" s="83">
        <v>3996</v>
      </c>
      <c r="F2076" s="82">
        <v>19.2666660308</v>
      </c>
      <c r="G2076" s="82">
        <v>20.190000000000001</v>
      </c>
      <c r="H2076" s="82">
        <v>648.75608893054903</v>
      </c>
      <c r="I2076" s="82">
        <v>2.8667783736999999</v>
      </c>
      <c r="J2076" s="82">
        <v>2.6816816000000002E-3</v>
      </c>
      <c r="K2076" s="82">
        <v>0.22661955349999999</v>
      </c>
      <c r="L2076" s="82">
        <v>6.0152821540000003</v>
      </c>
      <c r="M2076" s="82">
        <v>45.650131225499997</v>
      </c>
      <c r="N2076" s="82">
        <v>0.52922987929999998</v>
      </c>
      <c r="O2076" s="82">
        <v>0.30519797799999998</v>
      </c>
      <c r="P2076" s="82">
        <v>4.8246145248000003</v>
      </c>
      <c r="Q2076" s="16">
        <v>23.05</v>
      </c>
      <c r="R2076" s="16">
        <v>60.3</v>
      </c>
      <c r="S2076" s="7">
        <v>20</v>
      </c>
      <c r="T2076" s="7">
        <v>22</v>
      </c>
      <c r="U2076" s="7">
        <v>24</v>
      </c>
      <c r="V2076" s="16">
        <v>22</v>
      </c>
      <c r="W2076" s="82">
        <v>140</v>
      </c>
    </row>
    <row r="2077" spans="1:23">
      <c r="A2077" s="80" t="s">
        <v>43</v>
      </c>
      <c r="B2077" s="81">
        <v>0.94189814814814798</v>
      </c>
      <c r="C2077" s="15">
        <v>22.6055555555556</v>
      </c>
      <c r="D2077" s="82">
        <v>0</v>
      </c>
      <c r="E2077" s="83">
        <v>3996</v>
      </c>
      <c r="F2077" s="82">
        <v>34.5</v>
      </c>
      <c r="G2077" s="82">
        <v>20.309999999999999</v>
      </c>
      <c r="H2077" s="82">
        <v>695.57020938092296</v>
      </c>
      <c r="I2077" s="82">
        <v>2.6935172079999998</v>
      </c>
      <c r="J2077" s="82">
        <v>2.6816816000000002E-3</v>
      </c>
      <c r="K2077" s="82">
        <v>0.23982849119999999</v>
      </c>
      <c r="L2077" s="82">
        <v>6.0152821540000003</v>
      </c>
      <c r="M2077" s="82">
        <v>44.872112274099997</v>
      </c>
      <c r="N2077" s="82">
        <v>0.47054948800000002</v>
      </c>
      <c r="O2077" s="82">
        <v>0.30519797799999998</v>
      </c>
      <c r="P2077" s="82">
        <v>2.45631814</v>
      </c>
      <c r="Q2077" s="16">
        <v>22.8</v>
      </c>
      <c r="R2077" s="16">
        <v>60.3</v>
      </c>
      <c r="S2077" s="7">
        <v>20</v>
      </c>
      <c r="T2077" s="7">
        <v>24</v>
      </c>
      <c r="U2077" s="7">
        <v>24</v>
      </c>
      <c r="V2077" s="16">
        <v>22.6666666666667</v>
      </c>
      <c r="W2077" s="82">
        <v>135</v>
      </c>
    </row>
    <row r="2078" spans="1:23">
      <c r="A2078" s="80" t="s">
        <v>43</v>
      </c>
      <c r="B2078" s="81">
        <v>0.94252314814814797</v>
      </c>
      <c r="C2078" s="15">
        <v>22.620555555555601</v>
      </c>
      <c r="D2078" s="82">
        <v>0</v>
      </c>
      <c r="E2078" s="83">
        <v>3996</v>
      </c>
      <c r="F2078" s="82">
        <v>20.8333339691</v>
      </c>
      <c r="G2078" s="82">
        <v>20.190000000000001</v>
      </c>
      <c r="H2078" s="82">
        <v>661.30648115062195</v>
      </c>
      <c r="I2078" s="82">
        <v>2.8667783736999999</v>
      </c>
      <c r="J2078" s="82">
        <v>2.7615296000000002E-3</v>
      </c>
      <c r="K2078" s="82">
        <v>0.22661955349999999</v>
      </c>
      <c r="L2078" s="82">
        <v>5.9688439368999999</v>
      </c>
      <c r="M2078" s="82">
        <v>45.552944183299999</v>
      </c>
      <c r="N2078" s="82">
        <v>0.54999599450000003</v>
      </c>
      <c r="O2078" s="82">
        <v>0.33509616850000001</v>
      </c>
      <c r="P2078" s="82">
        <v>3.2148020267000001</v>
      </c>
      <c r="Q2078" s="16">
        <v>23.074999999999999</v>
      </c>
      <c r="R2078" s="16">
        <v>60.3</v>
      </c>
      <c r="S2078" s="7">
        <v>19</v>
      </c>
      <c r="T2078" s="7">
        <v>23</v>
      </c>
      <c r="U2078" s="7">
        <v>22</v>
      </c>
      <c r="V2078" s="16">
        <v>21.3333333333333</v>
      </c>
      <c r="W2078" s="82">
        <v>138</v>
      </c>
    </row>
    <row r="2079" spans="1:23">
      <c r="A2079" s="80" t="s">
        <v>43</v>
      </c>
      <c r="B2079" s="81">
        <v>0.94314814814814796</v>
      </c>
      <c r="C2079" s="15">
        <v>22.635555555555602</v>
      </c>
      <c r="D2079" s="82">
        <v>0</v>
      </c>
      <c r="E2079" s="83">
        <v>3996</v>
      </c>
      <c r="F2079" s="82">
        <v>28.6</v>
      </c>
      <c r="G2079" s="82">
        <v>20.29</v>
      </c>
      <c r="H2079" s="82">
        <v>669.72446278171503</v>
      </c>
      <c r="I2079" s="82">
        <v>2.6935172079999998</v>
      </c>
      <c r="J2079" s="82">
        <v>2.6026872999999999E-3</v>
      </c>
      <c r="K2079" s="82">
        <v>0.2364846229</v>
      </c>
      <c r="L2079" s="82">
        <v>6.1086206436000001</v>
      </c>
      <c r="M2079" s="82">
        <v>45.066730499199998</v>
      </c>
      <c r="N2079" s="82">
        <v>0.54999599450000003</v>
      </c>
      <c r="O2079" s="82">
        <v>0.27709665290000002</v>
      </c>
      <c r="P2079" s="82">
        <v>2.45631814</v>
      </c>
      <c r="Q2079" s="16">
        <v>22.824999999999999</v>
      </c>
      <c r="R2079" s="16">
        <v>60.3</v>
      </c>
      <c r="S2079" s="7">
        <v>19</v>
      </c>
      <c r="T2079" s="7">
        <v>21</v>
      </c>
      <c r="U2079" s="7">
        <v>22</v>
      </c>
      <c r="V2079" s="16">
        <v>20.6666666666667</v>
      </c>
      <c r="W2079" s="82">
        <v>135</v>
      </c>
    </row>
    <row r="2080" spans="1:23">
      <c r="A2080" s="80" t="s">
        <v>43</v>
      </c>
      <c r="B2080" s="81">
        <v>0.94377314814814794</v>
      </c>
      <c r="C2080" s="15">
        <v>22.650555555555599</v>
      </c>
      <c r="D2080" s="82">
        <v>0</v>
      </c>
      <c r="E2080" s="83">
        <v>3996</v>
      </c>
      <c r="F2080" s="82">
        <v>21.466666030799999</v>
      </c>
      <c r="G2080" s="82">
        <v>20.22</v>
      </c>
      <c r="H2080" s="82">
        <v>700.14071707856203</v>
      </c>
      <c r="I2080" s="82">
        <v>2.8990737915000002</v>
      </c>
      <c r="J2080" s="82">
        <v>2.6026872999999999E-3</v>
      </c>
      <c r="K2080" s="82">
        <v>0.229880166</v>
      </c>
      <c r="L2080" s="82">
        <v>6.0152821540000003</v>
      </c>
      <c r="M2080" s="82">
        <v>45.552944183299999</v>
      </c>
      <c r="N2080" s="82">
        <v>0.57138776769999999</v>
      </c>
      <c r="O2080" s="82">
        <v>0.27709665290000002</v>
      </c>
      <c r="P2080" s="82">
        <v>3.2148020267000001</v>
      </c>
      <c r="Q2080" s="16">
        <v>22.824999999999999</v>
      </c>
      <c r="R2080" s="16">
        <v>60.3</v>
      </c>
      <c r="S2080" s="7">
        <v>19</v>
      </c>
      <c r="T2080" s="7">
        <v>23</v>
      </c>
      <c r="U2080" s="7">
        <v>21</v>
      </c>
      <c r="V2080" s="16">
        <v>21</v>
      </c>
      <c r="W2080" s="82">
        <v>134</v>
      </c>
    </row>
    <row r="2081" spans="1:23">
      <c r="A2081" s="80" t="s">
        <v>43</v>
      </c>
      <c r="B2081" s="81">
        <v>0.944386574074074</v>
      </c>
      <c r="C2081" s="15">
        <v>22.665277777777799</v>
      </c>
      <c r="D2081" s="82">
        <v>0</v>
      </c>
      <c r="E2081" s="83">
        <v>3996</v>
      </c>
      <c r="F2081" s="82">
        <v>25.9</v>
      </c>
      <c r="G2081" s="82">
        <v>20.2</v>
      </c>
      <c r="H2081" s="82">
        <v>630.84436676104895</v>
      </c>
      <c r="I2081" s="82">
        <v>2.6781299114000001</v>
      </c>
      <c r="J2081" s="82">
        <v>2.6816816000000002E-3</v>
      </c>
      <c r="K2081" s="82">
        <v>0.23982849119999999</v>
      </c>
      <c r="L2081" s="82">
        <v>6.0152821540000003</v>
      </c>
      <c r="M2081" s="82">
        <v>44.872112274099997</v>
      </c>
      <c r="N2081" s="82">
        <v>0.73976759910000001</v>
      </c>
      <c r="O2081" s="82">
        <v>0.27709665290000002</v>
      </c>
      <c r="P2081" s="82">
        <v>4.0056657791000001</v>
      </c>
      <c r="Q2081" s="16">
        <v>22.824999999999999</v>
      </c>
      <c r="R2081" s="16">
        <v>60.3</v>
      </c>
      <c r="S2081" s="7">
        <v>22</v>
      </c>
      <c r="T2081" s="7">
        <v>21</v>
      </c>
      <c r="U2081" s="7">
        <v>22</v>
      </c>
      <c r="V2081" s="16">
        <v>21.6666666666667</v>
      </c>
      <c r="W2081" s="82">
        <v>135</v>
      </c>
    </row>
    <row r="2082" spans="1:23">
      <c r="A2082" s="80" t="s">
        <v>43</v>
      </c>
      <c r="B2082" s="81">
        <v>0.94501157407407399</v>
      </c>
      <c r="C2082" s="15">
        <v>22.6802777777778</v>
      </c>
      <c r="D2082" s="82">
        <v>0</v>
      </c>
      <c r="E2082" s="83">
        <v>3996</v>
      </c>
      <c r="F2082" s="82">
        <v>19.05</v>
      </c>
      <c r="G2082" s="82">
        <v>20.16</v>
      </c>
      <c r="H2082" s="82">
        <v>625.86520632119903</v>
      </c>
      <c r="I2082" s="82">
        <v>2.8828933714999998</v>
      </c>
      <c r="J2082" s="82">
        <v>2.6816816000000002E-3</v>
      </c>
      <c r="K2082" s="82">
        <v>0.22661955349999999</v>
      </c>
      <c r="L2082" s="82">
        <v>6.0618762969000004</v>
      </c>
      <c r="M2082" s="82">
        <v>45.552944183299999</v>
      </c>
      <c r="N2082" s="82">
        <v>0.57138776769999999</v>
      </c>
      <c r="O2082" s="82">
        <v>0.33509616850000001</v>
      </c>
      <c r="P2082" s="82">
        <v>4.0056657791000001</v>
      </c>
      <c r="Q2082" s="16">
        <v>23.074999999999999</v>
      </c>
      <c r="R2082" s="16">
        <v>60.3</v>
      </c>
      <c r="S2082" s="7">
        <v>22</v>
      </c>
      <c r="T2082" s="7">
        <v>22</v>
      </c>
      <c r="U2082" s="7">
        <v>24</v>
      </c>
      <c r="V2082" s="16">
        <v>22.6666666666667</v>
      </c>
      <c r="W2082" s="82">
        <v>133</v>
      </c>
    </row>
    <row r="2083" spans="1:23">
      <c r="A2083" s="80" t="s">
        <v>43</v>
      </c>
      <c r="B2083" s="81">
        <v>0.94563657407407398</v>
      </c>
      <c r="C2083" s="15">
        <v>22.6952777777778</v>
      </c>
      <c r="D2083" s="82">
        <v>0</v>
      </c>
      <c r="E2083" s="83">
        <v>3996</v>
      </c>
      <c r="F2083" s="82">
        <v>19.483333969099998</v>
      </c>
      <c r="G2083" s="82">
        <v>20.25</v>
      </c>
      <c r="H2083" s="82">
        <v>671.77879047877695</v>
      </c>
      <c r="I2083" s="82">
        <v>2.7244758605000001</v>
      </c>
      <c r="J2083" s="82">
        <v>2.6816816000000002E-3</v>
      </c>
      <c r="K2083" s="82">
        <v>0.23982849119999999</v>
      </c>
      <c r="L2083" s="82">
        <v>6.0152821540000003</v>
      </c>
      <c r="M2083" s="82">
        <v>44.677391052200001</v>
      </c>
      <c r="N2083" s="82">
        <v>0.48951907150000001</v>
      </c>
      <c r="O2083" s="82">
        <v>0.33509616850000001</v>
      </c>
      <c r="P2083" s="82">
        <v>4.0056657791000001</v>
      </c>
      <c r="Q2083" s="16">
        <v>22.824999999999999</v>
      </c>
      <c r="R2083" s="16">
        <v>60.3</v>
      </c>
      <c r="S2083" s="7">
        <v>22</v>
      </c>
      <c r="T2083" s="7">
        <v>21</v>
      </c>
      <c r="U2083" s="7">
        <v>22</v>
      </c>
      <c r="V2083" s="16">
        <v>21.6666666666667</v>
      </c>
      <c r="W2083" s="82">
        <v>134</v>
      </c>
    </row>
    <row r="2084" spans="1:23">
      <c r="A2084" s="80" t="s">
        <v>43</v>
      </c>
      <c r="B2084" s="81">
        <v>0.94625000000000004</v>
      </c>
      <c r="C2084" s="15">
        <v>22.71</v>
      </c>
      <c r="D2084" s="82">
        <v>0</v>
      </c>
      <c r="E2084" s="83">
        <v>3996</v>
      </c>
      <c r="F2084" s="82">
        <v>18.5666660308</v>
      </c>
      <c r="G2084" s="82">
        <v>20.21</v>
      </c>
      <c r="H2084" s="82">
        <v>655.21258058059198</v>
      </c>
      <c r="I2084" s="82">
        <v>2.9153146742999998</v>
      </c>
      <c r="J2084" s="82">
        <v>2.6816816000000002E-3</v>
      </c>
      <c r="K2084" s="82">
        <v>0.22661955349999999</v>
      </c>
      <c r="L2084" s="82">
        <v>6.0152821540000003</v>
      </c>
      <c r="M2084" s="82">
        <v>45.747295379599997</v>
      </c>
      <c r="N2084" s="82">
        <v>0.63944535250000001</v>
      </c>
      <c r="O2084" s="82">
        <v>0.30519797799999998</v>
      </c>
      <c r="P2084" s="82">
        <v>4.0056657791000001</v>
      </c>
      <c r="Q2084" s="16">
        <v>22.85</v>
      </c>
      <c r="R2084" s="16">
        <v>60.3</v>
      </c>
      <c r="S2084" s="7">
        <v>23</v>
      </c>
      <c r="T2084" s="7">
        <v>21</v>
      </c>
      <c r="U2084" s="7">
        <v>23</v>
      </c>
      <c r="V2084" s="16">
        <v>22.3333333333333</v>
      </c>
      <c r="W2084" s="82">
        <v>136</v>
      </c>
    </row>
    <row r="2085" spans="1:23">
      <c r="A2085" s="80" t="s">
        <v>43</v>
      </c>
      <c r="B2085" s="81">
        <v>0.94687500000000002</v>
      </c>
      <c r="C2085" s="15">
        <v>22.725000000000001</v>
      </c>
      <c r="D2085" s="82">
        <v>0</v>
      </c>
      <c r="E2085" s="83">
        <v>3996</v>
      </c>
      <c r="F2085" s="82">
        <v>20.5666660308</v>
      </c>
      <c r="G2085" s="82">
        <v>20.309999999999999</v>
      </c>
      <c r="H2085" s="82">
        <v>672.67938403717199</v>
      </c>
      <c r="I2085" s="82">
        <v>2.7556734084999999</v>
      </c>
      <c r="J2085" s="82">
        <v>2.6026872999999999E-3</v>
      </c>
      <c r="K2085" s="82">
        <v>0.24320030209999999</v>
      </c>
      <c r="L2085" s="82">
        <v>6.0618762969000004</v>
      </c>
      <c r="M2085" s="82">
        <v>45.066730499199998</v>
      </c>
      <c r="N2085" s="82">
        <v>0.54999599450000003</v>
      </c>
      <c r="O2085" s="82">
        <v>0.30519797799999998</v>
      </c>
      <c r="P2085" s="82">
        <v>4.0056657791000001</v>
      </c>
      <c r="Q2085" s="16">
        <v>22.824999999999999</v>
      </c>
      <c r="R2085" s="16">
        <v>60.3</v>
      </c>
      <c r="S2085" s="7">
        <v>18</v>
      </c>
      <c r="T2085" s="7">
        <v>22</v>
      </c>
      <c r="U2085" s="7">
        <v>23</v>
      </c>
      <c r="V2085" s="16">
        <v>21</v>
      </c>
      <c r="W2085" s="82">
        <v>134</v>
      </c>
    </row>
    <row r="2086" spans="1:23">
      <c r="A2086" s="80" t="s">
        <v>43</v>
      </c>
      <c r="B2086" s="81">
        <v>0.94750000000000001</v>
      </c>
      <c r="C2086" s="15">
        <v>22.74</v>
      </c>
      <c r="D2086" s="82">
        <v>0</v>
      </c>
      <c r="E2086" s="83">
        <v>3996</v>
      </c>
      <c r="F2086" s="82">
        <v>21.3333339691</v>
      </c>
      <c r="G2086" s="82">
        <v>20.2</v>
      </c>
      <c r="H2086" s="82">
        <v>661.16616519147306</v>
      </c>
      <c r="I2086" s="82">
        <v>2.8828933714999998</v>
      </c>
      <c r="J2086" s="82">
        <v>2.6816816000000002E-3</v>
      </c>
      <c r="K2086" s="82">
        <v>0.229880166</v>
      </c>
      <c r="L2086" s="82">
        <v>6.0152821540000003</v>
      </c>
      <c r="M2086" s="82">
        <v>45.8444252014</v>
      </c>
      <c r="N2086" s="82">
        <v>0.59341721530000002</v>
      </c>
      <c r="O2086" s="82">
        <v>0.30519797799999998</v>
      </c>
      <c r="P2086" s="82">
        <v>4.0056657791000001</v>
      </c>
      <c r="Q2086" s="16">
        <v>22.824999999999999</v>
      </c>
      <c r="R2086" s="16">
        <v>60.3</v>
      </c>
      <c r="S2086" s="7">
        <v>20</v>
      </c>
      <c r="T2086" s="7">
        <v>22</v>
      </c>
      <c r="U2086" s="7">
        <v>22</v>
      </c>
      <c r="V2086" s="16">
        <v>21.3333333333333</v>
      </c>
      <c r="W2086" s="82">
        <v>134</v>
      </c>
    </row>
    <row r="2087" spans="1:23">
      <c r="A2087" s="80" t="s">
        <v>43</v>
      </c>
      <c r="B2087" s="81">
        <v>0.94811342592592596</v>
      </c>
      <c r="C2087" s="15">
        <v>22.754722222222199</v>
      </c>
      <c r="D2087" s="82">
        <v>0</v>
      </c>
      <c r="E2087" s="83">
        <v>3996</v>
      </c>
      <c r="F2087" s="82">
        <v>20.149999999999999</v>
      </c>
      <c r="G2087" s="82">
        <v>20.21</v>
      </c>
      <c r="H2087" s="82">
        <v>668.80033087937397</v>
      </c>
      <c r="I2087" s="82">
        <v>2.7244758605000001</v>
      </c>
      <c r="J2087" s="82">
        <v>2.6026872999999999E-3</v>
      </c>
      <c r="K2087" s="82">
        <v>0.2364846229</v>
      </c>
      <c r="L2087" s="82">
        <v>6.0618762969000004</v>
      </c>
      <c r="M2087" s="82">
        <v>44.774780273399998</v>
      </c>
      <c r="N2087" s="82">
        <v>0.50907497400000001</v>
      </c>
      <c r="O2087" s="82">
        <v>0.30519797799999998</v>
      </c>
      <c r="P2087" s="82">
        <v>3.2148020267000001</v>
      </c>
      <c r="Q2087" s="16">
        <v>22.824999999999999</v>
      </c>
      <c r="R2087" s="16">
        <v>60.3</v>
      </c>
      <c r="S2087" s="7">
        <v>20</v>
      </c>
      <c r="T2087" s="7">
        <v>21</v>
      </c>
      <c r="U2087" s="7">
        <v>22</v>
      </c>
      <c r="V2087" s="16">
        <v>21</v>
      </c>
      <c r="W2087" s="82">
        <v>134</v>
      </c>
    </row>
    <row r="2088" spans="1:23">
      <c r="A2088" s="80" t="s">
        <v>43</v>
      </c>
      <c r="B2088" s="81">
        <v>0.94873842592592605</v>
      </c>
      <c r="C2088" s="15">
        <v>22.7697222222222</v>
      </c>
      <c r="D2088" s="82">
        <v>0</v>
      </c>
      <c r="E2088" s="83">
        <v>3996</v>
      </c>
      <c r="F2088" s="82">
        <v>19.649999999999999</v>
      </c>
      <c r="G2088" s="82">
        <v>20.23</v>
      </c>
      <c r="H2088" s="82">
        <v>655.54044193677896</v>
      </c>
      <c r="I2088" s="82">
        <v>2.8667783736999999</v>
      </c>
      <c r="J2088" s="82">
        <v>2.7615296000000002E-3</v>
      </c>
      <c r="K2088" s="82">
        <v>0.229880166</v>
      </c>
      <c r="L2088" s="82">
        <v>6.0618762969000004</v>
      </c>
      <c r="M2088" s="82">
        <v>45.650131225499997</v>
      </c>
      <c r="N2088" s="82">
        <v>0.54999599450000003</v>
      </c>
      <c r="O2088" s="82">
        <v>0.30519797799999998</v>
      </c>
      <c r="P2088" s="82">
        <v>4.0056657791000001</v>
      </c>
      <c r="Q2088" s="16">
        <v>22.85</v>
      </c>
      <c r="R2088" s="16">
        <v>60.3</v>
      </c>
      <c r="S2088" s="7">
        <v>20</v>
      </c>
      <c r="T2088" s="7">
        <v>23</v>
      </c>
      <c r="U2088" s="7">
        <v>22</v>
      </c>
      <c r="V2088" s="16">
        <v>21.6666666666667</v>
      </c>
      <c r="W2088" s="82">
        <v>134</v>
      </c>
    </row>
    <row r="2089" spans="1:23">
      <c r="A2089" s="80" t="s">
        <v>43</v>
      </c>
      <c r="B2089" s="81">
        <v>0.94936342592592604</v>
      </c>
      <c r="C2089" s="15">
        <v>22.7847222222222</v>
      </c>
      <c r="D2089" s="82">
        <v>0</v>
      </c>
      <c r="E2089" s="83">
        <v>3996</v>
      </c>
      <c r="F2089" s="82">
        <v>18.5666660308</v>
      </c>
      <c r="G2089" s="82">
        <v>20.190000000000001</v>
      </c>
      <c r="H2089" s="82">
        <v>692.14720801311501</v>
      </c>
      <c r="I2089" s="82">
        <v>2.7400450705999999</v>
      </c>
      <c r="J2089" s="82">
        <v>2.6026872999999999E-3</v>
      </c>
      <c r="K2089" s="82">
        <v>0.2364846229</v>
      </c>
      <c r="L2089" s="82">
        <v>6.1086206436000001</v>
      </c>
      <c r="M2089" s="82">
        <v>45.163997650100001</v>
      </c>
      <c r="N2089" s="82">
        <v>0.63944535250000001</v>
      </c>
      <c r="O2089" s="82">
        <v>0.33509616850000001</v>
      </c>
      <c r="P2089" s="82">
        <v>4.0056657791000001</v>
      </c>
      <c r="Q2089" s="16">
        <v>22.824999999999999</v>
      </c>
      <c r="R2089" s="16">
        <v>60.3</v>
      </c>
      <c r="S2089" s="7">
        <v>19</v>
      </c>
      <c r="T2089" s="7">
        <v>21</v>
      </c>
      <c r="U2089" s="7">
        <v>24</v>
      </c>
      <c r="V2089" s="16">
        <v>21.3333333333333</v>
      </c>
      <c r="W2089" s="82">
        <v>135</v>
      </c>
    </row>
    <row r="2090" spans="1:23">
      <c r="A2090" s="80" t="s">
        <v>43</v>
      </c>
      <c r="B2090" s="81">
        <v>0.94998842592592603</v>
      </c>
      <c r="C2090" s="15">
        <v>22.799722222222201</v>
      </c>
      <c r="D2090" s="82">
        <v>0</v>
      </c>
      <c r="E2090" s="83">
        <v>3996</v>
      </c>
      <c r="F2090" s="82">
        <v>19.3</v>
      </c>
      <c r="G2090" s="82">
        <v>20.22</v>
      </c>
      <c r="H2090" s="82">
        <v>669.14658293993796</v>
      </c>
      <c r="I2090" s="82">
        <v>2.8667783736999999</v>
      </c>
      <c r="J2090" s="82">
        <v>2.6816816000000002E-3</v>
      </c>
      <c r="K2090" s="82">
        <v>0.229880166</v>
      </c>
      <c r="L2090" s="82">
        <v>6.1086206436000001</v>
      </c>
      <c r="M2090" s="82">
        <v>45.8444252014</v>
      </c>
      <c r="N2090" s="82">
        <v>0.73976759910000001</v>
      </c>
      <c r="O2090" s="82">
        <v>0.30519797799999998</v>
      </c>
      <c r="P2090" s="82">
        <v>4.0056657791000001</v>
      </c>
      <c r="Q2090" s="16">
        <v>22.85</v>
      </c>
      <c r="R2090" s="16">
        <v>60.3</v>
      </c>
      <c r="S2090" s="7">
        <v>22</v>
      </c>
      <c r="T2090" s="7">
        <v>22</v>
      </c>
      <c r="U2090" s="7">
        <v>23</v>
      </c>
      <c r="V2090" s="16">
        <v>22.3333333333333</v>
      </c>
      <c r="W2090" s="82">
        <v>135</v>
      </c>
    </row>
    <row r="2091" spans="1:23">
      <c r="A2091" s="80" t="s">
        <v>43</v>
      </c>
      <c r="B2091" s="81">
        <v>0.95060185185185198</v>
      </c>
      <c r="C2091" s="15">
        <v>22.814444444444401</v>
      </c>
      <c r="D2091" s="82">
        <v>0</v>
      </c>
      <c r="E2091" s="83">
        <v>3996</v>
      </c>
      <c r="F2091" s="82">
        <v>20.416666030799998</v>
      </c>
      <c r="G2091" s="82">
        <v>20.18</v>
      </c>
      <c r="H2091" s="82">
        <v>622.67790549894096</v>
      </c>
      <c r="I2091" s="82">
        <v>2.7556734084999999</v>
      </c>
      <c r="J2091" s="82">
        <v>2.7615296000000002E-3</v>
      </c>
      <c r="K2091" s="82">
        <v>0.2364846229</v>
      </c>
      <c r="L2091" s="82">
        <v>6.0618762969000004</v>
      </c>
      <c r="M2091" s="82">
        <v>44.969421386699999</v>
      </c>
      <c r="N2091" s="82">
        <v>0.68819169989999995</v>
      </c>
      <c r="O2091" s="82">
        <v>0.30519797799999998</v>
      </c>
      <c r="P2091" s="82">
        <v>3.2148020267000001</v>
      </c>
      <c r="Q2091" s="16">
        <v>22.85</v>
      </c>
      <c r="R2091" s="16">
        <v>60.35</v>
      </c>
      <c r="S2091" s="7">
        <v>18</v>
      </c>
      <c r="T2091" s="7">
        <v>22</v>
      </c>
      <c r="U2091" s="7">
        <v>24</v>
      </c>
      <c r="V2091" s="16">
        <v>21.3333333333333</v>
      </c>
      <c r="W2091" s="82">
        <v>135</v>
      </c>
    </row>
    <row r="2092" spans="1:23">
      <c r="A2092" s="80" t="s">
        <v>43</v>
      </c>
      <c r="B2092" s="81">
        <v>0.95122685185185196</v>
      </c>
      <c r="C2092" s="15">
        <v>22.829444444444398</v>
      </c>
      <c r="D2092" s="82">
        <v>0</v>
      </c>
      <c r="E2092" s="83">
        <v>3996</v>
      </c>
      <c r="F2092" s="82">
        <v>19.8166660308</v>
      </c>
      <c r="G2092" s="82">
        <v>20.16</v>
      </c>
      <c r="H2092" s="82">
        <v>628.60562388588198</v>
      </c>
      <c r="I2092" s="82">
        <v>2.8667783736999999</v>
      </c>
      <c r="J2092" s="82">
        <v>2.6816816000000002E-3</v>
      </c>
      <c r="K2092" s="82">
        <v>0.23316850659999999</v>
      </c>
      <c r="L2092" s="82">
        <v>6.0152821540000003</v>
      </c>
      <c r="M2092" s="82">
        <v>45.8444252014</v>
      </c>
      <c r="N2092" s="82">
        <v>0.40027995100000002</v>
      </c>
      <c r="O2092" s="82">
        <v>0.30519797799999998</v>
      </c>
      <c r="P2092" s="82">
        <v>3.2148020267000001</v>
      </c>
      <c r="Q2092" s="16">
        <v>22.824999999999999</v>
      </c>
      <c r="R2092" s="16">
        <v>60.3</v>
      </c>
      <c r="S2092" s="7">
        <v>19</v>
      </c>
      <c r="T2092" s="7">
        <v>22</v>
      </c>
      <c r="U2092" s="7">
        <v>24</v>
      </c>
      <c r="V2092" s="16">
        <v>21.6666666666667</v>
      </c>
      <c r="W2092" s="82">
        <v>135</v>
      </c>
    </row>
    <row r="2093" spans="1:23">
      <c r="A2093" s="80" t="s">
        <v>43</v>
      </c>
      <c r="B2093" s="81">
        <v>0.95185185185185195</v>
      </c>
      <c r="C2093" s="15">
        <v>22.844444444444399</v>
      </c>
      <c r="D2093" s="82">
        <v>0</v>
      </c>
      <c r="E2093" s="83">
        <v>3996</v>
      </c>
      <c r="F2093" s="82">
        <v>19.100000000000001</v>
      </c>
      <c r="G2093" s="82">
        <v>20.190000000000001</v>
      </c>
      <c r="H2093" s="82">
        <v>640.40446446746705</v>
      </c>
      <c r="I2093" s="82">
        <v>2.7400450705999999</v>
      </c>
      <c r="J2093" s="82">
        <v>2.6816816000000002E-3</v>
      </c>
      <c r="K2093" s="82">
        <v>0.23982849119999999</v>
      </c>
      <c r="L2093" s="82">
        <v>6.1086206436000001</v>
      </c>
      <c r="M2093" s="82">
        <v>45.261268615699997</v>
      </c>
      <c r="N2093" s="82">
        <v>0.50907497400000001</v>
      </c>
      <c r="O2093" s="82">
        <v>0.30519797799999998</v>
      </c>
      <c r="P2093" s="82">
        <v>3.2148020267000001</v>
      </c>
      <c r="Q2093" s="16">
        <v>22.824999999999999</v>
      </c>
      <c r="R2093" s="16">
        <v>60.35</v>
      </c>
      <c r="S2093" s="7">
        <v>21</v>
      </c>
      <c r="T2093" s="7">
        <v>21</v>
      </c>
      <c r="U2093" s="7">
        <v>23</v>
      </c>
      <c r="V2093" s="16">
        <v>21.6666666666667</v>
      </c>
      <c r="W2093" s="82">
        <v>135</v>
      </c>
    </row>
    <row r="2094" spans="1:23">
      <c r="A2094" s="80" t="s">
        <v>43</v>
      </c>
      <c r="B2094" s="81">
        <v>0.95246527777777801</v>
      </c>
      <c r="C2094" s="15">
        <v>22.859166666666699</v>
      </c>
      <c r="D2094" s="82">
        <v>0</v>
      </c>
      <c r="E2094" s="83">
        <v>3996</v>
      </c>
      <c r="F2094" s="82">
        <v>18.983333969099998</v>
      </c>
      <c r="G2094" s="82">
        <v>20.22</v>
      </c>
      <c r="H2094" s="82">
        <v>653.71411119543404</v>
      </c>
      <c r="I2094" s="82">
        <v>2.8507221221000001</v>
      </c>
      <c r="J2094" s="82">
        <v>2.7615296000000002E-3</v>
      </c>
      <c r="K2094" s="82">
        <v>0.23316850659999999</v>
      </c>
      <c r="L2094" s="82">
        <v>6.1086206436000001</v>
      </c>
      <c r="M2094" s="82">
        <v>45.747295379599997</v>
      </c>
      <c r="N2094" s="82">
        <v>0.61609849920000004</v>
      </c>
      <c r="O2094" s="82">
        <v>0.27709665290000002</v>
      </c>
      <c r="P2094" s="82">
        <v>3.2148020267000001</v>
      </c>
      <c r="Q2094" s="16">
        <v>22.85</v>
      </c>
      <c r="R2094" s="16">
        <v>60.35</v>
      </c>
      <c r="S2094" s="7">
        <v>22</v>
      </c>
      <c r="T2094" s="7">
        <v>23</v>
      </c>
      <c r="U2094" s="7">
        <v>22</v>
      </c>
      <c r="V2094" s="16">
        <v>22.3333333333333</v>
      </c>
      <c r="W2094" s="82">
        <v>135</v>
      </c>
    </row>
    <row r="2095" spans="1:23">
      <c r="A2095" s="80" t="s">
        <v>43</v>
      </c>
      <c r="B2095" s="81">
        <v>0.95309027777777799</v>
      </c>
      <c r="C2095" s="15">
        <v>22.874166666666699</v>
      </c>
      <c r="D2095" s="82">
        <v>0</v>
      </c>
      <c r="E2095" s="83">
        <v>3996</v>
      </c>
      <c r="F2095" s="82">
        <v>20.133333969100001</v>
      </c>
      <c r="G2095" s="82">
        <v>20.23</v>
      </c>
      <c r="H2095" s="82">
        <v>690.57852379499798</v>
      </c>
      <c r="I2095" s="82">
        <v>2.7400450705999999</v>
      </c>
      <c r="J2095" s="82">
        <v>2.6816816000000002E-3</v>
      </c>
      <c r="K2095" s="82">
        <v>0.23982849119999999</v>
      </c>
      <c r="L2095" s="82">
        <v>6.1086206436000001</v>
      </c>
      <c r="M2095" s="82">
        <v>45.163997650100001</v>
      </c>
      <c r="N2095" s="82">
        <v>0.54999599450000003</v>
      </c>
      <c r="O2095" s="82">
        <v>0.30519797799999998</v>
      </c>
      <c r="P2095" s="82">
        <v>4.0056657791000001</v>
      </c>
      <c r="Q2095" s="16">
        <v>22.824999999999999</v>
      </c>
      <c r="R2095" s="16">
        <v>60.35</v>
      </c>
      <c r="S2095" s="7">
        <v>20</v>
      </c>
      <c r="T2095" s="7">
        <v>22</v>
      </c>
      <c r="U2095" s="7">
        <v>23</v>
      </c>
      <c r="V2095" s="16">
        <v>21.6666666666667</v>
      </c>
      <c r="W2095" s="82">
        <v>135</v>
      </c>
    </row>
    <row r="2096" spans="1:23">
      <c r="A2096" s="80" t="s">
        <v>43</v>
      </c>
      <c r="B2096" s="81">
        <v>0.95371527777777798</v>
      </c>
      <c r="C2096" s="15">
        <v>22.8891666666667</v>
      </c>
      <c r="D2096" s="82">
        <v>0</v>
      </c>
      <c r="E2096" s="83">
        <v>3996</v>
      </c>
      <c r="F2096" s="82">
        <v>19.05</v>
      </c>
      <c r="G2096" s="82">
        <v>20.21</v>
      </c>
      <c r="H2096" s="82">
        <v>682.814402953892</v>
      </c>
      <c r="I2096" s="82">
        <v>2.8187947272999998</v>
      </c>
      <c r="J2096" s="82">
        <v>2.6816816000000002E-3</v>
      </c>
      <c r="K2096" s="82">
        <v>0.23316850659999999</v>
      </c>
      <c r="L2096" s="82">
        <v>6.0152821540000003</v>
      </c>
      <c r="M2096" s="82">
        <v>45.650131225499997</v>
      </c>
      <c r="N2096" s="82">
        <v>0.47054948800000002</v>
      </c>
      <c r="O2096" s="82">
        <v>0.30519797799999998</v>
      </c>
      <c r="P2096" s="82">
        <v>4.0056657791000001</v>
      </c>
      <c r="Q2096" s="16">
        <v>22.574999999999999</v>
      </c>
      <c r="R2096" s="16">
        <v>60.35</v>
      </c>
      <c r="S2096" s="7">
        <v>21</v>
      </c>
      <c r="T2096" s="7">
        <v>22</v>
      </c>
      <c r="U2096" s="7">
        <v>20</v>
      </c>
      <c r="V2096" s="16">
        <v>21</v>
      </c>
      <c r="W2096" s="82">
        <v>134</v>
      </c>
    </row>
    <row r="2097" spans="1:23">
      <c r="A2097" s="80" t="s">
        <v>43</v>
      </c>
      <c r="B2097" s="81">
        <v>0.95432870370370404</v>
      </c>
      <c r="C2097" s="15">
        <v>22.903888888888901</v>
      </c>
      <c r="D2097" s="82">
        <v>0</v>
      </c>
      <c r="E2097" s="83">
        <v>3996</v>
      </c>
      <c r="F2097" s="82">
        <v>20.116666030800001</v>
      </c>
      <c r="G2097" s="82">
        <v>20.27</v>
      </c>
      <c r="H2097" s="82">
        <v>665.04905671517702</v>
      </c>
      <c r="I2097" s="82">
        <v>2.7713634966999998</v>
      </c>
      <c r="J2097" s="82">
        <v>2.6026872999999999E-3</v>
      </c>
      <c r="K2097" s="82">
        <v>0.2364846229</v>
      </c>
      <c r="L2097" s="82">
        <v>6.1086206436000001</v>
      </c>
      <c r="M2097" s="82">
        <v>45.261268615699997</v>
      </c>
      <c r="N2097" s="82">
        <v>0.47054948800000002</v>
      </c>
      <c r="O2097" s="82">
        <v>0.30519797799999998</v>
      </c>
      <c r="P2097" s="82">
        <v>3.2148020267000001</v>
      </c>
      <c r="Q2097" s="16">
        <v>22.6</v>
      </c>
      <c r="R2097" s="16">
        <v>60.35</v>
      </c>
      <c r="S2097" s="7">
        <v>19</v>
      </c>
      <c r="T2097" s="7">
        <v>19</v>
      </c>
      <c r="U2097" s="7">
        <v>23</v>
      </c>
      <c r="V2097" s="16">
        <v>20.3333333333333</v>
      </c>
      <c r="W2097" s="82">
        <v>135</v>
      </c>
    </row>
    <row r="2098" spans="1:23">
      <c r="A2098" s="80" t="s">
        <v>43</v>
      </c>
      <c r="B2098" s="81">
        <v>0.95495370370370403</v>
      </c>
      <c r="C2098" s="15">
        <v>22.918888888888901</v>
      </c>
      <c r="D2098" s="82">
        <v>0</v>
      </c>
      <c r="E2098" s="83">
        <v>3996</v>
      </c>
      <c r="F2098" s="82">
        <v>19.8333339691</v>
      </c>
      <c r="G2098" s="82">
        <v>20.190000000000001</v>
      </c>
      <c r="H2098" s="82">
        <v>679.73585408798499</v>
      </c>
      <c r="I2098" s="82">
        <v>2.8347290039000002</v>
      </c>
      <c r="J2098" s="82">
        <v>2.6816816000000002E-3</v>
      </c>
      <c r="K2098" s="82">
        <v>0.229880166</v>
      </c>
      <c r="L2098" s="82">
        <v>6.0152821540000003</v>
      </c>
      <c r="M2098" s="82">
        <v>45.455726623499999</v>
      </c>
      <c r="N2098" s="82">
        <v>0.57138776769999999</v>
      </c>
      <c r="O2098" s="82">
        <v>0.27709665290000002</v>
      </c>
      <c r="P2098" s="82">
        <v>3.2148020267000001</v>
      </c>
      <c r="Q2098" s="16">
        <v>23.1</v>
      </c>
      <c r="R2098" s="16">
        <v>60.4</v>
      </c>
      <c r="S2098" s="7">
        <v>20</v>
      </c>
      <c r="T2098" s="7">
        <v>23</v>
      </c>
      <c r="U2098" s="7">
        <v>25</v>
      </c>
      <c r="V2098" s="16">
        <v>22.6666666666667</v>
      </c>
      <c r="W2098" s="82">
        <v>136</v>
      </c>
    </row>
    <row r="2099" spans="1:23">
      <c r="A2099" s="80" t="s">
        <v>43</v>
      </c>
      <c r="B2099" s="81">
        <v>0.95557870370370401</v>
      </c>
      <c r="C2099" s="15">
        <v>22.933888888888902</v>
      </c>
      <c r="D2099" s="82">
        <v>0</v>
      </c>
      <c r="E2099" s="83">
        <v>3996</v>
      </c>
      <c r="F2099" s="82">
        <v>20.350000000000001</v>
      </c>
      <c r="G2099" s="82">
        <v>20.239999999999998</v>
      </c>
      <c r="H2099" s="82">
        <v>653.52968121278502</v>
      </c>
      <c r="I2099" s="82">
        <v>2.7244758605000001</v>
      </c>
      <c r="J2099" s="82">
        <v>2.6026872999999999E-3</v>
      </c>
      <c r="K2099" s="82">
        <v>0.23982849119999999</v>
      </c>
      <c r="L2099" s="82">
        <v>5.8764295577999999</v>
      </c>
      <c r="M2099" s="82">
        <v>45.163997650100001</v>
      </c>
      <c r="N2099" s="82">
        <v>0.59341721530000002</v>
      </c>
      <c r="O2099" s="82">
        <v>0.33509616850000001</v>
      </c>
      <c r="P2099" s="82">
        <v>4.0056657791000001</v>
      </c>
      <c r="Q2099" s="16">
        <v>22.824999999999999</v>
      </c>
      <c r="R2099" s="16">
        <v>60.35</v>
      </c>
      <c r="S2099" s="7">
        <v>18</v>
      </c>
      <c r="T2099" s="7">
        <v>24</v>
      </c>
      <c r="U2099" s="7">
        <v>20</v>
      </c>
      <c r="V2099" s="16">
        <v>20.6666666666667</v>
      </c>
      <c r="W2099" s="82">
        <v>135</v>
      </c>
    </row>
    <row r="2100" spans="1:23">
      <c r="A2100" s="80" t="s">
        <v>43</v>
      </c>
      <c r="B2100" s="81">
        <v>0.956203703703704</v>
      </c>
      <c r="C2100" s="15">
        <v>22.948888888888899</v>
      </c>
      <c r="D2100" s="82">
        <v>0</v>
      </c>
      <c r="E2100" s="83">
        <v>3996</v>
      </c>
      <c r="F2100" s="82">
        <v>19.783333969099999</v>
      </c>
      <c r="G2100" s="82">
        <v>20.21</v>
      </c>
      <c r="H2100" s="82">
        <v>672.11595684438703</v>
      </c>
      <c r="I2100" s="82">
        <v>2.9153146742999998</v>
      </c>
      <c r="J2100" s="82">
        <v>2.6816816000000002E-3</v>
      </c>
      <c r="K2100" s="82">
        <v>0.23316850659999999</v>
      </c>
      <c r="L2100" s="82">
        <v>6.0618762969000004</v>
      </c>
      <c r="M2100" s="82">
        <v>45.650131225499997</v>
      </c>
      <c r="N2100" s="82">
        <v>0.48951907150000001</v>
      </c>
      <c r="O2100" s="82">
        <v>0.30519797799999998</v>
      </c>
      <c r="P2100" s="82">
        <v>4.0056657791000001</v>
      </c>
      <c r="Q2100" s="16">
        <v>22.574999999999999</v>
      </c>
      <c r="R2100" s="16">
        <v>60.3</v>
      </c>
      <c r="S2100" s="7">
        <v>20</v>
      </c>
      <c r="T2100" s="7">
        <v>20</v>
      </c>
      <c r="U2100" s="7">
        <v>22</v>
      </c>
      <c r="V2100" s="16">
        <v>20.6666666666667</v>
      </c>
      <c r="W2100" s="82">
        <v>135</v>
      </c>
    </row>
    <row r="2101" spans="1:23">
      <c r="A2101" s="80" t="s">
        <v>43</v>
      </c>
      <c r="B2101" s="81">
        <v>0.95681712962962995</v>
      </c>
      <c r="C2101" s="15">
        <v>22.963611111111099</v>
      </c>
      <c r="D2101" s="82">
        <v>0</v>
      </c>
      <c r="E2101" s="83">
        <v>3996</v>
      </c>
      <c r="F2101" s="82">
        <v>20.5666660308</v>
      </c>
      <c r="G2101" s="82">
        <v>20.22</v>
      </c>
      <c r="H2101" s="82">
        <v>633.37751303298296</v>
      </c>
      <c r="I2101" s="82">
        <v>2.7556734084999999</v>
      </c>
      <c r="J2101" s="82">
        <v>2.6816816000000002E-3</v>
      </c>
      <c r="K2101" s="82">
        <v>0.2364846229</v>
      </c>
      <c r="L2101" s="82">
        <v>5.9688439368999999</v>
      </c>
      <c r="M2101" s="82">
        <v>44.969421386699999</v>
      </c>
      <c r="N2101" s="82">
        <v>0.40027995100000002</v>
      </c>
      <c r="O2101" s="82">
        <v>0.33509616850000001</v>
      </c>
      <c r="P2101" s="82">
        <v>4.0056657791000001</v>
      </c>
      <c r="Q2101" s="16">
        <v>22.824999999999999</v>
      </c>
      <c r="R2101" s="16">
        <v>60.3</v>
      </c>
      <c r="S2101" s="7">
        <v>21</v>
      </c>
      <c r="T2101" s="7">
        <v>22</v>
      </c>
      <c r="U2101" s="7">
        <v>23</v>
      </c>
      <c r="V2101" s="16">
        <v>22</v>
      </c>
      <c r="W2101" s="82">
        <v>135</v>
      </c>
    </row>
    <row r="2102" spans="1:23">
      <c r="A2102" s="80" t="s">
        <v>43</v>
      </c>
      <c r="B2102" s="81">
        <v>0.95744212962963005</v>
      </c>
      <c r="C2102" s="15">
        <v>22.9786111111111</v>
      </c>
      <c r="D2102" s="82">
        <v>0</v>
      </c>
      <c r="E2102" s="83">
        <v>3996</v>
      </c>
      <c r="F2102" s="82">
        <v>45.6666679382</v>
      </c>
      <c r="G2102" s="82">
        <v>20.2</v>
      </c>
      <c r="H2102" s="82">
        <v>643.56975130769604</v>
      </c>
      <c r="I2102" s="82">
        <v>2.8828933714999998</v>
      </c>
      <c r="J2102" s="82">
        <v>2.7615296000000002E-3</v>
      </c>
      <c r="K2102" s="82">
        <v>0.23316850659999999</v>
      </c>
      <c r="L2102" s="82">
        <v>6.2025818823999996</v>
      </c>
      <c r="M2102" s="82">
        <v>45.747295379599997</v>
      </c>
      <c r="N2102" s="82">
        <v>0.57138776769999999</v>
      </c>
      <c r="O2102" s="82">
        <v>0.30519797799999998</v>
      </c>
      <c r="P2102" s="82">
        <v>2.45631814</v>
      </c>
      <c r="Q2102" s="16">
        <v>22.824999999999999</v>
      </c>
      <c r="R2102" s="16">
        <v>60.4</v>
      </c>
      <c r="S2102" s="7">
        <v>21</v>
      </c>
      <c r="T2102" s="7">
        <v>21</v>
      </c>
      <c r="U2102" s="7">
        <v>22</v>
      </c>
      <c r="V2102" s="16">
        <v>21.3333333333333</v>
      </c>
      <c r="W2102" s="82">
        <v>135</v>
      </c>
    </row>
    <row r="2103" spans="1:23">
      <c r="A2103" s="80" t="s">
        <v>43</v>
      </c>
      <c r="B2103" s="81">
        <v>0.95806712962963003</v>
      </c>
      <c r="C2103" s="15">
        <v>22.9936111111111</v>
      </c>
      <c r="D2103" s="82">
        <v>0</v>
      </c>
      <c r="E2103" s="83">
        <v>3996</v>
      </c>
      <c r="F2103" s="82">
        <v>21.5166660308</v>
      </c>
      <c r="G2103" s="82">
        <v>20.23</v>
      </c>
      <c r="H2103" s="82">
        <v>647.14783992939499</v>
      </c>
      <c r="I2103" s="82">
        <v>2.8029241561</v>
      </c>
      <c r="J2103" s="82">
        <v>2.6026872999999999E-3</v>
      </c>
      <c r="K2103" s="82">
        <v>0.23316850659999999</v>
      </c>
      <c r="L2103" s="82">
        <v>5.9688439368999999</v>
      </c>
      <c r="M2103" s="82">
        <v>45.552944183299999</v>
      </c>
      <c r="N2103" s="82">
        <v>0.47054948800000002</v>
      </c>
      <c r="O2103" s="82">
        <v>0.33509616850000001</v>
      </c>
      <c r="P2103" s="82">
        <v>4.0056657791000001</v>
      </c>
      <c r="Q2103" s="16">
        <v>22.85</v>
      </c>
      <c r="R2103" s="16">
        <v>60.4</v>
      </c>
      <c r="S2103" s="7">
        <v>21</v>
      </c>
      <c r="T2103" s="7">
        <v>22</v>
      </c>
      <c r="U2103" s="7">
        <v>21</v>
      </c>
      <c r="V2103" s="16">
        <v>21.3333333333333</v>
      </c>
      <c r="W2103" s="82">
        <v>136</v>
      </c>
    </row>
    <row r="2104" spans="1:23">
      <c r="A2104" s="80" t="s">
        <v>43</v>
      </c>
      <c r="B2104" s="81">
        <v>0.95868055555555598</v>
      </c>
      <c r="C2104" s="15">
        <v>23.008333333333301</v>
      </c>
      <c r="D2104" s="82">
        <v>0</v>
      </c>
      <c r="E2104" s="83">
        <v>3996</v>
      </c>
      <c r="F2104" s="82">
        <v>34.966667938199997</v>
      </c>
      <c r="G2104" s="82">
        <v>20.2</v>
      </c>
      <c r="H2104" s="82">
        <v>641.18615658413603</v>
      </c>
      <c r="I2104" s="82">
        <v>2.8990737915000002</v>
      </c>
      <c r="J2104" s="82">
        <v>2.5245501E-3</v>
      </c>
      <c r="K2104" s="82">
        <v>0.23982849119999999</v>
      </c>
      <c r="L2104" s="82">
        <v>6.0152821540000003</v>
      </c>
      <c r="M2104" s="82">
        <v>45.8444252014</v>
      </c>
      <c r="N2104" s="82">
        <v>0.48951907150000001</v>
      </c>
      <c r="O2104" s="82">
        <v>0.30519797799999998</v>
      </c>
      <c r="P2104" s="82">
        <v>4.0056657791000001</v>
      </c>
      <c r="Q2104" s="16">
        <v>22.824999999999999</v>
      </c>
      <c r="R2104" s="16">
        <v>60.4</v>
      </c>
      <c r="S2104" s="7">
        <v>19</v>
      </c>
      <c r="T2104" s="7">
        <v>22</v>
      </c>
      <c r="U2104" s="7">
        <v>22</v>
      </c>
      <c r="V2104" s="16">
        <v>21</v>
      </c>
      <c r="W2104" s="82">
        <v>135</v>
      </c>
    </row>
    <row r="2105" spans="1:23">
      <c r="A2105" s="80" t="s">
        <v>43</v>
      </c>
      <c r="B2105" s="81">
        <v>0.95930555555555597</v>
      </c>
      <c r="C2105" s="15">
        <v>23.023333333333301</v>
      </c>
      <c r="D2105" s="82">
        <v>0</v>
      </c>
      <c r="E2105" s="83">
        <v>3996</v>
      </c>
      <c r="F2105" s="82">
        <v>18.483333969099998</v>
      </c>
      <c r="G2105" s="82">
        <v>20.329999999999998</v>
      </c>
      <c r="H2105" s="82">
        <v>641.67648450537297</v>
      </c>
      <c r="I2105" s="82">
        <v>2.7871117591000001</v>
      </c>
      <c r="J2105" s="82">
        <v>2.6816816000000002E-3</v>
      </c>
      <c r="K2105" s="82">
        <v>0.23982849119999999</v>
      </c>
      <c r="L2105" s="82">
        <v>5.9688439368999999</v>
      </c>
      <c r="M2105" s="82">
        <v>45.455726623499999</v>
      </c>
      <c r="N2105" s="82">
        <v>0.48951907150000001</v>
      </c>
      <c r="O2105" s="82">
        <v>0.30519797799999998</v>
      </c>
      <c r="P2105" s="82">
        <v>4.0056657791000001</v>
      </c>
      <c r="Q2105" s="16">
        <v>22.824999999999999</v>
      </c>
      <c r="R2105" s="16">
        <v>60.4</v>
      </c>
      <c r="S2105" s="7">
        <v>20</v>
      </c>
      <c r="T2105" s="7">
        <v>22</v>
      </c>
      <c r="U2105" s="7">
        <v>21</v>
      </c>
      <c r="V2105" s="16">
        <v>21</v>
      </c>
      <c r="W2105" s="82">
        <v>135</v>
      </c>
    </row>
    <row r="2106" spans="1:23">
      <c r="A2106" s="80" t="s">
        <v>43</v>
      </c>
      <c r="B2106" s="81">
        <v>0.95993055555555595</v>
      </c>
      <c r="C2106" s="15">
        <v>23.038333333333298</v>
      </c>
      <c r="D2106" s="82">
        <v>0</v>
      </c>
      <c r="E2106" s="83">
        <v>3996</v>
      </c>
      <c r="F2106" s="82">
        <v>28.116666030800001</v>
      </c>
      <c r="G2106" s="82">
        <v>20.22</v>
      </c>
      <c r="H2106" s="82">
        <v>640.14184318373702</v>
      </c>
      <c r="I2106" s="82">
        <v>2.8667783736999999</v>
      </c>
      <c r="J2106" s="82">
        <v>2.6816816000000002E-3</v>
      </c>
      <c r="K2106" s="82">
        <v>0.2364846229</v>
      </c>
      <c r="L2106" s="82">
        <v>6.0152821540000003</v>
      </c>
      <c r="M2106" s="82">
        <v>45.747295379599997</v>
      </c>
      <c r="N2106" s="82">
        <v>0.76665344229999999</v>
      </c>
      <c r="O2106" s="82">
        <v>0.30519797799999998</v>
      </c>
      <c r="P2106" s="82">
        <v>4.0056657791000001</v>
      </c>
      <c r="Q2106" s="16">
        <v>23.074999999999999</v>
      </c>
      <c r="R2106" s="16">
        <v>60.4</v>
      </c>
      <c r="S2106" s="7">
        <v>21</v>
      </c>
      <c r="T2106" s="7">
        <v>21</v>
      </c>
      <c r="U2106" s="7">
        <v>25</v>
      </c>
      <c r="V2106" s="16">
        <v>22.3333333333333</v>
      </c>
      <c r="W2106" s="82">
        <v>147</v>
      </c>
    </row>
    <row r="2107" spans="1:23">
      <c r="A2107" s="80" t="s">
        <v>43</v>
      </c>
      <c r="B2107" s="81">
        <v>0.96054398148148101</v>
      </c>
      <c r="C2107" s="15">
        <v>23.053055555555598</v>
      </c>
      <c r="D2107" s="82">
        <v>0</v>
      </c>
      <c r="E2107" s="83">
        <v>3996</v>
      </c>
      <c r="F2107" s="82">
        <v>18.666666030799998</v>
      </c>
      <c r="G2107" s="82">
        <v>20.23</v>
      </c>
      <c r="H2107" s="82">
        <v>696.43629844174905</v>
      </c>
      <c r="I2107" s="82">
        <v>2.8029241561</v>
      </c>
      <c r="J2107" s="82">
        <v>2.6816816000000002E-3</v>
      </c>
      <c r="K2107" s="82">
        <v>0.2364846229</v>
      </c>
      <c r="L2107" s="82">
        <v>5.8764295577999999</v>
      </c>
      <c r="M2107" s="82">
        <v>45.358520507800002</v>
      </c>
      <c r="N2107" s="82">
        <v>0.61609849920000004</v>
      </c>
      <c r="O2107" s="82">
        <v>0.30519797799999998</v>
      </c>
      <c r="P2107" s="82">
        <v>3.2148020267000001</v>
      </c>
      <c r="Q2107" s="16">
        <v>22.574999999999999</v>
      </c>
      <c r="R2107" s="16">
        <v>60.4</v>
      </c>
      <c r="S2107" s="7">
        <v>20</v>
      </c>
      <c r="T2107" s="7">
        <v>21</v>
      </c>
      <c r="U2107" s="7">
        <v>22</v>
      </c>
      <c r="V2107" s="16">
        <v>21</v>
      </c>
      <c r="W2107" s="82">
        <v>136</v>
      </c>
    </row>
    <row r="2108" spans="1:23">
      <c r="A2108" s="80" t="s">
        <v>43</v>
      </c>
      <c r="B2108" s="81">
        <v>0.961168981481482</v>
      </c>
      <c r="C2108" s="15">
        <v>23.068055555555599</v>
      </c>
      <c r="D2108" s="82">
        <v>0</v>
      </c>
      <c r="E2108" s="83">
        <v>3996</v>
      </c>
      <c r="F2108" s="82">
        <v>28.133333969100001</v>
      </c>
      <c r="G2108" s="82">
        <v>20.2</v>
      </c>
      <c r="H2108" s="82">
        <v>645.64824331029604</v>
      </c>
      <c r="I2108" s="82">
        <v>2.8828933714999998</v>
      </c>
      <c r="J2108" s="82">
        <v>2.6026872999999999E-3</v>
      </c>
      <c r="K2108" s="82">
        <v>0.2364846229</v>
      </c>
      <c r="L2108" s="82">
        <v>6.2025818823999996</v>
      </c>
      <c r="M2108" s="82">
        <v>45.552944183299999</v>
      </c>
      <c r="N2108" s="82">
        <v>0.68819169989999995</v>
      </c>
      <c r="O2108" s="82">
        <v>0.30519797799999998</v>
      </c>
      <c r="P2108" s="82">
        <v>2.45631814</v>
      </c>
      <c r="Q2108" s="16">
        <v>22.824999999999999</v>
      </c>
      <c r="R2108" s="16">
        <v>60.4</v>
      </c>
      <c r="S2108" s="7">
        <v>19</v>
      </c>
      <c r="T2108" s="7">
        <v>22</v>
      </c>
      <c r="U2108" s="7">
        <v>25</v>
      </c>
      <c r="V2108" s="16">
        <v>22</v>
      </c>
      <c r="W2108" s="82">
        <v>144</v>
      </c>
    </row>
    <row r="2109" spans="1:23">
      <c r="A2109" s="80" t="s">
        <v>43</v>
      </c>
      <c r="B2109" s="81">
        <v>0.96179398148148199</v>
      </c>
      <c r="C2109" s="15">
        <v>23.0830555555556</v>
      </c>
      <c r="D2109" s="82">
        <v>0</v>
      </c>
      <c r="E2109" s="83">
        <v>3996</v>
      </c>
      <c r="F2109" s="82">
        <v>21</v>
      </c>
      <c r="G2109" s="82">
        <v>20.18</v>
      </c>
      <c r="H2109" s="82">
        <v>653.75104207084598</v>
      </c>
      <c r="I2109" s="82">
        <v>2.8667783736999999</v>
      </c>
      <c r="J2109" s="82">
        <v>2.6026872999999999E-3</v>
      </c>
      <c r="K2109" s="82">
        <v>0.2465999841</v>
      </c>
      <c r="L2109" s="82">
        <v>5.8764295577999999</v>
      </c>
      <c r="M2109" s="82">
        <v>45.8444252014</v>
      </c>
      <c r="N2109" s="82">
        <v>0.63944535250000001</v>
      </c>
      <c r="O2109" s="82">
        <v>0.33509616850000001</v>
      </c>
      <c r="P2109" s="82">
        <v>4.0056657791000001</v>
      </c>
      <c r="Q2109" s="16">
        <v>23.074999999999999</v>
      </c>
      <c r="R2109" s="16">
        <v>60.4</v>
      </c>
      <c r="S2109" s="7">
        <v>22</v>
      </c>
      <c r="T2109" s="7">
        <v>21</v>
      </c>
      <c r="U2109" s="7">
        <v>23</v>
      </c>
      <c r="V2109" s="16">
        <v>22</v>
      </c>
      <c r="W2109" s="82">
        <v>135</v>
      </c>
    </row>
    <row r="2110" spans="1:23">
      <c r="A2110" s="80" t="s">
        <v>43</v>
      </c>
      <c r="B2110" s="81">
        <v>0.96241898148148097</v>
      </c>
      <c r="C2110" s="15">
        <v>23.0980555555556</v>
      </c>
      <c r="D2110" s="82">
        <v>0</v>
      </c>
      <c r="E2110" s="83">
        <v>3996</v>
      </c>
      <c r="F2110" s="82">
        <v>42.783332061700001</v>
      </c>
      <c r="G2110" s="82">
        <v>20.14</v>
      </c>
      <c r="H2110" s="82">
        <v>628.77305026532304</v>
      </c>
      <c r="I2110" s="82">
        <v>2.8990737915000002</v>
      </c>
      <c r="J2110" s="82">
        <v>2.7615296000000002E-3</v>
      </c>
      <c r="K2110" s="82">
        <v>0.23982849119999999</v>
      </c>
      <c r="L2110" s="82">
        <v>6.1555233000999996</v>
      </c>
      <c r="M2110" s="82">
        <v>45.747295379599997</v>
      </c>
      <c r="N2110" s="82">
        <v>0.59341721530000002</v>
      </c>
      <c r="O2110" s="82">
        <v>0.30519797799999998</v>
      </c>
      <c r="P2110" s="82">
        <v>3.2148020267000001</v>
      </c>
      <c r="Q2110" s="16">
        <v>22.824999999999999</v>
      </c>
      <c r="R2110" s="16">
        <v>60.4</v>
      </c>
      <c r="S2110" s="7">
        <v>19</v>
      </c>
      <c r="T2110" s="7">
        <v>22</v>
      </c>
      <c r="U2110" s="7">
        <v>23</v>
      </c>
      <c r="V2110" s="16">
        <v>21.3333333333333</v>
      </c>
      <c r="W2110" s="82">
        <v>140</v>
      </c>
    </row>
    <row r="2111" spans="1:23">
      <c r="A2111" s="80" t="s">
        <v>43</v>
      </c>
      <c r="B2111" s="81">
        <v>0.96303240740740703</v>
      </c>
      <c r="C2111" s="15">
        <v>23.112777777777801</v>
      </c>
      <c r="D2111" s="82">
        <v>0</v>
      </c>
      <c r="E2111" s="83">
        <v>3996</v>
      </c>
      <c r="F2111" s="82">
        <v>18.666666030799998</v>
      </c>
      <c r="G2111" s="82">
        <v>20.21</v>
      </c>
      <c r="H2111" s="82">
        <v>655.93596906179198</v>
      </c>
      <c r="I2111" s="82">
        <v>2.8347290039000002</v>
      </c>
      <c r="J2111" s="82">
        <v>2.6816816000000002E-3</v>
      </c>
      <c r="K2111" s="82">
        <v>0.2364846229</v>
      </c>
      <c r="L2111" s="82">
        <v>5.9225602148999998</v>
      </c>
      <c r="M2111" s="82">
        <v>45.747295379599997</v>
      </c>
      <c r="N2111" s="82">
        <v>0.50907497400000001</v>
      </c>
      <c r="O2111" s="82">
        <v>0.30519797799999998</v>
      </c>
      <c r="P2111" s="82">
        <v>2.45631814</v>
      </c>
      <c r="Q2111" s="16">
        <v>23.074999999999999</v>
      </c>
      <c r="R2111" s="16">
        <v>60.4</v>
      </c>
      <c r="S2111" s="7">
        <v>21</v>
      </c>
      <c r="T2111" s="7">
        <v>23</v>
      </c>
      <c r="U2111" s="7">
        <v>24</v>
      </c>
      <c r="V2111" s="16">
        <v>22.6666666666667</v>
      </c>
      <c r="W2111" s="82">
        <v>135</v>
      </c>
    </row>
    <row r="2112" spans="1:23">
      <c r="A2112" s="80" t="s">
        <v>43</v>
      </c>
      <c r="B2112" s="81">
        <v>0.96365740740740702</v>
      </c>
      <c r="C2112" s="15">
        <v>23.127777777777801</v>
      </c>
      <c r="D2112" s="82">
        <v>0</v>
      </c>
      <c r="E2112" s="83">
        <v>3996</v>
      </c>
      <c r="F2112" s="82">
        <v>31.616666030800001</v>
      </c>
      <c r="G2112" s="82">
        <v>20.16</v>
      </c>
      <c r="H2112" s="82">
        <v>618.45101489674801</v>
      </c>
      <c r="I2112" s="82">
        <v>2.8990737915000002</v>
      </c>
      <c r="J2112" s="82">
        <v>2.6026872999999999E-3</v>
      </c>
      <c r="K2112" s="82">
        <v>0.2364846229</v>
      </c>
      <c r="L2112" s="82">
        <v>6.0618762969000004</v>
      </c>
      <c r="M2112" s="82">
        <v>45.8444252014</v>
      </c>
      <c r="N2112" s="82">
        <v>0.57138776769999999</v>
      </c>
      <c r="O2112" s="82">
        <v>0.30519797799999998</v>
      </c>
      <c r="P2112" s="82">
        <v>4.0056657791000001</v>
      </c>
      <c r="Q2112" s="16">
        <v>22.824999999999999</v>
      </c>
      <c r="R2112" s="16">
        <v>60.5</v>
      </c>
      <c r="S2112" s="7">
        <v>20</v>
      </c>
      <c r="T2112" s="7">
        <v>21</v>
      </c>
      <c r="U2112" s="7">
        <v>21</v>
      </c>
      <c r="V2112" s="16">
        <v>20.6666666666667</v>
      </c>
      <c r="W2112" s="82">
        <v>135</v>
      </c>
    </row>
    <row r="2113" spans="1:23">
      <c r="A2113" s="80" t="s">
        <v>43</v>
      </c>
      <c r="B2113" s="81">
        <v>0.96428240740740701</v>
      </c>
      <c r="C2113" s="15">
        <v>23.142777777777798</v>
      </c>
      <c r="D2113" s="82">
        <v>0</v>
      </c>
      <c r="E2113" s="83">
        <v>3996</v>
      </c>
      <c r="F2113" s="82">
        <v>19.8166660308</v>
      </c>
      <c r="G2113" s="82">
        <v>20.21</v>
      </c>
      <c r="H2113" s="82">
        <v>635.78336118327604</v>
      </c>
      <c r="I2113" s="82">
        <v>2.8828933714999998</v>
      </c>
      <c r="J2113" s="82">
        <v>2.6816816000000002E-3</v>
      </c>
      <c r="K2113" s="82">
        <v>0.23982849119999999</v>
      </c>
      <c r="L2113" s="82">
        <v>5.6934576033999997</v>
      </c>
      <c r="M2113" s="82">
        <v>45.650131225499997</v>
      </c>
      <c r="N2113" s="82">
        <v>0.66347188940000001</v>
      </c>
      <c r="O2113" s="82">
        <v>0.30519797799999998</v>
      </c>
      <c r="P2113" s="82">
        <v>1.7364528179000001</v>
      </c>
      <c r="Q2113" s="16">
        <v>22.6</v>
      </c>
      <c r="R2113" s="16">
        <v>60.4</v>
      </c>
      <c r="S2113" s="7">
        <v>20</v>
      </c>
      <c r="T2113" s="7">
        <v>21</v>
      </c>
      <c r="U2113" s="7">
        <v>19</v>
      </c>
      <c r="V2113" s="16">
        <v>20</v>
      </c>
      <c r="W2113" s="82">
        <v>135</v>
      </c>
    </row>
    <row r="2114" spans="1:23">
      <c r="A2114" s="80" t="s">
        <v>43</v>
      </c>
      <c r="B2114" s="81">
        <v>0.96489583333333295</v>
      </c>
      <c r="C2114" s="15">
        <v>23.157499999999999</v>
      </c>
      <c r="D2114" s="82">
        <v>0</v>
      </c>
      <c r="E2114" s="83">
        <v>3996</v>
      </c>
      <c r="F2114" s="82">
        <v>27.166666030799998</v>
      </c>
      <c r="G2114" s="82">
        <v>20.190000000000001</v>
      </c>
      <c r="H2114" s="82">
        <v>676.01035918915102</v>
      </c>
      <c r="I2114" s="82">
        <v>2.8667783736999999</v>
      </c>
      <c r="J2114" s="82">
        <v>2.6026872999999999E-3</v>
      </c>
      <c r="K2114" s="82">
        <v>0.24320030209999999</v>
      </c>
      <c r="L2114" s="82">
        <v>6.0618762969000004</v>
      </c>
      <c r="M2114" s="82">
        <v>45.747295379599997</v>
      </c>
      <c r="N2114" s="82">
        <v>0.50907497400000001</v>
      </c>
      <c r="O2114" s="82">
        <v>0.27709665290000002</v>
      </c>
      <c r="P2114" s="82">
        <v>4.0056657791000001</v>
      </c>
      <c r="Q2114" s="16">
        <v>22.324999999999999</v>
      </c>
      <c r="R2114" s="16">
        <v>60.4</v>
      </c>
      <c r="S2114" s="7">
        <v>20</v>
      </c>
      <c r="T2114" s="7">
        <v>21</v>
      </c>
      <c r="U2114" s="7">
        <v>24</v>
      </c>
      <c r="V2114" s="16">
        <v>21.6666666666667</v>
      </c>
      <c r="W2114" s="82">
        <v>134</v>
      </c>
    </row>
    <row r="2115" spans="1:23">
      <c r="A2115" s="80" t="s">
        <v>43</v>
      </c>
      <c r="B2115" s="81">
        <v>0.96552083333333305</v>
      </c>
      <c r="C2115" s="15">
        <v>23.172499999999999</v>
      </c>
      <c r="D2115" s="82">
        <v>0</v>
      </c>
      <c r="E2115" s="83">
        <v>3996</v>
      </c>
      <c r="F2115" s="82">
        <v>19.05</v>
      </c>
      <c r="G2115" s="82">
        <v>20.239999999999998</v>
      </c>
      <c r="H2115" s="82">
        <v>648.70878338787202</v>
      </c>
      <c r="I2115" s="82">
        <v>2.8507221221000001</v>
      </c>
      <c r="J2115" s="82">
        <v>2.6816816000000002E-3</v>
      </c>
      <c r="K2115" s="82">
        <v>0.2364846229</v>
      </c>
      <c r="L2115" s="82">
        <v>5.8304538725999997</v>
      </c>
      <c r="M2115" s="82">
        <v>45.650131225499997</v>
      </c>
      <c r="N2115" s="82">
        <v>0.59341721530000002</v>
      </c>
      <c r="O2115" s="82">
        <v>0.30519797799999998</v>
      </c>
      <c r="P2115" s="82">
        <v>2.45631814</v>
      </c>
      <c r="Q2115" s="16">
        <v>22.574999999999999</v>
      </c>
      <c r="R2115" s="16">
        <v>60.5</v>
      </c>
      <c r="S2115" s="7">
        <v>19</v>
      </c>
      <c r="T2115" s="7">
        <v>20</v>
      </c>
      <c r="U2115" s="7">
        <v>21</v>
      </c>
      <c r="V2115" s="16">
        <v>20</v>
      </c>
      <c r="W2115" s="82">
        <v>135</v>
      </c>
    </row>
    <row r="2116" spans="1:23">
      <c r="A2116" s="80" t="s">
        <v>43</v>
      </c>
      <c r="B2116" s="81">
        <v>0.96614583333333304</v>
      </c>
      <c r="C2116" s="15">
        <v>23.1875</v>
      </c>
      <c r="D2116" s="82">
        <v>0</v>
      </c>
      <c r="E2116" s="83">
        <v>3996</v>
      </c>
      <c r="F2116" s="82">
        <v>47.6666679382</v>
      </c>
      <c r="G2116" s="82">
        <v>20.25</v>
      </c>
      <c r="H2116" s="82">
        <v>615.27213438119099</v>
      </c>
      <c r="I2116" s="82">
        <v>2.8507221221000001</v>
      </c>
      <c r="J2116" s="82">
        <v>2.6026872999999999E-3</v>
      </c>
      <c r="K2116" s="82">
        <v>0.2364846229</v>
      </c>
      <c r="L2116" s="82">
        <v>6.0152821540000003</v>
      </c>
      <c r="M2116" s="82">
        <v>45.552944183299999</v>
      </c>
      <c r="N2116" s="82">
        <v>0.43431730270000002</v>
      </c>
      <c r="O2116" s="82">
        <v>0.30519797799999998</v>
      </c>
      <c r="P2116" s="82">
        <v>4.0056657791000001</v>
      </c>
      <c r="Q2116" s="16">
        <v>22.824999999999999</v>
      </c>
      <c r="R2116" s="16">
        <v>60.6</v>
      </c>
      <c r="S2116" s="7">
        <v>19</v>
      </c>
      <c r="T2116" s="7">
        <v>23</v>
      </c>
      <c r="U2116" s="7">
        <v>23</v>
      </c>
      <c r="V2116" s="16">
        <v>21.6666666666667</v>
      </c>
      <c r="W2116" s="82">
        <v>135</v>
      </c>
    </row>
    <row r="2117" spans="1:23">
      <c r="A2117" s="80" t="s">
        <v>43</v>
      </c>
      <c r="B2117" s="81">
        <v>0.96675925925925899</v>
      </c>
      <c r="C2117" s="15">
        <v>23.202222222222201</v>
      </c>
      <c r="D2117" s="82">
        <v>0</v>
      </c>
      <c r="E2117" s="83">
        <v>3996</v>
      </c>
      <c r="F2117" s="82">
        <v>19.3</v>
      </c>
      <c r="G2117" s="82">
        <v>20.23</v>
      </c>
      <c r="H2117" s="82">
        <v>588.95244939048905</v>
      </c>
      <c r="I2117" s="82">
        <v>2.8667783736999999</v>
      </c>
      <c r="J2117" s="82">
        <v>2.6816816000000002E-3</v>
      </c>
      <c r="K2117" s="82">
        <v>0.23982849119999999</v>
      </c>
      <c r="L2117" s="82">
        <v>5.8764295577999999</v>
      </c>
      <c r="M2117" s="82">
        <v>45.650131225499997</v>
      </c>
      <c r="N2117" s="82">
        <v>0.71361856459999995</v>
      </c>
      <c r="O2117" s="82">
        <v>0.30519797799999998</v>
      </c>
      <c r="P2117" s="82">
        <v>2.45631814</v>
      </c>
      <c r="Q2117" s="16">
        <v>22.85</v>
      </c>
      <c r="R2117" s="16">
        <v>60.6</v>
      </c>
      <c r="S2117" s="7">
        <v>22</v>
      </c>
      <c r="T2117" s="7">
        <v>21</v>
      </c>
      <c r="U2117" s="7">
        <v>24</v>
      </c>
      <c r="V2117" s="16">
        <v>22.3333333333333</v>
      </c>
      <c r="W2117" s="82">
        <v>134</v>
      </c>
    </row>
    <row r="2118" spans="1:23">
      <c r="A2118" s="80" t="s">
        <v>43</v>
      </c>
      <c r="B2118" s="81">
        <v>0.96738425925925897</v>
      </c>
      <c r="C2118" s="15">
        <v>23.217222222222201</v>
      </c>
      <c r="D2118" s="82">
        <v>0</v>
      </c>
      <c r="E2118" s="83">
        <v>3996</v>
      </c>
      <c r="F2118" s="82">
        <v>40.566667938199998</v>
      </c>
      <c r="G2118" s="82">
        <v>20.23</v>
      </c>
      <c r="H2118" s="82">
        <v>653.01501205296904</v>
      </c>
      <c r="I2118" s="82">
        <v>2.8828933714999998</v>
      </c>
      <c r="J2118" s="82">
        <v>2.7615296000000002E-3</v>
      </c>
      <c r="K2118" s="82">
        <v>0.2364846229</v>
      </c>
      <c r="L2118" s="82">
        <v>6.1086206436000001</v>
      </c>
      <c r="M2118" s="82">
        <v>45.747295379599997</v>
      </c>
      <c r="N2118" s="82">
        <v>0.73976759910000001</v>
      </c>
      <c r="O2118" s="82">
        <v>0.27709665290000002</v>
      </c>
      <c r="P2118" s="82">
        <v>3.2148020267000001</v>
      </c>
      <c r="Q2118" s="16">
        <v>23.074999999999999</v>
      </c>
      <c r="R2118" s="16">
        <v>60.5</v>
      </c>
      <c r="S2118" s="7">
        <v>20</v>
      </c>
      <c r="T2118" s="7">
        <v>24</v>
      </c>
      <c r="U2118" s="7">
        <v>25</v>
      </c>
      <c r="V2118" s="16">
        <v>23</v>
      </c>
      <c r="W2118" s="82">
        <v>134</v>
      </c>
    </row>
    <row r="2119" spans="1:23">
      <c r="A2119" s="80" t="s">
        <v>43</v>
      </c>
      <c r="B2119" s="81">
        <v>0.96800925925925896</v>
      </c>
      <c r="C2119" s="15">
        <v>23.232222222222202</v>
      </c>
      <c r="D2119" s="82">
        <v>0</v>
      </c>
      <c r="E2119" s="83">
        <v>3996</v>
      </c>
      <c r="F2119" s="82">
        <v>20.383333969100001</v>
      </c>
      <c r="G2119" s="82">
        <v>20.2</v>
      </c>
      <c r="H2119" s="82">
        <v>596.16639909759704</v>
      </c>
      <c r="I2119" s="82">
        <v>2.8029241561</v>
      </c>
      <c r="J2119" s="82">
        <v>2.5245501E-3</v>
      </c>
      <c r="K2119" s="82">
        <v>0.2364846229</v>
      </c>
      <c r="L2119" s="82">
        <v>5.7389688490999999</v>
      </c>
      <c r="M2119" s="82">
        <v>45.455726623499999</v>
      </c>
      <c r="N2119" s="82">
        <v>0.71361856459999995</v>
      </c>
      <c r="O2119" s="82">
        <v>0.27709665290000002</v>
      </c>
      <c r="P2119" s="82">
        <v>1.7364528179000001</v>
      </c>
      <c r="Q2119" s="16">
        <v>22.824999999999999</v>
      </c>
      <c r="R2119" s="16">
        <v>60.6</v>
      </c>
      <c r="S2119" s="7">
        <v>21</v>
      </c>
      <c r="T2119" s="7">
        <v>23</v>
      </c>
      <c r="U2119" s="7">
        <v>21</v>
      </c>
      <c r="V2119" s="16">
        <v>21.6666666666667</v>
      </c>
      <c r="W2119" s="82">
        <v>135</v>
      </c>
    </row>
    <row r="2120" spans="1:23">
      <c r="A2120" s="80" t="s">
        <v>43</v>
      </c>
      <c r="B2120" s="81">
        <v>0.96863425925925895</v>
      </c>
      <c r="C2120" s="15">
        <v>23.247222222222199</v>
      </c>
      <c r="D2120" s="82">
        <v>0</v>
      </c>
      <c r="E2120" s="83">
        <v>3996</v>
      </c>
      <c r="F2120" s="82">
        <v>32.783332061700001</v>
      </c>
      <c r="G2120" s="82">
        <v>20.239999999999998</v>
      </c>
      <c r="H2120" s="82">
        <v>657.91606479047505</v>
      </c>
      <c r="I2120" s="82">
        <v>2.8828933714999998</v>
      </c>
      <c r="J2120" s="82">
        <v>2.6026872999999999E-3</v>
      </c>
      <c r="K2120" s="82">
        <v>0.23982849119999999</v>
      </c>
      <c r="L2120" s="82">
        <v>6.0618762969000004</v>
      </c>
      <c r="M2120" s="82">
        <v>45.747295379599997</v>
      </c>
      <c r="N2120" s="82">
        <v>0.52922987929999998</v>
      </c>
      <c r="O2120" s="82">
        <v>0.27709665290000002</v>
      </c>
      <c r="P2120" s="82">
        <v>4.0056657791000001</v>
      </c>
      <c r="Q2120" s="16">
        <v>22.824999999999999</v>
      </c>
      <c r="R2120" s="16">
        <v>60.6</v>
      </c>
      <c r="S2120" s="7">
        <v>21</v>
      </c>
      <c r="T2120" s="7">
        <v>21</v>
      </c>
      <c r="U2120" s="7">
        <v>23</v>
      </c>
      <c r="V2120" s="16">
        <v>21.6666666666667</v>
      </c>
      <c r="W2120" s="82">
        <v>131</v>
      </c>
    </row>
    <row r="2121" spans="1:23">
      <c r="A2121" s="80" t="s">
        <v>43</v>
      </c>
      <c r="B2121" s="81">
        <v>0.969247685185185</v>
      </c>
      <c r="C2121" s="15">
        <v>23.261944444444399</v>
      </c>
      <c r="D2121" s="82">
        <v>0</v>
      </c>
      <c r="E2121" s="83">
        <v>3996</v>
      </c>
      <c r="F2121" s="82">
        <v>18.633333969100001</v>
      </c>
      <c r="G2121" s="82">
        <v>20.16</v>
      </c>
      <c r="H2121" s="82">
        <v>693.88597119108397</v>
      </c>
      <c r="I2121" s="82">
        <v>2.8347290039000002</v>
      </c>
      <c r="J2121" s="82">
        <v>2.6816816000000002E-3</v>
      </c>
      <c r="K2121" s="82">
        <v>0.23982849119999999</v>
      </c>
      <c r="L2121" s="82">
        <v>5.7846345900999996</v>
      </c>
      <c r="M2121" s="82">
        <v>45.747295379599997</v>
      </c>
      <c r="N2121" s="82">
        <v>0.63944535250000001</v>
      </c>
      <c r="O2121" s="82">
        <v>0.30519797799999998</v>
      </c>
      <c r="P2121" s="82">
        <v>2.45631814</v>
      </c>
      <c r="Q2121" s="16">
        <v>22.85</v>
      </c>
      <c r="R2121" s="16">
        <v>60.6</v>
      </c>
      <c r="S2121" s="7">
        <v>17</v>
      </c>
      <c r="T2121" s="7">
        <v>22</v>
      </c>
      <c r="U2121" s="7">
        <v>22</v>
      </c>
      <c r="V2121" s="16">
        <v>20.3333333333333</v>
      </c>
      <c r="W2121" s="82">
        <v>134</v>
      </c>
    </row>
    <row r="2122" spans="1:23">
      <c r="A2122" s="80" t="s">
        <v>43</v>
      </c>
      <c r="B2122" s="81">
        <v>0.96987268518518499</v>
      </c>
      <c r="C2122" s="15">
        <v>23.2769444444444</v>
      </c>
      <c r="D2122" s="82">
        <v>0</v>
      </c>
      <c r="E2122" s="83">
        <v>3996</v>
      </c>
      <c r="F2122" s="82">
        <v>26.9</v>
      </c>
      <c r="G2122" s="82">
        <v>20.16</v>
      </c>
      <c r="H2122" s="82">
        <v>611.15551873373602</v>
      </c>
      <c r="I2122" s="82">
        <v>2.9153146742999998</v>
      </c>
      <c r="J2122" s="82">
        <v>2.7615296000000002E-3</v>
      </c>
      <c r="K2122" s="82">
        <v>0.2364846229</v>
      </c>
      <c r="L2122" s="82">
        <v>6.0618762969000004</v>
      </c>
      <c r="M2122" s="82">
        <v>45.8444252014</v>
      </c>
      <c r="N2122" s="82">
        <v>0.47054948800000002</v>
      </c>
      <c r="O2122" s="82">
        <v>0.30519797799999998</v>
      </c>
      <c r="P2122" s="82">
        <v>4.0056657791000001</v>
      </c>
      <c r="Q2122" s="16">
        <v>22.85</v>
      </c>
      <c r="R2122" s="16">
        <v>60.6</v>
      </c>
      <c r="S2122" s="7">
        <v>18</v>
      </c>
      <c r="T2122" s="7">
        <v>22</v>
      </c>
      <c r="U2122" s="7">
        <v>23</v>
      </c>
      <c r="V2122" s="16">
        <v>21</v>
      </c>
      <c r="W2122" s="82">
        <v>131</v>
      </c>
    </row>
    <row r="2123" spans="1:23">
      <c r="A2123" s="80" t="s">
        <v>43</v>
      </c>
      <c r="B2123" s="81">
        <v>0.97049768518518498</v>
      </c>
      <c r="C2123" s="15">
        <v>23.2919444444444</v>
      </c>
      <c r="D2123" s="82">
        <v>0</v>
      </c>
      <c r="E2123" s="83">
        <v>3996</v>
      </c>
      <c r="F2123" s="82">
        <v>18.3333339691</v>
      </c>
      <c r="G2123" s="82">
        <v>20.239999999999998</v>
      </c>
      <c r="H2123" s="82">
        <v>663.46215930856499</v>
      </c>
      <c r="I2123" s="82">
        <v>2.8347290039000002</v>
      </c>
      <c r="J2123" s="82">
        <v>2.6816816000000002E-3</v>
      </c>
      <c r="K2123" s="82">
        <v>0.2364846229</v>
      </c>
      <c r="L2123" s="82">
        <v>5.8764295577999999</v>
      </c>
      <c r="M2123" s="82">
        <v>45.747295379599997</v>
      </c>
      <c r="N2123" s="82">
        <v>0.48951907150000001</v>
      </c>
      <c r="O2123" s="82">
        <v>0.30519797799999998</v>
      </c>
      <c r="P2123" s="82">
        <v>3.2148020267000001</v>
      </c>
      <c r="Q2123" s="16">
        <v>23.1</v>
      </c>
      <c r="R2123" s="16">
        <v>60.6</v>
      </c>
      <c r="S2123" s="7">
        <v>21</v>
      </c>
      <c r="T2123" s="7">
        <v>24</v>
      </c>
      <c r="U2123" s="7">
        <v>22</v>
      </c>
      <c r="V2123" s="16">
        <v>22.3333333333333</v>
      </c>
      <c r="W2123" s="82">
        <v>134</v>
      </c>
    </row>
    <row r="2124" spans="1:23">
      <c r="A2124" s="80" t="s">
        <v>43</v>
      </c>
      <c r="B2124" s="81">
        <v>0.97111111111111104</v>
      </c>
      <c r="C2124" s="15">
        <v>23.3066666666667</v>
      </c>
      <c r="D2124" s="82">
        <v>0</v>
      </c>
      <c r="E2124" s="83">
        <v>3996</v>
      </c>
      <c r="F2124" s="82">
        <v>24.3166660308</v>
      </c>
      <c r="G2124" s="82">
        <v>20.239999999999998</v>
      </c>
      <c r="H2124" s="82">
        <v>633.88080729789101</v>
      </c>
      <c r="I2124" s="82">
        <v>2.8667783736999999</v>
      </c>
      <c r="J2124" s="82">
        <v>2.7615296000000002E-3</v>
      </c>
      <c r="K2124" s="82">
        <v>0.2364846229</v>
      </c>
      <c r="L2124" s="82">
        <v>6.0618762969000004</v>
      </c>
      <c r="M2124" s="82">
        <v>45.941577911300001</v>
      </c>
      <c r="N2124" s="82">
        <v>0.52922987929999998</v>
      </c>
      <c r="O2124" s="82">
        <v>0.27709665290000002</v>
      </c>
      <c r="P2124" s="82">
        <v>2.45631814</v>
      </c>
      <c r="Q2124" s="16">
        <v>23.35</v>
      </c>
      <c r="R2124" s="16">
        <v>60.6</v>
      </c>
      <c r="S2124" s="7">
        <v>21</v>
      </c>
      <c r="T2124" s="7">
        <v>24</v>
      </c>
      <c r="U2124" s="7">
        <v>24</v>
      </c>
      <c r="V2124" s="16">
        <v>23</v>
      </c>
      <c r="W2124" s="82">
        <v>132</v>
      </c>
    </row>
    <row r="2125" spans="1:23">
      <c r="A2125" s="80" t="s">
        <v>43</v>
      </c>
      <c r="B2125" s="81">
        <v>0.97173611111111102</v>
      </c>
      <c r="C2125" s="15">
        <v>23.321666666666701</v>
      </c>
      <c r="D2125" s="82">
        <v>0</v>
      </c>
      <c r="E2125" s="83">
        <v>3996</v>
      </c>
      <c r="F2125" s="82">
        <v>19.933333969100001</v>
      </c>
      <c r="G2125" s="82">
        <v>20.23</v>
      </c>
      <c r="H2125" s="82">
        <v>635.510101728422</v>
      </c>
      <c r="I2125" s="82">
        <v>2.8187947272999998</v>
      </c>
      <c r="J2125" s="82">
        <v>2.7615296000000002E-3</v>
      </c>
      <c r="K2125" s="82">
        <v>0.2364846229</v>
      </c>
      <c r="L2125" s="82">
        <v>5.8764295577999999</v>
      </c>
      <c r="M2125" s="82">
        <v>45.650131225499997</v>
      </c>
      <c r="N2125" s="82">
        <v>0.50907497400000001</v>
      </c>
      <c r="O2125" s="82">
        <v>0.30519797799999998</v>
      </c>
      <c r="P2125" s="82">
        <v>3.2148020267000001</v>
      </c>
      <c r="Q2125" s="16">
        <v>22.85</v>
      </c>
      <c r="R2125" s="16">
        <v>60.6</v>
      </c>
      <c r="S2125" s="7">
        <v>19</v>
      </c>
      <c r="T2125" s="7">
        <v>21</v>
      </c>
      <c r="U2125" s="7">
        <v>22</v>
      </c>
      <c r="V2125" s="16">
        <v>20.6666666666667</v>
      </c>
      <c r="W2125" s="82">
        <v>135</v>
      </c>
    </row>
    <row r="2126" spans="1:23">
      <c r="A2126" s="80" t="s">
        <v>43</v>
      </c>
      <c r="B2126" s="81">
        <v>0.97236111111111101</v>
      </c>
      <c r="C2126" s="15">
        <v>23.336666666666702</v>
      </c>
      <c r="D2126" s="82">
        <v>0</v>
      </c>
      <c r="E2126" s="83">
        <v>3996</v>
      </c>
      <c r="F2126" s="82">
        <v>23.4</v>
      </c>
      <c r="G2126" s="82">
        <v>20.18</v>
      </c>
      <c r="H2126" s="82">
        <v>630.84392808356904</v>
      </c>
      <c r="I2126" s="82">
        <v>2.8828933714999998</v>
      </c>
      <c r="J2126" s="82">
        <v>2.6816816000000002E-3</v>
      </c>
      <c r="K2126" s="82">
        <v>0.2364846229</v>
      </c>
      <c r="L2126" s="82">
        <v>6.1086206436000001</v>
      </c>
      <c r="M2126" s="82">
        <v>45.552944183299999</v>
      </c>
      <c r="N2126" s="82">
        <v>0.66347188940000001</v>
      </c>
      <c r="O2126" s="82">
        <v>0.30519797799999998</v>
      </c>
      <c r="P2126" s="82">
        <v>2.45631814</v>
      </c>
      <c r="Q2126" s="16">
        <v>22.85</v>
      </c>
      <c r="R2126" s="16">
        <v>60.6</v>
      </c>
      <c r="S2126" s="7">
        <v>20</v>
      </c>
      <c r="T2126" s="7">
        <v>22</v>
      </c>
      <c r="U2126" s="7">
        <v>22</v>
      </c>
      <c r="V2126" s="16">
        <v>21.3333333333333</v>
      </c>
      <c r="W2126" s="82">
        <v>135</v>
      </c>
    </row>
    <row r="2127" spans="1:23">
      <c r="A2127" s="80" t="s">
        <v>43</v>
      </c>
      <c r="B2127" s="81">
        <v>0.97297453703703696</v>
      </c>
      <c r="C2127" s="15">
        <v>23.351388888888899</v>
      </c>
      <c r="D2127" s="82">
        <v>0</v>
      </c>
      <c r="E2127" s="83">
        <v>3996</v>
      </c>
      <c r="F2127" s="82">
        <v>20.483333969099998</v>
      </c>
      <c r="G2127" s="82">
        <v>20.149999999999999</v>
      </c>
      <c r="H2127" s="82">
        <v>613.30849543173201</v>
      </c>
      <c r="I2127" s="82">
        <v>2.8029241561</v>
      </c>
      <c r="J2127" s="82">
        <v>2.7615296000000002E-3</v>
      </c>
      <c r="K2127" s="82">
        <v>0.2465999841</v>
      </c>
      <c r="L2127" s="82">
        <v>5.9688439368999999</v>
      </c>
      <c r="M2127" s="82">
        <v>45.552944183299999</v>
      </c>
      <c r="N2127" s="82">
        <v>0.48951907150000001</v>
      </c>
      <c r="O2127" s="82">
        <v>0.30519797799999998</v>
      </c>
      <c r="P2127" s="82">
        <v>2.45631814</v>
      </c>
      <c r="Q2127" s="16">
        <v>22.85</v>
      </c>
      <c r="R2127" s="16">
        <v>60.6</v>
      </c>
      <c r="S2127" s="7">
        <v>18</v>
      </c>
      <c r="T2127" s="7">
        <v>23</v>
      </c>
      <c r="U2127" s="7">
        <v>23</v>
      </c>
      <c r="V2127" s="16">
        <v>21.3333333333333</v>
      </c>
      <c r="W2127" s="82">
        <v>135</v>
      </c>
    </row>
    <row r="2128" spans="1:23">
      <c r="A2128" s="80" t="s">
        <v>43</v>
      </c>
      <c r="B2128" s="81">
        <v>0.97359953703703705</v>
      </c>
      <c r="C2128" s="15">
        <v>23.366388888888899</v>
      </c>
      <c r="D2128" s="82">
        <v>0</v>
      </c>
      <c r="E2128" s="83">
        <v>3996</v>
      </c>
      <c r="F2128" s="82">
        <v>84.433335876399994</v>
      </c>
      <c r="G2128" s="82">
        <v>20.149999999999999</v>
      </c>
      <c r="H2128" s="82">
        <v>627.84757736552001</v>
      </c>
      <c r="I2128" s="82">
        <v>2.8347290039000002</v>
      </c>
      <c r="J2128" s="82">
        <v>2.6816816000000002E-3</v>
      </c>
      <c r="K2128" s="82">
        <v>0.23316850659999999</v>
      </c>
      <c r="L2128" s="82">
        <v>6.0152821540000003</v>
      </c>
      <c r="M2128" s="82">
        <v>45.650131225499997</v>
      </c>
      <c r="N2128" s="82">
        <v>0.66347188940000001</v>
      </c>
      <c r="O2128" s="82">
        <v>0.33509616850000001</v>
      </c>
      <c r="P2128" s="82">
        <v>4.0056657791000001</v>
      </c>
      <c r="Q2128" s="16">
        <v>23.1</v>
      </c>
      <c r="R2128" s="16">
        <v>60.6</v>
      </c>
      <c r="S2128" s="7">
        <v>22</v>
      </c>
      <c r="T2128" s="7">
        <v>22</v>
      </c>
      <c r="U2128" s="7">
        <v>24</v>
      </c>
      <c r="V2128" s="16">
        <v>22.6666666666667</v>
      </c>
      <c r="W2128" s="82">
        <v>133</v>
      </c>
    </row>
    <row r="2129" spans="1:23">
      <c r="A2129" s="80" t="s">
        <v>43</v>
      </c>
      <c r="B2129" s="81">
        <v>0.97422453703703704</v>
      </c>
      <c r="C2129" s="15">
        <v>23.3813888888889</v>
      </c>
      <c r="D2129" s="82">
        <v>0</v>
      </c>
      <c r="E2129" s="83">
        <v>3996</v>
      </c>
      <c r="F2129" s="82">
        <v>19.483333969099998</v>
      </c>
      <c r="G2129" s="82">
        <v>20.239999999999998</v>
      </c>
      <c r="H2129" s="82">
        <v>609.80052374359798</v>
      </c>
      <c r="I2129" s="82">
        <v>2.8347290039000002</v>
      </c>
      <c r="J2129" s="82">
        <v>2.7615296000000002E-3</v>
      </c>
      <c r="K2129" s="82">
        <v>0.23982849119999999</v>
      </c>
      <c r="L2129" s="82">
        <v>6.0618762969000004</v>
      </c>
      <c r="M2129" s="82">
        <v>45.650131225499997</v>
      </c>
      <c r="N2129" s="82">
        <v>0.54999599450000003</v>
      </c>
      <c r="O2129" s="82">
        <v>0.30519797799999998</v>
      </c>
      <c r="P2129" s="82">
        <v>3.2148020267000001</v>
      </c>
      <c r="Q2129" s="16">
        <v>22.6</v>
      </c>
      <c r="R2129" s="16">
        <v>60.6</v>
      </c>
      <c r="S2129" s="7">
        <v>18</v>
      </c>
      <c r="T2129" s="7">
        <v>21</v>
      </c>
      <c r="U2129" s="7">
        <v>20</v>
      </c>
      <c r="V2129" s="16">
        <v>19.6666666666667</v>
      </c>
      <c r="W2129" s="82">
        <v>134</v>
      </c>
    </row>
    <row r="2130" spans="1:23">
      <c r="A2130" s="80" t="s">
        <v>43</v>
      </c>
      <c r="B2130" s="81">
        <v>0.97484953703703703</v>
      </c>
      <c r="C2130" s="15">
        <v>23.3963888888889</v>
      </c>
      <c r="D2130" s="82">
        <v>0</v>
      </c>
      <c r="E2130" s="83">
        <v>3996</v>
      </c>
      <c r="F2130" s="82">
        <v>67.633335876399997</v>
      </c>
      <c r="G2130" s="82">
        <v>20.14</v>
      </c>
      <c r="H2130" s="82">
        <v>599.50736949580596</v>
      </c>
      <c r="I2130" s="82">
        <v>2.8347290039000002</v>
      </c>
      <c r="J2130" s="82">
        <v>2.6026872999999999E-3</v>
      </c>
      <c r="K2130" s="82">
        <v>0.2364846229</v>
      </c>
      <c r="L2130" s="82">
        <v>6.0152821540000003</v>
      </c>
      <c r="M2130" s="82">
        <v>45.650131225499997</v>
      </c>
      <c r="N2130" s="82">
        <v>0.45215282439999999</v>
      </c>
      <c r="O2130" s="82">
        <v>0.30519797799999998</v>
      </c>
      <c r="P2130" s="82">
        <v>4.0056657791000001</v>
      </c>
      <c r="Q2130" s="16">
        <v>22.85</v>
      </c>
      <c r="R2130" s="16">
        <v>60.6</v>
      </c>
      <c r="S2130" s="7">
        <v>22</v>
      </c>
      <c r="T2130" s="7">
        <v>24</v>
      </c>
      <c r="U2130" s="7">
        <v>22</v>
      </c>
      <c r="V2130" s="16">
        <v>22.6666666666667</v>
      </c>
      <c r="W2130" s="82">
        <v>135</v>
      </c>
    </row>
    <row r="2131" spans="1:23">
      <c r="A2131" s="80" t="s">
        <v>43</v>
      </c>
      <c r="B2131" s="81">
        <v>0.97546296296296298</v>
      </c>
      <c r="C2131" s="15">
        <v>23.411111111111101</v>
      </c>
      <c r="D2131" s="82">
        <v>0</v>
      </c>
      <c r="E2131" s="83">
        <v>3996</v>
      </c>
      <c r="F2131" s="82">
        <v>18.95</v>
      </c>
      <c r="G2131" s="82">
        <v>20.22</v>
      </c>
      <c r="H2131" s="82">
        <v>637.30350901791405</v>
      </c>
      <c r="I2131" s="82">
        <v>2.8507221221000001</v>
      </c>
      <c r="J2131" s="82">
        <v>2.6816816000000002E-3</v>
      </c>
      <c r="K2131" s="82">
        <v>0.23316850659999999</v>
      </c>
      <c r="L2131" s="82">
        <v>5.9688439368999999</v>
      </c>
      <c r="M2131" s="82">
        <v>45.747295379599997</v>
      </c>
      <c r="N2131" s="82">
        <v>0.57138776769999999</v>
      </c>
      <c r="O2131" s="82">
        <v>0.30519797799999998</v>
      </c>
      <c r="P2131" s="82">
        <v>2.45631814</v>
      </c>
      <c r="Q2131" s="16">
        <v>22.85</v>
      </c>
      <c r="R2131" s="16">
        <v>60.6</v>
      </c>
      <c r="S2131" s="7">
        <v>19</v>
      </c>
      <c r="T2131" s="7">
        <v>21</v>
      </c>
      <c r="U2131" s="7">
        <v>23</v>
      </c>
      <c r="V2131" s="16">
        <v>21</v>
      </c>
      <c r="W2131" s="82">
        <v>133</v>
      </c>
    </row>
    <row r="2132" spans="1:23">
      <c r="A2132" s="80" t="s">
        <v>43</v>
      </c>
      <c r="B2132" s="81">
        <v>0.97608796296296296</v>
      </c>
      <c r="C2132" s="15">
        <v>23.426111111111101</v>
      </c>
      <c r="D2132" s="82">
        <v>0</v>
      </c>
      <c r="E2132" s="83">
        <v>3996</v>
      </c>
      <c r="F2132" s="82">
        <v>58.216667938199997</v>
      </c>
      <c r="G2132" s="82">
        <v>20.2</v>
      </c>
      <c r="H2132" s="82">
        <v>606.61524573385998</v>
      </c>
      <c r="I2132" s="82">
        <v>2.8667783736999999</v>
      </c>
      <c r="J2132" s="82">
        <v>2.6026872999999999E-3</v>
      </c>
      <c r="K2132" s="82">
        <v>0.2364846229</v>
      </c>
      <c r="L2132" s="82">
        <v>6.1555233000999996</v>
      </c>
      <c r="M2132" s="82">
        <v>45.8444252014</v>
      </c>
      <c r="N2132" s="82">
        <v>0.54999599450000003</v>
      </c>
      <c r="O2132" s="82">
        <v>0.30519797799999998</v>
      </c>
      <c r="P2132" s="82">
        <v>4.0056657791000001</v>
      </c>
      <c r="Q2132" s="16">
        <v>22.85</v>
      </c>
      <c r="R2132" s="16">
        <v>60.6</v>
      </c>
      <c r="S2132" s="7">
        <v>21</v>
      </c>
      <c r="T2132" s="7">
        <v>23</v>
      </c>
      <c r="U2132" s="7">
        <v>23</v>
      </c>
      <c r="V2132" s="16">
        <v>22.3333333333333</v>
      </c>
      <c r="W2132" s="82">
        <v>135</v>
      </c>
    </row>
    <row r="2133" spans="1:23">
      <c r="A2133" s="80" t="s">
        <v>43</v>
      </c>
      <c r="B2133" s="81">
        <v>0.97671296296296295</v>
      </c>
      <c r="C2133" s="15">
        <v>23.441111111111098</v>
      </c>
      <c r="D2133" s="82">
        <v>0</v>
      </c>
      <c r="E2133" s="83">
        <v>3996</v>
      </c>
      <c r="F2133" s="82">
        <v>20.0666660308</v>
      </c>
      <c r="G2133" s="82">
        <v>20.16</v>
      </c>
      <c r="H2133" s="82">
        <v>587.09502283362497</v>
      </c>
      <c r="I2133" s="82">
        <v>2.8187947272999998</v>
      </c>
      <c r="J2133" s="82">
        <v>2.6026872999999999E-3</v>
      </c>
      <c r="K2133" s="82">
        <v>0.23982849119999999</v>
      </c>
      <c r="L2133" s="82">
        <v>5.9225602148999998</v>
      </c>
      <c r="M2133" s="82">
        <v>45.552944183299999</v>
      </c>
      <c r="N2133" s="82">
        <v>0.45215282439999999</v>
      </c>
      <c r="O2133" s="82">
        <v>0.27709665290000002</v>
      </c>
      <c r="P2133" s="82">
        <v>1.7364528179000001</v>
      </c>
      <c r="Q2133" s="16">
        <v>23.1</v>
      </c>
      <c r="R2133" s="16">
        <v>60.6</v>
      </c>
      <c r="S2133" s="7">
        <v>22</v>
      </c>
      <c r="T2133" s="7">
        <v>23</v>
      </c>
      <c r="U2133" s="7">
        <v>24</v>
      </c>
      <c r="V2133" s="16">
        <v>23</v>
      </c>
      <c r="W2133" s="82">
        <v>135</v>
      </c>
    </row>
    <row r="2134" spans="1:23">
      <c r="A2134" s="80" t="s">
        <v>43</v>
      </c>
      <c r="B2134" s="81">
        <v>0.97732638888888901</v>
      </c>
      <c r="C2134" s="15">
        <v>23.455833333333299</v>
      </c>
      <c r="D2134" s="82">
        <v>0</v>
      </c>
      <c r="E2134" s="83">
        <v>3996</v>
      </c>
      <c r="F2134" s="82">
        <v>50.883332061700003</v>
      </c>
      <c r="G2134" s="82">
        <v>20.2</v>
      </c>
      <c r="H2134" s="82">
        <v>624.07977133378904</v>
      </c>
      <c r="I2134" s="82">
        <v>2.8828933714999998</v>
      </c>
      <c r="J2134" s="82">
        <v>2.6026872999999999E-3</v>
      </c>
      <c r="K2134" s="82">
        <v>0.23982849119999999</v>
      </c>
      <c r="L2134" s="82">
        <v>6.1086206436000001</v>
      </c>
      <c r="M2134" s="82">
        <v>45.552944183299999</v>
      </c>
      <c r="N2134" s="82">
        <v>0.68819169989999995</v>
      </c>
      <c r="O2134" s="82">
        <v>0.33509616850000001</v>
      </c>
      <c r="P2134" s="82">
        <v>4.8246145248000003</v>
      </c>
      <c r="Q2134" s="16">
        <v>23.35</v>
      </c>
      <c r="R2134" s="16">
        <v>60.7</v>
      </c>
      <c r="S2134" s="7">
        <v>21</v>
      </c>
      <c r="T2134" s="7">
        <v>24</v>
      </c>
      <c r="U2134" s="7">
        <v>27</v>
      </c>
      <c r="V2134" s="16">
        <v>24</v>
      </c>
      <c r="W2134" s="82">
        <v>134</v>
      </c>
    </row>
    <row r="2135" spans="1:23">
      <c r="A2135" s="80" t="s">
        <v>43</v>
      </c>
      <c r="B2135" s="81">
        <v>0.97795138888888899</v>
      </c>
      <c r="C2135" s="15">
        <v>23.470833333333299</v>
      </c>
      <c r="D2135" s="82">
        <v>0</v>
      </c>
      <c r="E2135" s="83">
        <v>3996</v>
      </c>
      <c r="F2135" s="82">
        <v>19.55</v>
      </c>
      <c r="G2135" s="82">
        <v>20.25</v>
      </c>
      <c r="H2135" s="82">
        <v>595.81173157322598</v>
      </c>
      <c r="I2135" s="82">
        <v>2.8347290039000002</v>
      </c>
      <c r="J2135" s="82">
        <v>2.7615296000000002E-3</v>
      </c>
      <c r="K2135" s="82">
        <v>0.2364846229</v>
      </c>
      <c r="L2135" s="82">
        <v>5.9688439368999999</v>
      </c>
      <c r="M2135" s="82">
        <v>45.650131225499997</v>
      </c>
      <c r="N2135" s="82">
        <v>0.61609849920000004</v>
      </c>
      <c r="O2135" s="82">
        <v>0.33509616850000001</v>
      </c>
      <c r="P2135" s="82">
        <v>3.2148020267000001</v>
      </c>
      <c r="Q2135" s="16">
        <v>22.85</v>
      </c>
      <c r="R2135" s="16">
        <v>60.7</v>
      </c>
      <c r="S2135" s="7">
        <v>20</v>
      </c>
      <c r="T2135" s="7">
        <v>21</v>
      </c>
      <c r="U2135" s="7">
        <v>24</v>
      </c>
      <c r="V2135" s="16">
        <v>21.6666666666667</v>
      </c>
      <c r="W2135" s="82">
        <v>135</v>
      </c>
    </row>
    <row r="2136" spans="1:23">
      <c r="A2136" s="80" t="s">
        <v>43</v>
      </c>
      <c r="B2136" s="81">
        <v>0.97857638888888898</v>
      </c>
      <c r="C2136" s="15">
        <v>23.4858333333333</v>
      </c>
      <c r="D2136" s="82">
        <v>0</v>
      </c>
      <c r="E2136" s="83">
        <v>3996</v>
      </c>
      <c r="F2136" s="82">
        <v>41.333332061699998</v>
      </c>
      <c r="G2136" s="82">
        <v>20.25</v>
      </c>
      <c r="H2136" s="82">
        <v>599.95800606974205</v>
      </c>
      <c r="I2136" s="82">
        <v>2.8507221221000001</v>
      </c>
      <c r="J2136" s="82">
        <v>2.6026872999999999E-3</v>
      </c>
      <c r="K2136" s="82">
        <v>0.2364846229</v>
      </c>
      <c r="L2136" s="82">
        <v>6.0618762969000004</v>
      </c>
      <c r="M2136" s="82">
        <v>45.747295379599997</v>
      </c>
      <c r="N2136" s="82">
        <v>0.59341721530000002</v>
      </c>
      <c r="O2136" s="82">
        <v>0.30519797799999998</v>
      </c>
      <c r="P2136" s="82">
        <v>4.0056657791000001</v>
      </c>
      <c r="Q2136" s="16">
        <v>22.6</v>
      </c>
      <c r="R2136" s="16">
        <v>60.6</v>
      </c>
      <c r="S2136" s="7">
        <v>20</v>
      </c>
      <c r="T2136" s="7">
        <v>22</v>
      </c>
      <c r="U2136" s="7">
        <v>23</v>
      </c>
      <c r="V2136" s="16">
        <v>21.6666666666667</v>
      </c>
      <c r="W2136" s="82">
        <v>136</v>
      </c>
    </row>
    <row r="2137" spans="1:23">
      <c r="A2137" s="80" t="s">
        <v>43</v>
      </c>
      <c r="B2137" s="81">
        <v>0.97918981481481504</v>
      </c>
      <c r="C2137" s="15">
        <v>23.5005555555556</v>
      </c>
      <c r="D2137" s="82">
        <v>0</v>
      </c>
      <c r="E2137" s="83">
        <v>3996</v>
      </c>
      <c r="F2137" s="82">
        <v>20.6</v>
      </c>
      <c r="G2137" s="82">
        <v>20.2</v>
      </c>
      <c r="H2137" s="82">
        <v>573.50235491028104</v>
      </c>
      <c r="I2137" s="82">
        <v>2.8347290039000002</v>
      </c>
      <c r="J2137" s="82">
        <v>2.6026872999999999E-3</v>
      </c>
      <c r="K2137" s="82">
        <v>0.2364846229</v>
      </c>
      <c r="L2137" s="82">
        <v>5.9225602148999998</v>
      </c>
      <c r="M2137" s="82">
        <v>45.552944183299999</v>
      </c>
      <c r="N2137" s="82">
        <v>0.71361856459999995</v>
      </c>
      <c r="O2137" s="82">
        <v>0.30519797799999998</v>
      </c>
      <c r="P2137" s="82">
        <v>2.45631814</v>
      </c>
      <c r="Q2137" s="16">
        <v>22.85</v>
      </c>
      <c r="R2137" s="16">
        <v>60.6</v>
      </c>
      <c r="S2137" s="7">
        <v>21</v>
      </c>
      <c r="T2137" s="7">
        <v>21</v>
      </c>
      <c r="U2137" s="7">
        <v>25</v>
      </c>
      <c r="V2137" s="16">
        <v>22.3333333333333</v>
      </c>
      <c r="W2137" s="82">
        <v>136</v>
      </c>
    </row>
    <row r="2138" spans="1:23">
      <c r="A2138" s="80" t="s">
        <v>43</v>
      </c>
      <c r="B2138" s="81">
        <v>0.97981481481481503</v>
      </c>
      <c r="C2138" s="15">
        <v>23.515555555555601</v>
      </c>
      <c r="D2138" s="82">
        <v>0</v>
      </c>
      <c r="E2138" s="83">
        <v>3996</v>
      </c>
      <c r="F2138" s="82">
        <v>97.616664123500001</v>
      </c>
      <c r="G2138" s="82">
        <v>20.21</v>
      </c>
      <c r="H2138" s="82">
        <v>598.59155978291096</v>
      </c>
      <c r="I2138" s="82">
        <v>2.8507221221000001</v>
      </c>
      <c r="J2138" s="82">
        <v>2.6026872999999999E-3</v>
      </c>
      <c r="K2138" s="82">
        <v>0.23316850659999999</v>
      </c>
      <c r="L2138" s="82">
        <v>6.1555233000999996</v>
      </c>
      <c r="M2138" s="82">
        <v>45.358520507800002</v>
      </c>
      <c r="N2138" s="82">
        <v>0.45215282439999999</v>
      </c>
      <c r="O2138" s="82">
        <v>0.33509616850000001</v>
      </c>
      <c r="P2138" s="82">
        <v>3.2148020267000001</v>
      </c>
      <c r="Q2138" s="16">
        <v>22.85</v>
      </c>
      <c r="R2138" s="16">
        <v>60.6</v>
      </c>
      <c r="S2138" s="7">
        <v>20</v>
      </c>
      <c r="T2138" s="7">
        <v>22</v>
      </c>
      <c r="U2138" s="7">
        <v>24</v>
      </c>
      <c r="V2138" s="16">
        <v>22</v>
      </c>
      <c r="W2138" s="82">
        <v>134</v>
      </c>
    </row>
    <row r="2139" spans="1:23">
      <c r="A2139" s="80" t="s">
        <v>43</v>
      </c>
      <c r="B2139" s="81">
        <v>0.98043981481481501</v>
      </c>
      <c r="C2139" s="15">
        <v>23.530555555555601</v>
      </c>
      <c r="D2139" s="82">
        <v>0</v>
      </c>
      <c r="E2139" s="83">
        <v>3996</v>
      </c>
      <c r="F2139" s="82">
        <v>19.0833339691</v>
      </c>
      <c r="G2139" s="82">
        <v>20.21</v>
      </c>
      <c r="H2139" s="82">
        <v>622.96848644789702</v>
      </c>
      <c r="I2139" s="82">
        <v>2.8347290039000002</v>
      </c>
      <c r="J2139" s="82">
        <v>2.6816816000000002E-3</v>
      </c>
      <c r="K2139" s="82">
        <v>0.23316850659999999</v>
      </c>
      <c r="L2139" s="82">
        <v>5.9688439368999999</v>
      </c>
      <c r="M2139" s="82">
        <v>45.650131225499997</v>
      </c>
      <c r="N2139" s="82">
        <v>0.54999599450000003</v>
      </c>
      <c r="O2139" s="82">
        <v>0.30519797799999998</v>
      </c>
      <c r="P2139" s="82">
        <v>3.2148020267000001</v>
      </c>
      <c r="Q2139" s="16">
        <v>23.1</v>
      </c>
      <c r="R2139" s="16">
        <v>60.7</v>
      </c>
      <c r="S2139" s="7">
        <v>20</v>
      </c>
      <c r="T2139" s="7">
        <v>25</v>
      </c>
      <c r="U2139" s="7">
        <v>21</v>
      </c>
      <c r="V2139" s="16">
        <v>22</v>
      </c>
      <c r="W2139" s="82">
        <v>135</v>
      </c>
    </row>
    <row r="2140" spans="1:23">
      <c r="A2140" s="80" t="s">
        <v>43</v>
      </c>
      <c r="B2140" s="81">
        <v>0.981064814814815</v>
      </c>
      <c r="C2140" s="15">
        <v>23.545555555555602</v>
      </c>
      <c r="D2140" s="82">
        <v>0</v>
      </c>
      <c r="E2140" s="83">
        <v>3996</v>
      </c>
      <c r="F2140" s="82">
        <v>74.0833358764</v>
      </c>
      <c r="G2140" s="82">
        <v>20.25</v>
      </c>
      <c r="H2140" s="82">
        <v>605.75997005153101</v>
      </c>
      <c r="I2140" s="82">
        <v>2.7556734084999999</v>
      </c>
      <c r="J2140" s="82">
        <v>2.6816816000000002E-3</v>
      </c>
      <c r="K2140" s="82">
        <v>0.23982849119999999</v>
      </c>
      <c r="L2140" s="82">
        <v>6.1086206436000001</v>
      </c>
      <c r="M2140" s="82">
        <v>45.163997650100001</v>
      </c>
      <c r="N2140" s="82">
        <v>0.52922987929999998</v>
      </c>
      <c r="O2140" s="82">
        <v>0.30519797799999998</v>
      </c>
      <c r="P2140" s="82">
        <v>3.2148020267000001</v>
      </c>
      <c r="Q2140" s="16">
        <v>22.85</v>
      </c>
      <c r="R2140" s="16">
        <v>60.7</v>
      </c>
      <c r="S2140" s="7">
        <v>21</v>
      </c>
      <c r="T2140" s="7">
        <v>21</v>
      </c>
      <c r="U2140" s="7">
        <v>21</v>
      </c>
      <c r="V2140" s="16">
        <v>21</v>
      </c>
      <c r="W2140" s="82">
        <v>135</v>
      </c>
    </row>
    <row r="2141" spans="1:23">
      <c r="A2141" s="80" t="s">
        <v>43</v>
      </c>
      <c r="B2141" s="81">
        <v>0.98167824074074095</v>
      </c>
      <c r="C2141" s="15">
        <v>23.560277777777799</v>
      </c>
      <c r="D2141" s="82">
        <v>0</v>
      </c>
      <c r="E2141" s="83">
        <v>3996</v>
      </c>
      <c r="F2141" s="82">
        <v>20.166666030799998</v>
      </c>
      <c r="G2141" s="82">
        <v>20.190000000000001</v>
      </c>
      <c r="H2141" s="82">
        <v>639.25448935732595</v>
      </c>
      <c r="I2141" s="82">
        <v>2.8029241561</v>
      </c>
      <c r="J2141" s="82">
        <v>2.6816816000000002E-3</v>
      </c>
      <c r="K2141" s="82">
        <v>0.229880166</v>
      </c>
      <c r="L2141" s="82">
        <v>5.9688439368999999</v>
      </c>
      <c r="M2141" s="82">
        <v>45.552944183299999</v>
      </c>
      <c r="N2141" s="82">
        <v>0.57138776769999999</v>
      </c>
      <c r="O2141" s="82">
        <v>0.30519797799999998</v>
      </c>
      <c r="P2141" s="82">
        <v>2.45631814</v>
      </c>
      <c r="Q2141" s="16">
        <v>22.85</v>
      </c>
      <c r="R2141" s="16">
        <v>60.7</v>
      </c>
      <c r="S2141" s="7">
        <v>17</v>
      </c>
      <c r="T2141" s="7">
        <v>23</v>
      </c>
      <c r="U2141" s="7">
        <v>23</v>
      </c>
      <c r="V2141" s="16">
        <v>21</v>
      </c>
      <c r="W2141" s="82">
        <v>135</v>
      </c>
    </row>
    <row r="2142" spans="1:23">
      <c r="A2142" s="80" t="s">
        <v>43</v>
      </c>
      <c r="B2142" s="81">
        <v>0.98230324074074105</v>
      </c>
      <c r="C2142" s="15">
        <v>23.575277777777799</v>
      </c>
      <c r="D2142" s="82">
        <v>0</v>
      </c>
      <c r="E2142" s="83">
        <v>3996</v>
      </c>
      <c r="F2142" s="82">
        <v>59.283332061700001</v>
      </c>
      <c r="G2142" s="82">
        <v>20.18</v>
      </c>
      <c r="H2142" s="82">
        <v>606.83207435249096</v>
      </c>
      <c r="I2142" s="82">
        <v>2.8029241561</v>
      </c>
      <c r="J2142" s="82">
        <v>2.6816816000000002E-3</v>
      </c>
      <c r="K2142" s="82">
        <v>0.2465999841</v>
      </c>
      <c r="L2142" s="82">
        <v>6.0152821540000003</v>
      </c>
      <c r="M2142" s="82">
        <v>45.552944183299999</v>
      </c>
      <c r="N2142" s="82">
        <v>0.4170306205</v>
      </c>
      <c r="O2142" s="82">
        <v>0.30519797799999998</v>
      </c>
      <c r="P2142" s="82">
        <v>3.2148020267000001</v>
      </c>
      <c r="Q2142" s="16">
        <v>22.85</v>
      </c>
      <c r="R2142" s="16">
        <v>60.7</v>
      </c>
      <c r="S2142" s="7">
        <v>21</v>
      </c>
      <c r="T2142" s="7">
        <v>20</v>
      </c>
      <c r="U2142" s="7">
        <v>24</v>
      </c>
      <c r="V2142" s="16">
        <v>21.6666666666667</v>
      </c>
      <c r="W2142" s="82">
        <v>136</v>
      </c>
    </row>
    <row r="2143" spans="1:23">
      <c r="A2143" s="80" t="s">
        <v>43</v>
      </c>
      <c r="B2143" s="81">
        <v>0.98292824074074103</v>
      </c>
      <c r="C2143" s="15">
        <v>23.5902777777778</v>
      </c>
      <c r="D2143" s="82">
        <v>0</v>
      </c>
      <c r="E2143" s="83">
        <v>3996</v>
      </c>
      <c r="F2143" s="82">
        <v>19.933333969100001</v>
      </c>
      <c r="G2143" s="82">
        <v>20.23</v>
      </c>
      <c r="H2143" s="82">
        <v>610.17125247428396</v>
      </c>
      <c r="I2143" s="82">
        <v>2.8990737915000002</v>
      </c>
      <c r="J2143" s="82">
        <v>2.6026872999999999E-3</v>
      </c>
      <c r="K2143" s="82">
        <v>0.229880166</v>
      </c>
      <c r="L2143" s="82">
        <v>5.9688439368999999</v>
      </c>
      <c r="M2143" s="82">
        <v>45.747295379599997</v>
      </c>
      <c r="N2143" s="82">
        <v>0.71361856459999995</v>
      </c>
      <c r="O2143" s="82">
        <v>0.30519797799999998</v>
      </c>
      <c r="P2143" s="82">
        <v>2.45631814</v>
      </c>
      <c r="Q2143" s="16">
        <v>22.85</v>
      </c>
      <c r="R2143" s="16">
        <v>60.7</v>
      </c>
      <c r="S2143" s="7">
        <v>20</v>
      </c>
      <c r="T2143" s="7">
        <v>21</v>
      </c>
      <c r="U2143" s="7">
        <v>22</v>
      </c>
      <c r="V2143" s="16">
        <v>21</v>
      </c>
      <c r="W2143" s="82">
        <v>135</v>
      </c>
    </row>
    <row r="2144" spans="1:23">
      <c r="A2144" s="80" t="s">
        <v>43</v>
      </c>
      <c r="B2144" s="81">
        <v>0.98354166666666698</v>
      </c>
      <c r="C2144" s="15">
        <v>23.605</v>
      </c>
      <c r="D2144" s="82">
        <v>0</v>
      </c>
      <c r="E2144" s="83">
        <v>3996</v>
      </c>
      <c r="F2144" s="82">
        <v>49.1</v>
      </c>
      <c r="G2144" s="82">
        <v>20.149999999999999</v>
      </c>
      <c r="H2144" s="82">
        <v>585.74889302767599</v>
      </c>
      <c r="I2144" s="82">
        <v>2.7713634966999998</v>
      </c>
      <c r="J2144" s="82">
        <v>2.7615296000000002E-3</v>
      </c>
      <c r="K2144" s="82">
        <v>0.2364846229</v>
      </c>
      <c r="L2144" s="82">
        <v>6.2025818823999996</v>
      </c>
      <c r="M2144" s="82">
        <v>45.455726623499999</v>
      </c>
      <c r="N2144" s="82">
        <v>0.71361856459999995</v>
      </c>
      <c r="O2144" s="82">
        <v>0.30519797799999998</v>
      </c>
      <c r="P2144" s="82">
        <v>3.2148020267000001</v>
      </c>
      <c r="Q2144" s="16">
        <v>22.85</v>
      </c>
      <c r="R2144" s="16">
        <v>60.7</v>
      </c>
      <c r="S2144" s="7">
        <v>21</v>
      </c>
      <c r="T2144" s="7">
        <v>22</v>
      </c>
      <c r="U2144" s="7">
        <v>23</v>
      </c>
      <c r="V2144" s="16">
        <v>22</v>
      </c>
      <c r="W2144" s="82">
        <v>136</v>
      </c>
    </row>
    <row r="2145" spans="1:23">
      <c r="A2145" s="80" t="s">
        <v>43</v>
      </c>
      <c r="B2145" s="81">
        <v>0.98416666666666697</v>
      </c>
      <c r="C2145" s="15">
        <v>23.62</v>
      </c>
      <c r="D2145" s="82">
        <v>0</v>
      </c>
      <c r="E2145" s="83">
        <v>3996</v>
      </c>
      <c r="F2145" s="82">
        <v>19.283333969099999</v>
      </c>
      <c r="G2145" s="82">
        <v>20.22</v>
      </c>
      <c r="H2145" s="82">
        <v>591.57058887728601</v>
      </c>
      <c r="I2145" s="82">
        <v>2.8347290039000002</v>
      </c>
      <c r="J2145" s="82">
        <v>2.7615296000000002E-3</v>
      </c>
      <c r="K2145" s="82">
        <v>0.23316850659999999</v>
      </c>
      <c r="L2145" s="82">
        <v>6.1086206436000001</v>
      </c>
      <c r="M2145" s="82">
        <v>45.650131225499997</v>
      </c>
      <c r="N2145" s="82">
        <v>0.68819169989999995</v>
      </c>
      <c r="O2145" s="82">
        <v>0.30519797799999998</v>
      </c>
      <c r="P2145" s="82">
        <v>4.0056657791000001</v>
      </c>
      <c r="Q2145" s="16">
        <v>22.85</v>
      </c>
      <c r="R2145" s="16">
        <v>60.6</v>
      </c>
      <c r="S2145" s="7">
        <v>21</v>
      </c>
      <c r="T2145" s="7">
        <v>23</v>
      </c>
      <c r="U2145" s="7">
        <v>24</v>
      </c>
      <c r="V2145" s="16">
        <v>22.6666666666667</v>
      </c>
      <c r="W2145" s="82">
        <v>135</v>
      </c>
    </row>
    <row r="2146" spans="1:23">
      <c r="A2146" s="80" t="s">
        <v>43</v>
      </c>
      <c r="B2146" s="81">
        <v>0.98479166666666695</v>
      </c>
      <c r="C2146" s="15">
        <v>23.635000000000002</v>
      </c>
      <c r="D2146" s="82">
        <v>0</v>
      </c>
      <c r="E2146" s="83">
        <v>3996</v>
      </c>
      <c r="F2146" s="82">
        <v>108.3333358764</v>
      </c>
      <c r="G2146" s="82">
        <v>20.2</v>
      </c>
      <c r="H2146" s="82">
        <v>596.52602944423802</v>
      </c>
      <c r="I2146" s="82">
        <v>2.8029241561</v>
      </c>
      <c r="J2146" s="82">
        <v>2.8422235999999998E-3</v>
      </c>
      <c r="K2146" s="82">
        <v>0.23982849119999999</v>
      </c>
      <c r="L2146" s="82">
        <v>6.2025818823999996</v>
      </c>
      <c r="M2146" s="82">
        <v>45.066730499199998</v>
      </c>
      <c r="N2146" s="82">
        <v>0.52922987929999998</v>
      </c>
      <c r="O2146" s="82">
        <v>0.33509616850000001</v>
      </c>
      <c r="P2146" s="82">
        <v>4.0056657791000001</v>
      </c>
      <c r="Q2146" s="16">
        <v>22.85</v>
      </c>
      <c r="R2146" s="16">
        <v>60.7</v>
      </c>
      <c r="S2146" s="7">
        <v>22</v>
      </c>
      <c r="T2146" s="7">
        <v>22</v>
      </c>
      <c r="U2146" s="7">
        <v>23</v>
      </c>
      <c r="V2146" s="16">
        <v>22.3333333333333</v>
      </c>
      <c r="W2146" s="82">
        <v>136</v>
      </c>
    </row>
    <row r="2147" spans="1:23">
      <c r="A2147" s="80" t="s">
        <v>43</v>
      </c>
      <c r="B2147" s="81">
        <v>0.98540509259259301</v>
      </c>
      <c r="C2147" s="15">
        <v>23.649722222222199</v>
      </c>
      <c r="D2147" s="82">
        <v>0</v>
      </c>
      <c r="E2147" s="83">
        <v>3996</v>
      </c>
      <c r="F2147" s="82">
        <v>19.866666030800001</v>
      </c>
      <c r="G2147" s="82">
        <v>20.14</v>
      </c>
      <c r="H2147" s="82">
        <v>612.86340693780301</v>
      </c>
      <c r="I2147" s="82">
        <v>2.8029241561</v>
      </c>
      <c r="J2147" s="82">
        <v>2.7615296000000002E-3</v>
      </c>
      <c r="K2147" s="82">
        <v>0.23316850659999999</v>
      </c>
      <c r="L2147" s="82">
        <v>6.0618762969000004</v>
      </c>
      <c r="M2147" s="82">
        <v>45.747295379599997</v>
      </c>
      <c r="N2147" s="82">
        <v>0.68819169989999995</v>
      </c>
      <c r="O2147" s="82">
        <v>0.30519797799999998</v>
      </c>
      <c r="P2147" s="82">
        <v>2.45631814</v>
      </c>
      <c r="Q2147" s="16">
        <v>22.85</v>
      </c>
      <c r="R2147" s="16">
        <v>60.7</v>
      </c>
      <c r="S2147" s="7">
        <v>20</v>
      </c>
      <c r="T2147" s="7">
        <v>21</v>
      </c>
      <c r="U2147" s="7">
        <v>22</v>
      </c>
      <c r="V2147" s="16">
        <v>21</v>
      </c>
      <c r="W2147" s="82">
        <v>135</v>
      </c>
    </row>
    <row r="2148" spans="1:23">
      <c r="A2148" s="80" t="s">
        <v>43</v>
      </c>
      <c r="B2148" s="81">
        <v>0.986030092592593</v>
      </c>
      <c r="C2148" s="15">
        <v>23.664722222222199</v>
      </c>
      <c r="D2148" s="82">
        <v>0</v>
      </c>
      <c r="E2148" s="83">
        <v>3996</v>
      </c>
      <c r="F2148" s="82">
        <v>75.05</v>
      </c>
      <c r="G2148" s="82">
        <v>20.22</v>
      </c>
      <c r="H2148" s="82">
        <v>577.28522475771399</v>
      </c>
      <c r="I2148" s="82">
        <v>2.7244758605000001</v>
      </c>
      <c r="J2148" s="82">
        <v>2.7615296000000002E-3</v>
      </c>
      <c r="K2148" s="82">
        <v>0.23982849119999999</v>
      </c>
      <c r="L2148" s="82">
        <v>6.1086206436000001</v>
      </c>
      <c r="M2148" s="82">
        <v>45.163997650100001</v>
      </c>
      <c r="N2148" s="82">
        <v>0.54999599450000003</v>
      </c>
      <c r="O2148" s="82">
        <v>0.30519797799999998</v>
      </c>
      <c r="P2148" s="82">
        <v>3.2148020267000001</v>
      </c>
      <c r="Q2148" s="16">
        <v>23.35</v>
      </c>
      <c r="R2148" s="16">
        <v>60.7</v>
      </c>
      <c r="S2148" s="7">
        <v>22</v>
      </c>
      <c r="T2148" s="7">
        <v>23</v>
      </c>
      <c r="U2148" s="7">
        <v>26</v>
      </c>
      <c r="V2148" s="16">
        <v>23.6666666666667</v>
      </c>
      <c r="W2148" s="82">
        <v>135</v>
      </c>
    </row>
    <row r="2149" spans="1:23">
      <c r="A2149" s="80" t="s">
        <v>43</v>
      </c>
      <c r="B2149" s="81">
        <v>0.98665509259259299</v>
      </c>
      <c r="C2149" s="15">
        <v>23.6797222222222</v>
      </c>
      <c r="D2149" s="82">
        <v>0</v>
      </c>
      <c r="E2149" s="83">
        <v>3996</v>
      </c>
      <c r="F2149" s="82">
        <v>20.85</v>
      </c>
      <c r="G2149" s="82">
        <v>20.16</v>
      </c>
      <c r="H2149" s="82">
        <v>565.38945335178596</v>
      </c>
      <c r="I2149" s="82">
        <v>2.8507221221000001</v>
      </c>
      <c r="J2149" s="82">
        <v>2.6026872999999999E-3</v>
      </c>
      <c r="K2149" s="82">
        <v>0.22661955349999999</v>
      </c>
      <c r="L2149" s="82">
        <v>6.0618762969000004</v>
      </c>
      <c r="M2149" s="82">
        <v>45.455726623499999</v>
      </c>
      <c r="N2149" s="82">
        <v>0.54999599450000003</v>
      </c>
      <c r="O2149" s="82">
        <v>0.30519797799999998</v>
      </c>
      <c r="P2149" s="82">
        <v>3.2148020267000001</v>
      </c>
      <c r="Q2149" s="16">
        <v>23.074999999999999</v>
      </c>
      <c r="R2149" s="16">
        <v>60.7</v>
      </c>
      <c r="S2149" s="7">
        <v>22</v>
      </c>
      <c r="T2149" s="7">
        <v>22</v>
      </c>
      <c r="U2149" s="7">
        <v>24</v>
      </c>
      <c r="V2149" s="16">
        <v>22.6666666666667</v>
      </c>
      <c r="W2149" s="82">
        <v>135</v>
      </c>
    </row>
    <row r="2150" spans="1:23">
      <c r="A2150" s="80" t="s">
        <v>43</v>
      </c>
      <c r="B2150" s="81">
        <v>0.98728009259259297</v>
      </c>
      <c r="C2150" s="15">
        <v>23.6947222222222</v>
      </c>
      <c r="D2150" s="82">
        <v>0</v>
      </c>
      <c r="E2150" s="83">
        <v>3996</v>
      </c>
      <c r="F2150" s="82">
        <v>58.966667938199997</v>
      </c>
      <c r="G2150" s="82">
        <v>20.16</v>
      </c>
      <c r="H2150" s="82">
        <v>594.70384701744194</v>
      </c>
      <c r="I2150" s="82">
        <v>2.7089662551</v>
      </c>
      <c r="J2150" s="82">
        <v>2.6816816000000002E-3</v>
      </c>
      <c r="K2150" s="82">
        <v>0.23982849119999999</v>
      </c>
      <c r="L2150" s="82">
        <v>6.0152821540000003</v>
      </c>
      <c r="M2150" s="82">
        <v>44.969421386699999</v>
      </c>
      <c r="N2150" s="82">
        <v>0.59341721530000002</v>
      </c>
      <c r="O2150" s="82">
        <v>0.30519797799999998</v>
      </c>
      <c r="P2150" s="82">
        <v>3.2148020267000001</v>
      </c>
      <c r="Q2150" s="16">
        <v>22.6</v>
      </c>
      <c r="R2150" s="16">
        <v>60.7</v>
      </c>
      <c r="S2150" s="7">
        <v>19</v>
      </c>
      <c r="T2150" s="7">
        <v>20</v>
      </c>
      <c r="U2150" s="7">
        <v>22</v>
      </c>
      <c r="V2150" s="16">
        <v>20.3333333333333</v>
      </c>
      <c r="W2150" s="82">
        <v>135</v>
      </c>
    </row>
    <row r="2151" spans="1:23">
      <c r="A2151" s="80" t="s">
        <v>43</v>
      </c>
      <c r="B2151" s="81">
        <v>0.98789351851851803</v>
      </c>
      <c r="C2151" s="15">
        <v>23.709444444444401</v>
      </c>
      <c r="D2151" s="82">
        <v>0</v>
      </c>
      <c r="E2151" s="83">
        <v>3996</v>
      </c>
      <c r="F2151" s="82">
        <v>21</v>
      </c>
      <c r="G2151" s="82">
        <v>20.21</v>
      </c>
      <c r="H2151" s="82">
        <v>583.47065055441897</v>
      </c>
      <c r="I2151" s="82">
        <v>2.8667783736999999</v>
      </c>
      <c r="J2151" s="82">
        <v>2.7615296000000002E-3</v>
      </c>
      <c r="K2151" s="82">
        <v>0.22661955349999999</v>
      </c>
      <c r="L2151" s="82">
        <v>5.9688439368999999</v>
      </c>
      <c r="M2151" s="82">
        <v>45.650131225499997</v>
      </c>
      <c r="N2151" s="82">
        <v>0.52922987929999998</v>
      </c>
      <c r="O2151" s="82">
        <v>0.27709665290000002</v>
      </c>
      <c r="P2151" s="82">
        <v>4.0056657791000001</v>
      </c>
      <c r="Q2151" s="16">
        <v>22.85</v>
      </c>
      <c r="R2151" s="16">
        <v>60.7</v>
      </c>
      <c r="S2151" s="7">
        <v>18</v>
      </c>
      <c r="T2151" s="7">
        <v>22</v>
      </c>
      <c r="U2151" s="7">
        <v>22</v>
      </c>
      <c r="V2151" s="16">
        <v>20.6666666666667</v>
      </c>
      <c r="W2151" s="82">
        <v>135</v>
      </c>
    </row>
    <row r="2152" spans="1:23">
      <c r="A2152" s="80" t="s">
        <v>43</v>
      </c>
      <c r="B2152" s="81">
        <v>0.98851851851851802</v>
      </c>
      <c r="C2152" s="15">
        <v>23.724444444444401</v>
      </c>
      <c r="D2152" s="82">
        <v>0</v>
      </c>
      <c r="E2152" s="83">
        <v>3996</v>
      </c>
      <c r="F2152" s="82">
        <v>50.333332061699998</v>
      </c>
      <c r="G2152" s="82">
        <v>20.239999999999998</v>
      </c>
      <c r="H2152" s="82">
        <v>615.57131038110697</v>
      </c>
      <c r="I2152" s="82">
        <v>2.7713634966999998</v>
      </c>
      <c r="J2152" s="82">
        <v>2.6816816000000002E-3</v>
      </c>
      <c r="K2152" s="82">
        <v>0.2364846229</v>
      </c>
      <c r="L2152" s="82">
        <v>6.1086206436000001</v>
      </c>
      <c r="M2152" s="82">
        <v>44.872112274099997</v>
      </c>
      <c r="N2152" s="82">
        <v>0.43431730270000002</v>
      </c>
      <c r="O2152" s="82">
        <v>0.30519797799999998</v>
      </c>
      <c r="P2152" s="82">
        <v>3.2148020267000001</v>
      </c>
      <c r="Q2152" s="16">
        <v>23.1</v>
      </c>
      <c r="R2152" s="16">
        <v>60.75</v>
      </c>
      <c r="S2152" s="7">
        <v>19</v>
      </c>
      <c r="T2152" s="7">
        <v>23</v>
      </c>
      <c r="U2152" s="7">
        <v>23</v>
      </c>
      <c r="V2152" s="16">
        <v>21.6666666666667</v>
      </c>
      <c r="W2152" s="82">
        <v>136</v>
      </c>
    </row>
    <row r="2153" spans="1:23">
      <c r="A2153" s="80" t="s">
        <v>43</v>
      </c>
      <c r="B2153" s="81">
        <v>0.989143518518519</v>
      </c>
      <c r="C2153" s="15">
        <v>23.739444444444398</v>
      </c>
      <c r="D2153" s="82">
        <v>0</v>
      </c>
      <c r="E2153" s="83">
        <v>3996</v>
      </c>
      <c r="F2153" s="82">
        <v>18.233333969099998</v>
      </c>
      <c r="G2153" s="82">
        <v>20.22</v>
      </c>
      <c r="H2153" s="82">
        <v>594.60236314519898</v>
      </c>
      <c r="I2153" s="82">
        <v>2.8187947272999998</v>
      </c>
      <c r="J2153" s="82">
        <v>2.6816816000000002E-3</v>
      </c>
      <c r="K2153" s="82">
        <v>0.229880166</v>
      </c>
      <c r="L2153" s="82">
        <v>6.0152821540000003</v>
      </c>
      <c r="M2153" s="82">
        <v>45.455726623499999</v>
      </c>
      <c r="N2153" s="82">
        <v>0.59341721530000002</v>
      </c>
      <c r="O2153" s="82">
        <v>0.30519797799999998</v>
      </c>
      <c r="P2153" s="82">
        <v>3.2148020267000001</v>
      </c>
      <c r="Q2153" s="16">
        <v>22.85</v>
      </c>
      <c r="R2153" s="16">
        <v>60.8</v>
      </c>
      <c r="S2153" s="7">
        <v>20</v>
      </c>
      <c r="T2153" s="7">
        <v>21</v>
      </c>
      <c r="U2153" s="7">
        <v>23</v>
      </c>
      <c r="V2153" s="16">
        <v>21.3333333333333</v>
      </c>
      <c r="W2153" s="82">
        <v>139</v>
      </c>
    </row>
    <row r="2154" spans="1:23">
      <c r="A2154" s="80" t="s">
        <v>43</v>
      </c>
      <c r="B2154" s="81">
        <v>0.98975694444444395</v>
      </c>
      <c r="C2154" s="15">
        <v>23.754166666666698</v>
      </c>
      <c r="D2154" s="82">
        <v>0</v>
      </c>
      <c r="E2154" s="83">
        <v>3974</v>
      </c>
      <c r="F2154" s="82">
        <v>39.016667938200001</v>
      </c>
      <c r="G2154" s="82">
        <v>20.239999999999998</v>
      </c>
      <c r="H2154" s="82">
        <v>600.09931147349903</v>
      </c>
      <c r="I2154" s="82">
        <v>2.7556734084999999</v>
      </c>
      <c r="J2154" s="82">
        <v>2.7615296000000002E-3</v>
      </c>
      <c r="K2154" s="82">
        <v>0.23982849119999999</v>
      </c>
      <c r="L2154" s="82">
        <v>6.0618762969000004</v>
      </c>
      <c r="M2154" s="82">
        <v>45.358520507800002</v>
      </c>
      <c r="N2154" s="82">
        <v>0.54999599450000003</v>
      </c>
      <c r="O2154" s="82">
        <v>0.33509616850000001</v>
      </c>
      <c r="P2154" s="82">
        <v>4.0056657791000001</v>
      </c>
      <c r="Q2154" s="16">
        <v>23.1</v>
      </c>
      <c r="R2154" s="16">
        <v>60.8</v>
      </c>
      <c r="S2154" s="7">
        <v>20</v>
      </c>
      <c r="T2154" s="7">
        <v>23</v>
      </c>
      <c r="U2154" s="7">
        <v>21</v>
      </c>
      <c r="V2154" s="16">
        <v>21.3333333333333</v>
      </c>
      <c r="W2154" s="82">
        <v>134</v>
      </c>
    </row>
    <row r="2155" spans="1:23">
      <c r="A2155" s="80" t="s">
        <v>43</v>
      </c>
      <c r="B2155" s="81">
        <v>0.99038194444444405</v>
      </c>
      <c r="C2155" s="15">
        <v>23.769166666666699</v>
      </c>
      <c r="D2155" s="82">
        <v>0</v>
      </c>
      <c r="E2155" s="83">
        <v>3996</v>
      </c>
      <c r="F2155" s="82">
        <v>19.0666660308</v>
      </c>
      <c r="G2155" s="82">
        <v>20.21</v>
      </c>
      <c r="H2155" s="82">
        <v>585.78168087411598</v>
      </c>
      <c r="I2155" s="82">
        <v>2.8507221221000001</v>
      </c>
      <c r="J2155" s="82">
        <v>2.7615296000000002E-3</v>
      </c>
      <c r="K2155" s="82">
        <v>0.22338640679999999</v>
      </c>
      <c r="L2155" s="82">
        <v>6.1555233000999996</v>
      </c>
      <c r="M2155" s="82">
        <v>45.552944183299999</v>
      </c>
      <c r="N2155" s="82">
        <v>0.61609849920000004</v>
      </c>
      <c r="O2155" s="82">
        <v>0.33509616850000001</v>
      </c>
      <c r="P2155" s="82">
        <v>3.2148020267000001</v>
      </c>
      <c r="Q2155" s="16">
        <v>22.85</v>
      </c>
      <c r="R2155" s="16">
        <v>60.8</v>
      </c>
      <c r="S2155" s="7">
        <v>21</v>
      </c>
      <c r="T2155" s="7">
        <v>24</v>
      </c>
      <c r="U2155" s="7">
        <v>22</v>
      </c>
      <c r="V2155" s="16">
        <v>22.3333333333333</v>
      </c>
      <c r="W2155" s="82">
        <v>139</v>
      </c>
    </row>
    <row r="2156" spans="1:23">
      <c r="A2156" s="80" t="s">
        <v>43</v>
      </c>
      <c r="B2156" s="81">
        <v>0.99100694444444404</v>
      </c>
      <c r="C2156" s="15">
        <v>23.7841666666667</v>
      </c>
      <c r="D2156" s="82">
        <v>0</v>
      </c>
      <c r="E2156" s="83">
        <v>3931</v>
      </c>
      <c r="F2156" s="82">
        <v>30.5833339691</v>
      </c>
      <c r="G2156" s="82">
        <v>20.25</v>
      </c>
      <c r="H2156" s="82">
        <v>578.02948038999205</v>
      </c>
      <c r="I2156" s="82">
        <v>2.6475312709000001</v>
      </c>
      <c r="J2156" s="82">
        <v>2.6026872999999999E-3</v>
      </c>
      <c r="K2156" s="82">
        <v>0.2364846229</v>
      </c>
      <c r="L2156" s="82">
        <v>6.0152821540000003</v>
      </c>
      <c r="M2156" s="82">
        <v>44.774780273399998</v>
      </c>
      <c r="N2156" s="82">
        <v>0.68819169989999995</v>
      </c>
      <c r="O2156" s="82">
        <v>0.30519797799999998</v>
      </c>
      <c r="P2156" s="82">
        <v>2.45631814</v>
      </c>
      <c r="Q2156" s="16">
        <v>22.824999999999999</v>
      </c>
      <c r="R2156" s="16">
        <v>60.8</v>
      </c>
      <c r="S2156" s="7">
        <v>21</v>
      </c>
      <c r="T2156" s="7">
        <v>20</v>
      </c>
      <c r="U2156" s="7">
        <v>24</v>
      </c>
      <c r="V2156" s="16">
        <v>21.6666666666667</v>
      </c>
      <c r="W2156" s="82">
        <v>136</v>
      </c>
    </row>
    <row r="2157" spans="1:23">
      <c r="A2157" s="80" t="s">
        <v>43</v>
      </c>
      <c r="B2157" s="81">
        <v>0.99162037037036999</v>
      </c>
      <c r="C2157" s="15">
        <v>23.7988888888889</v>
      </c>
      <c r="D2157" s="82">
        <v>0</v>
      </c>
      <c r="E2157" s="83">
        <v>3996</v>
      </c>
      <c r="F2157" s="82">
        <v>20.5666660308</v>
      </c>
      <c r="G2157" s="82">
        <v>20.22</v>
      </c>
      <c r="H2157" s="82">
        <v>573.66262625398497</v>
      </c>
      <c r="I2157" s="82">
        <v>2.8507221221000001</v>
      </c>
      <c r="J2157" s="82">
        <v>2.8422235999999998E-3</v>
      </c>
      <c r="K2157" s="82">
        <v>0.22661955349999999</v>
      </c>
      <c r="L2157" s="82">
        <v>6.0618762969000004</v>
      </c>
      <c r="M2157" s="82">
        <v>45.552944183299999</v>
      </c>
      <c r="N2157" s="82">
        <v>0.57138776769999999</v>
      </c>
      <c r="O2157" s="82">
        <v>0.33509616850000001</v>
      </c>
      <c r="P2157" s="82">
        <v>3.2148020267000001</v>
      </c>
      <c r="Q2157" s="16">
        <v>22.85</v>
      </c>
      <c r="R2157" s="16">
        <v>60.8</v>
      </c>
      <c r="S2157" s="7">
        <v>21</v>
      </c>
      <c r="T2157" s="7">
        <v>23</v>
      </c>
      <c r="U2157" s="7">
        <v>24</v>
      </c>
      <c r="V2157" s="16">
        <v>22.6666666666667</v>
      </c>
      <c r="W2157" s="82">
        <v>136</v>
      </c>
    </row>
    <row r="2158" spans="1:23">
      <c r="A2158" s="80" t="s">
        <v>43</v>
      </c>
      <c r="B2158" s="81">
        <v>0.99224537037036997</v>
      </c>
      <c r="C2158" s="15">
        <v>23.813888888888901</v>
      </c>
      <c r="D2158" s="82">
        <v>0</v>
      </c>
      <c r="E2158" s="83">
        <v>3931</v>
      </c>
      <c r="F2158" s="82">
        <v>24.0166660308</v>
      </c>
      <c r="G2158" s="82">
        <v>20.18</v>
      </c>
      <c r="H2158" s="82">
        <v>615.80614270997398</v>
      </c>
      <c r="I2158" s="82">
        <v>2.6935172079999998</v>
      </c>
      <c r="J2158" s="82">
        <v>2.6026872999999999E-3</v>
      </c>
      <c r="K2158" s="82">
        <v>0.23982849119999999</v>
      </c>
      <c r="L2158" s="82">
        <v>6.1555233000999996</v>
      </c>
      <c r="M2158" s="82">
        <v>44.677391052200001</v>
      </c>
      <c r="N2158" s="82">
        <v>0.50907497400000001</v>
      </c>
      <c r="O2158" s="82">
        <v>0.33509616850000001</v>
      </c>
      <c r="P2158" s="82">
        <v>4.0056657791000001</v>
      </c>
      <c r="Q2158" s="16">
        <v>22.824999999999999</v>
      </c>
      <c r="R2158" s="16">
        <v>60.8</v>
      </c>
      <c r="S2158" s="7">
        <v>20</v>
      </c>
      <c r="T2158" s="7">
        <v>21</v>
      </c>
      <c r="U2158" s="7">
        <v>23</v>
      </c>
      <c r="V2158" s="16">
        <v>21.3333333333333</v>
      </c>
      <c r="W2158" s="82">
        <v>136</v>
      </c>
    </row>
    <row r="2159" spans="1:23">
      <c r="A2159" s="80" t="s">
        <v>43</v>
      </c>
      <c r="B2159" s="81">
        <v>0.99287037037036996</v>
      </c>
      <c r="C2159" s="15">
        <v>23.828888888888901</v>
      </c>
      <c r="D2159" s="82">
        <v>0</v>
      </c>
      <c r="E2159" s="83">
        <v>3931</v>
      </c>
      <c r="F2159" s="82">
        <v>18.5833339691</v>
      </c>
      <c r="G2159" s="82">
        <v>20.21</v>
      </c>
      <c r="H2159" s="82">
        <v>573.79039070199201</v>
      </c>
      <c r="I2159" s="82">
        <v>2.8507221221000001</v>
      </c>
      <c r="J2159" s="82">
        <v>2.6026872999999999E-3</v>
      </c>
      <c r="K2159" s="82">
        <v>0.229880166</v>
      </c>
      <c r="L2159" s="82">
        <v>6.1555233000999996</v>
      </c>
      <c r="M2159" s="82">
        <v>45.650131225499997</v>
      </c>
      <c r="N2159" s="82">
        <v>0.57138776769999999</v>
      </c>
      <c r="O2159" s="82">
        <v>0.27709665290000002</v>
      </c>
      <c r="P2159" s="82">
        <v>4.0056657791000001</v>
      </c>
      <c r="Q2159" s="16">
        <v>23.1</v>
      </c>
      <c r="R2159" s="16">
        <v>60.8</v>
      </c>
      <c r="S2159" s="7">
        <v>21</v>
      </c>
      <c r="T2159" s="7">
        <v>24</v>
      </c>
      <c r="U2159" s="7">
        <v>24</v>
      </c>
      <c r="V2159" s="16">
        <v>23</v>
      </c>
      <c r="W2159" s="82">
        <v>133</v>
      </c>
    </row>
    <row r="2160" spans="1:23">
      <c r="A2160" s="80" t="s">
        <v>43</v>
      </c>
      <c r="B2160" s="81">
        <v>0.99349537037036995</v>
      </c>
      <c r="C2160" s="15">
        <v>23.843888888888898</v>
      </c>
      <c r="D2160" s="82">
        <v>0</v>
      </c>
      <c r="E2160" s="83">
        <v>3931</v>
      </c>
      <c r="F2160" s="82">
        <v>19.966666030799999</v>
      </c>
      <c r="G2160" s="82">
        <v>20.23</v>
      </c>
      <c r="H2160" s="82">
        <v>544.24382080143005</v>
      </c>
      <c r="I2160" s="82">
        <v>2.6935172079999998</v>
      </c>
      <c r="J2160" s="82">
        <v>2.6816816000000002E-3</v>
      </c>
      <c r="K2160" s="82">
        <v>0.2364846229</v>
      </c>
      <c r="L2160" s="82">
        <v>6.1555233000999996</v>
      </c>
      <c r="M2160" s="82">
        <v>45.066730499199998</v>
      </c>
      <c r="N2160" s="82">
        <v>0.47054948800000002</v>
      </c>
      <c r="O2160" s="82">
        <v>0.30519797799999998</v>
      </c>
      <c r="P2160" s="82">
        <v>4.0056657791000001</v>
      </c>
      <c r="Q2160" s="16">
        <v>22.574999999999999</v>
      </c>
      <c r="R2160" s="16">
        <v>60.8</v>
      </c>
      <c r="S2160" s="7">
        <v>21</v>
      </c>
      <c r="T2160" s="7">
        <v>21</v>
      </c>
      <c r="U2160" s="7">
        <v>21</v>
      </c>
      <c r="V2160" s="16">
        <v>21</v>
      </c>
      <c r="W2160" s="82">
        <v>136</v>
      </c>
    </row>
    <row r="2161" spans="1:23">
      <c r="A2161" s="80" t="s">
        <v>43</v>
      </c>
      <c r="B2161" s="81">
        <v>0.994108796296296</v>
      </c>
      <c r="C2161" s="15">
        <v>23.858611111111099</v>
      </c>
      <c r="D2161" s="82">
        <v>0</v>
      </c>
      <c r="E2161" s="83">
        <v>3931</v>
      </c>
      <c r="F2161" s="82">
        <v>19.533333969099999</v>
      </c>
      <c r="G2161" s="82">
        <v>20.16</v>
      </c>
      <c r="H2161" s="82">
        <v>577.13289378073296</v>
      </c>
      <c r="I2161" s="82">
        <v>2.8667783736999999</v>
      </c>
      <c r="J2161" s="82">
        <v>2.7615296000000002E-3</v>
      </c>
      <c r="K2161" s="82">
        <v>0.229880166</v>
      </c>
      <c r="L2161" s="82">
        <v>6.1086206436000001</v>
      </c>
      <c r="M2161" s="82">
        <v>45.650131225499997</v>
      </c>
      <c r="N2161" s="82">
        <v>0.43431730270000002</v>
      </c>
      <c r="O2161" s="82">
        <v>0.27709665290000002</v>
      </c>
      <c r="P2161" s="82">
        <v>1.7364528179000001</v>
      </c>
      <c r="Q2161" s="16">
        <v>22.85</v>
      </c>
      <c r="R2161" s="16">
        <v>60.8</v>
      </c>
      <c r="S2161" s="7">
        <v>23</v>
      </c>
      <c r="T2161" s="7">
        <v>21</v>
      </c>
      <c r="U2161" s="7">
        <v>20</v>
      </c>
      <c r="V2161" s="16">
        <v>21.3333333333333</v>
      </c>
      <c r="W2161" s="82">
        <v>135</v>
      </c>
    </row>
    <row r="2162" spans="1:23">
      <c r="A2162" s="80" t="s">
        <v>43</v>
      </c>
      <c r="B2162" s="81">
        <v>0.99473379629629599</v>
      </c>
      <c r="C2162" s="15">
        <v>23.873611111111099</v>
      </c>
      <c r="D2162" s="82">
        <v>0</v>
      </c>
      <c r="E2162" s="83">
        <v>3931</v>
      </c>
      <c r="F2162" s="82">
        <v>19.3333339691</v>
      </c>
      <c r="G2162" s="82">
        <v>20.27</v>
      </c>
      <c r="H2162" s="82">
        <v>572.68996609099202</v>
      </c>
      <c r="I2162" s="82">
        <v>2.7244758605000001</v>
      </c>
      <c r="J2162" s="82">
        <v>2.7615296000000002E-3</v>
      </c>
      <c r="K2162" s="82">
        <v>0.2465999841</v>
      </c>
      <c r="L2162" s="82">
        <v>6.0618762969000004</v>
      </c>
      <c r="M2162" s="82">
        <v>44.774780273399998</v>
      </c>
      <c r="N2162" s="82">
        <v>0.68819169989999995</v>
      </c>
      <c r="O2162" s="82">
        <v>0.33509616850000001</v>
      </c>
      <c r="P2162" s="82">
        <v>4.0056657791000001</v>
      </c>
      <c r="Q2162" s="16">
        <v>22.824999999999999</v>
      </c>
      <c r="R2162" s="16">
        <v>60.8</v>
      </c>
      <c r="S2162" s="7">
        <v>21</v>
      </c>
      <c r="T2162" s="7">
        <v>21</v>
      </c>
      <c r="U2162" s="7">
        <v>22</v>
      </c>
      <c r="V2162" s="16">
        <v>21.3333333333333</v>
      </c>
      <c r="W2162" s="82">
        <v>135</v>
      </c>
    </row>
    <row r="2163" spans="1:23">
      <c r="A2163" s="80" t="s">
        <v>43</v>
      </c>
      <c r="B2163" s="81">
        <v>0.99535879629629598</v>
      </c>
      <c r="C2163" s="15">
        <v>23.8886111111111</v>
      </c>
      <c r="D2163" s="82">
        <v>0</v>
      </c>
      <c r="E2163" s="83">
        <v>3931</v>
      </c>
      <c r="F2163" s="82">
        <v>18.8</v>
      </c>
      <c r="G2163" s="82">
        <v>20.239999999999998</v>
      </c>
      <c r="H2163" s="82">
        <v>565.01394319444205</v>
      </c>
      <c r="I2163" s="82">
        <v>2.9153146742999998</v>
      </c>
      <c r="J2163" s="82">
        <v>2.6026872999999999E-3</v>
      </c>
      <c r="K2163" s="82">
        <v>0.2364846229</v>
      </c>
      <c r="L2163" s="82">
        <v>6.1086206436000001</v>
      </c>
      <c r="M2163" s="82">
        <v>45.552944183299999</v>
      </c>
      <c r="N2163" s="82">
        <v>0.57138776769999999</v>
      </c>
      <c r="O2163" s="82">
        <v>0.30519797799999998</v>
      </c>
      <c r="P2163" s="82">
        <v>4.0056657791000001</v>
      </c>
      <c r="Q2163" s="16">
        <v>23.1</v>
      </c>
      <c r="R2163" s="16">
        <v>60.8</v>
      </c>
      <c r="S2163" s="7">
        <v>20</v>
      </c>
      <c r="T2163" s="7">
        <v>22</v>
      </c>
      <c r="U2163" s="7">
        <v>25</v>
      </c>
      <c r="V2163" s="16">
        <v>22.3333333333333</v>
      </c>
      <c r="W2163" s="82">
        <v>133</v>
      </c>
    </row>
    <row r="2164" spans="1:23">
      <c r="A2164" s="80" t="s">
        <v>43</v>
      </c>
      <c r="B2164" s="81">
        <v>0.99597222222222204</v>
      </c>
      <c r="C2164" s="15">
        <v>23.9033333333333</v>
      </c>
      <c r="D2164" s="82">
        <v>0</v>
      </c>
      <c r="E2164" s="83">
        <v>3952</v>
      </c>
      <c r="F2164" s="82">
        <v>19.983333969099998</v>
      </c>
      <c r="G2164" s="82">
        <v>20.22</v>
      </c>
      <c r="H2164" s="82">
        <v>615.54789332240398</v>
      </c>
      <c r="I2164" s="82">
        <v>2.7244758605000001</v>
      </c>
      <c r="J2164" s="82">
        <v>2.6816816000000002E-3</v>
      </c>
      <c r="K2164" s="82">
        <v>0.2364846229</v>
      </c>
      <c r="L2164" s="82">
        <v>6.1555233000999996</v>
      </c>
      <c r="M2164" s="82">
        <v>44.872112274099997</v>
      </c>
      <c r="N2164" s="82">
        <v>0.48951907150000001</v>
      </c>
      <c r="O2164" s="82">
        <v>0.30519797799999998</v>
      </c>
      <c r="P2164" s="82">
        <v>4.0056657791000001</v>
      </c>
      <c r="Q2164" s="16">
        <v>22.85</v>
      </c>
      <c r="R2164" s="16">
        <v>60.8</v>
      </c>
      <c r="S2164" s="7">
        <v>19</v>
      </c>
      <c r="T2164" s="7">
        <v>21</v>
      </c>
      <c r="U2164" s="7">
        <v>23</v>
      </c>
      <c r="V2164" s="16">
        <v>21</v>
      </c>
      <c r="W2164" s="82">
        <v>136</v>
      </c>
    </row>
    <row r="2165" spans="1:23">
      <c r="A2165" s="80" t="s">
        <v>43</v>
      </c>
      <c r="B2165" s="81">
        <v>0.99659722222222202</v>
      </c>
      <c r="C2165" s="15">
        <v>23.918333333333301</v>
      </c>
      <c r="D2165" s="82">
        <v>0</v>
      </c>
      <c r="E2165" s="83">
        <v>3931</v>
      </c>
      <c r="F2165" s="82">
        <v>19.7</v>
      </c>
      <c r="G2165" s="82">
        <v>20.22</v>
      </c>
      <c r="H2165" s="82">
        <v>595.05073381231705</v>
      </c>
      <c r="I2165" s="82">
        <v>2.8990737915000002</v>
      </c>
      <c r="J2165" s="82">
        <v>2.7615296000000002E-3</v>
      </c>
      <c r="K2165" s="82">
        <v>0.229880166</v>
      </c>
      <c r="L2165" s="82">
        <v>6.0618762969000004</v>
      </c>
      <c r="M2165" s="82">
        <v>45.650131225499997</v>
      </c>
      <c r="N2165" s="82">
        <v>0.59341721530000002</v>
      </c>
      <c r="O2165" s="82">
        <v>0.30519797799999998</v>
      </c>
      <c r="P2165" s="82">
        <v>4.0056657791000001</v>
      </c>
      <c r="Q2165" s="16">
        <v>22.85</v>
      </c>
      <c r="R2165" s="16">
        <v>60.8</v>
      </c>
      <c r="S2165" s="7">
        <v>20</v>
      </c>
      <c r="T2165" s="7">
        <v>21</v>
      </c>
      <c r="U2165" s="7">
        <v>23</v>
      </c>
      <c r="V2165" s="16">
        <v>21.3333333333333</v>
      </c>
      <c r="W2165" s="82">
        <v>134</v>
      </c>
    </row>
    <row r="2166" spans="1:23">
      <c r="A2166" s="80" t="s">
        <v>43</v>
      </c>
      <c r="B2166" s="81">
        <v>0.99722222222222201</v>
      </c>
      <c r="C2166" s="15">
        <v>23.933333333333302</v>
      </c>
      <c r="D2166" s="82">
        <v>0</v>
      </c>
      <c r="E2166" s="83">
        <v>3931</v>
      </c>
      <c r="F2166" s="82">
        <v>18.7666660308</v>
      </c>
      <c r="G2166" s="82">
        <v>20.21</v>
      </c>
      <c r="H2166" s="82">
        <v>596.69791857214602</v>
      </c>
      <c r="I2166" s="82">
        <v>2.7244758605000001</v>
      </c>
      <c r="J2166" s="82">
        <v>2.6816816000000002E-3</v>
      </c>
      <c r="K2166" s="82">
        <v>0.24320030209999999</v>
      </c>
      <c r="L2166" s="82">
        <v>6.0152821540000003</v>
      </c>
      <c r="M2166" s="82">
        <v>44.969421386699999</v>
      </c>
      <c r="N2166" s="82">
        <v>0.50907497400000001</v>
      </c>
      <c r="O2166" s="82">
        <v>0.30519797799999998</v>
      </c>
      <c r="P2166" s="82">
        <v>3.2148020267000001</v>
      </c>
      <c r="Q2166" s="16">
        <v>22.85</v>
      </c>
      <c r="R2166" s="16">
        <v>60.8</v>
      </c>
      <c r="S2166" s="7">
        <v>21</v>
      </c>
      <c r="T2166" s="7">
        <v>21</v>
      </c>
      <c r="U2166" s="7">
        <v>22</v>
      </c>
      <c r="V2166" s="16">
        <v>21.3333333333333</v>
      </c>
      <c r="W2166" s="82">
        <v>135</v>
      </c>
    </row>
    <row r="2167" spans="1:23">
      <c r="A2167" s="80" t="s">
        <v>43</v>
      </c>
      <c r="B2167" s="81">
        <v>0.99783564814814796</v>
      </c>
      <c r="C2167" s="15">
        <v>23.948055555555602</v>
      </c>
      <c r="D2167" s="82">
        <v>0</v>
      </c>
      <c r="E2167" s="83">
        <v>3931</v>
      </c>
      <c r="F2167" s="82">
        <v>18.533333969099999</v>
      </c>
      <c r="G2167" s="82">
        <v>20.2</v>
      </c>
      <c r="H2167" s="82">
        <v>583.09426227409904</v>
      </c>
      <c r="I2167" s="82">
        <v>2.8990737915000002</v>
      </c>
      <c r="J2167" s="82">
        <v>2.6816816000000002E-3</v>
      </c>
      <c r="K2167" s="82">
        <v>0.23316850659999999</v>
      </c>
      <c r="L2167" s="82">
        <v>6.0618762969000004</v>
      </c>
      <c r="M2167" s="82">
        <v>45.747295379599997</v>
      </c>
      <c r="N2167" s="82">
        <v>0.61609849920000004</v>
      </c>
      <c r="O2167" s="82">
        <v>0.30519797799999998</v>
      </c>
      <c r="P2167" s="82">
        <v>4.0056657791000001</v>
      </c>
      <c r="Q2167" s="16">
        <v>22.574999999999999</v>
      </c>
      <c r="R2167" s="16">
        <v>60.8</v>
      </c>
      <c r="S2167" s="7">
        <v>20</v>
      </c>
      <c r="T2167" s="7">
        <v>19</v>
      </c>
      <c r="U2167" s="7">
        <v>22</v>
      </c>
      <c r="V2167" s="16">
        <v>20.3333333333333</v>
      </c>
      <c r="W2167" s="82">
        <v>135</v>
      </c>
    </row>
    <row r="2168" spans="1:23">
      <c r="A2168" s="80" t="s">
        <v>43</v>
      </c>
      <c r="B2168" s="81">
        <v>0.99846064814814794</v>
      </c>
      <c r="C2168" s="15">
        <v>23.963055555555599</v>
      </c>
      <c r="D2168" s="82">
        <v>0</v>
      </c>
      <c r="E2168" s="83">
        <v>3931</v>
      </c>
      <c r="F2168" s="82">
        <v>18.8</v>
      </c>
      <c r="G2168" s="82">
        <v>20.21</v>
      </c>
      <c r="H2168" s="82">
        <v>595.01058663617096</v>
      </c>
      <c r="I2168" s="82">
        <v>2.7713634966999998</v>
      </c>
      <c r="J2168" s="82">
        <v>2.7615296000000002E-3</v>
      </c>
      <c r="K2168" s="82">
        <v>0.24320030209999999</v>
      </c>
      <c r="L2168" s="82">
        <v>6.1086206436000001</v>
      </c>
      <c r="M2168" s="82">
        <v>45.358520507800002</v>
      </c>
      <c r="N2168" s="82">
        <v>0.50907497400000001</v>
      </c>
      <c r="O2168" s="82">
        <v>0.30519797799999998</v>
      </c>
      <c r="P2168" s="82">
        <v>2.45631814</v>
      </c>
      <c r="Q2168" s="16">
        <v>22.6</v>
      </c>
      <c r="R2168" s="16">
        <v>60.8</v>
      </c>
      <c r="S2168" s="7">
        <v>19</v>
      </c>
      <c r="T2168" s="7">
        <v>20</v>
      </c>
      <c r="U2168" s="7">
        <v>21</v>
      </c>
      <c r="V2168" s="16">
        <v>20</v>
      </c>
      <c r="W2168" s="82">
        <v>135</v>
      </c>
    </row>
    <row r="2169" spans="1:23">
      <c r="A2169" s="80" t="s">
        <v>43</v>
      </c>
      <c r="B2169" s="81">
        <v>0.99908564814814804</v>
      </c>
      <c r="C2169" s="15">
        <v>23.978055555555599</v>
      </c>
      <c r="D2169" s="82">
        <v>0</v>
      </c>
      <c r="E2169" s="83">
        <v>3931</v>
      </c>
      <c r="F2169" s="82">
        <v>17.45</v>
      </c>
      <c r="G2169" s="82">
        <v>20.16</v>
      </c>
      <c r="H2169" s="82">
        <v>546.28757371603501</v>
      </c>
      <c r="I2169" s="82">
        <v>2.8667783736999999</v>
      </c>
      <c r="J2169" s="82">
        <v>2.6816816000000002E-3</v>
      </c>
      <c r="K2169" s="82">
        <v>0.23316850659999999</v>
      </c>
      <c r="L2169" s="82">
        <v>6.1086206436000001</v>
      </c>
      <c r="M2169" s="82">
        <v>45.941577911300001</v>
      </c>
      <c r="N2169" s="82">
        <v>0.76665344229999999</v>
      </c>
      <c r="O2169" s="82">
        <v>0.30519797799999998</v>
      </c>
      <c r="P2169" s="82">
        <v>4.0056657791000001</v>
      </c>
      <c r="Q2169" s="16">
        <v>22.85</v>
      </c>
      <c r="R2169" s="16">
        <v>60.8</v>
      </c>
      <c r="S2169" s="7">
        <v>22</v>
      </c>
      <c r="T2169" s="7">
        <v>21</v>
      </c>
      <c r="U2169" s="7">
        <v>23</v>
      </c>
      <c r="V2169" s="16">
        <v>22</v>
      </c>
      <c r="W2169" s="82">
        <v>133</v>
      </c>
    </row>
    <row r="2170" spans="1:23">
      <c r="A2170" s="80" t="s">
        <v>43</v>
      </c>
      <c r="B2170" s="81">
        <v>0.99971064814814803</v>
      </c>
      <c r="C2170" s="15">
        <v>23.9930555555556</v>
      </c>
      <c r="D2170" s="82">
        <v>0</v>
      </c>
      <c r="E2170" s="83">
        <v>3931</v>
      </c>
      <c r="F2170" s="82">
        <v>19.05</v>
      </c>
      <c r="G2170" s="82">
        <v>20.25</v>
      </c>
      <c r="H2170" s="82">
        <v>553.89120753595705</v>
      </c>
      <c r="I2170" s="82">
        <v>2.7556734084999999</v>
      </c>
      <c r="J2170" s="82">
        <v>2.6816816000000002E-3</v>
      </c>
      <c r="K2170" s="82">
        <v>0.24320030209999999</v>
      </c>
      <c r="L2170" s="82">
        <v>6.1086206436000001</v>
      </c>
      <c r="M2170" s="82">
        <v>45.066730499199998</v>
      </c>
      <c r="N2170" s="82">
        <v>0.68819169989999995</v>
      </c>
      <c r="O2170" s="82">
        <v>0.30519797799999998</v>
      </c>
      <c r="P2170" s="82">
        <v>3.2148020267000001</v>
      </c>
      <c r="Q2170" s="16">
        <v>22.85</v>
      </c>
      <c r="R2170" s="16">
        <v>60.8</v>
      </c>
      <c r="S2170" s="7">
        <v>20</v>
      </c>
      <c r="T2170" s="7">
        <v>22</v>
      </c>
      <c r="U2170" s="7">
        <v>22</v>
      </c>
      <c r="V2170" s="16">
        <v>21.3333333333333</v>
      </c>
      <c r="W2170" s="82">
        <v>135</v>
      </c>
    </row>
    <row r="2171" spans="1:23">
      <c r="A2171" s="80" t="s">
        <v>43</v>
      </c>
      <c r="B2171" s="81">
        <v>3.2407407407407401E-4</v>
      </c>
      <c r="C2171" s="15">
        <v>7.7777777777777802E-3</v>
      </c>
      <c r="D2171" s="82">
        <v>0</v>
      </c>
      <c r="E2171" s="83">
        <v>3931</v>
      </c>
      <c r="F2171" s="82">
        <v>19.466666030799999</v>
      </c>
      <c r="G2171" s="82">
        <v>20.239999999999998</v>
      </c>
      <c r="H2171" s="82">
        <v>572.63299829199104</v>
      </c>
      <c r="I2171" s="82">
        <v>2.8990737915000002</v>
      </c>
      <c r="J2171" s="82">
        <v>2.6026872999999999E-3</v>
      </c>
      <c r="K2171" s="82">
        <v>0.23982849119999999</v>
      </c>
      <c r="L2171" s="82">
        <v>6.0618762969000004</v>
      </c>
      <c r="M2171" s="82">
        <v>45.8444252014</v>
      </c>
      <c r="N2171" s="82">
        <v>0.52922987929999998</v>
      </c>
      <c r="O2171" s="82">
        <v>0.33509616850000001</v>
      </c>
      <c r="P2171" s="82">
        <v>3.2148020267000001</v>
      </c>
      <c r="Q2171" s="16">
        <v>23.1</v>
      </c>
      <c r="R2171" s="16">
        <v>60.8</v>
      </c>
      <c r="S2171" s="7">
        <v>20</v>
      </c>
      <c r="T2171" s="7">
        <v>24</v>
      </c>
      <c r="U2171" s="7">
        <v>21</v>
      </c>
      <c r="V2171" s="16">
        <v>21.6666666666667</v>
      </c>
      <c r="W2171" s="82">
        <v>135</v>
      </c>
    </row>
    <row r="2172" spans="1:23">
      <c r="A2172" s="80" t="s">
        <v>43</v>
      </c>
      <c r="B2172" s="81">
        <v>9.4907407407407397E-4</v>
      </c>
      <c r="C2172" s="15">
        <v>2.27777777777778E-2</v>
      </c>
      <c r="D2172" s="82">
        <v>0</v>
      </c>
      <c r="E2172" s="83">
        <v>3931</v>
      </c>
      <c r="F2172" s="82">
        <v>19.399999999999999</v>
      </c>
      <c r="G2172" s="82">
        <v>20.21</v>
      </c>
      <c r="H2172" s="82">
        <v>568.64581049843798</v>
      </c>
      <c r="I2172" s="82">
        <v>2.7400450705999999</v>
      </c>
      <c r="J2172" s="82">
        <v>2.6816816000000002E-3</v>
      </c>
      <c r="K2172" s="82">
        <v>0.23982849119999999</v>
      </c>
      <c r="L2172" s="82">
        <v>5.9688439368999999</v>
      </c>
      <c r="M2172" s="82">
        <v>45.163997650100001</v>
      </c>
      <c r="N2172" s="82">
        <v>0.52922987929999998</v>
      </c>
      <c r="O2172" s="82">
        <v>0.33509616850000001</v>
      </c>
      <c r="P2172" s="82">
        <v>4.0056657791000001</v>
      </c>
      <c r="Q2172" s="16">
        <v>23.1</v>
      </c>
      <c r="R2172" s="16">
        <v>60.8</v>
      </c>
      <c r="S2172" s="7">
        <v>21</v>
      </c>
      <c r="T2172" s="7">
        <v>24</v>
      </c>
      <c r="U2172" s="7">
        <v>24</v>
      </c>
      <c r="V2172" s="16">
        <v>23</v>
      </c>
      <c r="W2172" s="82">
        <v>136</v>
      </c>
    </row>
    <row r="2173" spans="1:23">
      <c r="A2173" s="80" t="s">
        <v>43</v>
      </c>
      <c r="B2173" s="81">
        <v>1.57407407407407E-3</v>
      </c>
      <c r="C2173" s="15">
        <v>3.7777777777777799E-2</v>
      </c>
      <c r="D2173" s="82">
        <v>0</v>
      </c>
      <c r="E2173" s="83">
        <v>3931</v>
      </c>
      <c r="F2173" s="82">
        <v>17.533333969099999</v>
      </c>
      <c r="G2173" s="82">
        <v>20.28</v>
      </c>
      <c r="H2173" s="82">
        <v>610.23682283629398</v>
      </c>
      <c r="I2173" s="82">
        <v>2.8187947272999998</v>
      </c>
      <c r="J2173" s="82">
        <v>2.6816816000000002E-3</v>
      </c>
      <c r="K2173" s="82">
        <v>0.23316850659999999</v>
      </c>
      <c r="L2173" s="82">
        <v>6.1086206436000001</v>
      </c>
      <c r="M2173" s="82">
        <v>45.650131225499997</v>
      </c>
      <c r="N2173" s="82">
        <v>0.57138776769999999</v>
      </c>
      <c r="O2173" s="82">
        <v>0.30519797799999998</v>
      </c>
      <c r="P2173" s="82">
        <v>4.8246145248000003</v>
      </c>
      <c r="Q2173" s="16">
        <v>22.85</v>
      </c>
      <c r="R2173" s="16">
        <v>60.8</v>
      </c>
      <c r="S2173" s="7">
        <v>21</v>
      </c>
      <c r="T2173" s="7">
        <v>21</v>
      </c>
      <c r="U2173" s="7">
        <v>25</v>
      </c>
      <c r="V2173" s="16">
        <v>22.3333333333333</v>
      </c>
      <c r="W2173" s="82">
        <v>135</v>
      </c>
    </row>
    <row r="2174" spans="1:23">
      <c r="A2174" s="80" t="s">
        <v>43</v>
      </c>
      <c r="B2174" s="81">
        <v>2.1875000000000002E-3</v>
      </c>
      <c r="C2174" s="15">
        <v>5.2499999999999998E-2</v>
      </c>
      <c r="D2174" s="82">
        <v>0</v>
      </c>
      <c r="E2174" s="83">
        <v>3931</v>
      </c>
      <c r="F2174" s="82">
        <v>18.366666030800001</v>
      </c>
      <c r="G2174" s="82">
        <v>20.29</v>
      </c>
      <c r="H2174" s="82">
        <v>605.60179715040294</v>
      </c>
      <c r="I2174" s="82">
        <v>2.7871117591000001</v>
      </c>
      <c r="J2174" s="82">
        <v>2.7615296000000002E-3</v>
      </c>
      <c r="K2174" s="82">
        <v>0.24320030209999999</v>
      </c>
      <c r="L2174" s="82">
        <v>5.9688439368999999</v>
      </c>
      <c r="M2174" s="82">
        <v>45.066730499199998</v>
      </c>
      <c r="N2174" s="82">
        <v>0.52922987929999998</v>
      </c>
      <c r="O2174" s="82">
        <v>0.30519797799999998</v>
      </c>
      <c r="P2174" s="82">
        <v>4.0056657791000001</v>
      </c>
      <c r="Q2174" s="16">
        <v>22.824999999999999</v>
      </c>
      <c r="R2174" s="16">
        <v>60.8</v>
      </c>
      <c r="S2174" s="7">
        <v>19</v>
      </c>
      <c r="T2174" s="7">
        <v>25</v>
      </c>
      <c r="U2174" s="7">
        <v>22</v>
      </c>
      <c r="V2174" s="16">
        <v>22</v>
      </c>
      <c r="W2174" s="82">
        <v>134</v>
      </c>
    </row>
    <row r="2175" spans="1:23">
      <c r="A2175" s="80" t="s">
        <v>43</v>
      </c>
      <c r="B2175" s="81">
        <v>2.8124999999999999E-3</v>
      </c>
      <c r="C2175" s="15">
        <v>6.7500000000000004E-2</v>
      </c>
      <c r="D2175" s="82">
        <v>0</v>
      </c>
      <c r="E2175" s="83">
        <v>3931</v>
      </c>
      <c r="F2175" s="82">
        <v>24.666666030799998</v>
      </c>
      <c r="G2175" s="82">
        <v>20.21</v>
      </c>
      <c r="H2175" s="82">
        <v>616.12021184655805</v>
      </c>
      <c r="I2175" s="82">
        <v>2.8828933714999998</v>
      </c>
      <c r="J2175" s="82">
        <v>2.6026872999999999E-3</v>
      </c>
      <c r="K2175" s="82">
        <v>0.2364846229</v>
      </c>
      <c r="L2175" s="82">
        <v>6.1086206436000001</v>
      </c>
      <c r="M2175" s="82">
        <v>45.747295379599997</v>
      </c>
      <c r="N2175" s="82">
        <v>0.48951907150000001</v>
      </c>
      <c r="O2175" s="82">
        <v>0.33509616850000001</v>
      </c>
      <c r="P2175" s="82">
        <v>3.2148020267000001</v>
      </c>
      <c r="Q2175" s="16">
        <v>22.824999999999999</v>
      </c>
      <c r="R2175" s="16">
        <v>60.8</v>
      </c>
      <c r="S2175" s="7">
        <v>20</v>
      </c>
      <c r="T2175" s="7">
        <v>23</v>
      </c>
      <c r="U2175" s="7">
        <v>22</v>
      </c>
      <c r="V2175" s="16">
        <v>21.6666666666667</v>
      </c>
      <c r="W2175" s="82">
        <v>135</v>
      </c>
    </row>
    <row r="2176" spans="1:23">
      <c r="A2176" s="80" t="s">
        <v>43</v>
      </c>
      <c r="B2176" s="81">
        <v>3.4375E-3</v>
      </c>
      <c r="C2176" s="15">
        <v>8.2500000000000004E-2</v>
      </c>
      <c r="D2176" s="82">
        <v>0</v>
      </c>
      <c r="E2176" s="83">
        <v>3931</v>
      </c>
      <c r="F2176" s="82">
        <v>20.216666030799999</v>
      </c>
      <c r="G2176" s="82">
        <v>20.25</v>
      </c>
      <c r="H2176" s="82">
        <v>569.56655674643105</v>
      </c>
      <c r="I2176" s="82">
        <v>2.7871117591000001</v>
      </c>
      <c r="J2176" s="82">
        <v>2.8422235999999998E-3</v>
      </c>
      <c r="K2176" s="82">
        <v>0.24320030209999999</v>
      </c>
      <c r="L2176" s="82">
        <v>6.0618762969000004</v>
      </c>
      <c r="M2176" s="82">
        <v>45.358520507800002</v>
      </c>
      <c r="N2176" s="82">
        <v>0.57138776769999999</v>
      </c>
      <c r="O2176" s="82">
        <v>0.40049467080000001</v>
      </c>
      <c r="P2176" s="82">
        <v>4.0056657791000001</v>
      </c>
      <c r="Q2176" s="16">
        <v>22.6</v>
      </c>
      <c r="R2176" s="16">
        <v>60.9</v>
      </c>
      <c r="S2176" s="7">
        <v>21</v>
      </c>
      <c r="T2176" s="7">
        <v>20</v>
      </c>
      <c r="U2176" s="7">
        <v>22</v>
      </c>
      <c r="V2176" s="16">
        <v>21</v>
      </c>
      <c r="W2176" s="82">
        <v>135</v>
      </c>
    </row>
    <row r="2177" spans="1:23">
      <c r="A2177" s="80" t="s">
        <v>43</v>
      </c>
      <c r="B2177" s="81">
        <v>4.05092592592593E-3</v>
      </c>
      <c r="C2177" s="15">
        <v>9.7222222222222196E-2</v>
      </c>
      <c r="D2177" s="82">
        <v>0</v>
      </c>
      <c r="E2177" s="83">
        <v>3931</v>
      </c>
      <c r="F2177" s="82">
        <v>43.45</v>
      </c>
      <c r="G2177" s="82">
        <v>20.21</v>
      </c>
      <c r="H2177" s="82">
        <v>586.496740111431</v>
      </c>
      <c r="I2177" s="82">
        <v>2.8507221221000001</v>
      </c>
      <c r="J2177" s="82">
        <v>2.6816816000000002E-3</v>
      </c>
      <c r="K2177" s="82">
        <v>0.23316850659999999</v>
      </c>
      <c r="L2177" s="82">
        <v>6.0152821540000003</v>
      </c>
      <c r="M2177" s="82">
        <v>45.650131225499997</v>
      </c>
      <c r="N2177" s="82">
        <v>0.61609849920000004</v>
      </c>
      <c r="O2177" s="82">
        <v>0.30519797799999998</v>
      </c>
      <c r="P2177" s="82">
        <v>4.0056657791000001</v>
      </c>
      <c r="Q2177" s="16">
        <v>22.824999999999999</v>
      </c>
      <c r="R2177" s="16">
        <v>60.9</v>
      </c>
      <c r="S2177" s="7">
        <v>21</v>
      </c>
      <c r="T2177" s="7">
        <v>22</v>
      </c>
      <c r="U2177" s="7">
        <v>23</v>
      </c>
      <c r="V2177" s="16">
        <v>22</v>
      </c>
      <c r="W2177" s="82">
        <v>136</v>
      </c>
    </row>
    <row r="2178" spans="1:23">
      <c r="A2178" s="80" t="s">
        <v>43</v>
      </c>
      <c r="B2178" s="81">
        <v>4.6759259259259297E-3</v>
      </c>
      <c r="C2178" s="15">
        <v>0.112222222222222</v>
      </c>
      <c r="D2178" s="82">
        <v>0</v>
      </c>
      <c r="E2178" s="83">
        <v>3931</v>
      </c>
      <c r="F2178" s="82">
        <v>19.149999999999999</v>
      </c>
      <c r="G2178" s="82">
        <v>20.23</v>
      </c>
      <c r="H2178" s="82">
        <v>599.47650964681497</v>
      </c>
      <c r="I2178" s="82">
        <v>2.8187947272999998</v>
      </c>
      <c r="J2178" s="82">
        <v>2.7615296000000002E-3</v>
      </c>
      <c r="K2178" s="82">
        <v>0.24320030209999999</v>
      </c>
      <c r="L2178" s="82">
        <v>6.0152821540000003</v>
      </c>
      <c r="M2178" s="82">
        <v>45.358520507800002</v>
      </c>
      <c r="N2178" s="82">
        <v>0.66347188940000001</v>
      </c>
      <c r="O2178" s="82">
        <v>0.30519797799999998</v>
      </c>
      <c r="P2178" s="82">
        <v>4.0056657791000001</v>
      </c>
      <c r="Q2178" s="16">
        <v>22.824999999999999</v>
      </c>
      <c r="R2178" s="16">
        <v>60.9</v>
      </c>
      <c r="S2178" s="7">
        <v>21</v>
      </c>
      <c r="T2178" s="7">
        <v>22</v>
      </c>
      <c r="U2178" s="7">
        <v>24</v>
      </c>
      <c r="V2178" s="16">
        <v>22.3333333333333</v>
      </c>
      <c r="W2178" s="82">
        <v>135</v>
      </c>
    </row>
    <row r="2179" spans="1:23">
      <c r="A2179" s="80" t="s">
        <v>43</v>
      </c>
      <c r="B2179" s="81">
        <v>5.3009259259259303E-3</v>
      </c>
      <c r="C2179" s="15">
        <v>0.12722222222222199</v>
      </c>
      <c r="D2179" s="82">
        <v>0</v>
      </c>
      <c r="E2179" s="83">
        <v>3931</v>
      </c>
      <c r="F2179" s="82">
        <v>33.9333320617</v>
      </c>
      <c r="G2179" s="82">
        <v>20.149999999999999</v>
      </c>
      <c r="H2179" s="82">
        <v>580.14992700276503</v>
      </c>
      <c r="I2179" s="82">
        <v>2.931617546</v>
      </c>
      <c r="J2179" s="82">
        <v>2.6026872999999999E-3</v>
      </c>
      <c r="K2179" s="82">
        <v>0.23982849119999999</v>
      </c>
      <c r="L2179" s="82">
        <v>6.1555233000999996</v>
      </c>
      <c r="M2179" s="82">
        <v>45.8444252014</v>
      </c>
      <c r="N2179" s="82">
        <v>0.4170306205</v>
      </c>
      <c r="O2179" s="82">
        <v>0.30519797799999998</v>
      </c>
      <c r="P2179" s="82">
        <v>4.0056657791000001</v>
      </c>
      <c r="Q2179" s="16">
        <v>23.1</v>
      </c>
      <c r="R2179" s="16">
        <v>60.9</v>
      </c>
      <c r="S2179" s="7">
        <v>23</v>
      </c>
      <c r="T2179" s="7">
        <v>23</v>
      </c>
      <c r="U2179" s="7">
        <v>24</v>
      </c>
      <c r="V2179" s="16">
        <v>23.3333333333333</v>
      </c>
      <c r="W2179" s="82">
        <v>150</v>
      </c>
    </row>
    <row r="2180" spans="1:23">
      <c r="A2180" s="80" t="s">
        <v>43</v>
      </c>
      <c r="B2180" s="81">
        <v>5.92592592592593E-3</v>
      </c>
      <c r="C2180" s="15">
        <v>0.142222222222222</v>
      </c>
      <c r="D2180" s="82">
        <v>0</v>
      </c>
      <c r="E2180" s="83">
        <v>3944</v>
      </c>
      <c r="F2180" s="82">
        <v>20.283333969099999</v>
      </c>
      <c r="G2180" s="82">
        <v>20.239999999999998</v>
      </c>
      <c r="H2180" s="82">
        <v>586.89587934517294</v>
      </c>
      <c r="I2180" s="82">
        <v>2.8029241561</v>
      </c>
      <c r="J2180" s="82">
        <v>2.7615296000000002E-3</v>
      </c>
      <c r="K2180" s="82">
        <v>0.24320030209999999</v>
      </c>
      <c r="L2180" s="82">
        <v>5.9225602148999998</v>
      </c>
      <c r="M2180" s="82">
        <v>45.455726623499999</v>
      </c>
      <c r="N2180" s="82">
        <v>0.50907497400000001</v>
      </c>
      <c r="O2180" s="82">
        <v>0.36684432020000002</v>
      </c>
      <c r="P2180" s="82">
        <v>4.0056657791000001</v>
      </c>
      <c r="Q2180" s="16">
        <v>22.824999999999999</v>
      </c>
      <c r="R2180" s="16">
        <v>60.9</v>
      </c>
      <c r="S2180" s="7">
        <v>21</v>
      </c>
      <c r="T2180" s="7">
        <v>22</v>
      </c>
      <c r="U2180" s="7">
        <v>23</v>
      </c>
      <c r="V2180" s="16">
        <v>22</v>
      </c>
      <c r="W2180" s="82">
        <v>135</v>
      </c>
    </row>
    <row r="2181" spans="1:23">
      <c r="A2181" s="80" t="s">
        <v>43</v>
      </c>
      <c r="B2181" s="81">
        <v>6.53935185185185E-3</v>
      </c>
      <c r="C2181" s="15">
        <v>0.156944444444444</v>
      </c>
      <c r="D2181" s="82">
        <v>0</v>
      </c>
      <c r="E2181" s="83">
        <v>3931</v>
      </c>
      <c r="F2181" s="82">
        <v>27.5166660308</v>
      </c>
      <c r="G2181" s="82">
        <v>20.16</v>
      </c>
      <c r="H2181" s="82">
        <v>586.32669286230202</v>
      </c>
      <c r="I2181" s="82">
        <v>2.8990737915000002</v>
      </c>
      <c r="J2181" s="82">
        <v>2.6026872999999999E-3</v>
      </c>
      <c r="K2181" s="82">
        <v>0.24320030209999999</v>
      </c>
      <c r="L2181" s="82">
        <v>6.1555233000999996</v>
      </c>
      <c r="M2181" s="82">
        <v>45.747295379599997</v>
      </c>
      <c r="N2181" s="82">
        <v>0.50907497400000001</v>
      </c>
      <c r="O2181" s="82">
        <v>0.27709665290000002</v>
      </c>
      <c r="P2181" s="82">
        <v>3.2148020267000001</v>
      </c>
      <c r="Q2181" s="16">
        <v>22.824999999999999</v>
      </c>
      <c r="R2181" s="16">
        <v>60.9</v>
      </c>
      <c r="S2181" s="7">
        <v>19</v>
      </c>
      <c r="T2181" s="7">
        <v>22</v>
      </c>
      <c r="U2181" s="7">
        <v>23</v>
      </c>
      <c r="V2181" s="16">
        <v>21.3333333333333</v>
      </c>
      <c r="W2181" s="82">
        <v>144</v>
      </c>
    </row>
    <row r="2182" spans="1:23">
      <c r="A2182" s="80" t="s">
        <v>43</v>
      </c>
      <c r="B2182" s="81">
        <v>7.1643518518518497E-3</v>
      </c>
      <c r="C2182" s="15">
        <v>0.17194444444444401</v>
      </c>
      <c r="D2182" s="82">
        <v>0</v>
      </c>
      <c r="E2182" s="83">
        <v>3931</v>
      </c>
      <c r="F2182" s="82">
        <v>17.850000000000001</v>
      </c>
      <c r="G2182" s="82">
        <v>20.32</v>
      </c>
      <c r="H2182" s="82">
        <v>590.80986148228305</v>
      </c>
      <c r="I2182" s="82">
        <v>2.8187947272999998</v>
      </c>
      <c r="J2182" s="82">
        <v>2.7615296000000002E-3</v>
      </c>
      <c r="K2182" s="82">
        <v>0.23982849119999999</v>
      </c>
      <c r="L2182" s="82">
        <v>6.0618762969000004</v>
      </c>
      <c r="M2182" s="82">
        <v>45.8444252014</v>
      </c>
      <c r="N2182" s="82">
        <v>0.4170306205</v>
      </c>
      <c r="O2182" s="82">
        <v>0.30519797799999998</v>
      </c>
      <c r="P2182" s="82">
        <v>4.0056657791000001</v>
      </c>
      <c r="Q2182" s="16">
        <v>23.074999999999999</v>
      </c>
      <c r="R2182" s="16">
        <v>60.9</v>
      </c>
      <c r="S2182" s="7">
        <v>20</v>
      </c>
      <c r="T2182" s="7">
        <v>24</v>
      </c>
      <c r="U2182" s="7">
        <v>23</v>
      </c>
      <c r="V2182" s="16">
        <v>22.3333333333333</v>
      </c>
      <c r="W2182" s="82">
        <v>134</v>
      </c>
    </row>
    <row r="2183" spans="1:23">
      <c r="A2183" s="80" t="s">
        <v>43</v>
      </c>
      <c r="B2183" s="81">
        <v>7.7893518518518503E-3</v>
      </c>
      <c r="C2183" s="15">
        <v>0.186944444444444</v>
      </c>
      <c r="D2183" s="82">
        <v>0</v>
      </c>
      <c r="E2183" s="83">
        <v>3957</v>
      </c>
      <c r="F2183" s="82">
        <v>50.65</v>
      </c>
      <c r="G2183" s="82">
        <v>20.21</v>
      </c>
      <c r="H2183" s="82">
        <v>550.51291484551302</v>
      </c>
      <c r="I2183" s="82">
        <v>2.8667783736999999</v>
      </c>
      <c r="J2183" s="82">
        <v>2.6026872999999999E-3</v>
      </c>
      <c r="K2183" s="82">
        <v>0.2364846229</v>
      </c>
      <c r="L2183" s="82">
        <v>6.1086206436000001</v>
      </c>
      <c r="M2183" s="82">
        <v>45.747295379599997</v>
      </c>
      <c r="N2183" s="82">
        <v>0.52922987929999998</v>
      </c>
      <c r="O2183" s="82">
        <v>0.33509616850000001</v>
      </c>
      <c r="P2183" s="82">
        <v>3.2148020267000001</v>
      </c>
      <c r="Q2183" s="16">
        <v>22.824999999999999</v>
      </c>
      <c r="R2183" s="16">
        <v>60.9</v>
      </c>
      <c r="S2183" s="7">
        <v>21</v>
      </c>
      <c r="T2183" s="7">
        <v>22</v>
      </c>
      <c r="U2183" s="7">
        <v>24</v>
      </c>
      <c r="V2183" s="16">
        <v>22.3333333333333</v>
      </c>
      <c r="W2183" s="82">
        <v>143</v>
      </c>
    </row>
    <row r="2184" spans="1:23">
      <c r="A2184" s="80" t="s">
        <v>43</v>
      </c>
      <c r="B2184" s="81">
        <v>8.4027777777777798E-3</v>
      </c>
      <c r="C2184" s="15">
        <v>0.20166666666666699</v>
      </c>
      <c r="D2184" s="82">
        <v>0</v>
      </c>
      <c r="E2184" s="83">
        <v>3944</v>
      </c>
      <c r="F2184" s="82">
        <v>19.783333969099999</v>
      </c>
      <c r="G2184" s="82">
        <v>20.22</v>
      </c>
      <c r="H2184" s="82">
        <v>586.65709996290798</v>
      </c>
      <c r="I2184" s="82">
        <v>2.8667783736999999</v>
      </c>
      <c r="J2184" s="82">
        <v>2.7615296000000002E-3</v>
      </c>
      <c r="K2184" s="82">
        <v>0.24320030209999999</v>
      </c>
      <c r="L2184" s="82">
        <v>5.9688439368999999</v>
      </c>
      <c r="M2184" s="82">
        <v>45.747295379599997</v>
      </c>
      <c r="N2184" s="82">
        <v>0.54999599450000003</v>
      </c>
      <c r="O2184" s="82">
        <v>0.30519797799999998</v>
      </c>
      <c r="P2184" s="82">
        <v>3.2148020267000001</v>
      </c>
      <c r="Q2184" s="16">
        <v>22.824999999999999</v>
      </c>
      <c r="R2184" s="16">
        <v>60.8</v>
      </c>
      <c r="S2184" s="7">
        <v>19</v>
      </c>
      <c r="T2184" s="7">
        <v>21</v>
      </c>
      <c r="U2184" s="7">
        <v>22</v>
      </c>
      <c r="V2184" s="16">
        <v>20.6666666666667</v>
      </c>
      <c r="W2184" s="82">
        <v>136</v>
      </c>
    </row>
    <row r="2185" spans="1:23">
      <c r="A2185" s="80" t="s">
        <v>43</v>
      </c>
      <c r="B2185" s="81">
        <v>9.0277777777777804E-3</v>
      </c>
      <c r="C2185" s="15">
        <v>0.21666666666666701</v>
      </c>
      <c r="D2185" s="82">
        <v>0</v>
      </c>
      <c r="E2185" s="83">
        <v>3957</v>
      </c>
      <c r="F2185" s="82">
        <v>38.950000000000003</v>
      </c>
      <c r="G2185" s="82">
        <v>20.2</v>
      </c>
      <c r="H2185" s="82">
        <v>570.56176652302599</v>
      </c>
      <c r="I2185" s="82">
        <v>2.8990737915000002</v>
      </c>
      <c r="J2185" s="82">
        <v>2.6816816000000002E-3</v>
      </c>
      <c r="K2185" s="82">
        <v>0.23982849119999999</v>
      </c>
      <c r="L2185" s="82">
        <v>6.1555233000999996</v>
      </c>
      <c r="M2185" s="82">
        <v>45.941577911300001</v>
      </c>
      <c r="N2185" s="82">
        <v>0.54999599450000003</v>
      </c>
      <c r="O2185" s="82">
        <v>0.30519797799999998</v>
      </c>
      <c r="P2185" s="82">
        <v>3.2148020267000001</v>
      </c>
      <c r="Q2185" s="16">
        <v>22.824999999999999</v>
      </c>
      <c r="R2185" s="16">
        <v>60.8</v>
      </c>
      <c r="S2185" s="7">
        <v>20</v>
      </c>
      <c r="T2185" s="7">
        <v>21</v>
      </c>
      <c r="U2185" s="7">
        <v>20</v>
      </c>
      <c r="V2185" s="16">
        <v>20.3333333333333</v>
      </c>
      <c r="W2185" s="82">
        <v>140</v>
      </c>
    </row>
    <row r="2186" spans="1:23">
      <c r="A2186" s="80" t="s">
        <v>43</v>
      </c>
      <c r="B2186" s="81">
        <v>9.6527777777777792E-3</v>
      </c>
      <c r="C2186" s="15">
        <v>0.23166666666666699</v>
      </c>
      <c r="D2186" s="82">
        <v>0</v>
      </c>
      <c r="E2186" s="83">
        <v>3931</v>
      </c>
      <c r="F2186" s="82">
        <v>20.633333969100001</v>
      </c>
      <c r="G2186" s="82">
        <v>20.23</v>
      </c>
      <c r="H2186" s="82">
        <v>588.45188293810304</v>
      </c>
      <c r="I2186" s="82">
        <v>2.8667783736999999</v>
      </c>
      <c r="J2186" s="82">
        <v>2.6816816000000002E-3</v>
      </c>
      <c r="K2186" s="82">
        <v>0.2465999841</v>
      </c>
      <c r="L2186" s="82">
        <v>5.9688439368999999</v>
      </c>
      <c r="M2186" s="82">
        <v>45.455726623499999</v>
      </c>
      <c r="N2186" s="82">
        <v>0.47054948800000002</v>
      </c>
      <c r="O2186" s="82">
        <v>0.33509616850000001</v>
      </c>
      <c r="P2186" s="82">
        <v>2.45631814</v>
      </c>
      <c r="Q2186" s="16">
        <v>22.574999999999999</v>
      </c>
      <c r="R2186" s="16">
        <v>60.8</v>
      </c>
      <c r="S2186" s="7">
        <v>17</v>
      </c>
      <c r="T2186" s="7">
        <v>21</v>
      </c>
      <c r="U2186" s="7">
        <v>22</v>
      </c>
      <c r="V2186" s="16">
        <v>20</v>
      </c>
      <c r="W2186" s="82">
        <v>135</v>
      </c>
    </row>
    <row r="2187" spans="1:23">
      <c r="A2187" s="80" t="s">
        <v>43</v>
      </c>
      <c r="B2187" s="81">
        <v>1.0266203703703699E-2</v>
      </c>
      <c r="C2187" s="15">
        <v>0.24638888888888899</v>
      </c>
      <c r="D2187" s="82">
        <v>0</v>
      </c>
      <c r="E2187" s="83">
        <v>3944</v>
      </c>
      <c r="F2187" s="82">
        <v>30.666666030799998</v>
      </c>
      <c r="G2187" s="82">
        <v>20.18</v>
      </c>
      <c r="H2187" s="82">
        <v>584.96311772040303</v>
      </c>
      <c r="I2187" s="82">
        <v>2.9153146742999998</v>
      </c>
      <c r="J2187" s="82">
        <v>2.6026872999999999E-3</v>
      </c>
      <c r="K2187" s="82">
        <v>0.2465999841</v>
      </c>
      <c r="L2187" s="82">
        <v>6.1555233000999996</v>
      </c>
      <c r="M2187" s="82">
        <v>46.038696289000001</v>
      </c>
      <c r="N2187" s="82">
        <v>0.59341721530000002</v>
      </c>
      <c r="O2187" s="82">
        <v>0.30519797799999998</v>
      </c>
      <c r="P2187" s="82">
        <v>4.0056657791000001</v>
      </c>
      <c r="Q2187" s="16">
        <v>22.574999999999999</v>
      </c>
      <c r="R2187" s="16">
        <v>60.8</v>
      </c>
      <c r="S2187" s="7">
        <v>22</v>
      </c>
      <c r="T2187" s="7">
        <v>21</v>
      </c>
      <c r="U2187" s="7">
        <v>20</v>
      </c>
      <c r="V2187" s="16">
        <v>21</v>
      </c>
      <c r="W2187" s="82">
        <v>134</v>
      </c>
    </row>
    <row r="2188" spans="1:23">
      <c r="A2188" s="80" t="s">
        <v>43</v>
      </c>
      <c r="B2188" s="81">
        <v>1.08912037037037E-2</v>
      </c>
      <c r="C2188" s="15">
        <v>0.261388888888889</v>
      </c>
      <c r="D2188" s="82">
        <v>0</v>
      </c>
      <c r="E2188" s="83">
        <v>3931</v>
      </c>
      <c r="F2188" s="82">
        <v>20.6</v>
      </c>
      <c r="G2188" s="82">
        <v>20.2</v>
      </c>
      <c r="H2188" s="82">
        <v>613.49342601687704</v>
      </c>
      <c r="I2188" s="82">
        <v>2.8828933714999998</v>
      </c>
      <c r="J2188" s="82">
        <v>2.6816816000000002E-3</v>
      </c>
      <c r="K2188" s="82">
        <v>0.2465999841</v>
      </c>
      <c r="L2188" s="82">
        <v>5.9688439368999999</v>
      </c>
      <c r="M2188" s="82">
        <v>45.8444252014</v>
      </c>
      <c r="N2188" s="82">
        <v>0.68819169989999995</v>
      </c>
      <c r="O2188" s="82">
        <v>0.36684432020000002</v>
      </c>
      <c r="P2188" s="82">
        <v>3.2148020267000001</v>
      </c>
      <c r="Q2188" s="16">
        <v>22.6</v>
      </c>
      <c r="R2188" s="16">
        <v>60.8</v>
      </c>
      <c r="S2188" s="7">
        <v>20</v>
      </c>
      <c r="T2188" s="7">
        <v>20</v>
      </c>
      <c r="U2188" s="7">
        <v>21</v>
      </c>
      <c r="V2188" s="16">
        <v>20.3333333333333</v>
      </c>
      <c r="W2188" s="82">
        <v>135</v>
      </c>
    </row>
    <row r="2189" spans="1:23">
      <c r="A2189" s="80" t="s">
        <v>43</v>
      </c>
      <c r="B2189" s="81">
        <v>1.15162037037037E-2</v>
      </c>
      <c r="C2189" s="15">
        <v>0.27638888888888902</v>
      </c>
      <c r="D2189" s="82">
        <v>0</v>
      </c>
      <c r="E2189" s="83">
        <v>3970</v>
      </c>
      <c r="F2189" s="82">
        <v>27.1</v>
      </c>
      <c r="G2189" s="82">
        <v>20.16</v>
      </c>
      <c r="H2189" s="82">
        <v>574.89144284598797</v>
      </c>
      <c r="I2189" s="82">
        <v>2.8828933714999998</v>
      </c>
      <c r="J2189" s="82">
        <v>2.6026872999999999E-3</v>
      </c>
      <c r="K2189" s="82">
        <v>0.23982849119999999</v>
      </c>
      <c r="L2189" s="82">
        <v>6.2025818823999996</v>
      </c>
      <c r="M2189" s="82">
        <v>46.038696289000001</v>
      </c>
      <c r="N2189" s="82">
        <v>0.71361856459999995</v>
      </c>
      <c r="O2189" s="82">
        <v>0.30519797799999998</v>
      </c>
      <c r="P2189" s="82">
        <v>4.0056657791000001</v>
      </c>
      <c r="Q2189" s="16">
        <v>22.574999999999999</v>
      </c>
      <c r="R2189" s="16">
        <v>60.8</v>
      </c>
      <c r="S2189" s="7">
        <v>18</v>
      </c>
      <c r="T2189" s="7">
        <v>22</v>
      </c>
      <c r="U2189" s="7">
        <v>22</v>
      </c>
      <c r="V2189" s="16">
        <v>20.6666666666667</v>
      </c>
      <c r="W2189" s="82">
        <v>135</v>
      </c>
    </row>
    <row r="2190" spans="1:23">
      <c r="A2190" s="80" t="s">
        <v>43</v>
      </c>
      <c r="B2190" s="81">
        <v>1.2141203703703699E-2</v>
      </c>
      <c r="C2190" s="15">
        <v>0.29138888888888897</v>
      </c>
      <c r="D2190" s="82">
        <v>0</v>
      </c>
      <c r="E2190" s="83">
        <v>3957</v>
      </c>
      <c r="F2190" s="82">
        <v>18.649999999999999</v>
      </c>
      <c r="G2190" s="82">
        <v>20.149999999999999</v>
      </c>
      <c r="H2190" s="82">
        <v>576.91504039654205</v>
      </c>
      <c r="I2190" s="82">
        <v>2.8507221221000001</v>
      </c>
      <c r="J2190" s="82">
        <v>2.6816816000000002E-3</v>
      </c>
      <c r="K2190" s="82">
        <v>0.24320030209999999</v>
      </c>
      <c r="L2190" s="82">
        <v>5.9688439368999999</v>
      </c>
      <c r="M2190" s="82">
        <v>45.8444252014</v>
      </c>
      <c r="N2190" s="82">
        <v>0.50907497400000001</v>
      </c>
      <c r="O2190" s="82">
        <v>0.40049467080000001</v>
      </c>
      <c r="P2190" s="82">
        <v>3.2148020267000001</v>
      </c>
      <c r="Q2190" s="16">
        <v>22.574999999999999</v>
      </c>
      <c r="R2190" s="16">
        <v>60.75</v>
      </c>
      <c r="S2190" s="7">
        <v>19</v>
      </c>
      <c r="T2190" s="7">
        <v>21</v>
      </c>
      <c r="U2190" s="7">
        <v>22</v>
      </c>
      <c r="V2190" s="16">
        <v>20.6666666666667</v>
      </c>
      <c r="W2190" s="82">
        <v>135</v>
      </c>
    </row>
    <row r="2191" spans="1:23">
      <c r="A2191" s="80" t="s">
        <v>43</v>
      </c>
      <c r="B2191" s="81">
        <v>1.27546296296296E-2</v>
      </c>
      <c r="C2191" s="15">
        <v>0.306111111111111</v>
      </c>
      <c r="D2191" s="82">
        <v>0</v>
      </c>
      <c r="E2191" s="83">
        <v>3970</v>
      </c>
      <c r="F2191" s="82">
        <v>46.4</v>
      </c>
      <c r="G2191" s="82">
        <v>20.190000000000001</v>
      </c>
      <c r="H2191" s="82">
        <v>583.73691815130496</v>
      </c>
      <c r="I2191" s="82">
        <v>2.8667783736999999</v>
      </c>
      <c r="J2191" s="82">
        <v>2.6026872999999999E-3</v>
      </c>
      <c r="K2191" s="82">
        <v>0.23982849119999999</v>
      </c>
      <c r="L2191" s="82">
        <v>6.1555233000999996</v>
      </c>
      <c r="M2191" s="82">
        <v>45.650131225499997</v>
      </c>
      <c r="N2191" s="82">
        <v>0.71361856459999995</v>
      </c>
      <c r="O2191" s="82">
        <v>0.30519797799999998</v>
      </c>
      <c r="P2191" s="82">
        <v>4.0056657791000001</v>
      </c>
      <c r="Q2191" s="16">
        <v>22.574999999999999</v>
      </c>
      <c r="R2191" s="16">
        <v>60.8</v>
      </c>
      <c r="S2191" s="7">
        <v>19</v>
      </c>
      <c r="T2191" s="7">
        <v>19</v>
      </c>
      <c r="U2191" s="7">
        <v>21</v>
      </c>
      <c r="V2191" s="16">
        <v>19.6666666666667</v>
      </c>
      <c r="W2191" s="82">
        <v>136</v>
      </c>
    </row>
    <row r="2192" spans="1:23">
      <c r="A2192" s="80" t="s">
        <v>43</v>
      </c>
      <c r="B2192" s="81">
        <v>1.3379629629629601E-2</v>
      </c>
      <c r="C2192" s="15">
        <v>0.32111111111111101</v>
      </c>
      <c r="D2192" s="82">
        <v>0</v>
      </c>
      <c r="E2192" s="83">
        <v>3931</v>
      </c>
      <c r="F2192" s="82">
        <v>20.75</v>
      </c>
      <c r="G2192" s="82">
        <v>20.190000000000001</v>
      </c>
      <c r="H2192" s="82">
        <v>562.52247832339697</v>
      </c>
      <c r="I2192" s="82">
        <v>2.8667783736999999</v>
      </c>
      <c r="J2192" s="82">
        <v>2.7615296000000002E-3</v>
      </c>
      <c r="K2192" s="82">
        <v>0.24320030209999999</v>
      </c>
      <c r="L2192" s="82">
        <v>5.9225602148999998</v>
      </c>
      <c r="M2192" s="82">
        <v>45.941577911300001</v>
      </c>
      <c r="N2192" s="82">
        <v>0.48951907150000001</v>
      </c>
      <c r="O2192" s="82">
        <v>0.36684432020000002</v>
      </c>
      <c r="P2192" s="82">
        <v>2.45631814</v>
      </c>
      <c r="Q2192" s="16">
        <v>22.824999999999999</v>
      </c>
      <c r="R2192" s="16">
        <v>60.75</v>
      </c>
      <c r="S2192" s="7">
        <v>21</v>
      </c>
      <c r="T2192" s="7">
        <v>21</v>
      </c>
      <c r="U2192" s="7">
        <v>21</v>
      </c>
      <c r="V2192" s="16">
        <v>21</v>
      </c>
      <c r="W2192" s="82">
        <v>135</v>
      </c>
    </row>
    <row r="2193" spans="1:23">
      <c r="A2193" s="80" t="s">
        <v>43</v>
      </c>
      <c r="B2193" s="81">
        <v>1.40046296296296E-2</v>
      </c>
      <c r="C2193" s="15">
        <v>0.33611111111111103</v>
      </c>
      <c r="D2193" s="82">
        <v>0</v>
      </c>
      <c r="E2193" s="83">
        <v>3931</v>
      </c>
      <c r="F2193" s="82">
        <v>42.1</v>
      </c>
      <c r="G2193" s="82">
        <v>20.28</v>
      </c>
      <c r="H2193" s="82">
        <v>572.54990478985906</v>
      </c>
      <c r="I2193" s="82">
        <v>2.8990737915000002</v>
      </c>
      <c r="J2193" s="82">
        <v>2.6816816000000002E-3</v>
      </c>
      <c r="K2193" s="82">
        <v>0.23982849119999999</v>
      </c>
      <c r="L2193" s="82">
        <v>6.1086206436000001</v>
      </c>
      <c r="M2193" s="82">
        <v>46.038696289000001</v>
      </c>
      <c r="N2193" s="82">
        <v>0.61609849920000004</v>
      </c>
      <c r="O2193" s="82">
        <v>0.27709665290000002</v>
      </c>
      <c r="P2193" s="82">
        <v>4.0056657791000001</v>
      </c>
      <c r="Q2193" s="16">
        <v>23.074999999999999</v>
      </c>
      <c r="R2193" s="16">
        <v>60.75</v>
      </c>
      <c r="S2193" s="7">
        <v>24</v>
      </c>
      <c r="T2193" s="7">
        <v>25</v>
      </c>
      <c r="U2193" s="7">
        <v>25</v>
      </c>
      <c r="V2193" s="16">
        <v>24.6666666666667</v>
      </c>
      <c r="W2193" s="82">
        <v>134</v>
      </c>
    </row>
    <row r="2194" spans="1:23">
      <c r="A2194" s="80" t="s">
        <v>43</v>
      </c>
      <c r="B2194" s="81">
        <v>1.4618055555555599E-2</v>
      </c>
      <c r="C2194" s="15">
        <v>0.350833333333333</v>
      </c>
      <c r="D2194" s="82">
        <v>0</v>
      </c>
      <c r="E2194" s="83">
        <v>3931</v>
      </c>
      <c r="F2194" s="82">
        <v>18.433333969100001</v>
      </c>
      <c r="G2194" s="82">
        <v>20.149999999999999</v>
      </c>
      <c r="H2194" s="82">
        <v>599.98140714769295</v>
      </c>
      <c r="I2194" s="82">
        <v>2.8667783736999999</v>
      </c>
      <c r="J2194" s="82">
        <v>2.7615296000000002E-3</v>
      </c>
      <c r="K2194" s="82">
        <v>0.2465999841</v>
      </c>
      <c r="L2194" s="82">
        <v>6.0618762969000004</v>
      </c>
      <c r="M2194" s="82">
        <v>45.8444252014</v>
      </c>
      <c r="N2194" s="82">
        <v>0.54999599450000003</v>
      </c>
      <c r="O2194" s="82">
        <v>0.27709665290000002</v>
      </c>
      <c r="P2194" s="82">
        <v>2.45631814</v>
      </c>
      <c r="Q2194" s="16">
        <v>22.824999999999999</v>
      </c>
      <c r="R2194" s="16">
        <v>60.75</v>
      </c>
      <c r="S2194" s="7">
        <v>21</v>
      </c>
      <c r="T2194" s="7">
        <v>22</v>
      </c>
      <c r="U2194" s="7">
        <v>22</v>
      </c>
      <c r="V2194" s="16">
        <v>21.6666666666667</v>
      </c>
      <c r="W2194" s="82">
        <v>133</v>
      </c>
    </row>
    <row r="2195" spans="1:23">
      <c r="A2195" s="80" t="s">
        <v>43</v>
      </c>
      <c r="B2195" s="81">
        <v>1.52430555555556E-2</v>
      </c>
      <c r="C2195" s="15">
        <v>0.36583333333333301</v>
      </c>
      <c r="D2195" s="82">
        <v>0</v>
      </c>
      <c r="E2195" s="83">
        <v>3931</v>
      </c>
      <c r="F2195" s="82">
        <v>35.316667938199998</v>
      </c>
      <c r="G2195" s="82">
        <v>20.14</v>
      </c>
      <c r="H2195" s="82">
        <v>570.28620554308395</v>
      </c>
      <c r="I2195" s="82">
        <v>2.8990737915000002</v>
      </c>
      <c r="J2195" s="82">
        <v>2.6816816000000002E-3</v>
      </c>
      <c r="K2195" s="82">
        <v>0.23982849119999999</v>
      </c>
      <c r="L2195" s="82">
        <v>6.2497892379</v>
      </c>
      <c r="M2195" s="82">
        <v>46.038696289000001</v>
      </c>
      <c r="N2195" s="82">
        <v>0.3840540409</v>
      </c>
      <c r="O2195" s="82">
        <v>0.30519797799999998</v>
      </c>
      <c r="P2195" s="82">
        <v>3.2148020267000001</v>
      </c>
      <c r="Q2195" s="16">
        <v>23.074999999999999</v>
      </c>
      <c r="R2195" s="16">
        <v>60.75</v>
      </c>
      <c r="S2195" s="7">
        <v>22</v>
      </c>
      <c r="T2195" s="7">
        <v>22</v>
      </c>
      <c r="U2195" s="7">
        <v>26</v>
      </c>
      <c r="V2195" s="16">
        <v>23.3333333333333</v>
      </c>
      <c r="W2195" s="82">
        <v>132</v>
      </c>
    </row>
    <row r="2196" spans="1:23">
      <c r="A2196" s="80" t="s">
        <v>43</v>
      </c>
      <c r="B2196" s="81">
        <v>1.58680555555556E-2</v>
      </c>
      <c r="C2196" s="15">
        <v>0.38083333333333302</v>
      </c>
      <c r="D2196" s="82">
        <v>0</v>
      </c>
      <c r="E2196" s="83">
        <v>3944</v>
      </c>
      <c r="F2196" s="82">
        <v>19.5166660308</v>
      </c>
      <c r="G2196" s="82">
        <v>20.2</v>
      </c>
      <c r="H2196" s="82">
        <v>564.34537111684301</v>
      </c>
      <c r="I2196" s="82">
        <v>2.8667783736999999</v>
      </c>
      <c r="J2196" s="82">
        <v>2.6816816000000002E-3</v>
      </c>
      <c r="K2196" s="82">
        <v>0.24320030209999999</v>
      </c>
      <c r="L2196" s="82">
        <v>5.9688439368999999</v>
      </c>
      <c r="M2196" s="82">
        <v>45.8444252014</v>
      </c>
      <c r="N2196" s="82">
        <v>0.50907497400000001</v>
      </c>
      <c r="O2196" s="82">
        <v>0.30519797799999998</v>
      </c>
      <c r="P2196" s="82">
        <v>3.2148020267000001</v>
      </c>
      <c r="Q2196" s="16">
        <v>22.824999999999999</v>
      </c>
      <c r="R2196" s="16">
        <v>60.75</v>
      </c>
      <c r="S2196" s="7">
        <v>22</v>
      </c>
      <c r="T2196" s="7">
        <v>21</v>
      </c>
      <c r="U2196" s="7">
        <v>23</v>
      </c>
      <c r="V2196" s="16">
        <v>22</v>
      </c>
      <c r="W2196" s="82">
        <v>134</v>
      </c>
    </row>
    <row r="2197" spans="1:23">
      <c r="A2197" s="80" t="s">
        <v>43</v>
      </c>
      <c r="B2197" s="81">
        <v>1.64814814814815E-2</v>
      </c>
      <c r="C2197" s="15">
        <v>0.39555555555555599</v>
      </c>
      <c r="D2197" s="82">
        <v>0</v>
      </c>
      <c r="E2197" s="83">
        <v>3931</v>
      </c>
      <c r="F2197" s="82">
        <v>29.383333969100001</v>
      </c>
      <c r="G2197" s="82">
        <v>20.12</v>
      </c>
      <c r="H2197" s="82">
        <v>508.03207870264703</v>
      </c>
      <c r="I2197" s="82">
        <v>2.9153146742999998</v>
      </c>
      <c r="J2197" s="82">
        <v>2.6026872999999999E-3</v>
      </c>
      <c r="K2197" s="82">
        <v>0.23982849119999999</v>
      </c>
      <c r="L2197" s="82">
        <v>6.1555233000999996</v>
      </c>
      <c r="M2197" s="82">
        <v>45.747295379599997</v>
      </c>
      <c r="N2197" s="82">
        <v>0.59341721530000002</v>
      </c>
      <c r="O2197" s="82">
        <v>0.30519797799999998</v>
      </c>
      <c r="P2197" s="82">
        <v>4.0056657791000001</v>
      </c>
      <c r="Q2197" s="16">
        <v>23.324999999999999</v>
      </c>
      <c r="R2197" s="16">
        <v>60.75</v>
      </c>
      <c r="S2197" s="7">
        <v>23</v>
      </c>
      <c r="T2197" s="7">
        <v>23</v>
      </c>
      <c r="U2197" s="7">
        <v>26</v>
      </c>
      <c r="V2197" s="16">
        <v>24</v>
      </c>
      <c r="W2197" s="82">
        <v>130</v>
      </c>
    </row>
    <row r="2198" spans="1:23">
      <c r="A2198" s="80" t="s">
        <v>43</v>
      </c>
      <c r="B2198" s="81">
        <v>1.71064814814815E-2</v>
      </c>
      <c r="C2198" s="15">
        <v>0.41055555555555601</v>
      </c>
      <c r="D2198" s="82">
        <v>0</v>
      </c>
      <c r="E2198" s="83">
        <v>3931</v>
      </c>
      <c r="F2198" s="82">
        <v>19.416666030799998</v>
      </c>
      <c r="G2198" s="82">
        <v>20.2</v>
      </c>
      <c r="H2198" s="82">
        <v>555.67224794647905</v>
      </c>
      <c r="I2198" s="82">
        <v>2.9153146742999998</v>
      </c>
      <c r="J2198" s="82">
        <v>2.6816816000000002E-3</v>
      </c>
      <c r="K2198" s="82">
        <v>0.2465999841</v>
      </c>
      <c r="L2198" s="82">
        <v>5.8764295577999999</v>
      </c>
      <c r="M2198" s="82">
        <v>45.650131225499997</v>
      </c>
      <c r="N2198" s="82">
        <v>0.61609849920000004</v>
      </c>
      <c r="O2198" s="82">
        <v>0.33509616850000001</v>
      </c>
      <c r="P2198" s="82">
        <v>2.45631814</v>
      </c>
      <c r="Q2198" s="16">
        <v>22.824999999999999</v>
      </c>
      <c r="R2198" s="16">
        <v>60.75</v>
      </c>
      <c r="S2198" s="7">
        <v>20</v>
      </c>
      <c r="T2198" s="7">
        <v>22</v>
      </c>
      <c r="U2198" s="7">
        <v>23</v>
      </c>
      <c r="V2198" s="16">
        <v>21.6666666666667</v>
      </c>
      <c r="W2198" s="82">
        <v>136</v>
      </c>
    </row>
    <row r="2199" spans="1:23">
      <c r="A2199" s="80" t="s">
        <v>43</v>
      </c>
      <c r="B2199" s="81">
        <v>1.7731481481481501E-2</v>
      </c>
      <c r="C2199" s="15">
        <v>0.42555555555555602</v>
      </c>
      <c r="D2199" s="82">
        <v>0</v>
      </c>
      <c r="E2199" s="83">
        <v>3957</v>
      </c>
      <c r="F2199" s="82">
        <v>27.3</v>
      </c>
      <c r="G2199" s="82">
        <v>20.16</v>
      </c>
      <c r="H2199" s="82">
        <v>580.20533900618602</v>
      </c>
      <c r="I2199" s="82">
        <v>2.8990737915000002</v>
      </c>
      <c r="J2199" s="82">
        <v>2.6026872999999999E-3</v>
      </c>
      <c r="K2199" s="82">
        <v>0.23982849119999999</v>
      </c>
      <c r="L2199" s="82">
        <v>6.1555233000999996</v>
      </c>
      <c r="M2199" s="82">
        <v>45.747295379599997</v>
      </c>
      <c r="N2199" s="82">
        <v>0.57138776769999999</v>
      </c>
      <c r="O2199" s="82">
        <v>0.30519797799999998</v>
      </c>
      <c r="P2199" s="82">
        <v>3.2148020267000001</v>
      </c>
      <c r="Q2199" s="16">
        <v>22.824999999999999</v>
      </c>
      <c r="R2199" s="16">
        <v>60.7</v>
      </c>
      <c r="S2199" s="7">
        <v>18</v>
      </c>
      <c r="T2199" s="7">
        <v>21</v>
      </c>
      <c r="U2199" s="7">
        <v>22</v>
      </c>
      <c r="V2199" s="16">
        <v>20.3333333333333</v>
      </c>
      <c r="W2199" s="82">
        <v>134</v>
      </c>
    </row>
    <row r="2200" spans="1:23">
      <c r="A2200" s="80" t="s">
        <v>43</v>
      </c>
      <c r="B2200" s="81">
        <v>1.8356481481481501E-2</v>
      </c>
      <c r="C2200" s="15">
        <v>0.44055555555555598</v>
      </c>
      <c r="D2200" s="82">
        <v>0</v>
      </c>
      <c r="E2200" s="83">
        <v>3970</v>
      </c>
      <c r="F2200" s="82">
        <v>19.666666030799998</v>
      </c>
      <c r="G2200" s="82">
        <v>20.18</v>
      </c>
      <c r="H2200" s="82">
        <v>552.10643427479602</v>
      </c>
      <c r="I2200" s="82">
        <v>2.8828933714999998</v>
      </c>
      <c r="J2200" s="82">
        <v>2.6026872999999999E-3</v>
      </c>
      <c r="K2200" s="82">
        <v>0.24320030209999999</v>
      </c>
      <c r="L2200" s="82">
        <v>5.8764295577999999</v>
      </c>
      <c r="M2200" s="82">
        <v>45.8444252014</v>
      </c>
      <c r="N2200" s="82">
        <v>0.57138776769999999</v>
      </c>
      <c r="O2200" s="82">
        <v>0.33509616850000001</v>
      </c>
      <c r="P2200" s="82">
        <v>2.45631814</v>
      </c>
      <c r="Q2200" s="16">
        <v>22.824999999999999</v>
      </c>
      <c r="R2200" s="16">
        <v>60.7</v>
      </c>
      <c r="S2200" s="7">
        <v>21</v>
      </c>
      <c r="T2200" s="7">
        <v>21</v>
      </c>
      <c r="U2200" s="7">
        <v>23</v>
      </c>
      <c r="V2200" s="16">
        <v>21.6666666666667</v>
      </c>
      <c r="W2200" s="82">
        <v>134</v>
      </c>
    </row>
    <row r="2201" spans="1:23">
      <c r="A2201" s="80" t="s">
        <v>43</v>
      </c>
      <c r="B2201" s="81">
        <v>1.8969907407407401E-2</v>
      </c>
      <c r="C2201" s="15">
        <v>0.455277777777778</v>
      </c>
      <c r="D2201" s="82">
        <v>0</v>
      </c>
      <c r="E2201" s="83">
        <v>3944</v>
      </c>
      <c r="F2201" s="82">
        <v>23.25</v>
      </c>
      <c r="G2201" s="82">
        <v>20.149999999999999</v>
      </c>
      <c r="H2201" s="82">
        <v>592.878051290087</v>
      </c>
      <c r="I2201" s="82">
        <v>2.8667783736999999</v>
      </c>
      <c r="J2201" s="82">
        <v>2.6026872999999999E-3</v>
      </c>
      <c r="K2201" s="82">
        <v>0.2465999841</v>
      </c>
      <c r="L2201" s="82">
        <v>6.1555233000999996</v>
      </c>
      <c r="M2201" s="82">
        <v>45.8444252014</v>
      </c>
      <c r="N2201" s="82">
        <v>0.50907497400000001</v>
      </c>
      <c r="O2201" s="82">
        <v>0.33509616850000001</v>
      </c>
      <c r="P2201" s="82">
        <v>4.0056657791000001</v>
      </c>
      <c r="Q2201" s="16">
        <v>22.8</v>
      </c>
      <c r="R2201" s="16">
        <v>60.7</v>
      </c>
      <c r="S2201" s="7">
        <v>21</v>
      </c>
      <c r="T2201" s="7">
        <v>21</v>
      </c>
      <c r="U2201" s="7">
        <v>22</v>
      </c>
      <c r="V2201" s="16">
        <v>21.3333333333333</v>
      </c>
      <c r="W2201" s="82">
        <v>130</v>
      </c>
    </row>
    <row r="2202" spans="1:23">
      <c r="A2202" s="80" t="s">
        <v>43</v>
      </c>
      <c r="B2202" s="81">
        <v>1.9594907407407401E-2</v>
      </c>
      <c r="C2202" s="15">
        <v>0.47027777777777802</v>
      </c>
      <c r="D2202" s="82">
        <v>0</v>
      </c>
      <c r="E2202" s="83">
        <v>3970</v>
      </c>
      <c r="F2202" s="82">
        <v>20.8</v>
      </c>
      <c r="G2202" s="82">
        <v>20.21</v>
      </c>
      <c r="H2202" s="82">
        <v>585.53019087472899</v>
      </c>
      <c r="I2202" s="82">
        <v>2.8347290039000002</v>
      </c>
      <c r="J2202" s="82">
        <v>2.6816816000000002E-3</v>
      </c>
      <c r="K2202" s="82">
        <v>0.24320030209999999</v>
      </c>
      <c r="L2202" s="82">
        <v>5.8764295577999999</v>
      </c>
      <c r="M2202" s="82">
        <v>45.650131225499997</v>
      </c>
      <c r="N2202" s="82">
        <v>0.59341721530000002</v>
      </c>
      <c r="O2202" s="82">
        <v>0.33509616850000001</v>
      </c>
      <c r="P2202" s="82">
        <v>1.7364528179000001</v>
      </c>
      <c r="Q2202" s="16">
        <v>22.8</v>
      </c>
      <c r="R2202" s="16">
        <v>60.7</v>
      </c>
      <c r="S2202" s="7">
        <v>19</v>
      </c>
      <c r="T2202" s="7">
        <v>22</v>
      </c>
      <c r="U2202" s="7">
        <v>22</v>
      </c>
      <c r="V2202" s="16">
        <v>21</v>
      </c>
      <c r="W2202" s="82">
        <v>135</v>
      </c>
    </row>
    <row r="2203" spans="1:23">
      <c r="A2203" s="80" t="s">
        <v>43</v>
      </c>
      <c r="B2203" s="81">
        <v>2.0219907407407402E-2</v>
      </c>
      <c r="C2203" s="15">
        <v>0.48527777777777797</v>
      </c>
      <c r="D2203" s="82">
        <v>0</v>
      </c>
      <c r="E2203" s="83">
        <v>3970</v>
      </c>
      <c r="F2203" s="82">
        <v>24.416666030799998</v>
      </c>
      <c r="G2203" s="82">
        <v>20.21</v>
      </c>
      <c r="H2203" s="82">
        <v>554.88879086882503</v>
      </c>
      <c r="I2203" s="82">
        <v>2.9153146742999998</v>
      </c>
      <c r="J2203" s="82">
        <v>2.7615296000000002E-3</v>
      </c>
      <c r="K2203" s="82">
        <v>0.23982849119999999</v>
      </c>
      <c r="L2203" s="82">
        <v>6.0618762969000004</v>
      </c>
      <c r="M2203" s="82">
        <v>46.135787963799999</v>
      </c>
      <c r="N2203" s="82">
        <v>0.57138776769999999</v>
      </c>
      <c r="O2203" s="82">
        <v>0.33509616850000001</v>
      </c>
      <c r="P2203" s="82">
        <v>4.0056657791000001</v>
      </c>
      <c r="Q2203" s="16">
        <v>22.55</v>
      </c>
      <c r="R2203" s="16">
        <v>60.7</v>
      </c>
      <c r="S2203" s="7">
        <v>19</v>
      </c>
      <c r="T2203" s="7">
        <v>20</v>
      </c>
      <c r="U2203" s="7">
        <v>20</v>
      </c>
      <c r="V2203" s="16">
        <v>19.6666666666667</v>
      </c>
      <c r="W2203" s="82">
        <v>135</v>
      </c>
    </row>
    <row r="2204" spans="1:23">
      <c r="A2204" s="80" t="s">
        <v>43</v>
      </c>
      <c r="B2204" s="81">
        <v>2.0833333333333301E-2</v>
      </c>
      <c r="C2204" s="15">
        <v>0.5</v>
      </c>
      <c r="D2204" s="82">
        <v>0</v>
      </c>
      <c r="E2204" s="83">
        <v>3970</v>
      </c>
      <c r="F2204" s="82">
        <v>19.8</v>
      </c>
      <c r="G2204" s="82">
        <v>20.23</v>
      </c>
      <c r="H2204" s="82">
        <v>547.51850310802399</v>
      </c>
      <c r="I2204" s="82">
        <v>2.8828933714999998</v>
      </c>
      <c r="J2204" s="82">
        <v>2.6026872999999999E-3</v>
      </c>
      <c r="K2204" s="82">
        <v>0.2364846229</v>
      </c>
      <c r="L2204" s="82">
        <v>5.9688439368999999</v>
      </c>
      <c r="M2204" s="82">
        <v>46.038696289000001</v>
      </c>
      <c r="N2204" s="82">
        <v>0.63944535250000001</v>
      </c>
      <c r="O2204" s="82">
        <v>0.30519797799999998</v>
      </c>
      <c r="P2204" s="82">
        <v>3.2148020267000001</v>
      </c>
      <c r="Q2204" s="16">
        <v>22.8</v>
      </c>
      <c r="R2204" s="16">
        <v>60.7</v>
      </c>
      <c r="S2204" s="7">
        <v>20</v>
      </c>
      <c r="T2204" s="7">
        <v>21</v>
      </c>
      <c r="U2204" s="7">
        <v>22</v>
      </c>
      <c r="V2204" s="16">
        <v>21</v>
      </c>
      <c r="W2204" s="82">
        <v>135</v>
      </c>
    </row>
    <row r="2205" spans="1:23">
      <c r="A2205" s="80" t="s">
        <v>43</v>
      </c>
      <c r="B2205" s="81">
        <v>2.1458333333333302E-2</v>
      </c>
      <c r="C2205" s="15">
        <v>0.51500000000000001</v>
      </c>
      <c r="D2205" s="82">
        <v>0</v>
      </c>
      <c r="E2205" s="83">
        <v>3970</v>
      </c>
      <c r="F2205" s="82">
        <v>23.133333969100001</v>
      </c>
      <c r="G2205" s="82">
        <v>20.18</v>
      </c>
      <c r="H2205" s="82">
        <v>561.035073319508</v>
      </c>
      <c r="I2205" s="82">
        <v>2.8828933714999998</v>
      </c>
      <c r="J2205" s="82">
        <v>2.6816816000000002E-3</v>
      </c>
      <c r="K2205" s="82">
        <v>0.23982849119999999</v>
      </c>
      <c r="L2205" s="82">
        <v>6.1086206436000001</v>
      </c>
      <c r="M2205" s="82">
        <v>46.135787963799999</v>
      </c>
      <c r="N2205" s="82">
        <v>0.76665344229999999</v>
      </c>
      <c r="O2205" s="82">
        <v>0.30519797799999998</v>
      </c>
      <c r="P2205" s="82">
        <v>4.0056657791000001</v>
      </c>
      <c r="Q2205" s="16">
        <v>22.8</v>
      </c>
      <c r="R2205" s="16">
        <v>60.7</v>
      </c>
      <c r="S2205" s="7">
        <v>19</v>
      </c>
      <c r="T2205" s="7">
        <v>22</v>
      </c>
      <c r="U2205" s="7">
        <v>24</v>
      </c>
      <c r="V2205" s="16">
        <v>21.6666666666667</v>
      </c>
      <c r="W2205" s="82">
        <v>136</v>
      </c>
    </row>
    <row r="2206" spans="1:23">
      <c r="A2206" s="80" t="s">
        <v>43</v>
      </c>
      <c r="B2206" s="81">
        <v>2.2083333333333299E-2</v>
      </c>
      <c r="C2206" s="15">
        <v>0.53</v>
      </c>
      <c r="D2206" s="82">
        <v>0</v>
      </c>
      <c r="E2206" s="83">
        <v>3970</v>
      </c>
      <c r="F2206" s="82">
        <v>19.149999999999999</v>
      </c>
      <c r="G2206" s="82">
        <v>20.18</v>
      </c>
      <c r="H2206" s="82">
        <v>582.91171531599605</v>
      </c>
      <c r="I2206" s="82">
        <v>2.8347290039000002</v>
      </c>
      <c r="J2206" s="82">
        <v>2.7615296000000002E-3</v>
      </c>
      <c r="K2206" s="82">
        <v>0.23982849119999999</v>
      </c>
      <c r="L2206" s="82">
        <v>5.9688439368999999</v>
      </c>
      <c r="M2206" s="82">
        <v>45.747295379599997</v>
      </c>
      <c r="N2206" s="82">
        <v>0.61609849920000004</v>
      </c>
      <c r="O2206" s="82">
        <v>0.36684432020000002</v>
      </c>
      <c r="P2206" s="82">
        <v>2.45631814</v>
      </c>
      <c r="Q2206" s="16">
        <v>22.55</v>
      </c>
      <c r="R2206" s="16">
        <v>60.7</v>
      </c>
      <c r="S2206" s="7">
        <v>20</v>
      </c>
      <c r="T2206" s="7">
        <v>23</v>
      </c>
      <c r="U2206" s="7">
        <v>20</v>
      </c>
      <c r="V2206" s="16">
        <v>21</v>
      </c>
      <c r="W2206" s="82">
        <v>135</v>
      </c>
    </row>
    <row r="2207" spans="1:23">
      <c r="A2207" s="80" t="s">
        <v>43</v>
      </c>
      <c r="B2207" s="81">
        <v>2.2696759259259298E-2</v>
      </c>
      <c r="C2207" s="15">
        <v>0.544722222222222</v>
      </c>
      <c r="D2207" s="82">
        <v>0</v>
      </c>
      <c r="E2207" s="83">
        <v>3970</v>
      </c>
      <c r="F2207" s="82">
        <v>85.366664123500001</v>
      </c>
      <c r="G2207" s="82">
        <v>20.21</v>
      </c>
      <c r="H2207" s="82">
        <v>555.74021830911295</v>
      </c>
      <c r="I2207" s="82">
        <v>2.8990737915000002</v>
      </c>
      <c r="J2207" s="82">
        <v>2.6816816000000002E-3</v>
      </c>
      <c r="K2207" s="82">
        <v>0.23982849119999999</v>
      </c>
      <c r="L2207" s="82">
        <v>6.1086206436000001</v>
      </c>
      <c r="M2207" s="82">
        <v>45.941577911300001</v>
      </c>
      <c r="N2207" s="82">
        <v>0.47054948800000002</v>
      </c>
      <c r="O2207" s="82">
        <v>0.30519797799999998</v>
      </c>
      <c r="P2207" s="82">
        <v>3.2148020267000001</v>
      </c>
      <c r="Q2207" s="16">
        <v>23.05</v>
      </c>
      <c r="R2207" s="16">
        <v>60.6</v>
      </c>
      <c r="S2207" s="7">
        <v>23</v>
      </c>
      <c r="T2207" s="7">
        <v>23</v>
      </c>
      <c r="U2207" s="7">
        <v>25</v>
      </c>
      <c r="V2207" s="16">
        <v>23.6666666666667</v>
      </c>
      <c r="W2207" s="82">
        <v>132</v>
      </c>
    </row>
    <row r="2208" spans="1:23">
      <c r="A2208" s="80" t="s">
        <v>43</v>
      </c>
      <c r="B2208" s="81">
        <v>2.3321759259259299E-2</v>
      </c>
      <c r="C2208" s="15">
        <v>0.55972222222222201</v>
      </c>
      <c r="D2208" s="82">
        <v>0</v>
      </c>
      <c r="E2208" s="83">
        <v>3970</v>
      </c>
      <c r="F2208" s="82">
        <v>19.883333969100001</v>
      </c>
      <c r="G2208" s="82">
        <v>20.239999999999998</v>
      </c>
      <c r="H2208" s="82">
        <v>550.08519160133005</v>
      </c>
      <c r="I2208" s="82">
        <v>2.8828933714999998</v>
      </c>
      <c r="J2208" s="82">
        <v>2.6816816000000002E-3</v>
      </c>
      <c r="K2208" s="82">
        <v>0.25002810949999998</v>
      </c>
      <c r="L2208" s="82">
        <v>5.9225602148999998</v>
      </c>
      <c r="M2208" s="82">
        <v>45.8444252014</v>
      </c>
      <c r="N2208" s="82">
        <v>0.48951907150000001</v>
      </c>
      <c r="O2208" s="82">
        <v>0.40049467080000001</v>
      </c>
      <c r="P2208" s="82">
        <v>3.2148020267000001</v>
      </c>
      <c r="Q2208" s="16">
        <v>22.8</v>
      </c>
      <c r="R2208" s="16">
        <v>60.6</v>
      </c>
      <c r="S2208" s="7">
        <v>21</v>
      </c>
      <c r="T2208" s="7">
        <v>21</v>
      </c>
      <c r="U2208" s="7">
        <v>22</v>
      </c>
      <c r="V2208" s="16">
        <v>21.3333333333333</v>
      </c>
      <c r="W2208" s="82">
        <v>134</v>
      </c>
    </row>
    <row r="2209" spans="1:23">
      <c r="A2209" s="80" t="s">
        <v>43</v>
      </c>
      <c r="B2209" s="81">
        <v>2.39467592592593E-2</v>
      </c>
      <c r="C2209" s="15">
        <v>0.57472222222222202</v>
      </c>
      <c r="D2209" s="82">
        <v>0</v>
      </c>
      <c r="E2209" s="83">
        <v>3970</v>
      </c>
      <c r="F2209" s="82">
        <v>67.783335876400002</v>
      </c>
      <c r="G2209" s="82">
        <v>20.239999999999998</v>
      </c>
      <c r="H2209" s="82">
        <v>575.60820662351102</v>
      </c>
      <c r="I2209" s="82">
        <v>2.8990737915000002</v>
      </c>
      <c r="J2209" s="82">
        <v>2.7615296000000002E-3</v>
      </c>
      <c r="K2209" s="82">
        <v>0.23982849119999999</v>
      </c>
      <c r="L2209" s="82">
        <v>6.0618762969000004</v>
      </c>
      <c r="M2209" s="82">
        <v>45.941577911300001</v>
      </c>
      <c r="N2209" s="82">
        <v>0.63944535250000001</v>
      </c>
      <c r="O2209" s="82">
        <v>0.30519797799999998</v>
      </c>
      <c r="P2209" s="82">
        <v>4.0056657791000001</v>
      </c>
      <c r="Q2209" s="16">
        <v>22.8</v>
      </c>
      <c r="R2209" s="16">
        <v>60.6</v>
      </c>
      <c r="S2209" s="7">
        <v>22</v>
      </c>
      <c r="T2209" s="7">
        <v>22</v>
      </c>
      <c r="U2209" s="7">
        <v>23</v>
      </c>
      <c r="V2209" s="16">
        <v>22.3333333333333</v>
      </c>
      <c r="W2209" s="82">
        <v>133</v>
      </c>
    </row>
    <row r="2210" spans="1:23">
      <c r="A2210" s="80" t="s">
        <v>43</v>
      </c>
      <c r="B2210" s="81">
        <v>2.45717592592593E-2</v>
      </c>
      <c r="C2210" s="15">
        <v>0.58972222222222204</v>
      </c>
      <c r="D2210" s="82">
        <v>0</v>
      </c>
      <c r="E2210" s="83">
        <v>3970</v>
      </c>
      <c r="F2210" s="82">
        <v>20.45</v>
      </c>
      <c r="G2210" s="82">
        <v>20.18</v>
      </c>
      <c r="H2210" s="82">
        <v>567.91502833772699</v>
      </c>
      <c r="I2210" s="82">
        <v>2.8507221221000001</v>
      </c>
      <c r="J2210" s="82">
        <v>2.6816816000000002E-3</v>
      </c>
      <c r="K2210" s="82">
        <v>0.229880166</v>
      </c>
      <c r="L2210" s="82">
        <v>5.8304538725999997</v>
      </c>
      <c r="M2210" s="82">
        <v>45.747295379599997</v>
      </c>
      <c r="N2210" s="82">
        <v>0.48951907150000001</v>
      </c>
      <c r="O2210" s="82">
        <v>0.33509616850000001</v>
      </c>
      <c r="P2210" s="82">
        <v>3.2148020267000001</v>
      </c>
      <c r="Q2210" s="16">
        <v>22.55</v>
      </c>
      <c r="R2210" s="16">
        <v>60.5</v>
      </c>
      <c r="S2210" s="7">
        <v>20</v>
      </c>
      <c r="T2210" s="7">
        <v>21</v>
      </c>
      <c r="U2210" s="7">
        <v>22</v>
      </c>
      <c r="V2210" s="16">
        <v>21</v>
      </c>
      <c r="W2210" s="82">
        <v>134</v>
      </c>
    </row>
    <row r="2211" spans="1:23">
      <c r="A2211" s="80" t="s">
        <v>43</v>
      </c>
      <c r="B2211" s="81">
        <v>2.5185185185185199E-2</v>
      </c>
      <c r="C2211" s="15">
        <v>0.60444444444444401</v>
      </c>
      <c r="D2211" s="82">
        <v>0</v>
      </c>
      <c r="E2211" s="83">
        <v>3970</v>
      </c>
      <c r="F2211" s="82">
        <v>55.116667938200003</v>
      </c>
      <c r="G2211" s="82">
        <v>20.21</v>
      </c>
      <c r="H2211" s="82">
        <v>550.08533197383304</v>
      </c>
      <c r="I2211" s="82">
        <v>2.8990737915000002</v>
      </c>
      <c r="J2211" s="82">
        <v>2.8422235999999998E-3</v>
      </c>
      <c r="K2211" s="82">
        <v>0.24320030209999999</v>
      </c>
      <c r="L2211" s="82">
        <v>6.1555233000999996</v>
      </c>
      <c r="M2211" s="82">
        <v>45.650131225499997</v>
      </c>
      <c r="N2211" s="82">
        <v>0.63944535250000001</v>
      </c>
      <c r="O2211" s="82">
        <v>0.36684432020000002</v>
      </c>
      <c r="P2211" s="82">
        <v>4.0056657791000001</v>
      </c>
      <c r="Q2211" s="16">
        <v>22.8</v>
      </c>
      <c r="R2211" s="16">
        <v>60.6</v>
      </c>
      <c r="S2211" s="7">
        <v>22</v>
      </c>
      <c r="T2211" s="7">
        <v>24</v>
      </c>
      <c r="U2211" s="7">
        <v>24</v>
      </c>
      <c r="V2211" s="16">
        <v>23.3333333333333</v>
      </c>
      <c r="W2211" s="82">
        <v>136</v>
      </c>
    </row>
    <row r="2212" spans="1:23">
      <c r="A2212" s="80" t="s">
        <v>43</v>
      </c>
      <c r="B2212" s="81">
        <v>2.58101851851852E-2</v>
      </c>
      <c r="C2212" s="15">
        <v>0.61944444444444402</v>
      </c>
      <c r="D2212" s="82">
        <v>0</v>
      </c>
      <c r="E2212" s="83">
        <v>3970</v>
      </c>
      <c r="F2212" s="82">
        <v>20.033333969099999</v>
      </c>
      <c r="G2212" s="82">
        <v>20.2</v>
      </c>
      <c r="H2212" s="82">
        <v>542.30828555504002</v>
      </c>
      <c r="I2212" s="82">
        <v>2.8990737915000002</v>
      </c>
      <c r="J2212" s="82">
        <v>2.6026872999999999E-3</v>
      </c>
      <c r="K2212" s="82">
        <v>0.23316850659999999</v>
      </c>
      <c r="L2212" s="82">
        <v>5.9688439368999999</v>
      </c>
      <c r="M2212" s="82">
        <v>45.8444252014</v>
      </c>
      <c r="N2212" s="82">
        <v>0.48951907150000001</v>
      </c>
      <c r="O2212" s="82">
        <v>0.36684432020000002</v>
      </c>
      <c r="P2212" s="82">
        <v>3.2148020267000001</v>
      </c>
      <c r="Q2212" s="16">
        <v>22.8</v>
      </c>
      <c r="R2212" s="16">
        <v>60.5</v>
      </c>
      <c r="S2212" s="7">
        <v>20</v>
      </c>
      <c r="T2212" s="7">
        <v>21</v>
      </c>
      <c r="U2212" s="7">
        <v>22</v>
      </c>
      <c r="V2212" s="16">
        <v>21</v>
      </c>
      <c r="W2212" s="82">
        <v>134</v>
      </c>
    </row>
    <row r="2213" spans="1:23">
      <c r="A2213" s="80" t="s">
        <v>43</v>
      </c>
      <c r="B2213" s="81">
        <v>2.64351851851852E-2</v>
      </c>
      <c r="C2213" s="15">
        <v>0.63444444444444403</v>
      </c>
      <c r="D2213" s="82">
        <v>0</v>
      </c>
      <c r="E2213" s="83">
        <v>3970</v>
      </c>
      <c r="F2213" s="82">
        <v>43.35</v>
      </c>
      <c r="G2213" s="82">
        <v>20.22</v>
      </c>
      <c r="H2213" s="82">
        <v>574.43205531037904</v>
      </c>
      <c r="I2213" s="82">
        <v>2.8990737915000002</v>
      </c>
      <c r="J2213" s="82">
        <v>2.6026872999999999E-3</v>
      </c>
      <c r="K2213" s="82">
        <v>0.2364846229</v>
      </c>
      <c r="L2213" s="82">
        <v>6.1086206436000001</v>
      </c>
      <c r="M2213" s="82">
        <v>45.8444252014</v>
      </c>
      <c r="N2213" s="82">
        <v>0.48951907150000001</v>
      </c>
      <c r="O2213" s="82">
        <v>0.33509616850000001</v>
      </c>
      <c r="P2213" s="82">
        <v>4.8246145248000003</v>
      </c>
      <c r="Q2213" s="16">
        <v>22.8</v>
      </c>
      <c r="R2213" s="16">
        <v>60.5</v>
      </c>
      <c r="S2213" s="7">
        <v>19</v>
      </c>
      <c r="T2213" s="7">
        <v>23</v>
      </c>
      <c r="U2213" s="7">
        <v>22</v>
      </c>
      <c r="V2213" s="16">
        <v>21.3333333333333</v>
      </c>
      <c r="W2213" s="82">
        <v>135</v>
      </c>
    </row>
    <row r="2214" spans="1:23">
      <c r="A2214" s="80" t="s">
        <v>43</v>
      </c>
      <c r="B2214" s="81">
        <v>2.70486111111111E-2</v>
      </c>
      <c r="C2214" s="15">
        <v>0.649166666666667</v>
      </c>
      <c r="D2214" s="82">
        <v>0</v>
      </c>
      <c r="E2214" s="83">
        <v>3970</v>
      </c>
      <c r="F2214" s="82">
        <v>21.216666030799999</v>
      </c>
      <c r="G2214" s="82">
        <v>20.18</v>
      </c>
      <c r="H2214" s="82">
        <v>538.09867020115803</v>
      </c>
      <c r="I2214" s="82">
        <v>2.8667783736999999</v>
      </c>
      <c r="J2214" s="82">
        <v>2.6816816000000002E-3</v>
      </c>
      <c r="K2214" s="82">
        <v>0.2364846229</v>
      </c>
      <c r="L2214" s="82">
        <v>6.0152821540000003</v>
      </c>
      <c r="M2214" s="82">
        <v>45.8444252014</v>
      </c>
      <c r="N2214" s="82">
        <v>0.48951907150000001</v>
      </c>
      <c r="O2214" s="82">
        <v>0.36684432020000002</v>
      </c>
      <c r="P2214" s="82">
        <v>3.2148020267000001</v>
      </c>
      <c r="Q2214" s="16">
        <v>23.05</v>
      </c>
      <c r="R2214" s="16">
        <v>60.5</v>
      </c>
      <c r="S2214" s="7">
        <v>22</v>
      </c>
      <c r="T2214" s="7">
        <v>24</v>
      </c>
      <c r="U2214" s="7">
        <v>25</v>
      </c>
      <c r="V2214" s="16">
        <v>23.6666666666667</v>
      </c>
      <c r="W2214" s="82">
        <v>134</v>
      </c>
    </row>
    <row r="2215" spans="1:23">
      <c r="A2215" s="80" t="s">
        <v>43</v>
      </c>
      <c r="B2215" s="81">
        <v>2.76736111111111E-2</v>
      </c>
      <c r="C2215" s="15">
        <v>0.66416666666666702</v>
      </c>
      <c r="D2215" s="82">
        <v>0</v>
      </c>
      <c r="E2215" s="83">
        <v>3970</v>
      </c>
      <c r="F2215" s="82">
        <v>92.4</v>
      </c>
      <c r="G2215" s="82">
        <v>20.25</v>
      </c>
      <c r="H2215" s="82">
        <v>540.33119181297297</v>
      </c>
      <c r="I2215" s="82">
        <v>2.7713634966999998</v>
      </c>
      <c r="J2215" s="82">
        <v>2.7615296000000002E-3</v>
      </c>
      <c r="K2215" s="82">
        <v>0.23316850659999999</v>
      </c>
      <c r="L2215" s="82">
        <v>6.0152821540000003</v>
      </c>
      <c r="M2215" s="82">
        <v>45.552944183299999</v>
      </c>
      <c r="N2215" s="82">
        <v>0.73976759910000001</v>
      </c>
      <c r="O2215" s="82">
        <v>0.30519797799999998</v>
      </c>
      <c r="P2215" s="82">
        <v>4.0056657791000001</v>
      </c>
      <c r="Q2215" s="16">
        <v>22.55</v>
      </c>
      <c r="R2215" s="16">
        <v>60.4</v>
      </c>
      <c r="S2215" s="7">
        <v>20</v>
      </c>
      <c r="T2215" s="7">
        <v>20</v>
      </c>
      <c r="U2215" s="7">
        <v>21</v>
      </c>
      <c r="V2215" s="16">
        <v>20.3333333333333</v>
      </c>
      <c r="W2215" s="82">
        <v>136</v>
      </c>
    </row>
    <row r="2216" spans="1:23">
      <c r="A2216" s="80" t="s">
        <v>43</v>
      </c>
      <c r="B2216" s="81">
        <v>2.8298611111111101E-2</v>
      </c>
      <c r="C2216" s="15">
        <v>0.67916666666666703</v>
      </c>
      <c r="D2216" s="82">
        <v>0</v>
      </c>
      <c r="E2216" s="83">
        <v>3970</v>
      </c>
      <c r="F2216" s="82">
        <v>20.5833339691</v>
      </c>
      <c r="G2216" s="82">
        <v>20.21</v>
      </c>
      <c r="H2216" s="82">
        <v>568.74049712432895</v>
      </c>
      <c r="I2216" s="82">
        <v>2.8507221221000001</v>
      </c>
      <c r="J2216" s="82">
        <v>2.6026872999999999E-3</v>
      </c>
      <c r="K2216" s="82">
        <v>0.2364846229</v>
      </c>
      <c r="L2216" s="82">
        <v>5.9688439368999999</v>
      </c>
      <c r="M2216" s="82">
        <v>45.8444252014</v>
      </c>
      <c r="N2216" s="82">
        <v>0.63944535250000001</v>
      </c>
      <c r="O2216" s="82">
        <v>0.30519797799999998</v>
      </c>
      <c r="P2216" s="82">
        <v>1.7364528179000001</v>
      </c>
      <c r="Q2216" s="16">
        <v>22.8</v>
      </c>
      <c r="R2216" s="16">
        <v>60.4</v>
      </c>
      <c r="S2216" s="7">
        <v>21</v>
      </c>
      <c r="T2216" s="7">
        <v>21</v>
      </c>
      <c r="U2216" s="7">
        <v>22</v>
      </c>
      <c r="V2216" s="16">
        <v>21.3333333333333</v>
      </c>
      <c r="W2216" s="82">
        <v>135</v>
      </c>
    </row>
    <row r="2217" spans="1:23">
      <c r="A2217" s="80" t="s">
        <v>43</v>
      </c>
      <c r="B2217" s="81">
        <v>2.8912037037037E-2</v>
      </c>
      <c r="C2217" s="15">
        <v>0.693888888888889</v>
      </c>
      <c r="D2217" s="82">
        <v>0</v>
      </c>
      <c r="E2217" s="83">
        <v>3970</v>
      </c>
      <c r="F2217" s="82">
        <v>66.016664123499993</v>
      </c>
      <c r="G2217" s="82">
        <v>20.21</v>
      </c>
      <c r="H2217" s="82">
        <v>532.95180118245196</v>
      </c>
      <c r="I2217" s="82">
        <v>2.8507221221000001</v>
      </c>
      <c r="J2217" s="82">
        <v>2.6026872999999999E-3</v>
      </c>
      <c r="K2217" s="82">
        <v>0.23982849119999999</v>
      </c>
      <c r="L2217" s="82">
        <v>6.1555233000999996</v>
      </c>
      <c r="M2217" s="82">
        <v>45.552944183299999</v>
      </c>
      <c r="N2217" s="82">
        <v>0.57138776769999999</v>
      </c>
      <c r="O2217" s="82">
        <v>0.33509616850000001</v>
      </c>
      <c r="P2217" s="82">
        <v>4.0056657791000001</v>
      </c>
      <c r="Q2217" s="16">
        <v>22.8</v>
      </c>
      <c r="R2217" s="16">
        <v>60.5</v>
      </c>
      <c r="S2217" s="7">
        <v>22</v>
      </c>
      <c r="T2217" s="7">
        <v>24</v>
      </c>
      <c r="U2217" s="7">
        <v>22</v>
      </c>
      <c r="V2217" s="16">
        <v>22.6666666666667</v>
      </c>
      <c r="W2217" s="82">
        <v>136</v>
      </c>
    </row>
    <row r="2218" spans="1:23">
      <c r="A2218" s="80" t="s">
        <v>43</v>
      </c>
      <c r="B2218" s="81">
        <v>2.9537037037037001E-2</v>
      </c>
      <c r="C2218" s="15">
        <v>0.70888888888888901</v>
      </c>
      <c r="D2218" s="82">
        <v>0</v>
      </c>
      <c r="E2218" s="83">
        <v>3970</v>
      </c>
      <c r="F2218" s="82">
        <v>19.733333969099998</v>
      </c>
      <c r="G2218" s="82">
        <v>20.2</v>
      </c>
      <c r="H2218" s="82">
        <v>563.86676010016197</v>
      </c>
      <c r="I2218" s="82">
        <v>2.8507221221000001</v>
      </c>
      <c r="J2218" s="82">
        <v>2.6026872999999999E-3</v>
      </c>
      <c r="K2218" s="82">
        <v>0.229880166</v>
      </c>
      <c r="L2218" s="82">
        <v>6.0152821540000003</v>
      </c>
      <c r="M2218" s="82">
        <v>45.552944183299999</v>
      </c>
      <c r="N2218" s="82">
        <v>0.4170306205</v>
      </c>
      <c r="O2218" s="82">
        <v>0.33509616850000001</v>
      </c>
      <c r="P2218" s="82">
        <v>2.45631814</v>
      </c>
      <c r="Q2218" s="16">
        <v>22.8</v>
      </c>
      <c r="R2218" s="16">
        <v>60.35</v>
      </c>
      <c r="S2218" s="7">
        <v>20</v>
      </c>
      <c r="T2218" s="7">
        <v>23</v>
      </c>
      <c r="U2218" s="7">
        <v>22</v>
      </c>
      <c r="V2218" s="16">
        <v>21.6666666666667</v>
      </c>
      <c r="W2218" s="82">
        <v>134</v>
      </c>
    </row>
    <row r="2219" spans="1:23">
      <c r="A2219" s="80" t="s">
        <v>43</v>
      </c>
      <c r="B2219" s="81">
        <v>3.0162037037037001E-2</v>
      </c>
      <c r="C2219" s="15">
        <v>0.72388888888888903</v>
      </c>
      <c r="D2219" s="82">
        <v>0</v>
      </c>
      <c r="E2219" s="83">
        <v>3970</v>
      </c>
      <c r="F2219" s="82">
        <v>51.4166679382</v>
      </c>
      <c r="G2219" s="82">
        <v>20.21</v>
      </c>
      <c r="H2219" s="82">
        <v>534.25573231928297</v>
      </c>
      <c r="I2219" s="82">
        <v>2.7871117591000001</v>
      </c>
      <c r="J2219" s="82">
        <v>2.6816816000000002E-3</v>
      </c>
      <c r="K2219" s="82">
        <v>0.23982849119999999</v>
      </c>
      <c r="L2219" s="82">
        <v>6.0152821540000003</v>
      </c>
      <c r="M2219" s="82">
        <v>45.552944183299999</v>
      </c>
      <c r="N2219" s="82">
        <v>0.45215282439999999</v>
      </c>
      <c r="O2219" s="82">
        <v>0.33509616850000001</v>
      </c>
      <c r="P2219" s="82">
        <v>3.2148020267000001</v>
      </c>
      <c r="Q2219" s="16">
        <v>22.774999999999999</v>
      </c>
      <c r="R2219" s="16">
        <v>60.4</v>
      </c>
      <c r="S2219" s="7">
        <v>19</v>
      </c>
      <c r="T2219" s="7">
        <v>24</v>
      </c>
      <c r="U2219" s="7">
        <v>21</v>
      </c>
      <c r="V2219" s="16">
        <v>21.3333333333333</v>
      </c>
      <c r="W2219" s="82">
        <v>135</v>
      </c>
    </row>
    <row r="2220" spans="1:23">
      <c r="A2220" s="80" t="s">
        <v>43</v>
      </c>
      <c r="B2220" s="81">
        <v>3.0787037037037002E-2</v>
      </c>
      <c r="C2220" s="15">
        <v>0.73888888888888904</v>
      </c>
      <c r="D2220" s="82">
        <v>0</v>
      </c>
      <c r="E2220" s="83">
        <v>3970</v>
      </c>
      <c r="F2220" s="82">
        <v>19.116666030800001</v>
      </c>
      <c r="G2220" s="82">
        <v>20.28</v>
      </c>
      <c r="H2220" s="82">
        <v>571.293737042918</v>
      </c>
      <c r="I2220" s="82">
        <v>2.8507221221000001</v>
      </c>
      <c r="J2220" s="82">
        <v>2.6816816000000002E-3</v>
      </c>
      <c r="K2220" s="82">
        <v>0.2364846229</v>
      </c>
      <c r="L2220" s="82">
        <v>6.0618762969000004</v>
      </c>
      <c r="M2220" s="82">
        <v>45.650131225499997</v>
      </c>
      <c r="N2220" s="82">
        <v>0.48951907150000001</v>
      </c>
      <c r="O2220" s="82">
        <v>0.36684432020000002</v>
      </c>
      <c r="P2220" s="82">
        <v>2.45631814</v>
      </c>
      <c r="Q2220" s="16">
        <v>23.05</v>
      </c>
      <c r="R2220" s="16">
        <v>60.35</v>
      </c>
      <c r="S2220" s="7">
        <v>21</v>
      </c>
      <c r="T2220" s="7">
        <v>23</v>
      </c>
      <c r="U2220" s="7">
        <v>23</v>
      </c>
      <c r="V2220" s="16">
        <v>22.3333333333333</v>
      </c>
      <c r="W2220" s="82">
        <v>135</v>
      </c>
    </row>
    <row r="2221" spans="1:23">
      <c r="A2221" s="80" t="s">
        <v>43</v>
      </c>
      <c r="B2221" s="81">
        <v>3.1400462962962998E-2</v>
      </c>
      <c r="C2221" s="15">
        <v>0.75361111111111101</v>
      </c>
      <c r="D2221" s="82">
        <v>0</v>
      </c>
      <c r="E2221" s="83">
        <v>3970</v>
      </c>
      <c r="F2221" s="82">
        <v>100.4166641235</v>
      </c>
      <c r="G2221" s="82">
        <v>20.190000000000001</v>
      </c>
      <c r="H2221" s="82">
        <v>573.44126020199201</v>
      </c>
      <c r="I2221" s="82">
        <v>2.8029241561</v>
      </c>
      <c r="J2221" s="82">
        <v>2.6026872999999999E-3</v>
      </c>
      <c r="K2221" s="82">
        <v>0.2364846229</v>
      </c>
      <c r="L2221" s="82">
        <v>6.1086206436000001</v>
      </c>
      <c r="M2221" s="82">
        <v>44.872112274099997</v>
      </c>
      <c r="N2221" s="82">
        <v>0.40027995100000002</v>
      </c>
      <c r="O2221" s="82">
        <v>0.33509616850000001</v>
      </c>
      <c r="P2221" s="82">
        <v>4.0056657791000001</v>
      </c>
      <c r="Q2221" s="16">
        <v>23.05</v>
      </c>
      <c r="R2221" s="16">
        <v>60.35</v>
      </c>
      <c r="S2221" s="7">
        <v>23</v>
      </c>
      <c r="T2221" s="7">
        <v>21</v>
      </c>
      <c r="U2221" s="7">
        <v>24</v>
      </c>
      <c r="V2221" s="16">
        <v>22.6666666666667</v>
      </c>
      <c r="W2221" s="82">
        <v>134</v>
      </c>
    </row>
    <row r="2222" spans="1:23">
      <c r="A2222" s="80" t="s">
        <v>43</v>
      </c>
      <c r="B2222" s="81">
        <v>3.2025462962962999E-2</v>
      </c>
      <c r="C2222" s="15">
        <v>0.76861111111111102</v>
      </c>
      <c r="D2222" s="82">
        <v>0</v>
      </c>
      <c r="E2222" s="83">
        <v>3970</v>
      </c>
      <c r="F2222" s="82">
        <v>20.983333969099998</v>
      </c>
      <c r="G2222" s="82">
        <v>20.23</v>
      </c>
      <c r="H2222" s="82">
        <v>538.87996561943601</v>
      </c>
      <c r="I2222" s="82">
        <v>2.8667783736999999</v>
      </c>
      <c r="J2222" s="82">
        <v>2.7615296000000002E-3</v>
      </c>
      <c r="K2222" s="82">
        <v>0.2364846229</v>
      </c>
      <c r="L2222" s="82">
        <v>6.0618762969000004</v>
      </c>
      <c r="M2222" s="82">
        <v>45.8444252014</v>
      </c>
      <c r="N2222" s="82">
        <v>0.73976759910000001</v>
      </c>
      <c r="O2222" s="82">
        <v>0.30519797799999998</v>
      </c>
      <c r="P2222" s="82">
        <v>4.0056657791000001</v>
      </c>
      <c r="Q2222" s="16">
        <v>22.8</v>
      </c>
      <c r="R2222" s="16">
        <v>60.35</v>
      </c>
      <c r="S2222" s="7">
        <v>20</v>
      </c>
      <c r="T2222" s="7">
        <v>23</v>
      </c>
      <c r="U2222" s="7">
        <v>24</v>
      </c>
      <c r="V2222" s="16">
        <v>22.3333333333333</v>
      </c>
      <c r="W2222" s="82">
        <v>136</v>
      </c>
    </row>
    <row r="2223" spans="1:23">
      <c r="A2223" s="80" t="s">
        <v>43</v>
      </c>
      <c r="B2223" s="81">
        <v>3.2650462962962999E-2</v>
      </c>
      <c r="C2223" s="15">
        <v>0.78361111111111104</v>
      </c>
      <c r="D2223" s="82">
        <v>0</v>
      </c>
      <c r="E2223" s="83">
        <v>3970</v>
      </c>
      <c r="F2223" s="82">
        <v>63.933335876400001</v>
      </c>
      <c r="G2223" s="82">
        <v>20.18</v>
      </c>
      <c r="H2223" s="82">
        <v>562.35556113576695</v>
      </c>
      <c r="I2223" s="82">
        <v>2.7244758605000001</v>
      </c>
      <c r="J2223" s="82">
        <v>2.7615296000000002E-3</v>
      </c>
      <c r="K2223" s="82">
        <v>0.23982849119999999</v>
      </c>
      <c r="L2223" s="82">
        <v>6.1555233000999996</v>
      </c>
      <c r="M2223" s="82">
        <v>45.163997650100001</v>
      </c>
      <c r="N2223" s="82">
        <v>0.52922987929999998</v>
      </c>
      <c r="O2223" s="82">
        <v>0.36684432020000002</v>
      </c>
      <c r="P2223" s="82">
        <v>4.0056657791000001</v>
      </c>
      <c r="Q2223" s="16">
        <v>23</v>
      </c>
      <c r="R2223" s="16">
        <v>60.3</v>
      </c>
      <c r="S2223" s="7">
        <v>20</v>
      </c>
      <c r="T2223" s="7">
        <v>22</v>
      </c>
      <c r="U2223" s="7">
        <v>24</v>
      </c>
      <c r="V2223" s="16">
        <v>22</v>
      </c>
      <c r="W2223" s="82">
        <v>134</v>
      </c>
    </row>
    <row r="2224" spans="1:23">
      <c r="A2224" s="80" t="s">
        <v>43</v>
      </c>
      <c r="B2224" s="81">
        <v>3.3263888888888898E-2</v>
      </c>
      <c r="C2224" s="15">
        <v>0.79833333333333301</v>
      </c>
      <c r="D2224" s="82">
        <v>0</v>
      </c>
      <c r="E2224" s="83">
        <v>3970</v>
      </c>
      <c r="F2224" s="82">
        <v>20.399999999999999</v>
      </c>
      <c r="G2224" s="82">
        <v>20.16</v>
      </c>
      <c r="H2224" s="82">
        <v>514.621188102627</v>
      </c>
      <c r="I2224" s="82">
        <v>2.8187947272999998</v>
      </c>
      <c r="J2224" s="82">
        <v>2.8422235999999998E-3</v>
      </c>
      <c r="K2224" s="82">
        <v>0.22338640679999999</v>
      </c>
      <c r="L2224" s="82">
        <v>6.0618762969000004</v>
      </c>
      <c r="M2224" s="82">
        <v>45.650131225499997</v>
      </c>
      <c r="N2224" s="82">
        <v>0.57138776769999999</v>
      </c>
      <c r="O2224" s="82">
        <v>0.40049467080000001</v>
      </c>
      <c r="P2224" s="82">
        <v>3.2148020267000001</v>
      </c>
      <c r="Q2224" s="16">
        <v>23.024999999999999</v>
      </c>
      <c r="R2224" s="16">
        <v>60.25</v>
      </c>
      <c r="S2224" s="7">
        <v>22</v>
      </c>
      <c r="T2224" s="7">
        <v>25</v>
      </c>
      <c r="U2224" s="7">
        <v>23</v>
      </c>
      <c r="V2224" s="16">
        <v>23.3333333333333</v>
      </c>
      <c r="W2224" s="82">
        <v>135</v>
      </c>
    </row>
    <row r="2225" spans="1:23">
      <c r="A2225" s="80" t="s">
        <v>43</v>
      </c>
      <c r="B2225" s="81">
        <v>3.3888888888888899E-2</v>
      </c>
      <c r="C2225" s="15">
        <v>0.81333333333333302</v>
      </c>
      <c r="D2225" s="82">
        <v>0</v>
      </c>
      <c r="E2225" s="83">
        <v>3970</v>
      </c>
      <c r="F2225" s="82">
        <v>50.15</v>
      </c>
      <c r="G2225" s="82">
        <v>20.21</v>
      </c>
      <c r="H2225" s="82">
        <v>543.60883131936896</v>
      </c>
      <c r="I2225" s="82">
        <v>2.7556734084999999</v>
      </c>
      <c r="J2225" s="82">
        <v>2.6026872999999999E-3</v>
      </c>
      <c r="K2225" s="82">
        <v>0.23982849119999999</v>
      </c>
      <c r="L2225" s="82">
        <v>6.0618762969000004</v>
      </c>
      <c r="M2225" s="82">
        <v>45.358520507800002</v>
      </c>
      <c r="N2225" s="82">
        <v>0.43431730270000002</v>
      </c>
      <c r="O2225" s="82">
        <v>0.36684432020000002</v>
      </c>
      <c r="P2225" s="82">
        <v>3.2148020267000001</v>
      </c>
      <c r="Q2225" s="16">
        <v>22.524999999999999</v>
      </c>
      <c r="R2225" s="16">
        <v>60.2</v>
      </c>
      <c r="S2225" s="7">
        <v>19</v>
      </c>
      <c r="T2225" s="7">
        <v>20</v>
      </c>
      <c r="U2225" s="7">
        <v>21</v>
      </c>
      <c r="V2225" s="16">
        <v>20</v>
      </c>
      <c r="W2225" s="82">
        <v>134</v>
      </c>
    </row>
    <row r="2226" spans="1:23">
      <c r="A2226" s="80" t="s">
        <v>43</v>
      </c>
      <c r="B2226" s="81">
        <v>3.4513888888888899E-2</v>
      </c>
      <c r="C2226" s="15">
        <v>0.82833333333333303</v>
      </c>
      <c r="D2226" s="82">
        <v>0</v>
      </c>
      <c r="E2226" s="83">
        <v>3971</v>
      </c>
      <c r="F2226" s="82">
        <v>21.166666030799998</v>
      </c>
      <c r="G2226" s="82">
        <v>20.27</v>
      </c>
      <c r="H2226" s="82">
        <v>555.32676969987403</v>
      </c>
      <c r="I2226" s="82">
        <v>2.8990737915000002</v>
      </c>
      <c r="J2226" s="82">
        <v>2.6026872999999999E-3</v>
      </c>
      <c r="K2226" s="82">
        <v>0.22661955349999999</v>
      </c>
      <c r="L2226" s="82">
        <v>6.0152821540000003</v>
      </c>
      <c r="M2226" s="82">
        <v>45.941577911300001</v>
      </c>
      <c r="N2226" s="82">
        <v>0.82269363399999995</v>
      </c>
      <c r="O2226" s="82">
        <v>0.33509616850000001</v>
      </c>
      <c r="P2226" s="82">
        <v>4.8246145248000003</v>
      </c>
      <c r="Q2226" s="16">
        <v>22.774999999999999</v>
      </c>
      <c r="R2226" s="16">
        <v>60.2</v>
      </c>
      <c r="S2226" s="7">
        <v>20</v>
      </c>
      <c r="T2226" s="7">
        <v>23</v>
      </c>
      <c r="U2226" s="7">
        <v>25</v>
      </c>
      <c r="V2226" s="16">
        <v>22.6666666666667</v>
      </c>
      <c r="W2226" s="82">
        <v>141</v>
      </c>
    </row>
    <row r="2227" spans="1:23">
      <c r="A2227" s="80" t="s">
        <v>43</v>
      </c>
      <c r="B2227" s="81">
        <v>3.5127314814814799E-2</v>
      </c>
      <c r="C2227" s="15">
        <v>0.843055555555556</v>
      </c>
      <c r="D2227" s="82">
        <v>0</v>
      </c>
      <c r="E2227" s="83">
        <v>3970</v>
      </c>
      <c r="F2227" s="82">
        <v>37.766667938200001</v>
      </c>
      <c r="G2227" s="82">
        <v>20.190000000000001</v>
      </c>
      <c r="H2227" s="82">
        <v>560.14565391394603</v>
      </c>
      <c r="I2227" s="82">
        <v>2.7400450705999999</v>
      </c>
      <c r="J2227" s="82">
        <v>2.6026872999999999E-3</v>
      </c>
      <c r="K2227" s="82">
        <v>0.2364846229</v>
      </c>
      <c r="L2227" s="82">
        <v>6.0618762969000004</v>
      </c>
      <c r="M2227" s="82">
        <v>45.163997650100001</v>
      </c>
      <c r="N2227" s="82">
        <v>0.66347188940000001</v>
      </c>
      <c r="O2227" s="82">
        <v>0.33509616850000001</v>
      </c>
      <c r="P2227" s="82">
        <v>4.0056657791000001</v>
      </c>
      <c r="Q2227" s="16">
        <v>22.75</v>
      </c>
      <c r="R2227" s="16">
        <v>60.25</v>
      </c>
      <c r="S2227" s="7">
        <v>20</v>
      </c>
      <c r="T2227" s="7">
        <v>22</v>
      </c>
      <c r="U2227" s="7">
        <v>22</v>
      </c>
      <c r="V2227" s="16">
        <v>21.3333333333333</v>
      </c>
      <c r="W2227" s="82">
        <v>137</v>
      </c>
    </row>
    <row r="2228" spans="1:23">
      <c r="A2228" s="80" t="s">
        <v>43</v>
      </c>
      <c r="B2228" s="81">
        <v>3.5752314814814799E-2</v>
      </c>
      <c r="C2228" s="15">
        <v>0.85805555555555602</v>
      </c>
      <c r="D2228" s="82">
        <v>0</v>
      </c>
      <c r="E2228" s="83">
        <v>3970</v>
      </c>
      <c r="F2228" s="82">
        <v>18.533333969099999</v>
      </c>
      <c r="G2228" s="82">
        <v>20.25</v>
      </c>
      <c r="H2228" s="82">
        <v>541.40443183458603</v>
      </c>
      <c r="I2228" s="82">
        <v>2.8507221221000001</v>
      </c>
      <c r="J2228" s="82">
        <v>2.6816816000000002E-3</v>
      </c>
      <c r="K2228" s="82">
        <v>0.22661955349999999</v>
      </c>
      <c r="L2228" s="82">
        <v>6.0618762969000004</v>
      </c>
      <c r="M2228" s="82">
        <v>45.747295379599997</v>
      </c>
      <c r="N2228" s="82">
        <v>0.45215282439999999</v>
      </c>
      <c r="O2228" s="82">
        <v>0.30519797799999998</v>
      </c>
      <c r="P2228" s="82">
        <v>3.2148020267000001</v>
      </c>
      <c r="Q2228" s="16">
        <v>22.774999999999999</v>
      </c>
      <c r="R2228" s="16">
        <v>60.2</v>
      </c>
      <c r="S2228" s="7">
        <v>20</v>
      </c>
      <c r="T2228" s="7">
        <v>23</v>
      </c>
      <c r="U2228" s="7">
        <v>20</v>
      </c>
      <c r="V2228" s="16">
        <v>21</v>
      </c>
      <c r="W2228" s="82">
        <v>137</v>
      </c>
    </row>
    <row r="2229" spans="1:23">
      <c r="A2229" s="80" t="s">
        <v>43</v>
      </c>
      <c r="B2229" s="81">
        <v>3.63773148148148E-2</v>
      </c>
      <c r="C2229" s="15">
        <v>0.87305555555555603</v>
      </c>
      <c r="D2229" s="82">
        <v>0</v>
      </c>
      <c r="E2229" s="83">
        <v>3970</v>
      </c>
      <c r="F2229" s="82">
        <v>30.366666030800001</v>
      </c>
      <c r="G2229" s="82">
        <v>20.23</v>
      </c>
      <c r="H2229" s="82">
        <v>569.22592688259397</v>
      </c>
      <c r="I2229" s="82">
        <v>2.6475312709000001</v>
      </c>
      <c r="J2229" s="82">
        <v>2.7615296000000002E-3</v>
      </c>
      <c r="K2229" s="82">
        <v>0.23982849119999999</v>
      </c>
      <c r="L2229" s="82">
        <v>6.0618762969000004</v>
      </c>
      <c r="M2229" s="82">
        <v>44.872112274099997</v>
      </c>
      <c r="N2229" s="82">
        <v>0.4170306205</v>
      </c>
      <c r="O2229" s="82">
        <v>0.30519797799999998</v>
      </c>
      <c r="P2229" s="82">
        <v>4.0056657791000001</v>
      </c>
      <c r="Q2229" s="16">
        <v>22.774999999999999</v>
      </c>
      <c r="R2229" s="16">
        <v>60.1</v>
      </c>
      <c r="S2229" s="7">
        <v>22</v>
      </c>
      <c r="T2229" s="7">
        <v>23</v>
      </c>
      <c r="U2229" s="7">
        <v>22</v>
      </c>
      <c r="V2229" s="16">
        <v>22.3333333333333</v>
      </c>
      <c r="W2229" s="82">
        <v>135</v>
      </c>
    </row>
    <row r="2230" spans="1:23">
      <c r="A2230" s="80" t="s">
        <v>43</v>
      </c>
      <c r="B2230" s="81">
        <v>3.70023148148148E-2</v>
      </c>
      <c r="C2230" s="15">
        <v>0.88805555555555504</v>
      </c>
      <c r="D2230" s="82">
        <v>0</v>
      </c>
      <c r="E2230" s="83">
        <v>3970</v>
      </c>
      <c r="F2230" s="82">
        <v>20.466666030799999</v>
      </c>
      <c r="G2230" s="82">
        <v>20.149999999999999</v>
      </c>
      <c r="H2230" s="82">
        <v>529.93800085531905</v>
      </c>
      <c r="I2230" s="82">
        <v>2.8667783736999999</v>
      </c>
      <c r="J2230" s="82">
        <v>2.6816816000000002E-3</v>
      </c>
      <c r="K2230" s="82">
        <v>0.22338640679999999</v>
      </c>
      <c r="L2230" s="82">
        <v>5.9688439368999999</v>
      </c>
      <c r="M2230" s="82">
        <v>45.552944183299999</v>
      </c>
      <c r="N2230" s="82">
        <v>0.52922987929999998</v>
      </c>
      <c r="O2230" s="82">
        <v>0.33509616850000001</v>
      </c>
      <c r="P2230" s="82">
        <v>2.45631814</v>
      </c>
      <c r="Q2230" s="16">
        <v>22.75</v>
      </c>
      <c r="R2230" s="16">
        <v>60.1</v>
      </c>
      <c r="S2230" s="7">
        <v>22</v>
      </c>
      <c r="T2230" s="7">
        <v>22</v>
      </c>
      <c r="U2230" s="7">
        <v>22</v>
      </c>
      <c r="V2230" s="16">
        <v>22</v>
      </c>
      <c r="W2230" s="82">
        <v>135</v>
      </c>
    </row>
    <row r="2231" spans="1:23">
      <c r="A2231" s="80" t="s">
        <v>43</v>
      </c>
      <c r="B2231" s="81">
        <v>3.76157407407407E-2</v>
      </c>
      <c r="C2231" s="15">
        <v>0.90277777777777801</v>
      </c>
      <c r="D2231" s="82">
        <v>0</v>
      </c>
      <c r="E2231" s="83">
        <v>3971</v>
      </c>
      <c r="F2231" s="82">
        <v>24.966666030799999</v>
      </c>
      <c r="G2231" s="82">
        <v>20.18</v>
      </c>
      <c r="H2231" s="82">
        <v>537.60011387616703</v>
      </c>
      <c r="I2231" s="82">
        <v>2.6781299114000001</v>
      </c>
      <c r="J2231" s="82">
        <v>2.7615296000000002E-3</v>
      </c>
      <c r="K2231" s="82">
        <v>0.23982849119999999</v>
      </c>
      <c r="L2231" s="82">
        <v>6.0152821540000003</v>
      </c>
      <c r="M2231" s="82">
        <v>44.872112274099997</v>
      </c>
      <c r="N2231" s="82">
        <v>0.50907497400000001</v>
      </c>
      <c r="O2231" s="82">
        <v>0.40049467080000001</v>
      </c>
      <c r="P2231" s="82">
        <v>4.0056657791000001</v>
      </c>
      <c r="Q2231" s="16">
        <v>23</v>
      </c>
      <c r="R2231" s="16">
        <v>60.1</v>
      </c>
      <c r="S2231" s="7">
        <v>20</v>
      </c>
      <c r="T2231" s="7">
        <v>24</v>
      </c>
      <c r="U2231" s="7">
        <v>23</v>
      </c>
      <c r="V2231" s="16">
        <v>22.3333333333333</v>
      </c>
      <c r="W2231" s="82">
        <v>135</v>
      </c>
    </row>
    <row r="2232" spans="1:23">
      <c r="A2232" s="80" t="s">
        <v>43</v>
      </c>
      <c r="B2232" s="81">
        <v>3.82407407407407E-2</v>
      </c>
      <c r="C2232" s="15">
        <v>0.91777777777777803</v>
      </c>
      <c r="D2232" s="82">
        <v>0</v>
      </c>
      <c r="E2232" s="83">
        <v>3970</v>
      </c>
      <c r="F2232" s="82">
        <v>19.399999999999999</v>
      </c>
      <c r="G2232" s="82">
        <v>20.13</v>
      </c>
      <c r="H2232" s="82">
        <v>554.787527465219</v>
      </c>
      <c r="I2232" s="82">
        <v>2.8507221221000001</v>
      </c>
      <c r="J2232" s="82">
        <v>2.6816816000000002E-3</v>
      </c>
      <c r="K2232" s="82">
        <v>0.229880166</v>
      </c>
      <c r="L2232" s="82">
        <v>6.1086206436000001</v>
      </c>
      <c r="M2232" s="82">
        <v>45.650131225499997</v>
      </c>
      <c r="N2232" s="82">
        <v>0.52922987929999998</v>
      </c>
      <c r="O2232" s="82">
        <v>0.30519797799999998</v>
      </c>
      <c r="P2232" s="82">
        <v>2.45631814</v>
      </c>
      <c r="Q2232" s="16">
        <v>22.75</v>
      </c>
      <c r="R2232" s="16">
        <v>60.1</v>
      </c>
      <c r="S2232" s="7">
        <v>21</v>
      </c>
      <c r="T2232" s="7">
        <v>22</v>
      </c>
      <c r="U2232" s="7">
        <v>24</v>
      </c>
      <c r="V2232" s="16">
        <v>22.3333333333333</v>
      </c>
      <c r="W2232" s="82">
        <v>134</v>
      </c>
    </row>
    <row r="2233" spans="1:23">
      <c r="A2233" s="80" t="s">
        <v>43</v>
      </c>
      <c r="B2233" s="81">
        <v>3.8865740740740701E-2</v>
      </c>
      <c r="C2233" s="15">
        <v>0.93277777777777804</v>
      </c>
      <c r="D2233" s="82">
        <v>0</v>
      </c>
      <c r="E2233" s="83">
        <v>3970</v>
      </c>
      <c r="F2233" s="82">
        <v>21.8</v>
      </c>
      <c r="G2233" s="82">
        <v>20.16</v>
      </c>
      <c r="H2233" s="82">
        <v>533.20957474669694</v>
      </c>
      <c r="I2233" s="82">
        <v>2.6628026962</v>
      </c>
      <c r="J2233" s="82">
        <v>2.5245501E-3</v>
      </c>
      <c r="K2233" s="82">
        <v>0.2364846229</v>
      </c>
      <c r="L2233" s="82">
        <v>6.0618762969000004</v>
      </c>
      <c r="M2233" s="82">
        <v>44.969421386699999</v>
      </c>
      <c r="N2233" s="82">
        <v>0.47054948800000002</v>
      </c>
      <c r="O2233" s="82">
        <v>0.33509616850000001</v>
      </c>
      <c r="P2233" s="82">
        <v>4.0056657791000001</v>
      </c>
      <c r="Q2233" s="16">
        <v>22.75</v>
      </c>
      <c r="R2233" s="16">
        <v>60</v>
      </c>
      <c r="S2233" s="7">
        <v>21</v>
      </c>
      <c r="T2233" s="7">
        <v>21</v>
      </c>
      <c r="U2233" s="7">
        <v>23</v>
      </c>
      <c r="V2233" s="16">
        <v>21.6666666666667</v>
      </c>
      <c r="W2233" s="82">
        <v>134</v>
      </c>
    </row>
    <row r="2234" spans="1:23">
      <c r="A2234" s="80" t="s">
        <v>43</v>
      </c>
      <c r="B2234" s="81">
        <v>3.9479166666666697E-2</v>
      </c>
      <c r="C2234" s="15">
        <v>0.94750000000000001</v>
      </c>
      <c r="D2234" s="82">
        <v>0</v>
      </c>
      <c r="E2234" s="83">
        <v>3970</v>
      </c>
      <c r="F2234" s="82">
        <v>19.116666030800001</v>
      </c>
      <c r="G2234" s="82">
        <v>20.2</v>
      </c>
      <c r="H2234" s="82">
        <v>472.33794626377301</v>
      </c>
      <c r="I2234" s="82">
        <v>2.8667783736999999</v>
      </c>
      <c r="J2234" s="82">
        <v>2.7615296000000002E-3</v>
      </c>
      <c r="K2234" s="82">
        <v>0.22661955349999999</v>
      </c>
      <c r="L2234" s="82">
        <v>6.0618762969000004</v>
      </c>
      <c r="M2234" s="82">
        <v>45.941577911300001</v>
      </c>
      <c r="N2234" s="82">
        <v>0.59341721530000002</v>
      </c>
      <c r="O2234" s="82">
        <v>0.36684432020000002</v>
      </c>
      <c r="P2234" s="82">
        <v>4.0056657791000001</v>
      </c>
      <c r="Q2234" s="16">
        <v>22.75</v>
      </c>
      <c r="R2234" s="16">
        <v>60</v>
      </c>
      <c r="S2234" s="7">
        <v>22</v>
      </c>
      <c r="T2234" s="7">
        <v>22</v>
      </c>
      <c r="U2234" s="7">
        <v>21</v>
      </c>
      <c r="V2234" s="16">
        <v>21.6666666666667</v>
      </c>
      <c r="W2234" s="82">
        <v>133</v>
      </c>
    </row>
    <row r="2235" spans="1:23">
      <c r="A2235" s="80" t="s">
        <v>43</v>
      </c>
      <c r="B2235" s="81">
        <v>4.0104166666666698E-2</v>
      </c>
      <c r="C2235" s="15">
        <v>0.96250000000000002</v>
      </c>
      <c r="D2235" s="82">
        <v>0</v>
      </c>
      <c r="E2235" s="83">
        <v>3970</v>
      </c>
      <c r="F2235" s="82">
        <v>16.866666030800001</v>
      </c>
      <c r="G2235" s="82">
        <v>20.22</v>
      </c>
      <c r="H2235" s="82">
        <v>513.43133766907795</v>
      </c>
      <c r="I2235" s="82">
        <v>2.6935172079999998</v>
      </c>
      <c r="J2235" s="82">
        <v>2.6026872999999999E-3</v>
      </c>
      <c r="K2235" s="82">
        <v>0.23316850659999999</v>
      </c>
      <c r="L2235" s="82">
        <v>5.9688439368999999</v>
      </c>
      <c r="M2235" s="82">
        <v>44.872112274099997</v>
      </c>
      <c r="N2235" s="82">
        <v>0.61609849920000004</v>
      </c>
      <c r="O2235" s="82">
        <v>0.36684432020000002</v>
      </c>
      <c r="P2235" s="82">
        <v>4.8246145248000003</v>
      </c>
      <c r="Q2235" s="16">
        <v>22.75</v>
      </c>
      <c r="R2235" s="16">
        <v>60</v>
      </c>
      <c r="S2235" s="7">
        <v>21</v>
      </c>
      <c r="T2235" s="7">
        <v>23</v>
      </c>
      <c r="U2235" s="7">
        <v>22</v>
      </c>
      <c r="V2235" s="16">
        <v>22</v>
      </c>
      <c r="W2235" s="82">
        <v>135</v>
      </c>
    </row>
    <row r="2236" spans="1:23">
      <c r="A2236" s="80" t="s">
        <v>43</v>
      </c>
      <c r="B2236" s="81">
        <v>4.0729166666666698E-2</v>
      </c>
      <c r="C2236" s="15">
        <v>0.97750000000000004</v>
      </c>
      <c r="D2236" s="82">
        <v>0</v>
      </c>
      <c r="E2236" s="83">
        <v>3970</v>
      </c>
      <c r="F2236" s="82">
        <v>19.8166660308</v>
      </c>
      <c r="G2236" s="82">
        <v>20.239999999999998</v>
      </c>
      <c r="H2236" s="82">
        <v>521.08117093765804</v>
      </c>
      <c r="I2236" s="82">
        <v>2.8187947272999998</v>
      </c>
      <c r="J2236" s="82">
        <v>2.6816816000000002E-3</v>
      </c>
      <c r="K2236" s="82">
        <v>0.229880166</v>
      </c>
      <c r="L2236" s="82">
        <v>6.0618762969000004</v>
      </c>
      <c r="M2236" s="82">
        <v>45.650131225499997</v>
      </c>
      <c r="N2236" s="82">
        <v>0.50907497400000001</v>
      </c>
      <c r="O2236" s="82">
        <v>0.33509616850000001</v>
      </c>
      <c r="P2236" s="82">
        <v>4.0056657791000001</v>
      </c>
      <c r="Q2236" s="16">
        <v>22.75</v>
      </c>
      <c r="R2236" s="16">
        <v>60</v>
      </c>
      <c r="S2236" s="7">
        <v>22</v>
      </c>
      <c r="T2236" s="7">
        <v>23</v>
      </c>
      <c r="U2236" s="7">
        <v>22</v>
      </c>
      <c r="V2236" s="16">
        <v>22.3333333333333</v>
      </c>
      <c r="W2236" s="82">
        <v>136</v>
      </c>
    </row>
    <row r="2237" spans="1:23">
      <c r="A2237" s="80" t="s">
        <v>43</v>
      </c>
      <c r="B2237" s="81">
        <v>4.1342592592592597E-2</v>
      </c>
      <c r="C2237" s="15">
        <v>0.99222222222222201</v>
      </c>
      <c r="D2237" s="82">
        <v>0</v>
      </c>
      <c r="E2237" s="83">
        <v>3970</v>
      </c>
      <c r="F2237" s="82">
        <v>19.100000000000001</v>
      </c>
      <c r="G2237" s="82">
        <v>20.27</v>
      </c>
      <c r="H2237" s="82">
        <v>530.24439715066796</v>
      </c>
      <c r="I2237" s="82">
        <v>2.6781299114000001</v>
      </c>
      <c r="J2237" s="82">
        <v>2.7615296000000002E-3</v>
      </c>
      <c r="K2237" s="82">
        <v>0.2364846229</v>
      </c>
      <c r="L2237" s="82">
        <v>6.1086206436000001</v>
      </c>
      <c r="M2237" s="82">
        <v>45.066730499199998</v>
      </c>
      <c r="N2237" s="82">
        <v>0.52922987929999998</v>
      </c>
      <c r="O2237" s="82">
        <v>0.36684432020000002</v>
      </c>
      <c r="P2237" s="82">
        <v>4.0056657791000001</v>
      </c>
      <c r="Q2237" s="16">
        <v>22.75</v>
      </c>
      <c r="R2237" s="16">
        <v>59.95</v>
      </c>
      <c r="S2237" s="7">
        <v>21</v>
      </c>
      <c r="T2237" s="7">
        <v>21</v>
      </c>
      <c r="U2237" s="7">
        <v>23</v>
      </c>
      <c r="V2237" s="16">
        <v>21.6666666666667</v>
      </c>
      <c r="W2237" s="82">
        <v>136</v>
      </c>
    </row>
    <row r="2238" spans="1:23">
      <c r="A2238" s="80" t="s">
        <v>43</v>
      </c>
      <c r="B2238" s="81">
        <v>4.1967592592592598E-2</v>
      </c>
      <c r="C2238" s="15">
        <v>1.00722222222222</v>
      </c>
      <c r="D2238" s="82">
        <v>0</v>
      </c>
      <c r="E2238" s="83">
        <v>3970</v>
      </c>
      <c r="F2238" s="82">
        <v>19.366666030800001</v>
      </c>
      <c r="G2238" s="82">
        <v>20.18</v>
      </c>
      <c r="H2238" s="82">
        <v>512.58062490226496</v>
      </c>
      <c r="I2238" s="82">
        <v>2.8029241561</v>
      </c>
      <c r="J2238" s="82">
        <v>2.6816816000000002E-3</v>
      </c>
      <c r="K2238" s="82">
        <v>0.229880166</v>
      </c>
      <c r="L2238" s="82">
        <v>6.0152821540000003</v>
      </c>
      <c r="M2238" s="82">
        <v>45.8444252014</v>
      </c>
      <c r="N2238" s="82">
        <v>0.36834082600000001</v>
      </c>
      <c r="O2238" s="82">
        <v>0.33509616850000001</v>
      </c>
      <c r="P2238" s="82">
        <v>2.45631814</v>
      </c>
      <c r="Q2238" s="16">
        <v>22.75</v>
      </c>
      <c r="R2238" s="16">
        <v>59.9</v>
      </c>
      <c r="S2238" s="7">
        <v>20</v>
      </c>
      <c r="T2238" s="7">
        <v>21</v>
      </c>
      <c r="U2238" s="7">
        <v>22</v>
      </c>
      <c r="V2238" s="16">
        <v>21</v>
      </c>
      <c r="W2238" s="82">
        <v>135</v>
      </c>
    </row>
    <row r="2239" spans="1:23">
      <c r="A2239" s="80" t="s">
        <v>43</v>
      </c>
      <c r="B2239" s="81">
        <v>4.2592592592592599E-2</v>
      </c>
      <c r="C2239" s="15">
        <v>1.0222222222222199</v>
      </c>
      <c r="D2239" s="82">
        <v>0</v>
      </c>
      <c r="E2239" s="83">
        <v>3970</v>
      </c>
      <c r="F2239" s="82">
        <v>19.05</v>
      </c>
      <c r="G2239" s="82">
        <v>20.239999999999998</v>
      </c>
      <c r="H2239" s="82">
        <v>504.40701817424099</v>
      </c>
      <c r="I2239" s="82">
        <v>2.6935172079999998</v>
      </c>
      <c r="J2239" s="82">
        <v>2.7615296000000002E-3</v>
      </c>
      <c r="K2239" s="82">
        <v>0.23982849119999999</v>
      </c>
      <c r="L2239" s="82">
        <v>6.0618762969000004</v>
      </c>
      <c r="M2239" s="82">
        <v>44.872112274099997</v>
      </c>
      <c r="N2239" s="82">
        <v>0.50907497400000001</v>
      </c>
      <c r="O2239" s="82">
        <v>0.36684432020000002</v>
      </c>
      <c r="P2239" s="82">
        <v>4.0056657791000001</v>
      </c>
      <c r="Q2239" s="16">
        <v>22.75</v>
      </c>
      <c r="R2239" s="16">
        <v>59.9</v>
      </c>
      <c r="S2239" s="7">
        <v>19</v>
      </c>
      <c r="T2239" s="7">
        <v>22</v>
      </c>
      <c r="U2239" s="7">
        <v>23</v>
      </c>
      <c r="V2239" s="16">
        <v>21.3333333333333</v>
      </c>
      <c r="W2239" s="82">
        <v>136</v>
      </c>
    </row>
    <row r="2240" spans="1:23">
      <c r="A2240" s="80" t="s">
        <v>43</v>
      </c>
      <c r="B2240" s="81">
        <v>4.3217592592592599E-2</v>
      </c>
      <c r="C2240" s="15">
        <v>1.03722222222222</v>
      </c>
      <c r="D2240" s="82">
        <v>0</v>
      </c>
      <c r="E2240" s="83">
        <v>3970</v>
      </c>
      <c r="F2240" s="82">
        <v>20.149999999999999</v>
      </c>
      <c r="G2240" s="82">
        <v>20.21</v>
      </c>
      <c r="H2240" s="82">
        <v>543.21579742908204</v>
      </c>
      <c r="I2240" s="82">
        <v>2.8507221221000001</v>
      </c>
      <c r="J2240" s="82">
        <v>2.6816816000000002E-3</v>
      </c>
      <c r="K2240" s="82">
        <v>0.23316850659999999</v>
      </c>
      <c r="L2240" s="82">
        <v>6.0152821540000003</v>
      </c>
      <c r="M2240" s="82">
        <v>45.650131225499997</v>
      </c>
      <c r="N2240" s="82">
        <v>0.54999599450000003</v>
      </c>
      <c r="O2240" s="82">
        <v>0.30519797799999998</v>
      </c>
      <c r="P2240" s="82">
        <v>3.2148020267000001</v>
      </c>
      <c r="Q2240" s="16">
        <v>22.5</v>
      </c>
      <c r="R2240" s="16">
        <v>59.9</v>
      </c>
      <c r="S2240" s="7">
        <v>20</v>
      </c>
      <c r="T2240" s="7">
        <v>22</v>
      </c>
      <c r="U2240" s="7">
        <v>21</v>
      </c>
      <c r="V2240" s="16">
        <v>21</v>
      </c>
      <c r="W2240" s="82">
        <v>135</v>
      </c>
    </row>
    <row r="2241" spans="1:23">
      <c r="A2241" s="80" t="s">
        <v>43</v>
      </c>
      <c r="B2241" s="81">
        <v>4.3831018518518498E-2</v>
      </c>
      <c r="C2241" s="15">
        <v>1.0519444444444399</v>
      </c>
      <c r="D2241" s="82">
        <v>0</v>
      </c>
      <c r="E2241" s="83">
        <v>3970</v>
      </c>
      <c r="F2241" s="82">
        <v>20.0166660308</v>
      </c>
      <c r="G2241" s="82">
        <v>20.239999999999998</v>
      </c>
      <c r="H2241" s="82">
        <v>571.84603723541898</v>
      </c>
      <c r="I2241" s="82">
        <v>2.7244758605000001</v>
      </c>
      <c r="J2241" s="82">
        <v>2.6816816000000002E-3</v>
      </c>
      <c r="K2241" s="82">
        <v>0.2364846229</v>
      </c>
      <c r="L2241" s="82">
        <v>6.0618762969000004</v>
      </c>
      <c r="M2241" s="82">
        <v>45.261268615699997</v>
      </c>
      <c r="N2241" s="82">
        <v>0.63944535250000001</v>
      </c>
      <c r="O2241" s="82">
        <v>0.40049467080000001</v>
      </c>
      <c r="P2241" s="82">
        <v>3.2148020267000001</v>
      </c>
      <c r="Q2241" s="16">
        <v>22.75</v>
      </c>
      <c r="R2241" s="16">
        <v>59.9</v>
      </c>
      <c r="S2241" s="7">
        <v>20</v>
      </c>
      <c r="T2241" s="7">
        <v>22</v>
      </c>
      <c r="U2241" s="7">
        <v>23</v>
      </c>
      <c r="V2241" s="16">
        <v>21.6666666666667</v>
      </c>
      <c r="W2241" s="82">
        <v>136</v>
      </c>
    </row>
    <row r="2242" spans="1:23">
      <c r="A2242" s="80" t="s">
        <v>43</v>
      </c>
      <c r="B2242" s="81">
        <v>4.4456018518518499E-2</v>
      </c>
      <c r="C2242" s="15">
        <v>1.06694444444444</v>
      </c>
      <c r="D2242" s="82">
        <v>0</v>
      </c>
      <c r="E2242" s="83">
        <v>3970</v>
      </c>
      <c r="F2242" s="82">
        <v>19.2</v>
      </c>
      <c r="G2242" s="82">
        <v>20.23</v>
      </c>
      <c r="H2242" s="82">
        <v>544.029681851943</v>
      </c>
      <c r="I2242" s="82">
        <v>2.8507221221000001</v>
      </c>
      <c r="J2242" s="82">
        <v>2.6816816000000002E-3</v>
      </c>
      <c r="K2242" s="82">
        <v>0.23316850659999999</v>
      </c>
      <c r="L2242" s="82">
        <v>6.0618762969000004</v>
      </c>
      <c r="M2242" s="82">
        <v>45.8444252014</v>
      </c>
      <c r="N2242" s="82">
        <v>0.61609849920000004</v>
      </c>
      <c r="O2242" s="82">
        <v>0.33509616850000001</v>
      </c>
      <c r="P2242" s="82">
        <v>3.2148020267000001</v>
      </c>
      <c r="Q2242" s="16">
        <v>22.75</v>
      </c>
      <c r="R2242" s="16">
        <v>59.85</v>
      </c>
      <c r="S2242" s="7">
        <v>20</v>
      </c>
      <c r="T2242" s="7">
        <v>21</v>
      </c>
      <c r="U2242" s="7">
        <v>22</v>
      </c>
      <c r="V2242" s="16">
        <v>21</v>
      </c>
      <c r="W2242" s="82">
        <v>136</v>
      </c>
    </row>
    <row r="2243" spans="1:23">
      <c r="A2243" s="80" t="s">
        <v>43</v>
      </c>
      <c r="B2243" s="81">
        <v>4.5081018518518499E-2</v>
      </c>
      <c r="C2243" s="15">
        <v>1.0819444444444399</v>
      </c>
      <c r="D2243" s="82">
        <v>0</v>
      </c>
      <c r="E2243" s="83">
        <v>3970</v>
      </c>
      <c r="F2243" s="82">
        <v>18.383333969100001</v>
      </c>
      <c r="G2243" s="82">
        <v>20.25</v>
      </c>
      <c r="H2243" s="82">
        <v>527.31116952032301</v>
      </c>
      <c r="I2243" s="82">
        <v>2.7556734084999999</v>
      </c>
      <c r="J2243" s="82">
        <v>2.6026872999999999E-3</v>
      </c>
      <c r="K2243" s="82">
        <v>0.23982849119999999</v>
      </c>
      <c r="L2243" s="82">
        <v>6.0152821540000003</v>
      </c>
      <c r="M2243" s="82">
        <v>45.066730499199998</v>
      </c>
      <c r="N2243" s="82">
        <v>0.54999599450000003</v>
      </c>
      <c r="O2243" s="82">
        <v>0.33509616850000001</v>
      </c>
      <c r="P2243" s="82">
        <v>4.0056657791000001</v>
      </c>
      <c r="Q2243" s="16">
        <v>23</v>
      </c>
      <c r="R2243" s="16">
        <v>59.8</v>
      </c>
      <c r="S2243" s="7">
        <v>20</v>
      </c>
      <c r="T2243" s="7">
        <v>24</v>
      </c>
      <c r="U2243" s="7">
        <v>22</v>
      </c>
      <c r="V2243" s="16">
        <v>22</v>
      </c>
      <c r="W2243" s="82">
        <v>135</v>
      </c>
    </row>
    <row r="2244" spans="1:23">
      <c r="A2244" s="80" t="s">
        <v>43</v>
      </c>
      <c r="B2244" s="81">
        <v>4.5694444444444399E-2</v>
      </c>
      <c r="C2244" s="15">
        <v>1.09666666666667</v>
      </c>
      <c r="D2244" s="82">
        <v>0</v>
      </c>
      <c r="E2244" s="83">
        <v>3970</v>
      </c>
      <c r="F2244" s="82">
        <v>25.3333339691</v>
      </c>
      <c r="G2244" s="82">
        <v>20.14</v>
      </c>
      <c r="H2244" s="82">
        <v>537.32594383138405</v>
      </c>
      <c r="I2244" s="82">
        <v>2.8347290039000002</v>
      </c>
      <c r="J2244" s="82">
        <v>2.5245501E-3</v>
      </c>
      <c r="K2244" s="82">
        <v>0.229880166</v>
      </c>
      <c r="L2244" s="82">
        <v>6.0618762969000004</v>
      </c>
      <c r="M2244" s="82">
        <v>45.747295379599997</v>
      </c>
      <c r="N2244" s="82">
        <v>0.61609849920000004</v>
      </c>
      <c r="O2244" s="82">
        <v>0.33509616850000001</v>
      </c>
      <c r="P2244" s="82">
        <v>3.2148020267000001</v>
      </c>
      <c r="Q2244" s="16">
        <v>22.975000000000001</v>
      </c>
      <c r="R2244" s="16">
        <v>59.85</v>
      </c>
      <c r="S2244" s="7">
        <v>22</v>
      </c>
      <c r="T2244" s="7">
        <v>21</v>
      </c>
      <c r="U2244" s="7">
        <v>24</v>
      </c>
      <c r="V2244" s="16">
        <v>22.3333333333333</v>
      </c>
      <c r="W2244" s="82">
        <v>136</v>
      </c>
    </row>
    <row r="2245" spans="1:23">
      <c r="A2245" s="80" t="s">
        <v>43</v>
      </c>
      <c r="B2245" s="81">
        <v>4.6319444444444399E-2</v>
      </c>
      <c r="C2245" s="15">
        <v>1.1116666666666699</v>
      </c>
      <c r="D2245" s="82">
        <v>0</v>
      </c>
      <c r="E2245" s="83">
        <v>3970</v>
      </c>
      <c r="F2245" s="82">
        <v>20.966666030799999</v>
      </c>
      <c r="G2245" s="82">
        <v>20.239999999999998</v>
      </c>
      <c r="H2245" s="82">
        <v>547.69548283470397</v>
      </c>
      <c r="I2245" s="82">
        <v>2.7244758605000001</v>
      </c>
      <c r="J2245" s="82">
        <v>2.6026872999999999E-3</v>
      </c>
      <c r="K2245" s="82">
        <v>0.2364846229</v>
      </c>
      <c r="L2245" s="82">
        <v>6.0152821540000003</v>
      </c>
      <c r="M2245" s="82">
        <v>45.358520507800002</v>
      </c>
      <c r="N2245" s="82">
        <v>0.52922987929999998</v>
      </c>
      <c r="O2245" s="82">
        <v>0.36684432020000002</v>
      </c>
      <c r="P2245" s="82">
        <v>3.2148020267000001</v>
      </c>
      <c r="Q2245" s="16">
        <v>22.75</v>
      </c>
      <c r="R2245" s="16">
        <v>59.85</v>
      </c>
      <c r="S2245" s="7">
        <v>21</v>
      </c>
      <c r="T2245" s="7">
        <v>21</v>
      </c>
      <c r="U2245" s="7">
        <v>23</v>
      </c>
      <c r="V2245" s="16">
        <v>21.6666666666667</v>
      </c>
      <c r="W2245" s="82">
        <v>137</v>
      </c>
    </row>
    <row r="2246" spans="1:23">
      <c r="A2246" s="80" t="s">
        <v>43</v>
      </c>
      <c r="B2246" s="81">
        <v>4.69444444444444E-2</v>
      </c>
      <c r="C2246" s="15">
        <v>1.12666666666667</v>
      </c>
      <c r="D2246" s="82">
        <v>0</v>
      </c>
      <c r="E2246" s="83">
        <v>3970</v>
      </c>
      <c r="F2246" s="82">
        <v>36.4</v>
      </c>
      <c r="G2246" s="82">
        <v>20.190000000000001</v>
      </c>
      <c r="H2246" s="82">
        <v>531.32267432911601</v>
      </c>
      <c r="I2246" s="82">
        <v>2.8347290039000002</v>
      </c>
      <c r="J2246" s="82">
        <v>2.6816816000000002E-3</v>
      </c>
      <c r="K2246" s="82">
        <v>0.2364846229</v>
      </c>
      <c r="L2246" s="82">
        <v>6.1086206436000001</v>
      </c>
      <c r="M2246" s="82">
        <v>45.747295379599997</v>
      </c>
      <c r="N2246" s="82">
        <v>0.47054948800000002</v>
      </c>
      <c r="O2246" s="82">
        <v>0.33509616850000001</v>
      </c>
      <c r="P2246" s="82">
        <v>4.0056657791000001</v>
      </c>
      <c r="Q2246" s="16">
        <v>22.7</v>
      </c>
      <c r="R2246" s="16">
        <v>59.8</v>
      </c>
      <c r="S2246" s="7">
        <v>21</v>
      </c>
      <c r="T2246" s="7">
        <v>24</v>
      </c>
      <c r="U2246" s="7">
        <v>22</v>
      </c>
      <c r="V2246" s="16">
        <v>22.3333333333333</v>
      </c>
      <c r="W2246" s="82">
        <v>154</v>
      </c>
    </row>
    <row r="2247" spans="1:23">
      <c r="A2247" s="80" t="s">
        <v>43</v>
      </c>
      <c r="B2247" s="81">
        <v>4.7557870370370403E-2</v>
      </c>
      <c r="C2247" s="15">
        <v>1.1413888888888899</v>
      </c>
      <c r="D2247" s="82">
        <v>0</v>
      </c>
      <c r="E2247" s="83">
        <v>3970</v>
      </c>
      <c r="F2247" s="82">
        <v>20.033333969099999</v>
      </c>
      <c r="G2247" s="82">
        <v>20.21</v>
      </c>
      <c r="H2247" s="82">
        <v>500.48541436286803</v>
      </c>
      <c r="I2247" s="82">
        <v>2.7400450705999999</v>
      </c>
      <c r="J2247" s="82">
        <v>2.6026872999999999E-3</v>
      </c>
      <c r="K2247" s="82">
        <v>0.2364846229</v>
      </c>
      <c r="L2247" s="82">
        <v>5.8304538725999997</v>
      </c>
      <c r="M2247" s="82">
        <v>45.261268615699997</v>
      </c>
      <c r="N2247" s="82">
        <v>0.52922987929999998</v>
      </c>
      <c r="O2247" s="82">
        <v>0.40049467080000001</v>
      </c>
      <c r="P2247" s="82">
        <v>4.0056657791000001</v>
      </c>
      <c r="Q2247" s="16">
        <v>22.75</v>
      </c>
      <c r="R2247" s="16">
        <v>59.8</v>
      </c>
      <c r="S2247" s="7">
        <v>19</v>
      </c>
      <c r="T2247" s="7">
        <v>21</v>
      </c>
      <c r="U2247" s="7">
        <v>23</v>
      </c>
      <c r="V2247" s="16">
        <v>21</v>
      </c>
      <c r="W2247" s="82">
        <v>135</v>
      </c>
    </row>
    <row r="2248" spans="1:23">
      <c r="A2248" s="80" t="s">
        <v>43</v>
      </c>
      <c r="B2248" s="81">
        <v>4.8182870370370397E-2</v>
      </c>
      <c r="C2248" s="15">
        <v>1.15638888888889</v>
      </c>
      <c r="D2248" s="82">
        <v>0</v>
      </c>
      <c r="E2248" s="83">
        <v>3970</v>
      </c>
      <c r="F2248" s="82">
        <v>28.033333969099999</v>
      </c>
      <c r="G2248" s="82">
        <v>20.21</v>
      </c>
      <c r="H2248" s="82">
        <v>567.11391636814506</v>
      </c>
      <c r="I2248" s="82">
        <v>2.8187947272999998</v>
      </c>
      <c r="J2248" s="82">
        <v>2.5245501E-3</v>
      </c>
      <c r="K2248" s="82">
        <v>0.23316850659999999</v>
      </c>
      <c r="L2248" s="82">
        <v>6.1086206436000001</v>
      </c>
      <c r="M2248" s="82">
        <v>45.8444252014</v>
      </c>
      <c r="N2248" s="82">
        <v>0.52922987929999998</v>
      </c>
      <c r="O2248" s="82">
        <v>0.33509616850000001</v>
      </c>
      <c r="P2248" s="82">
        <v>4.8246145248000003</v>
      </c>
      <c r="Q2248" s="16">
        <v>22.725000000000001</v>
      </c>
      <c r="R2248" s="16">
        <v>59.8</v>
      </c>
      <c r="S2248" s="7">
        <v>21</v>
      </c>
      <c r="T2248" s="7">
        <v>21</v>
      </c>
      <c r="U2248" s="7">
        <v>22</v>
      </c>
      <c r="V2248" s="16">
        <v>21.3333333333333</v>
      </c>
      <c r="W2248" s="82">
        <v>145</v>
      </c>
    </row>
    <row r="2249" spans="1:23">
      <c r="A2249" s="80" t="s">
        <v>43</v>
      </c>
      <c r="B2249" s="81">
        <v>4.8807870370370397E-2</v>
      </c>
      <c r="C2249" s="15">
        <v>1.1713888888888899</v>
      </c>
      <c r="D2249" s="82">
        <v>0</v>
      </c>
      <c r="E2249" s="83">
        <v>3970</v>
      </c>
      <c r="F2249" s="82">
        <v>20.733333969099998</v>
      </c>
      <c r="G2249" s="82">
        <v>20.22</v>
      </c>
      <c r="H2249" s="82">
        <v>560.31915640509305</v>
      </c>
      <c r="I2249" s="82">
        <v>2.8347290039000002</v>
      </c>
      <c r="J2249" s="82">
        <v>2.6816816000000002E-3</v>
      </c>
      <c r="K2249" s="82">
        <v>0.24320030209999999</v>
      </c>
      <c r="L2249" s="82">
        <v>5.9225602148999998</v>
      </c>
      <c r="M2249" s="82">
        <v>45.650131225499997</v>
      </c>
      <c r="N2249" s="82">
        <v>0.66347188940000001</v>
      </c>
      <c r="O2249" s="82">
        <v>0.33509616850000001</v>
      </c>
      <c r="P2249" s="82">
        <v>4.0056657791000001</v>
      </c>
      <c r="Q2249" s="16">
        <v>22.725000000000001</v>
      </c>
      <c r="R2249" s="16">
        <v>59.8</v>
      </c>
      <c r="S2249" s="7">
        <v>22</v>
      </c>
      <c r="T2249" s="7">
        <v>22</v>
      </c>
      <c r="U2249" s="7">
        <v>22</v>
      </c>
      <c r="V2249" s="16">
        <v>22</v>
      </c>
      <c r="W2249" s="82">
        <v>136</v>
      </c>
    </row>
    <row r="2250" spans="1:23">
      <c r="A2250" s="80" t="s">
        <v>43</v>
      </c>
      <c r="B2250" s="81">
        <v>4.9432870370370398E-2</v>
      </c>
      <c r="C2250" s="15">
        <v>1.18638888888889</v>
      </c>
      <c r="D2250" s="82">
        <v>0</v>
      </c>
      <c r="E2250" s="83">
        <v>3970</v>
      </c>
      <c r="F2250" s="82">
        <v>36.833332061699998</v>
      </c>
      <c r="G2250" s="82">
        <v>20.21</v>
      </c>
      <c r="H2250" s="82">
        <v>502.74078141696799</v>
      </c>
      <c r="I2250" s="82">
        <v>2.7871117591000001</v>
      </c>
      <c r="J2250" s="82">
        <v>2.5245501E-3</v>
      </c>
      <c r="K2250" s="82">
        <v>0.23316850659999999</v>
      </c>
      <c r="L2250" s="82">
        <v>6.0618762969000004</v>
      </c>
      <c r="M2250" s="82">
        <v>45.747295379599997</v>
      </c>
      <c r="N2250" s="82">
        <v>0.59341721530000002</v>
      </c>
      <c r="O2250" s="82">
        <v>0.33509616850000001</v>
      </c>
      <c r="P2250" s="82">
        <v>3.2148020267000001</v>
      </c>
      <c r="Q2250" s="16">
        <v>22.475000000000001</v>
      </c>
      <c r="R2250" s="16">
        <v>59.7</v>
      </c>
      <c r="S2250" s="7">
        <v>18</v>
      </c>
      <c r="T2250" s="7">
        <v>20</v>
      </c>
      <c r="U2250" s="7">
        <v>21</v>
      </c>
      <c r="V2250" s="16">
        <v>19.6666666666667</v>
      </c>
      <c r="W2250" s="82">
        <v>135</v>
      </c>
    </row>
    <row r="2251" spans="1:23">
      <c r="A2251" s="80" t="s">
        <v>43</v>
      </c>
      <c r="B2251" s="81">
        <v>5.0046296296296297E-2</v>
      </c>
      <c r="C2251" s="15">
        <v>1.2011111111111099</v>
      </c>
      <c r="D2251" s="82">
        <v>0</v>
      </c>
      <c r="E2251" s="83">
        <v>3970</v>
      </c>
      <c r="F2251" s="82">
        <v>20.2666660308</v>
      </c>
      <c r="G2251" s="82">
        <v>20.309999999999999</v>
      </c>
      <c r="H2251" s="82">
        <v>523.80863177835795</v>
      </c>
      <c r="I2251" s="82">
        <v>2.8187947272999998</v>
      </c>
      <c r="J2251" s="82">
        <v>2.7615296000000002E-3</v>
      </c>
      <c r="K2251" s="82">
        <v>0.23316850659999999</v>
      </c>
      <c r="L2251" s="82">
        <v>5.8304538725999997</v>
      </c>
      <c r="M2251" s="82">
        <v>45.650131225499997</v>
      </c>
      <c r="N2251" s="82">
        <v>0.47054948800000002</v>
      </c>
      <c r="O2251" s="82">
        <v>0.33509616850000001</v>
      </c>
      <c r="P2251" s="82">
        <v>4.0056657791000001</v>
      </c>
      <c r="Q2251" s="16">
        <v>22.95</v>
      </c>
      <c r="R2251" s="16">
        <v>59.8</v>
      </c>
      <c r="S2251" s="7">
        <v>22</v>
      </c>
      <c r="T2251" s="7">
        <v>22</v>
      </c>
      <c r="U2251" s="7">
        <v>24</v>
      </c>
      <c r="V2251" s="16">
        <v>22.6666666666667</v>
      </c>
      <c r="W2251" s="82">
        <v>135</v>
      </c>
    </row>
    <row r="2252" spans="1:23">
      <c r="A2252" s="80" t="s">
        <v>43</v>
      </c>
      <c r="B2252" s="81">
        <v>5.0671296296296298E-2</v>
      </c>
      <c r="C2252" s="15">
        <v>1.21611111111111</v>
      </c>
      <c r="D2252" s="82">
        <v>0</v>
      </c>
      <c r="E2252" s="83">
        <v>3970</v>
      </c>
      <c r="F2252" s="82">
        <v>30.0666660308</v>
      </c>
      <c r="G2252" s="82">
        <v>20.2</v>
      </c>
      <c r="H2252" s="82">
        <v>482.53734620467998</v>
      </c>
      <c r="I2252" s="82">
        <v>2.8507221221000001</v>
      </c>
      <c r="J2252" s="82">
        <v>2.5245501E-3</v>
      </c>
      <c r="K2252" s="82">
        <v>0.23982849119999999</v>
      </c>
      <c r="L2252" s="82">
        <v>6.1086206436000001</v>
      </c>
      <c r="M2252" s="82">
        <v>45.747295379599997</v>
      </c>
      <c r="N2252" s="82">
        <v>0.61609849920000004</v>
      </c>
      <c r="O2252" s="82">
        <v>0.33509616850000001</v>
      </c>
      <c r="P2252" s="82">
        <v>4.0056657791000001</v>
      </c>
      <c r="Q2252" s="16">
        <v>22.2</v>
      </c>
      <c r="R2252" s="16">
        <v>59.7</v>
      </c>
      <c r="S2252" s="7">
        <v>20</v>
      </c>
      <c r="T2252" s="7">
        <v>21</v>
      </c>
      <c r="U2252" s="7">
        <v>20</v>
      </c>
      <c r="V2252" s="16">
        <v>20.3333333333333</v>
      </c>
      <c r="W2252" s="82">
        <v>136</v>
      </c>
    </row>
    <row r="2253" spans="1:23">
      <c r="A2253" s="80" t="s">
        <v>43</v>
      </c>
      <c r="B2253" s="81">
        <v>5.1296296296296298E-2</v>
      </c>
      <c r="C2253" s="15">
        <v>1.2311111111111099</v>
      </c>
      <c r="D2253" s="82">
        <v>0</v>
      </c>
      <c r="E2253" s="83">
        <v>3970</v>
      </c>
      <c r="F2253" s="82">
        <v>20.733333969099998</v>
      </c>
      <c r="G2253" s="82">
        <v>20.2</v>
      </c>
      <c r="H2253" s="82">
        <v>532.71252864787004</v>
      </c>
      <c r="I2253" s="82">
        <v>2.8187947272999998</v>
      </c>
      <c r="J2253" s="82">
        <v>2.6026872999999999E-3</v>
      </c>
      <c r="K2253" s="82">
        <v>0.23982849119999999</v>
      </c>
      <c r="L2253" s="82">
        <v>5.8764295577999999</v>
      </c>
      <c r="M2253" s="82">
        <v>45.552944183299999</v>
      </c>
      <c r="N2253" s="82">
        <v>0.4170306205</v>
      </c>
      <c r="O2253" s="82">
        <v>0.36684432020000002</v>
      </c>
      <c r="P2253" s="82">
        <v>4.0056657791000001</v>
      </c>
      <c r="Q2253" s="16">
        <v>22.7</v>
      </c>
      <c r="R2253" s="16">
        <v>59.7</v>
      </c>
      <c r="S2253" s="7">
        <v>21</v>
      </c>
      <c r="T2253" s="7">
        <v>21</v>
      </c>
      <c r="U2253" s="7">
        <v>22</v>
      </c>
      <c r="V2253" s="16">
        <v>21.3333333333333</v>
      </c>
      <c r="W2253" s="82">
        <v>136</v>
      </c>
    </row>
    <row r="2254" spans="1:23">
      <c r="A2254" s="80" t="s">
        <v>43</v>
      </c>
      <c r="B2254" s="81">
        <v>5.1909722222222197E-2</v>
      </c>
      <c r="C2254" s="15">
        <v>1.24583333333333</v>
      </c>
      <c r="D2254" s="82">
        <v>0</v>
      </c>
      <c r="E2254" s="83">
        <v>3970</v>
      </c>
      <c r="F2254" s="82">
        <v>37.033332061700001</v>
      </c>
      <c r="G2254" s="82">
        <v>20.190000000000001</v>
      </c>
      <c r="H2254" s="82">
        <v>491.45124446908602</v>
      </c>
      <c r="I2254" s="82">
        <v>2.8507221221000001</v>
      </c>
      <c r="J2254" s="82">
        <v>2.6026872999999999E-3</v>
      </c>
      <c r="K2254" s="82">
        <v>0.2364846229</v>
      </c>
      <c r="L2254" s="82">
        <v>6.1555233000999996</v>
      </c>
      <c r="M2254" s="82">
        <v>45.8444252014</v>
      </c>
      <c r="N2254" s="82">
        <v>0.57138776769999999</v>
      </c>
      <c r="O2254" s="82">
        <v>0.33509616850000001</v>
      </c>
      <c r="P2254" s="82">
        <v>3.2148020267000001</v>
      </c>
      <c r="Q2254" s="16">
        <v>22.225000000000001</v>
      </c>
      <c r="R2254" s="16">
        <v>59.7</v>
      </c>
      <c r="S2254" s="7">
        <v>18</v>
      </c>
      <c r="T2254" s="7">
        <v>17</v>
      </c>
      <c r="U2254" s="7">
        <v>22</v>
      </c>
      <c r="V2254" s="16">
        <v>19</v>
      </c>
      <c r="W2254" s="82">
        <v>132</v>
      </c>
    </row>
    <row r="2255" spans="1:23">
      <c r="A2255" s="80" t="s">
        <v>43</v>
      </c>
      <c r="B2255" s="81">
        <v>5.2534722222222198E-2</v>
      </c>
      <c r="C2255" s="15">
        <v>1.2608333333333299</v>
      </c>
      <c r="D2255" s="82">
        <v>0</v>
      </c>
      <c r="E2255" s="83">
        <v>3970</v>
      </c>
      <c r="F2255" s="82">
        <v>20.5166660308</v>
      </c>
      <c r="G2255" s="82">
        <v>20.23</v>
      </c>
      <c r="H2255" s="82">
        <v>511.87295729253202</v>
      </c>
      <c r="I2255" s="82">
        <v>2.7871117591000001</v>
      </c>
      <c r="J2255" s="82">
        <v>2.6816816000000002E-3</v>
      </c>
      <c r="K2255" s="82">
        <v>0.2364846229</v>
      </c>
      <c r="L2255" s="82">
        <v>5.9225602148999998</v>
      </c>
      <c r="M2255" s="82">
        <v>45.8444252014</v>
      </c>
      <c r="N2255" s="82">
        <v>0.45215282439999999</v>
      </c>
      <c r="O2255" s="82">
        <v>0.33509616850000001</v>
      </c>
      <c r="P2255" s="82">
        <v>2.45631814</v>
      </c>
      <c r="Q2255" s="16">
        <v>22.475000000000001</v>
      </c>
      <c r="R2255" s="16">
        <v>59.7</v>
      </c>
      <c r="S2255" s="7">
        <v>21</v>
      </c>
      <c r="T2255" s="7">
        <v>21</v>
      </c>
      <c r="U2255" s="7">
        <v>22</v>
      </c>
      <c r="V2255" s="16">
        <v>21.3333333333333</v>
      </c>
      <c r="W2255" s="82">
        <v>136</v>
      </c>
    </row>
    <row r="2256" spans="1:23">
      <c r="A2256" s="80" t="s">
        <v>43</v>
      </c>
      <c r="B2256" s="81">
        <v>5.3159722222222199E-2</v>
      </c>
      <c r="C2256" s="15">
        <v>1.27583333333333</v>
      </c>
      <c r="D2256" s="82">
        <v>0</v>
      </c>
      <c r="E2256" s="83">
        <v>3974</v>
      </c>
      <c r="F2256" s="82">
        <v>25.55</v>
      </c>
      <c r="G2256" s="82">
        <v>20.2</v>
      </c>
      <c r="H2256" s="82">
        <v>530.46915475825494</v>
      </c>
      <c r="I2256" s="82">
        <v>2.8347290039000002</v>
      </c>
      <c r="J2256" s="82">
        <v>2.6816816000000002E-3</v>
      </c>
      <c r="K2256" s="82">
        <v>0.2364846229</v>
      </c>
      <c r="L2256" s="82">
        <v>6.1555233000999996</v>
      </c>
      <c r="M2256" s="82">
        <v>45.8444252014</v>
      </c>
      <c r="N2256" s="82">
        <v>0.63944535250000001</v>
      </c>
      <c r="O2256" s="82">
        <v>0.30519797799999998</v>
      </c>
      <c r="P2256" s="82">
        <v>4.8246145248000003</v>
      </c>
      <c r="Q2256" s="16">
        <v>22.725000000000001</v>
      </c>
      <c r="R2256" s="16">
        <v>59.7</v>
      </c>
      <c r="S2256" s="7">
        <v>20</v>
      </c>
      <c r="T2256" s="7">
        <v>23</v>
      </c>
      <c r="U2256" s="7">
        <v>23</v>
      </c>
      <c r="V2256" s="16">
        <v>22</v>
      </c>
      <c r="W2256" s="82">
        <v>134</v>
      </c>
    </row>
    <row r="2257" spans="1:23">
      <c r="A2257" s="80" t="s">
        <v>43</v>
      </c>
      <c r="B2257" s="81">
        <v>5.3773148148148202E-2</v>
      </c>
      <c r="C2257" s="15">
        <v>1.2905555555555599</v>
      </c>
      <c r="D2257" s="82">
        <v>0</v>
      </c>
      <c r="E2257" s="83">
        <v>3970</v>
      </c>
      <c r="F2257" s="82">
        <v>19.116666030800001</v>
      </c>
      <c r="G2257" s="82">
        <v>20.21</v>
      </c>
      <c r="H2257" s="82">
        <v>537.21231758070303</v>
      </c>
      <c r="I2257" s="82">
        <v>2.8029241561</v>
      </c>
      <c r="J2257" s="82">
        <v>2.6026872999999999E-3</v>
      </c>
      <c r="K2257" s="82">
        <v>0.2364846229</v>
      </c>
      <c r="L2257" s="82">
        <v>5.8764295577999999</v>
      </c>
      <c r="M2257" s="82">
        <v>45.8444252014</v>
      </c>
      <c r="N2257" s="82">
        <v>0.66347188940000001</v>
      </c>
      <c r="O2257" s="82">
        <v>0.36684432020000002</v>
      </c>
      <c r="P2257" s="82">
        <v>2.45631814</v>
      </c>
      <c r="Q2257" s="16">
        <v>22.7</v>
      </c>
      <c r="R2257" s="16">
        <v>59.8</v>
      </c>
      <c r="S2257" s="7">
        <v>22</v>
      </c>
      <c r="T2257" s="7">
        <v>22</v>
      </c>
      <c r="U2257" s="7">
        <v>22</v>
      </c>
      <c r="V2257" s="16">
        <v>22</v>
      </c>
      <c r="W2257" s="82">
        <v>136</v>
      </c>
    </row>
    <row r="2258" spans="1:23">
      <c r="A2258" s="80" t="s">
        <v>43</v>
      </c>
      <c r="B2258" s="81">
        <v>5.4398148148148098E-2</v>
      </c>
      <c r="C2258" s="15">
        <v>1.30555555555556</v>
      </c>
      <c r="D2258" s="82">
        <v>0</v>
      </c>
      <c r="E2258" s="83">
        <v>3971</v>
      </c>
      <c r="F2258" s="82">
        <v>23.983333969099998</v>
      </c>
      <c r="G2258" s="82">
        <v>20.22</v>
      </c>
      <c r="H2258" s="82">
        <v>541.51995329710496</v>
      </c>
      <c r="I2258" s="82">
        <v>2.8187947272999998</v>
      </c>
      <c r="J2258" s="82">
        <v>2.6026872999999999E-3</v>
      </c>
      <c r="K2258" s="82">
        <v>0.23982849119999999</v>
      </c>
      <c r="L2258" s="82">
        <v>6.1086206436000001</v>
      </c>
      <c r="M2258" s="82">
        <v>45.941577911300001</v>
      </c>
      <c r="N2258" s="82">
        <v>0.57138776769999999</v>
      </c>
      <c r="O2258" s="82">
        <v>0.33509616850000001</v>
      </c>
      <c r="P2258" s="82">
        <v>2.45631814</v>
      </c>
      <c r="Q2258" s="16">
        <v>22.45</v>
      </c>
      <c r="R2258" s="16">
        <v>59.8</v>
      </c>
      <c r="S2258" s="7">
        <v>20</v>
      </c>
      <c r="T2258" s="7">
        <v>22</v>
      </c>
      <c r="U2258" s="7">
        <v>23</v>
      </c>
      <c r="V2258" s="16">
        <v>21.6666666666667</v>
      </c>
      <c r="W2258" s="82">
        <v>133</v>
      </c>
    </row>
    <row r="2259" spans="1:23">
      <c r="A2259" s="80" t="s">
        <v>43</v>
      </c>
      <c r="B2259" s="81">
        <v>5.5023148148148099E-2</v>
      </c>
      <c r="C2259" s="15">
        <v>1.3205555555555599</v>
      </c>
      <c r="D2259" s="82">
        <v>0</v>
      </c>
      <c r="E2259" s="83">
        <v>3974</v>
      </c>
      <c r="F2259" s="82">
        <v>20.350000000000001</v>
      </c>
      <c r="G2259" s="82">
        <v>20.23</v>
      </c>
      <c r="H2259" s="82">
        <v>510.42253247841501</v>
      </c>
      <c r="I2259" s="82">
        <v>2.8507221221000001</v>
      </c>
      <c r="J2259" s="82">
        <v>2.6816816000000002E-3</v>
      </c>
      <c r="K2259" s="82">
        <v>0.2364846229</v>
      </c>
      <c r="L2259" s="82">
        <v>5.9688439368999999</v>
      </c>
      <c r="M2259" s="82">
        <v>45.650131225499997</v>
      </c>
      <c r="N2259" s="82">
        <v>0.61609849920000004</v>
      </c>
      <c r="O2259" s="82">
        <v>0.33509616850000001</v>
      </c>
      <c r="P2259" s="82">
        <v>3.2148020267000001</v>
      </c>
      <c r="Q2259" s="16">
        <v>22.475000000000001</v>
      </c>
      <c r="R2259" s="16">
        <v>59.8</v>
      </c>
      <c r="S2259" s="7">
        <v>18</v>
      </c>
      <c r="T2259" s="7">
        <v>21</v>
      </c>
      <c r="U2259" s="7">
        <v>22</v>
      </c>
      <c r="V2259" s="16">
        <v>20.3333333333333</v>
      </c>
      <c r="W2259" s="82">
        <v>136</v>
      </c>
    </row>
    <row r="2260" spans="1:23">
      <c r="A2260" s="80" t="s">
        <v>43</v>
      </c>
      <c r="B2260" s="81">
        <v>5.5648148148148099E-2</v>
      </c>
      <c r="C2260" s="15">
        <v>1.33555555555556</v>
      </c>
      <c r="D2260" s="82">
        <v>0</v>
      </c>
      <c r="E2260" s="83">
        <v>3974</v>
      </c>
      <c r="F2260" s="82">
        <v>83.733335876400005</v>
      </c>
      <c r="G2260" s="82">
        <v>20.190000000000001</v>
      </c>
      <c r="H2260" s="82">
        <v>538.68835572461705</v>
      </c>
      <c r="I2260" s="82">
        <v>2.8187947272999998</v>
      </c>
      <c r="J2260" s="82">
        <v>2.6026872999999999E-3</v>
      </c>
      <c r="K2260" s="82">
        <v>0.229880166</v>
      </c>
      <c r="L2260" s="82">
        <v>6.1555233000999996</v>
      </c>
      <c r="M2260" s="82">
        <v>45.747295379599997</v>
      </c>
      <c r="N2260" s="82">
        <v>0.43431730270000002</v>
      </c>
      <c r="O2260" s="82">
        <v>0.40049467080000001</v>
      </c>
      <c r="P2260" s="82">
        <v>3.2148020267000001</v>
      </c>
      <c r="Q2260" s="16">
        <v>22.975000000000001</v>
      </c>
      <c r="R2260" s="16">
        <v>59.7</v>
      </c>
      <c r="S2260" s="7">
        <v>20</v>
      </c>
      <c r="T2260" s="7">
        <v>22</v>
      </c>
      <c r="U2260" s="7">
        <v>22</v>
      </c>
      <c r="V2260" s="16">
        <v>21.3333333333333</v>
      </c>
      <c r="W2260" s="82">
        <v>134</v>
      </c>
    </row>
    <row r="2261" spans="1:23">
      <c r="A2261" s="80" t="s">
        <v>43</v>
      </c>
      <c r="B2261" s="81">
        <v>5.6261574074074103E-2</v>
      </c>
      <c r="C2261" s="15">
        <v>1.3502777777777799</v>
      </c>
      <c r="D2261" s="82">
        <v>0</v>
      </c>
      <c r="E2261" s="83">
        <v>3974</v>
      </c>
      <c r="F2261" s="82">
        <v>18.7666660308</v>
      </c>
      <c r="G2261" s="82">
        <v>20.190000000000001</v>
      </c>
      <c r="H2261" s="82">
        <v>515.29801898642597</v>
      </c>
      <c r="I2261" s="82">
        <v>2.7871117591000001</v>
      </c>
      <c r="J2261" s="82">
        <v>2.6026872999999999E-3</v>
      </c>
      <c r="K2261" s="82">
        <v>0.22661955349999999</v>
      </c>
      <c r="L2261" s="82">
        <v>5.9688439368999999</v>
      </c>
      <c r="M2261" s="82">
        <v>45.455726623499999</v>
      </c>
      <c r="N2261" s="82">
        <v>0.73976759910000001</v>
      </c>
      <c r="O2261" s="82">
        <v>0.40049467080000001</v>
      </c>
      <c r="P2261" s="82">
        <v>4.0056657791000001</v>
      </c>
      <c r="Q2261" s="16">
        <v>22.7</v>
      </c>
      <c r="R2261" s="16">
        <v>59.8</v>
      </c>
      <c r="S2261" s="7">
        <v>20</v>
      </c>
      <c r="T2261" s="7">
        <v>22</v>
      </c>
      <c r="U2261" s="7">
        <v>22</v>
      </c>
      <c r="V2261" s="16">
        <v>21.3333333333333</v>
      </c>
      <c r="W2261" s="82">
        <v>135</v>
      </c>
    </row>
    <row r="2262" spans="1:23">
      <c r="A2262" s="80" t="s">
        <v>43</v>
      </c>
      <c r="B2262" s="81">
        <v>5.6886574074074103E-2</v>
      </c>
      <c r="C2262" s="15">
        <v>1.36527777777778</v>
      </c>
      <c r="D2262" s="82">
        <v>0</v>
      </c>
      <c r="E2262" s="83">
        <v>3974</v>
      </c>
      <c r="F2262" s="82">
        <v>56.2</v>
      </c>
      <c r="G2262" s="82">
        <v>20.190000000000001</v>
      </c>
      <c r="H2262" s="82">
        <v>516.65355969371797</v>
      </c>
      <c r="I2262" s="82">
        <v>2.8187947272999998</v>
      </c>
      <c r="J2262" s="82">
        <v>2.5245501E-3</v>
      </c>
      <c r="K2262" s="82">
        <v>0.2364846229</v>
      </c>
      <c r="L2262" s="82">
        <v>6.1555233000999996</v>
      </c>
      <c r="M2262" s="82">
        <v>45.747295379599997</v>
      </c>
      <c r="N2262" s="82">
        <v>0.43431730270000002</v>
      </c>
      <c r="O2262" s="82">
        <v>0.36684432020000002</v>
      </c>
      <c r="P2262" s="82">
        <v>4.8246145248000003</v>
      </c>
      <c r="Q2262" s="16">
        <v>22.95</v>
      </c>
      <c r="R2262" s="16">
        <v>59.8</v>
      </c>
      <c r="S2262" s="7">
        <v>21</v>
      </c>
      <c r="T2262" s="7">
        <v>22</v>
      </c>
      <c r="U2262" s="7">
        <v>20</v>
      </c>
      <c r="V2262" s="16">
        <v>21</v>
      </c>
      <c r="W2262" s="82">
        <v>134</v>
      </c>
    </row>
    <row r="2263" spans="1:23">
      <c r="A2263" s="80" t="s">
        <v>43</v>
      </c>
      <c r="B2263" s="81">
        <v>5.7511574074074097E-2</v>
      </c>
      <c r="C2263" s="15">
        <v>1.3802777777777799</v>
      </c>
      <c r="D2263" s="82">
        <v>0</v>
      </c>
      <c r="E2263" s="83">
        <v>3974</v>
      </c>
      <c r="F2263" s="82">
        <v>19.5833339691</v>
      </c>
      <c r="G2263" s="82">
        <v>20.2</v>
      </c>
      <c r="H2263" s="82">
        <v>474.92532129877497</v>
      </c>
      <c r="I2263" s="82">
        <v>2.7871117591000001</v>
      </c>
      <c r="J2263" s="82">
        <v>2.6816816000000002E-3</v>
      </c>
      <c r="K2263" s="82">
        <v>0.23316850659999999</v>
      </c>
      <c r="L2263" s="82">
        <v>5.9688439368999999</v>
      </c>
      <c r="M2263" s="82">
        <v>45.455726623499999</v>
      </c>
      <c r="N2263" s="82">
        <v>0.48951907150000001</v>
      </c>
      <c r="O2263" s="82">
        <v>0.36684432020000002</v>
      </c>
      <c r="P2263" s="82">
        <v>2.45631814</v>
      </c>
      <c r="Q2263" s="16">
        <v>22.7</v>
      </c>
      <c r="R2263" s="16">
        <v>59.8</v>
      </c>
      <c r="S2263" s="7">
        <v>20</v>
      </c>
      <c r="T2263" s="7">
        <v>23</v>
      </c>
      <c r="U2263" s="7">
        <v>22</v>
      </c>
      <c r="V2263" s="16">
        <v>21.6666666666667</v>
      </c>
      <c r="W2263" s="82">
        <v>135</v>
      </c>
    </row>
    <row r="2264" spans="1:23">
      <c r="A2264" s="80" t="s">
        <v>43</v>
      </c>
      <c r="B2264" s="81">
        <v>5.8125000000000003E-2</v>
      </c>
      <c r="C2264" s="15">
        <v>1.395</v>
      </c>
      <c r="D2264" s="82">
        <v>0</v>
      </c>
      <c r="E2264" s="83">
        <v>3974</v>
      </c>
      <c r="F2264" s="82">
        <v>109.5666641235</v>
      </c>
      <c r="G2264" s="82">
        <v>20.21</v>
      </c>
      <c r="H2264" s="82">
        <v>521.43115314332897</v>
      </c>
      <c r="I2264" s="82">
        <v>2.8187947272999998</v>
      </c>
      <c r="J2264" s="82">
        <v>2.6816816000000002E-3</v>
      </c>
      <c r="K2264" s="82">
        <v>0.2364846229</v>
      </c>
      <c r="L2264" s="82">
        <v>6.0618762969000004</v>
      </c>
      <c r="M2264" s="82">
        <v>45.358520507800002</v>
      </c>
      <c r="N2264" s="82">
        <v>0.48951907150000001</v>
      </c>
      <c r="O2264" s="82">
        <v>0.33509616850000001</v>
      </c>
      <c r="P2264" s="82">
        <v>4.0056657791000001</v>
      </c>
      <c r="Q2264" s="16">
        <v>22.7</v>
      </c>
      <c r="R2264" s="16">
        <v>59.8</v>
      </c>
      <c r="S2264" s="7">
        <v>21</v>
      </c>
      <c r="T2264" s="7">
        <v>21</v>
      </c>
      <c r="U2264" s="7">
        <v>21</v>
      </c>
      <c r="V2264" s="16">
        <v>21</v>
      </c>
      <c r="W2264" s="82">
        <v>136</v>
      </c>
    </row>
    <row r="2265" spans="1:23">
      <c r="A2265" s="80" t="s">
        <v>43</v>
      </c>
      <c r="B2265" s="81">
        <v>5.8749999999999997E-2</v>
      </c>
      <c r="C2265" s="15">
        <v>1.41</v>
      </c>
      <c r="D2265" s="82">
        <v>0</v>
      </c>
      <c r="E2265" s="83">
        <v>3974</v>
      </c>
      <c r="F2265" s="82">
        <v>19.383333969100001</v>
      </c>
      <c r="G2265" s="82">
        <v>20.190000000000001</v>
      </c>
      <c r="H2265" s="82">
        <v>542.51318907273503</v>
      </c>
      <c r="I2265" s="82">
        <v>2.7713634966999998</v>
      </c>
      <c r="J2265" s="82">
        <v>2.6026872999999999E-3</v>
      </c>
      <c r="K2265" s="82">
        <v>0.229880166</v>
      </c>
      <c r="L2265" s="82">
        <v>5.9225602148999998</v>
      </c>
      <c r="M2265" s="82">
        <v>45.552944183299999</v>
      </c>
      <c r="N2265" s="82">
        <v>0.52922987929999998</v>
      </c>
      <c r="O2265" s="82">
        <v>0.40049467080000001</v>
      </c>
      <c r="P2265" s="82">
        <v>2.45631814</v>
      </c>
      <c r="Q2265" s="16">
        <v>22.7</v>
      </c>
      <c r="R2265" s="16">
        <v>59.8</v>
      </c>
      <c r="S2265" s="7">
        <v>18</v>
      </c>
      <c r="T2265" s="7">
        <v>21</v>
      </c>
      <c r="U2265" s="7">
        <v>22</v>
      </c>
      <c r="V2265" s="16">
        <v>20.3333333333333</v>
      </c>
      <c r="W2265" s="82">
        <v>136</v>
      </c>
    </row>
    <row r="2266" spans="1:23">
      <c r="A2266" s="80" t="s">
        <v>43</v>
      </c>
      <c r="B2266" s="81">
        <v>5.9374999999999997E-2</v>
      </c>
      <c r="C2266" s="15">
        <v>1.425</v>
      </c>
      <c r="D2266" s="82">
        <v>0</v>
      </c>
      <c r="E2266" s="83">
        <v>3974</v>
      </c>
      <c r="F2266" s="82">
        <v>65.366664123500001</v>
      </c>
      <c r="G2266" s="82">
        <v>20.21</v>
      </c>
      <c r="H2266" s="82">
        <v>525.95252450807698</v>
      </c>
      <c r="I2266" s="82">
        <v>2.7400450705999999</v>
      </c>
      <c r="J2266" s="82">
        <v>2.6026872999999999E-3</v>
      </c>
      <c r="K2266" s="82">
        <v>0.2364846229</v>
      </c>
      <c r="L2266" s="82">
        <v>6.2025818823999996</v>
      </c>
      <c r="M2266" s="82">
        <v>45.455726623499999</v>
      </c>
      <c r="N2266" s="82">
        <v>0.48951907150000001</v>
      </c>
      <c r="O2266" s="82">
        <v>0.40049467080000001</v>
      </c>
      <c r="P2266" s="82">
        <v>4.0056657791000001</v>
      </c>
      <c r="Q2266" s="16">
        <v>22.45</v>
      </c>
      <c r="R2266" s="16">
        <v>59.85</v>
      </c>
      <c r="S2266" s="7">
        <v>18</v>
      </c>
      <c r="T2266" s="7">
        <v>22</v>
      </c>
      <c r="U2266" s="7">
        <v>22</v>
      </c>
      <c r="V2266" s="16">
        <v>20.6666666666667</v>
      </c>
      <c r="W2266" s="82">
        <v>136</v>
      </c>
    </row>
    <row r="2267" spans="1:23">
      <c r="A2267" s="80" t="s">
        <v>43</v>
      </c>
      <c r="B2267" s="81">
        <v>5.9988425925925903E-2</v>
      </c>
      <c r="C2267" s="15">
        <v>1.4397222222222199</v>
      </c>
      <c r="D2267" s="82">
        <v>0</v>
      </c>
      <c r="E2267" s="83">
        <v>3974</v>
      </c>
      <c r="F2267" s="82">
        <v>18.416666030799998</v>
      </c>
      <c r="G2267" s="82">
        <v>20.149999999999999</v>
      </c>
      <c r="H2267" s="82">
        <v>511.84603897976598</v>
      </c>
      <c r="I2267" s="82">
        <v>2.7871117591000001</v>
      </c>
      <c r="J2267" s="82">
        <v>2.6816816000000002E-3</v>
      </c>
      <c r="K2267" s="82">
        <v>0.22661955349999999</v>
      </c>
      <c r="L2267" s="82">
        <v>6.1086206436000001</v>
      </c>
      <c r="M2267" s="82">
        <v>45.650131225499997</v>
      </c>
      <c r="N2267" s="82">
        <v>0.47054948800000002</v>
      </c>
      <c r="O2267" s="82">
        <v>0.36684432020000002</v>
      </c>
      <c r="P2267" s="82">
        <v>3.2148020267000001</v>
      </c>
      <c r="Q2267" s="16">
        <v>22.7</v>
      </c>
      <c r="R2267" s="16">
        <v>59.9</v>
      </c>
      <c r="S2267" s="7">
        <v>19</v>
      </c>
      <c r="T2267" s="7">
        <v>21</v>
      </c>
      <c r="U2267" s="7">
        <v>23</v>
      </c>
      <c r="V2267" s="16">
        <v>21</v>
      </c>
      <c r="W2267" s="82">
        <v>135</v>
      </c>
    </row>
    <row r="2268" spans="1:23">
      <c r="A2268" s="80" t="s">
        <v>43</v>
      </c>
      <c r="B2268" s="81">
        <v>6.0613425925925897E-2</v>
      </c>
      <c r="C2268" s="15">
        <v>1.45472222222222</v>
      </c>
      <c r="D2268" s="82">
        <v>0</v>
      </c>
      <c r="E2268" s="83">
        <v>3974</v>
      </c>
      <c r="F2268" s="82">
        <v>42.216667938199997</v>
      </c>
      <c r="G2268" s="82">
        <v>20.2</v>
      </c>
      <c r="H2268" s="82">
        <v>532.55006923524002</v>
      </c>
      <c r="I2268" s="82">
        <v>2.7400450705999999</v>
      </c>
      <c r="J2268" s="82">
        <v>2.6026872999999999E-3</v>
      </c>
      <c r="K2268" s="82">
        <v>0.2364846229</v>
      </c>
      <c r="L2268" s="82">
        <v>6.0618762969000004</v>
      </c>
      <c r="M2268" s="82">
        <v>45.358520507800002</v>
      </c>
      <c r="N2268" s="82">
        <v>0.54999599450000003</v>
      </c>
      <c r="O2268" s="82">
        <v>0.33509616850000001</v>
      </c>
      <c r="P2268" s="82">
        <v>4.8246145248000003</v>
      </c>
      <c r="Q2268" s="16">
        <v>22.7</v>
      </c>
      <c r="R2268" s="16">
        <v>59.9</v>
      </c>
      <c r="S2268" s="7">
        <v>22</v>
      </c>
      <c r="T2268" s="7">
        <v>22</v>
      </c>
      <c r="U2268" s="7">
        <v>22</v>
      </c>
      <c r="V2268" s="16">
        <v>22</v>
      </c>
      <c r="W2268" s="82">
        <v>134</v>
      </c>
    </row>
    <row r="2269" spans="1:23">
      <c r="A2269" s="80" t="s">
        <v>43</v>
      </c>
      <c r="B2269" s="81">
        <v>6.1238425925925898E-2</v>
      </c>
      <c r="C2269" s="15">
        <v>1.4697222222222199</v>
      </c>
      <c r="D2269" s="82">
        <v>0</v>
      </c>
      <c r="E2269" s="83">
        <v>3974</v>
      </c>
      <c r="F2269" s="82">
        <v>20.100000000000001</v>
      </c>
      <c r="G2269" s="82">
        <v>20.21</v>
      </c>
      <c r="H2269" s="82">
        <v>481.04495903654202</v>
      </c>
      <c r="I2269" s="82">
        <v>2.8187947272999998</v>
      </c>
      <c r="J2269" s="82">
        <v>2.6816816000000002E-3</v>
      </c>
      <c r="K2269" s="82">
        <v>0.22661955349999999</v>
      </c>
      <c r="L2269" s="82">
        <v>6.0618762969000004</v>
      </c>
      <c r="M2269" s="82">
        <v>45.552944183299999</v>
      </c>
      <c r="N2269" s="82">
        <v>0.57138776769999999</v>
      </c>
      <c r="O2269" s="82">
        <v>0.33509616850000001</v>
      </c>
      <c r="P2269" s="82">
        <v>3.2148020267000001</v>
      </c>
      <c r="Q2269" s="16">
        <v>22.7</v>
      </c>
      <c r="R2269" s="16">
        <v>59.85</v>
      </c>
      <c r="S2269" s="7">
        <v>21</v>
      </c>
      <c r="T2269" s="7">
        <v>23</v>
      </c>
      <c r="U2269" s="7">
        <v>22</v>
      </c>
      <c r="V2269" s="16">
        <v>22</v>
      </c>
      <c r="W2269" s="82">
        <v>135</v>
      </c>
    </row>
    <row r="2270" spans="1:23">
      <c r="A2270" s="80" t="s">
        <v>43</v>
      </c>
      <c r="B2270" s="81">
        <v>6.1863425925925898E-2</v>
      </c>
      <c r="C2270" s="15">
        <v>1.4847222222222201</v>
      </c>
      <c r="D2270" s="82">
        <v>0</v>
      </c>
      <c r="E2270" s="83">
        <v>3974</v>
      </c>
      <c r="F2270" s="82">
        <v>68.733335876400005</v>
      </c>
      <c r="G2270" s="82">
        <v>20.22</v>
      </c>
      <c r="H2270" s="82">
        <v>549.84333060454605</v>
      </c>
      <c r="I2270" s="82">
        <v>2.6781299114000001</v>
      </c>
      <c r="J2270" s="82">
        <v>2.6816816000000002E-3</v>
      </c>
      <c r="K2270" s="82">
        <v>0.2364846229</v>
      </c>
      <c r="L2270" s="82">
        <v>6.1555233000999996</v>
      </c>
      <c r="M2270" s="82">
        <v>45.066730499199998</v>
      </c>
      <c r="N2270" s="82">
        <v>0.4170306205</v>
      </c>
      <c r="O2270" s="82">
        <v>0.36684432020000002</v>
      </c>
      <c r="P2270" s="82">
        <v>3.2148020267000001</v>
      </c>
      <c r="Q2270" s="16">
        <v>22.95</v>
      </c>
      <c r="R2270" s="16">
        <v>59.85</v>
      </c>
      <c r="S2270" s="7">
        <v>23</v>
      </c>
      <c r="T2270" s="7">
        <v>22</v>
      </c>
      <c r="U2270" s="7">
        <v>24</v>
      </c>
      <c r="V2270" s="16">
        <v>23</v>
      </c>
      <c r="W2270" s="82">
        <v>136</v>
      </c>
    </row>
    <row r="2271" spans="1:23">
      <c r="A2271" s="80" t="s">
        <v>43</v>
      </c>
      <c r="B2271" s="81">
        <v>6.2476851851851797E-2</v>
      </c>
      <c r="C2271" s="15">
        <v>1.4994444444444399</v>
      </c>
      <c r="D2271" s="82">
        <v>0</v>
      </c>
      <c r="E2271" s="83">
        <v>3974</v>
      </c>
      <c r="F2271" s="82">
        <v>18.533333969099999</v>
      </c>
      <c r="G2271" s="82">
        <v>20.149999999999999</v>
      </c>
      <c r="H2271" s="82">
        <v>486.004886813768</v>
      </c>
      <c r="I2271" s="82">
        <v>2.8187947272999998</v>
      </c>
      <c r="J2271" s="82">
        <v>2.6026872999999999E-3</v>
      </c>
      <c r="K2271" s="82">
        <v>0.22018101209999999</v>
      </c>
      <c r="L2271" s="82">
        <v>6.2025818823999996</v>
      </c>
      <c r="M2271" s="82">
        <v>45.8444252014</v>
      </c>
      <c r="N2271" s="82">
        <v>0.57138776769999999</v>
      </c>
      <c r="O2271" s="82">
        <v>0.36684432020000002</v>
      </c>
      <c r="P2271" s="82">
        <v>3.2148020267000001</v>
      </c>
      <c r="Q2271" s="16">
        <v>22.7</v>
      </c>
      <c r="R2271" s="16">
        <v>59.9</v>
      </c>
      <c r="S2271" s="7">
        <v>21</v>
      </c>
      <c r="T2271" s="7">
        <v>22</v>
      </c>
      <c r="U2271" s="7">
        <v>22</v>
      </c>
      <c r="V2271" s="16">
        <v>21.6666666666667</v>
      </c>
      <c r="W2271" s="82">
        <v>133</v>
      </c>
    </row>
    <row r="2272" spans="1:23">
      <c r="A2272" s="80" t="s">
        <v>43</v>
      </c>
      <c r="B2272" s="81">
        <v>6.3101851851851895E-2</v>
      </c>
      <c r="C2272" s="15">
        <v>1.51444444444444</v>
      </c>
      <c r="D2272" s="82">
        <v>0</v>
      </c>
      <c r="E2272" s="83">
        <v>3974</v>
      </c>
      <c r="F2272" s="82">
        <v>46.966667938199997</v>
      </c>
      <c r="G2272" s="82">
        <v>20.23</v>
      </c>
      <c r="H2272" s="82">
        <v>542.75147859597996</v>
      </c>
      <c r="I2272" s="82">
        <v>2.6935172079999998</v>
      </c>
      <c r="J2272" s="82">
        <v>2.6816816000000002E-3</v>
      </c>
      <c r="K2272" s="82">
        <v>0.2364846229</v>
      </c>
      <c r="L2272" s="82">
        <v>6.1086206436000001</v>
      </c>
      <c r="M2272" s="82">
        <v>44.969421386699999</v>
      </c>
      <c r="N2272" s="82">
        <v>0.45215282439999999</v>
      </c>
      <c r="O2272" s="82">
        <v>0.36684432020000002</v>
      </c>
      <c r="P2272" s="82">
        <v>3.2148020267000001</v>
      </c>
      <c r="Q2272" s="16">
        <v>22.7</v>
      </c>
      <c r="R2272" s="16">
        <v>59.9</v>
      </c>
      <c r="S2272" s="7">
        <v>21</v>
      </c>
      <c r="T2272" s="7">
        <v>22</v>
      </c>
      <c r="U2272" s="7">
        <v>23</v>
      </c>
      <c r="V2272" s="16">
        <v>22</v>
      </c>
      <c r="W2272" s="82">
        <v>133</v>
      </c>
    </row>
    <row r="2273" spans="1:23">
      <c r="A2273" s="80" t="s">
        <v>43</v>
      </c>
      <c r="B2273" s="81">
        <v>6.3726851851851896E-2</v>
      </c>
      <c r="C2273" s="15">
        <v>1.5294444444444399</v>
      </c>
      <c r="D2273" s="82">
        <v>0</v>
      </c>
      <c r="E2273" s="83">
        <v>3974</v>
      </c>
      <c r="F2273" s="82">
        <v>21.733333969099998</v>
      </c>
      <c r="G2273" s="82">
        <v>20.23</v>
      </c>
      <c r="H2273" s="82">
        <v>498.49961073806799</v>
      </c>
      <c r="I2273" s="82">
        <v>2.8187947272999998</v>
      </c>
      <c r="J2273" s="82">
        <v>2.6816816000000002E-3</v>
      </c>
      <c r="K2273" s="82">
        <v>0.22661955349999999</v>
      </c>
      <c r="L2273" s="82">
        <v>6.0618762969000004</v>
      </c>
      <c r="M2273" s="82">
        <v>45.650131225499997</v>
      </c>
      <c r="N2273" s="82">
        <v>0.63944535250000001</v>
      </c>
      <c r="O2273" s="82">
        <v>0.33509616850000001</v>
      </c>
      <c r="P2273" s="82">
        <v>3.2148020267000001</v>
      </c>
      <c r="Q2273" s="16">
        <v>22.7</v>
      </c>
      <c r="R2273" s="16">
        <v>59.9</v>
      </c>
      <c r="S2273" s="7">
        <v>21</v>
      </c>
      <c r="T2273" s="7">
        <v>20</v>
      </c>
      <c r="U2273" s="7">
        <v>23</v>
      </c>
      <c r="V2273" s="16">
        <v>21.3333333333333</v>
      </c>
      <c r="W2273" s="82">
        <v>136</v>
      </c>
    </row>
    <row r="2274" spans="1:23">
      <c r="A2274" s="80" t="s">
        <v>43</v>
      </c>
      <c r="B2274" s="81">
        <v>6.4340277777777802E-2</v>
      </c>
      <c r="C2274" s="15">
        <v>1.54416666666667</v>
      </c>
      <c r="D2274" s="82">
        <v>0</v>
      </c>
      <c r="E2274" s="83">
        <v>3974</v>
      </c>
      <c r="F2274" s="82">
        <v>30</v>
      </c>
      <c r="G2274" s="82">
        <v>20.25</v>
      </c>
      <c r="H2274" s="82">
        <v>509.43587459493602</v>
      </c>
      <c r="I2274" s="82">
        <v>2.6171724796000002</v>
      </c>
      <c r="J2274" s="82">
        <v>2.6026872999999999E-3</v>
      </c>
      <c r="K2274" s="82">
        <v>0.23316850659999999</v>
      </c>
      <c r="L2274" s="82">
        <v>6.0152821540000003</v>
      </c>
      <c r="M2274" s="82">
        <v>44.774780273399998</v>
      </c>
      <c r="N2274" s="82">
        <v>0.52922987929999998</v>
      </c>
      <c r="O2274" s="82">
        <v>0.33509616850000001</v>
      </c>
      <c r="P2274" s="82">
        <v>3.2148020267000001</v>
      </c>
      <c r="Q2274" s="16">
        <v>22.45</v>
      </c>
      <c r="R2274" s="16">
        <v>59.9</v>
      </c>
      <c r="S2274" s="7">
        <v>19</v>
      </c>
      <c r="T2274" s="7">
        <v>20</v>
      </c>
      <c r="U2274" s="7">
        <v>21</v>
      </c>
      <c r="V2274" s="16">
        <v>20</v>
      </c>
      <c r="W2274" s="82">
        <v>136</v>
      </c>
    </row>
    <row r="2275" spans="1:23">
      <c r="A2275" s="80" t="s">
        <v>43</v>
      </c>
      <c r="B2275" s="81">
        <v>6.4965277777777802E-2</v>
      </c>
      <c r="C2275" s="15">
        <v>1.5591666666666699</v>
      </c>
      <c r="D2275" s="82">
        <v>0</v>
      </c>
      <c r="E2275" s="83">
        <v>3974</v>
      </c>
      <c r="F2275" s="82">
        <v>20.033333969099999</v>
      </c>
      <c r="G2275" s="82">
        <v>20.23</v>
      </c>
      <c r="H2275" s="82">
        <v>522.85624084119104</v>
      </c>
      <c r="I2275" s="82">
        <v>2.7871117591000001</v>
      </c>
      <c r="J2275" s="82">
        <v>2.6816816000000002E-3</v>
      </c>
      <c r="K2275" s="82">
        <v>0.22661955349999999</v>
      </c>
      <c r="L2275" s="82">
        <v>5.9225602148999998</v>
      </c>
      <c r="M2275" s="82">
        <v>45.747295379599997</v>
      </c>
      <c r="N2275" s="82">
        <v>0.63944535250000001</v>
      </c>
      <c r="O2275" s="82">
        <v>0.30519797799999998</v>
      </c>
      <c r="P2275" s="82">
        <v>4.0056657791000001</v>
      </c>
      <c r="Q2275" s="16">
        <v>22.45</v>
      </c>
      <c r="R2275" s="16">
        <v>59.9</v>
      </c>
      <c r="S2275" s="7">
        <v>20</v>
      </c>
      <c r="T2275" s="7">
        <v>22</v>
      </c>
      <c r="U2275" s="7">
        <v>20</v>
      </c>
      <c r="V2275" s="16">
        <v>20.6666666666667</v>
      </c>
      <c r="W2275" s="82">
        <v>133</v>
      </c>
    </row>
    <row r="2276" spans="1:23">
      <c r="A2276" s="80" t="s">
        <v>43</v>
      </c>
      <c r="B2276" s="81">
        <v>6.5590277777777803E-2</v>
      </c>
      <c r="C2276" s="15">
        <v>1.57416666666667</v>
      </c>
      <c r="D2276" s="82">
        <v>0</v>
      </c>
      <c r="E2276" s="83">
        <v>3974</v>
      </c>
      <c r="F2276" s="82">
        <v>22.633333969100001</v>
      </c>
      <c r="G2276" s="82">
        <v>20.2</v>
      </c>
      <c r="H2276" s="82">
        <v>494.91088297116897</v>
      </c>
      <c r="I2276" s="82">
        <v>2.6171724796000002</v>
      </c>
      <c r="J2276" s="82">
        <v>2.6026872999999999E-3</v>
      </c>
      <c r="K2276" s="82">
        <v>0.2364846229</v>
      </c>
      <c r="L2276" s="82">
        <v>6.0152821540000003</v>
      </c>
      <c r="M2276" s="82">
        <v>44.677391052200001</v>
      </c>
      <c r="N2276" s="82">
        <v>0.47054948800000002</v>
      </c>
      <c r="O2276" s="82">
        <v>0.33509616850000001</v>
      </c>
      <c r="P2276" s="82">
        <v>3.2148020267000001</v>
      </c>
      <c r="Q2276" s="16">
        <v>22.7</v>
      </c>
      <c r="R2276" s="16">
        <v>59.9</v>
      </c>
      <c r="S2276" s="7">
        <v>22</v>
      </c>
      <c r="T2276" s="7">
        <v>22</v>
      </c>
      <c r="U2276" s="7">
        <v>23</v>
      </c>
      <c r="V2276" s="16">
        <v>22.3333333333333</v>
      </c>
      <c r="W2276" s="82">
        <v>136</v>
      </c>
    </row>
    <row r="2277" spans="1:23">
      <c r="A2277" s="80" t="s">
        <v>43</v>
      </c>
      <c r="B2277" s="81">
        <v>6.6203703703703695E-2</v>
      </c>
      <c r="C2277" s="15">
        <v>1.5888888888888899</v>
      </c>
      <c r="D2277" s="82">
        <v>0</v>
      </c>
      <c r="E2277" s="83">
        <v>3974</v>
      </c>
      <c r="F2277" s="82">
        <v>18.233333969099998</v>
      </c>
      <c r="G2277" s="82">
        <v>20.21</v>
      </c>
      <c r="H2277" s="82">
        <v>520.55175947771795</v>
      </c>
      <c r="I2277" s="82">
        <v>2.8029241561</v>
      </c>
      <c r="J2277" s="82">
        <v>2.6816816000000002E-3</v>
      </c>
      <c r="K2277" s="82">
        <v>0.22661955349999999</v>
      </c>
      <c r="L2277" s="82">
        <v>6.0618762969000004</v>
      </c>
      <c r="M2277" s="82">
        <v>45.747295379599997</v>
      </c>
      <c r="N2277" s="82">
        <v>0.61609849920000004</v>
      </c>
      <c r="O2277" s="82">
        <v>0.36684432020000002</v>
      </c>
      <c r="P2277" s="82">
        <v>4.0056657791000001</v>
      </c>
      <c r="Q2277" s="16">
        <v>22.7</v>
      </c>
      <c r="R2277" s="16">
        <v>59.9</v>
      </c>
      <c r="S2277" s="7">
        <v>21</v>
      </c>
      <c r="T2277" s="7">
        <v>21</v>
      </c>
      <c r="U2277" s="7">
        <v>24</v>
      </c>
      <c r="V2277" s="16">
        <v>22</v>
      </c>
      <c r="W2277" s="82">
        <v>133</v>
      </c>
    </row>
    <row r="2278" spans="1:23">
      <c r="A2278" s="80" t="s">
        <v>43</v>
      </c>
      <c r="B2278" s="81">
        <v>6.6828703703703696E-2</v>
      </c>
      <c r="C2278" s="15">
        <v>1.60388888888889</v>
      </c>
      <c r="D2278" s="82">
        <v>0</v>
      </c>
      <c r="E2278" s="83">
        <v>3910</v>
      </c>
      <c r="F2278" s="82">
        <v>20.0666660308</v>
      </c>
      <c r="G2278" s="82">
        <v>20.23</v>
      </c>
      <c r="H2278" s="82">
        <v>525.32933943942999</v>
      </c>
      <c r="I2278" s="82">
        <v>2.6475312709000001</v>
      </c>
      <c r="J2278" s="82">
        <v>2.6026872999999999E-3</v>
      </c>
      <c r="K2278" s="82">
        <v>0.2364846229</v>
      </c>
      <c r="L2278" s="82">
        <v>6.0618762969000004</v>
      </c>
      <c r="M2278" s="82">
        <v>44.969421386699999</v>
      </c>
      <c r="N2278" s="82">
        <v>0.73976759910000001</v>
      </c>
      <c r="O2278" s="82">
        <v>0.33509616850000001</v>
      </c>
      <c r="P2278" s="82">
        <v>3.2148020267000001</v>
      </c>
      <c r="Q2278" s="16">
        <v>22.7</v>
      </c>
      <c r="R2278" s="16">
        <v>59.9</v>
      </c>
      <c r="S2278" s="7">
        <v>20</v>
      </c>
      <c r="T2278" s="7">
        <v>21</v>
      </c>
      <c r="U2278" s="7">
        <v>22</v>
      </c>
      <c r="V2278" s="16">
        <v>21</v>
      </c>
      <c r="W2278" s="82">
        <v>134</v>
      </c>
    </row>
    <row r="2279" spans="1:23">
      <c r="A2279" s="80" t="s">
        <v>43</v>
      </c>
      <c r="B2279" s="81">
        <v>6.7453703703703696E-2</v>
      </c>
      <c r="C2279" s="15">
        <v>1.6188888888888899</v>
      </c>
      <c r="D2279" s="82">
        <v>0</v>
      </c>
      <c r="E2279" s="83">
        <v>3974</v>
      </c>
      <c r="F2279" s="82">
        <v>18.616666030800001</v>
      </c>
      <c r="G2279" s="82">
        <v>20.22</v>
      </c>
      <c r="H2279" s="82">
        <v>502.07868730348099</v>
      </c>
      <c r="I2279" s="82">
        <v>2.7871117591000001</v>
      </c>
      <c r="J2279" s="82">
        <v>2.6026872999999999E-3</v>
      </c>
      <c r="K2279" s="82">
        <v>0.23316850659999999</v>
      </c>
      <c r="L2279" s="82">
        <v>6.1086206436000001</v>
      </c>
      <c r="M2279" s="82">
        <v>45.552944183299999</v>
      </c>
      <c r="N2279" s="82">
        <v>0.50907497400000001</v>
      </c>
      <c r="O2279" s="82">
        <v>0.36684432020000002</v>
      </c>
      <c r="P2279" s="82">
        <v>4.0056657791000001</v>
      </c>
      <c r="Q2279" s="16">
        <v>22.7</v>
      </c>
      <c r="R2279" s="16">
        <v>60</v>
      </c>
      <c r="S2279" s="7">
        <v>22</v>
      </c>
      <c r="T2279" s="7">
        <v>25</v>
      </c>
      <c r="U2279" s="7">
        <v>24</v>
      </c>
      <c r="V2279" s="16">
        <v>23.6666666666667</v>
      </c>
      <c r="W2279" s="82">
        <v>134</v>
      </c>
    </row>
    <row r="2280" spans="1:23">
      <c r="A2280" s="80" t="s">
        <v>43</v>
      </c>
      <c r="B2280" s="81">
        <v>6.8078703703703697E-2</v>
      </c>
      <c r="C2280" s="15">
        <v>1.6338888888888901</v>
      </c>
      <c r="D2280" s="82">
        <v>0</v>
      </c>
      <c r="E2280" s="83">
        <v>3974</v>
      </c>
      <c r="F2280" s="82">
        <v>19.866666030800001</v>
      </c>
      <c r="G2280" s="82">
        <v>20.3</v>
      </c>
      <c r="H2280" s="82">
        <v>470.12911596511299</v>
      </c>
      <c r="I2280" s="82">
        <v>2.6628026962</v>
      </c>
      <c r="J2280" s="82">
        <v>2.7615296000000002E-3</v>
      </c>
      <c r="K2280" s="82">
        <v>0.23982849119999999</v>
      </c>
      <c r="L2280" s="82">
        <v>6.1555233000999996</v>
      </c>
      <c r="M2280" s="82">
        <v>45.163997650100001</v>
      </c>
      <c r="N2280" s="82">
        <v>0.52922987929999998</v>
      </c>
      <c r="O2280" s="82">
        <v>0.33509616850000001</v>
      </c>
      <c r="P2280" s="82">
        <v>3.2148020267000001</v>
      </c>
      <c r="Q2280" s="16">
        <v>22.7</v>
      </c>
      <c r="R2280" s="16">
        <v>59.95</v>
      </c>
      <c r="S2280" s="7">
        <v>22</v>
      </c>
      <c r="T2280" s="7">
        <v>21</v>
      </c>
      <c r="U2280" s="7">
        <v>20</v>
      </c>
      <c r="V2280" s="16">
        <v>21</v>
      </c>
      <c r="W2280" s="82">
        <v>136</v>
      </c>
    </row>
    <row r="2281" spans="1:23">
      <c r="A2281" s="80" t="s">
        <v>43</v>
      </c>
      <c r="B2281" s="81">
        <v>6.8692129629629603E-2</v>
      </c>
      <c r="C2281" s="15">
        <v>1.6486111111111099</v>
      </c>
      <c r="D2281" s="82">
        <v>0</v>
      </c>
      <c r="E2281" s="83">
        <v>3952</v>
      </c>
      <c r="F2281" s="82">
        <v>19.533333969099999</v>
      </c>
      <c r="G2281" s="82">
        <v>20.190000000000001</v>
      </c>
      <c r="H2281" s="82">
        <v>508.559006918482</v>
      </c>
      <c r="I2281" s="82">
        <v>2.8187947272999998</v>
      </c>
      <c r="J2281" s="82">
        <v>2.6026872999999999E-3</v>
      </c>
      <c r="K2281" s="82">
        <v>0.23316850659999999</v>
      </c>
      <c r="L2281" s="82">
        <v>6.2025818823999996</v>
      </c>
      <c r="M2281" s="82">
        <v>45.747295379599997</v>
      </c>
      <c r="N2281" s="82">
        <v>0.43431730270000002</v>
      </c>
      <c r="O2281" s="82">
        <v>0.33509616850000001</v>
      </c>
      <c r="P2281" s="82">
        <v>2.45631814</v>
      </c>
      <c r="Q2281" s="16">
        <v>22.45</v>
      </c>
      <c r="R2281" s="16">
        <v>60</v>
      </c>
      <c r="S2281" s="7">
        <v>19</v>
      </c>
      <c r="T2281" s="7">
        <v>20</v>
      </c>
      <c r="U2281" s="7">
        <v>22</v>
      </c>
      <c r="V2281" s="16">
        <v>20.3333333333333</v>
      </c>
      <c r="W2281" s="82">
        <v>135</v>
      </c>
    </row>
    <row r="2282" spans="1:23">
      <c r="A2282" s="80" t="s">
        <v>43</v>
      </c>
      <c r="B2282" s="81">
        <v>6.9317129629629604E-2</v>
      </c>
      <c r="C2282" s="15">
        <v>1.66361111111111</v>
      </c>
      <c r="D2282" s="82">
        <v>0</v>
      </c>
      <c r="E2282" s="83">
        <v>3974</v>
      </c>
      <c r="F2282" s="82">
        <v>21</v>
      </c>
      <c r="G2282" s="82">
        <v>20.28</v>
      </c>
      <c r="H2282" s="82">
        <v>522.68753017916504</v>
      </c>
      <c r="I2282" s="82">
        <v>2.6628026962</v>
      </c>
      <c r="J2282" s="82">
        <v>2.6816816000000002E-3</v>
      </c>
      <c r="K2282" s="82">
        <v>0.23982849119999999</v>
      </c>
      <c r="L2282" s="82">
        <v>6.1086206436000001</v>
      </c>
      <c r="M2282" s="82">
        <v>44.969421386699999</v>
      </c>
      <c r="N2282" s="82">
        <v>0.40027995100000002</v>
      </c>
      <c r="O2282" s="82">
        <v>0.40049467080000001</v>
      </c>
      <c r="P2282" s="82">
        <v>4.0056657791000001</v>
      </c>
      <c r="Q2282" s="16">
        <v>22.95</v>
      </c>
      <c r="R2282" s="16">
        <v>60</v>
      </c>
      <c r="S2282" s="7">
        <v>21</v>
      </c>
      <c r="T2282" s="7">
        <v>23</v>
      </c>
      <c r="U2282" s="7">
        <v>23</v>
      </c>
      <c r="V2282" s="16">
        <v>22.3333333333333</v>
      </c>
      <c r="W2282" s="82">
        <v>136</v>
      </c>
    </row>
    <row r="2283" spans="1:23">
      <c r="A2283" s="80" t="s">
        <v>43</v>
      </c>
      <c r="B2283" s="81">
        <v>6.9942129629629604E-2</v>
      </c>
      <c r="C2283" s="15">
        <v>1.6786111111111099</v>
      </c>
      <c r="D2283" s="82">
        <v>0</v>
      </c>
      <c r="E2283" s="83">
        <v>3974</v>
      </c>
      <c r="F2283" s="82">
        <v>18.683333969100001</v>
      </c>
      <c r="G2283" s="82">
        <v>20.23</v>
      </c>
      <c r="H2283" s="82">
        <v>477.35074306265801</v>
      </c>
      <c r="I2283" s="82">
        <v>2.8029241561</v>
      </c>
      <c r="J2283" s="82">
        <v>2.6816816000000002E-3</v>
      </c>
      <c r="K2283" s="82">
        <v>0.22661955349999999</v>
      </c>
      <c r="L2283" s="82">
        <v>5.9688439368999999</v>
      </c>
      <c r="M2283" s="82">
        <v>45.8444252014</v>
      </c>
      <c r="N2283" s="82">
        <v>0.4170306205</v>
      </c>
      <c r="O2283" s="82">
        <v>0.33509616850000001</v>
      </c>
      <c r="P2283" s="82">
        <v>4.0056657791000001</v>
      </c>
      <c r="Q2283" s="16">
        <v>22.7</v>
      </c>
      <c r="R2283" s="16">
        <v>60</v>
      </c>
      <c r="S2283" s="7">
        <v>19</v>
      </c>
      <c r="T2283" s="7">
        <v>22</v>
      </c>
      <c r="U2283" s="7">
        <v>23</v>
      </c>
      <c r="V2283" s="16">
        <v>21.3333333333333</v>
      </c>
      <c r="W2283" s="82">
        <v>135</v>
      </c>
    </row>
    <row r="2284" spans="1:23">
      <c r="A2284" s="80" t="s">
        <v>43</v>
      </c>
      <c r="B2284" s="81">
        <v>7.0555555555555594E-2</v>
      </c>
      <c r="C2284" s="15">
        <v>1.69333333333333</v>
      </c>
      <c r="D2284" s="82">
        <v>0</v>
      </c>
      <c r="E2284" s="83">
        <v>3974</v>
      </c>
      <c r="F2284" s="82">
        <v>20.95</v>
      </c>
      <c r="G2284" s="82">
        <v>20.27</v>
      </c>
      <c r="H2284" s="82">
        <v>499.372241319137</v>
      </c>
      <c r="I2284" s="82">
        <v>2.7244758605000001</v>
      </c>
      <c r="J2284" s="82">
        <v>2.6816816000000002E-3</v>
      </c>
      <c r="K2284" s="82">
        <v>0.2364846229</v>
      </c>
      <c r="L2284" s="82">
        <v>5.9688439368999999</v>
      </c>
      <c r="M2284" s="82">
        <v>45.358520507800002</v>
      </c>
      <c r="N2284" s="82">
        <v>0.47054948800000002</v>
      </c>
      <c r="O2284" s="82">
        <v>0.33509616850000001</v>
      </c>
      <c r="P2284" s="82">
        <v>4.0056657791000001</v>
      </c>
      <c r="Q2284" s="16">
        <v>22.7</v>
      </c>
      <c r="R2284" s="16">
        <v>60</v>
      </c>
      <c r="S2284" s="7">
        <v>21</v>
      </c>
      <c r="T2284" s="7">
        <v>21</v>
      </c>
      <c r="U2284" s="7">
        <v>22</v>
      </c>
      <c r="V2284" s="16">
        <v>21.3333333333333</v>
      </c>
      <c r="W2284" s="82">
        <v>134</v>
      </c>
    </row>
    <row r="2285" spans="1:23">
      <c r="A2285" s="80" t="s">
        <v>43</v>
      </c>
      <c r="B2285" s="81">
        <v>7.1180555555555594E-2</v>
      </c>
      <c r="C2285" s="15">
        <v>1.7083333333333299</v>
      </c>
      <c r="D2285" s="82">
        <v>0</v>
      </c>
      <c r="E2285" s="83">
        <v>3974</v>
      </c>
      <c r="F2285" s="82">
        <v>43.6</v>
      </c>
      <c r="G2285" s="82">
        <v>20.2</v>
      </c>
      <c r="H2285" s="82">
        <v>520.42727632180504</v>
      </c>
      <c r="I2285" s="82">
        <v>2.7871117591000001</v>
      </c>
      <c r="J2285" s="82">
        <v>2.6026872999999999E-3</v>
      </c>
      <c r="K2285" s="82">
        <v>0.2364846229</v>
      </c>
      <c r="L2285" s="82">
        <v>6.0152821540000003</v>
      </c>
      <c r="M2285" s="82">
        <v>45.650131225499997</v>
      </c>
      <c r="N2285" s="82">
        <v>0.36834082600000001</v>
      </c>
      <c r="O2285" s="82">
        <v>0.36684432020000002</v>
      </c>
      <c r="P2285" s="82">
        <v>2.45631814</v>
      </c>
      <c r="Q2285" s="16">
        <v>22.7</v>
      </c>
      <c r="R2285" s="16">
        <v>60</v>
      </c>
      <c r="S2285" s="7">
        <v>20</v>
      </c>
      <c r="T2285" s="7">
        <v>23</v>
      </c>
      <c r="U2285" s="7">
        <v>22</v>
      </c>
      <c r="V2285" s="16">
        <v>21.6666666666667</v>
      </c>
      <c r="W2285" s="82">
        <v>136</v>
      </c>
    </row>
    <row r="2286" spans="1:23">
      <c r="A2286" s="80" t="s">
        <v>43</v>
      </c>
      <c r="B2286" s="81">
        <v>7.1805555555555595E-2</v>
      </c>
      <c r="C2286" s="15">
        <v>1.7233333333333301</v>
      </c>
      <c r="D2286" s="82">
        <v>0</v>
      </c>
      <c r="E2286" s="83">
        <v>3974</v>
      </c>
      <c r="F2286" s="82">
        <v>19.2</v>
      </c>
      <c r="G2286" s="82">
        <v>20.239999999999998</v>
      </c>
      <c r="H2286" s="82">
        <v>514.04497432685901</v>
      </c>
      <c r="I2286" s="82">
        <v>2.7244758605000001</v>
      </c>
      <c r="J2286" s="82">
        <v>2.7615296000000002E-3</v>
      </c>
      <c r="K2286" s="82">
        <v>0.23316850659999999</v>
      </c>
      <c r="L2286" s="82">
        <v>6.0618762969000004</v>
      </c>
      <c r="M2286" s="82">
        <v>45.261268615699997</v>
      </c>
      <c r="N2286" s="82">
        <v>0.59341721530000002</v>
      </c>
      <c r="O2286" s="82">
        <v>0.33509616850000001</v>
      </c>
      <c r="P2286" s="82">
        <v>3.2148020267000001</v>
      </c>
      <c r="Q2286" s="16">
        <v>22.7</v>
      </c>
      <c r="R2286" s="16">
        <v>60</v>
      </c>
      <c r="S2286" s="7">
        <v>22</v>
      </c>
      <c r="T2286" s="7">
        <v>23</v>
      </c>
      <c r="U2286" s="7">
        <v>22</v>
      </c>
      <c r="V2286" s="16">
        <v>22.3333333333333</v>
      </c>
      <c r="W2286" s="82">
        <v>134</v>
      </c>
    </row>
    <row r="2287" spans="1:23">
      <c r="A2287" s="80" t="s">
        <v>43</v>
      </c>
      <c r="B2287" s="81">
        <v>7.2418981481481501E-2</v>
      </c>
      <c r="C2287" s="15">
        <v>1.7380555555555599</v>
      </c>
      <c r="D2287" s="82">
        <v>0</v>
      </c>
      <c r="E2287" s="83">
        <v>3974</v>
      </c>
      <c r="F2287" s="82">
        <v>27.683333969100001</v>
      </c>
      <c r="G2287" s="82">
        <v>20.190000000000001</v>
      </c>
      <c r="H2287" s="82">
        <v>511.66996175967398</v>
      </c>
      <c r="I2287" s="82">
        <v>2.8029241561</v>
      </c>
      <c r="J2287" s="82">
        <v>2.5245501E-3</v>
      </c>
      <c r="K2287" s="82">
        <v>0.2364846229</v>
      </c>
      <c r="L2287" s="82">
        <v>6.0152821540000003</v>
      </c>
      <c r="M2287" s="82">
        <v>45.650131225499997</v>
      </c>
      <c r="N2287" s="82">
        <v>0.57138776769999999</v>
      </c>
      <c r="O2287" s="82">
        <v>0.36684432020000002</v>
      </c>
      <c r="P2287" s="82">
        <v>4.0056657791000001</v>
      </c>
      <c r="Q2287" s="16">
        <v>22.45</v>
      </c>
      <c r="R2287" s="16">
        <v>60.2</v>
      </c>
      <c r="S2287" s="7">
        <v>19</v>
      </c>
      <c r="T2287" s="7">
        <v>21</v>
      </c>
      <c r="U2287" s="7">
        <v>22</v>
      </c>
      <c r="V2287" s="16">
        <v>20.6666666666667</v>
      </c>
      <c r="W2287" s="82">
        <v>146</v>
      </c>
    </row>
    <row r="2288" spans="1:23">
      <c r="A2288" s="80" t="s">
        <v>43</v>
      </c>
      <c r="B2288" s="81">
        <v>7.3043981481481501E-2</v>
      </c>
      <c r="C2288" s="15">
        <v>1.75305555555556</v>
      </c>
      <c r="D2288" s="82">
        <v>0</v>
      </c>
      <c r="E2288" s="83">
        <v>3910</v>
      </c>
      <c r="F2288" s="82">
        <v>20.283333969099999</v>
      </c>
      <c r="G2288" s="82">
        <v>20.25</v>
      </c>
      <c r="H2288" s="82">
        <v>491.28188532117701</v>
      </c>
      <c r="I2288" s="82">
        <v>2.7871117591000001</v>
      </c>
      <c r="J2288" s="82">
        <v>2.6816816000000002E-3</v>
      </c>
      <c r="K2288" s="82">
        <v>0.23316850659999999</v>
      </c>
      <c r="L2288" s="82">
        <v>5.8304538725999997</v>
      </c>
      <c r="M2288" s="82">
        <v>45.747295379599997</v>
      </c>
      <c r="N2288" s="82">
        <v>0.57138776769999999</v>
      </c>
      <c r="O2288" s="82">
        <v>0.36684432020000002</v>
      </c>
      <c r="P2288" s="82">
        <v>3.2148020267000001</v>
      </c>
      <c r="Q2288" s="16">
        <v>22.7</v>
      </c>
      <c r="R2288" s="16">
        <v>60.2</v>
      </c>
      <c r="S2288" s="7">
        <v>21</v>
      </c>
      <c r="T2288" s="7">
        <v>23</v>
      </c>
      <c r="U2288" s="7">
        <v>23</v>
      </c>
      <c r="V2288" s="16">
        <v>22.3333333333333</v>
      </c>
      <c r="W2288" s="82">
        <v>135</v>
      </c>
    </row>
    <row r="2289" spans="1:23">
      <c r="A2289" s="80" t="s">
        <v>43</v>
      </c>
      <c r="B2289" s="81">
        <v>7.3668981481481502E-2</v>
      </c>
      <c r="C2289" s="15">
        <v>1.7680555555555599</v>
      </c>
      <c r="D2289" s="82">
        <v>0</v>
      </c>
      <c r="E2289" s="83">
        <v>3931</v>
      </c>
      <c r="F2289" s="82">
        <v>51</v>
      </c>
      <c r="G2289" s="82">
        <v>20.29</v>
      </c>
      <c r="H2289" s="82">
        <v>508.04604031212398</v>
      </c>
      <c r="I2289" s="82">
        <v>2.8187947272999998</v>
      </c>
      <c r="J2289" s="82">
        <v>2.6026872999999999E-3</v>
      </c>
      <c r="K2289" s="82">
        <v>0.23316850659999999</v>
      </c>
      <c r="L2289" s="82">
        <v>6.0618762969000004</v>
      </c>
      <c r="M2289" s="82">
        <v>45.650131225499997</v>
      </c>
      <c r="N2289" s="82">
        <v>0.61609849920000004</v>
      </c>
      <c r="O2289" s="82">
        <v>0.36684432020000002</v>
      </c>
      <c r="P2289" s="82">
        <v>4.0056657791000001</v>
      </c>
      <c r="Q2289" s="16">
        <v>22.7</v>
      </c>
      <c r="R2289" s="16">
        <v>60.2</v>
      </c>
      <c r="S2289" s="7">
        <v>21</v>
      </c>
      <c r="T2289" s="7">
        <v>21</v>
      </c>
      <c r="U2289" s="7">
        <v>21</v>
      </c>
      <c r="V2289" s="16">
        <v>21</v>
      </c>
      <c r="W2289" s="82">
        <v>142</v>
      </c>
    </row>
    <row r="2290" spans="1:23">
      <c r="A2290" s="80" t="s">
        <v>43</v>
      </c>
      <c r="B2290" s="81">
        <v>7.4293981481481502E-2</v>
      </c>
      <c r="C2290" s="15">
        <v>1.7830555555555601</v>
      </c>
      <c r="D2290" s="82">
        <v>0</v>
      </c>
      <c r="E2290" s="83">
        <v>3910</v>
      </c>
      <c r="F2290" s="82">
        <v>19.3333339691</v>
      </c>
      <c r="G2290" s="82">
        <v>20.190000000000001</v>
      </c>
      <c r="H2290" s="82">
        <v>516.39548088445099</v>
      </c>
      <c r="I2290" s="82">
        <v>2.7871117591000001</v>
      </c>
      <c r="J2290" s="82">
        <v>2.6026872999999999E-3</v>
      </c>
      <c r="K2290" s="82">
        <v>0.23982849119999999</v>
      </c>
      <c r="L2290" s="82">
        <v>5.9225602148999998</v>
      </c>
      <c r="M2290" s="82">
        <v>45.552944183299999</v>
      </c>
      <c r="N2290" s="82">
        <v>0.68819169989999995</v>
      </c>
      <c r="O2290" s="82">
        <v>0.36684432020000002</v>
      </c>
      <c r="P2290" s="82">
        <v>4.0056657791000001</v>
      </c>
      <c r="Q2290" s="16">
        <v>22.95</v>
      </c>
      <c r="R2290" s="16">
        <v>60.2</v>
      </c>
      <c r="S2290" s="7">
        <v>22</v>
      </c>
      <c r="T2290" s="7">
        <v>23</v>
      </c>
      <c r="U2290" s="7">
        <v>22</v>
      </c>
      <c r="V2290" s="16">
        <v>22.3333333333333</v>
      </c>
      <c r="W2290" s="82">
        <v>135</v>
      </c>
    </row>
    <row r="2291" spans="1:23">
      <c r="A2291" s="80" t="s">
        <v>43</v>
      </c>
      <c r="B2291" s="81">
        <v>7.4907407407407395E-2</v>
      </c>
      <c r="C2291" s="15">
        <v>1.7977777777777799</v>
      </c>
      <c r="D2291" s="82">
        <v>0</v>
      </c>
      <c r="E2291" s="83">
        <v>3974</v>
      </c>
      <c r="F2291" s="82">
        <v>32.516666030800003</v>
      </c>
      <c r="G2291" s="82">
        <v>20.25</v>
      </c>
      <c r="H2291" s="82">
        <v>479.45330030962498</v>
      </c>
      <c r="I2291" s="82">
        <v>2.8187947272999998</v>
      </c>
      <c r="J2291" s="82">
        <v>2.5245501E-3</v>
      </c>
      <c r="K2291" s="82">
        <v>0.2364846229</v>
      </c>
      <c r="L2291" s="82">
        <v>6.1086206436000001</v>
      </c>
      <c r="M2291" s="82">
        <v>45.747295379599997</v>
      </c>
      <c r="N2291" s="82">
        <v>0.71361856459999995</v>
      </c>
      <c r="O2291" s="82">
        <v>0.30519797799999998</v>
      </c>
      <c r="P2291" s="82">
        <v>4.0056657791000001</v>
      </c>
      <c r="Q2291" s="16">
        <v>22.2</v>
      </c>
      <c r="R2291" s="16">
        <v>60.2</v>
      </c>
      <c r="S2291" s="7">
        <v>17</v>
      </c>
      <c r="T2291" s="7">
        <v>21</v>
      </c>
      <c r="U2291" s="7">
        <v>23</v>
      </c>
      <c r="V2291" s="16">
        <v>20.3333333333333</v>
      </c>
      <c r="W2291" s="82">
        <v>135</v>
      </c>
    </row>
    <row r="2292" spans="1:23">
      <c r="A2292" s="80" t="s">
        <v>43</v>
      </c>
      <c r="B2292" s="81">
        <v>7.5532407407407395E-2</v>
      </c>
      <c r="C2292" s="15">
        <v>1.81277777777778</v>
      </c>
      <c r="D2292" s="82">
        <v>0</v>
      </c>
      <c r="E2292" s="83">
        <v>3974</v>
      </c>
      <c r="F2292" s="82">
        <v>20.483333969099998</v>
      </c>
      <c r="G2292" s="82">
        <v>20.23</v>
      </c>
      <c r="H2292" s="82">
        <v>491.26374476544299</v>
      </c>
      <c r="I2292" s="82">
        <v>2.7713634966999998</v>
      </c>
      <c r="J2292" s="82">
        <v>2.6026872999999999E-3</v>
      </c>
      <c r="K2292" s="82">
        <v>0.24320030209999999</v>
      </c>
      <c r="L2292" s="82">
        <v>5.9225602148999998</v>
      </c>
      <c r="M2292" s="82">
        <v>45.552944183299999</v>
      </c>
      <c r="N2292" s="82">
        <v>0.54999599450000003</v>
      </c>
      <c r="O2292" s="82">
        <v>0.33509616850000001</v>
      </c>
      <c r="P2292" s="82">
        <v>2.45631814</v>
      </c>
      <c r="Q2292" s="16">
        <v>22.7</v>
      </c>
      <c r="R2292" s="16">
        <v>60.2</v>
      </c>
      <c r="S2292" s="7">
        <v>21</v>
      </c>
      <c r="T2292" s="7">
        <v>23</v>
      </c>
      <c r="U2292" s="7">
        <v>22</v>
      </c>
      <c r="V2292" s="16">
        <v>22</v>
      </c>
      <c r="W2292" s="82">
        <v>135</v>
      </c>
    </row>
    <row r="2293" spans="1:23">
      <c r="A2293" s="80" t="s">
        <v>43</v>
      </c>
      <c r="B2293" s="81">
        <v>7.6157407407407396E-2</v>
      </c>
      <c r="C2293" s="15">
        <v>1.8277777777777799</v>
      </c>
      <c r="D2293" s="82">
        <v>0</v>
      </c>
      <c r="E2293" s="83">
        <v>3910</v>
      </c>
      <c r="F2293" s="82">
        <v>46.9333320617</v>
      </c>
      <c r="G2293" s="82">
        <v>20.190000000000001</v>
      </c>
      <c r="H2293" s="82">
        <v>493.34336592457402</v>
      </c>
      <c r="I2293" s="82">
        <v>2.7871117591000001</v>
      </c>
      <c r="J2293" s="82">
        <v>2.6816816000000002E-3</v>
      </c>
      <c r="K2293" s="82">
        <v>0.23316850659999999</v>
      </c>
      <c r="L2293" s="82">
        <v>6.1086206436000001</v>
      </c>
      <c r="M2293" s="82">
        <v>45.650131225499997</v>
      </c>
      <c r="N2293" s="82">
        <v>0.40027995100000002</v>
      </c>
      <c r="O2293" s="82">
        <v>0.33509616850000001</v>
      </c>
      <c r="P2293" s="82">
        <v>4.0056657791000001</v>
      </c>
      <c r="Q2293" s="16">
        <v>22.7</v>
      </c>
      <c r="R2293" s="16">
        <v>60.25</v>
      </c>
      <c r="S2293" s="7">
        <v>20</v>
      </c>
      <c r="T2293" s="7">
        <v>22</v>
      </c>
      <c r="U2293" s="7">
        <v>20</v>
      </c>
      <c r="V2293" s="16">
        <v>20.6666666666667</v>
      </c>
      <c r="W2293" s="82">
        <v>134</v>
      </c>
    </row>
    <row r="2294" spans="1:23">
      <c r="A2294" s="80" t="s">
        <v>43</v>
      </c>
      <c r="B2294" s="81">
        <v>7.6770833333333302E-2</v>
      </c>
      <c r="C2294" s="15">
        <v>1.8425</v>
      </c>
      <c r="D2294" s="82">
        <v>0</v>
      </c>
      <c r="E2294" s="83">
        <v>3910</v>
      </c>
      <c r="F2294" s="82">
        <v>20.966666030799999</v>
      </c>
      <c r="G2294" s="82">
        <v>20.22</v>
      </c>
      <c r="H2294" s="82">
        <v>510.12463386295099</v>
      </c>
      <c r="I2294" s="82">
        <v>2.8029241561</v>
      </c>
      <c r="J2294" s="82">
        <v>2.6026872999999999E-3</v>
      </c>
      <c r="K2294" s="82">
        <v>0.23982849119999999</v>
      </c>
      <c r="L2294" s="82">
        <v>5.9688439368999999</v>
      </c>
      <c r="M2294" s="82">
        <v>45.8444252014</v>
      </c>
      <c r="N2294" s="82">
        <v>0.45215282439999999</v>
      </c>
      <c r="O2294" s="82">
        <v>0.33509616850000001</v>
      </c>
      <c r="P2294" s="82">
        <v>2.45631814</v>
      </c>
      <c r="Q2294" s="16">
        <v>22.7</v>
      </c>
      <c r="R2294" s="16">
        <v>60.25</v>
      </c>
      <c r="S2294" s="7">
        <v>21</v>
      </c>
      <c r="T2294" s="7">
        <v>22</v>
      </c>
      <c r="U2294" s="7">
        <v>22</v>
      </c>
      <c r="V2294" s="16">
        <v>21.6666666666667</v>
      </c>
      <c r="W2294" s="82">
        <v>136</v>
      </c>
    </row>
    <row r="2295" spans="1:23">
      <c r="A2295" s="80" t="s">
        <v>43</v>
      </c>
      <c r="B2295" s="81">
        <v>7.7395833333333303E-2</v>
      </c>
      <c r="C2295" s="15">
        <v>1.8574999999999999</v>
      </c>
      <c r="D2295" s="82">
        <v>0</v>
      </c>
      <c r="E2295" s="83">
        <v>3931</v>
      </c>
      <c r="F2295" s="82">
        <v>37.616667938200003</v>
      </c>
      <c r="G2295" s="82">
        <v>20.16</v>
      </c>
      <c r="H2295" s="82">
        <v>497.66435752199698</v>
      </c>
      <c r="I2295" s="82">
        <v>2.8029241561</v>
      </c>
      <c r="J2295" s="82">
        <v>2.6816816000000002E-3</v>
      </c>
      <c r="K2295" s="82">
        <v>0.2364846229</v>
      </c>
      <c r="L2295" s="82">
        <v>6.0152821540000003</v>
      </c>
      <c r="M2295" s="82">
        <v>45.8444252014</v>
      </c>
      <c r="N2295" s="82">
        <v>0.45215282439999999</v>
      </c>
      <c r="O2295" s="82">
        <v>0.33509616850000001</v>
      </c>
      <c r="P2295" s="82">
        <v>4.0056657791000001</v>
      </c>
      <c r="Q2295" s="16">
        <v>22.95</v>
      </c>
      <c r="R2295" s="16">
        <v>60.25</v>
      </c>
      <c r="S2295" s="7">
        <v>20</v>
      </c>
      <c r="T2295" s="7">
        <v>24</v>
      </c>
      <c r="U2295" s="7">
        <v>24</v>
      </c>
      <c r="V2295" s="16">
        <v>22.6666666666667</v>
      </c>
      <c r="W2295" s="82">
        <v>130</v>
      </c>
    </row>
    <row r="2296" spans="1:23">
      <c r="A2296" s="80" t="s">
        <v>43</v>
      </c>
      <c r="B2296" s="81">
        <v>7.8020833333333303E-2</v>
      </c>
      <c r="C2296" s="15">
        <v>1.8725000000000001</v>
      </c>
      <c r="D2296" s="82">
        <v>0</v>
      </c>
      <c r="E2296" s="83">
        <v>3952</v>
      </c>
      <c r="F2296" s="82">
        <v>20.75</v>
      </c>
      <c r="G2296" s="82">
        <v>20.16</v>
      </c>
      <c r="H2296" s="82">
        <v>493.99052766741403</v>
      </c>
      <c r="I2296" s="82">
        <v>2.7556734084999999</v>
      </c>
      <c r="J2296" s="82">
        <v>2.6816816000000002E-3</v>
      </c>
      <c r="K2296" s="82">
        <v>0.2364846229</v>
      </c>
      <c r="L2296" s="82">
        <v>5.9225602148999998</v>
      </c>
      <c r="M2296" s="82">
        <v>45.650131225499997</v>
      </c>
      <c r="N2296" s="82">
        <v>0.76665344229999999</v>
      </c>
      <c r="O2296" s="82">
        <v>0.36684432020000002</v>
      </c>
      <c r="P2296" s="82">
        <v>3.2148020267000001</v>
      </c>
      <c r="Q2296" s="16">
        <v>22.45</v>
      </c>
      <c r="R2296" s="16">
        <v>60.3</v>
      </c>
      <c r="S2296" s="7">
        <v>19</v>
      </c>
      <c r="T2296" s="7">
        <v>22</v>
      </c>
      <c r="U2296" s="7">
        <v>22</v>
      </c>
      <c r="V2296" s="16">
        <v>21</v>
      </c>
      <c r="W2296" s="82">
        <v>135</v>
      </c>
    </row>
    <row r="2297" spans="1:23">
      <c r="A2297" s="80" t="s">
        <v>43</v>
      </c>
      <c r="B2297" s="81">
        <v>7.8634259259259306E-2</v>
      </c>
      <c r="C2297" s="15">
        <v>1.8872222222222199</v>
      </c>
      <c r="D2297" s="82">
        <v>0</v>
      </c>
      <c r="E2297" s="83">
        <v>3910</v>
      </c>
      <c r="F2297" s="82">
        <v>29.616666030800001</v>
      </c>
      <c r="G2297" s="82">
        <v>20.18</v>
      </c>
      <c r="H2297" s="82">
        <v>500.67323538261502</v>
      </c>
      <c r="I2297" s="82">
        <v>2.8347290039000002</v>
      </c>
      <c r="J2297" s="82">
        <v>2.6026872999999999E-3</v>
      </c>
      <c r="K2297" s="82">
        <v>0.2364846229</v>
      </c>
      <c r="L2297" s="82">
        <v>6.1086206436000001</v>
      </c>
      <c r="M2297" s="82">
        <v>45.941577911300001</v>
      </c>
      <c r="N2297" s="82">
        <v>0.68819169989999995</v>
      </c>
      <c r="O2297" s="82">
        <v>0.36684432020000002</v>
      </c>
      <c r="P2297" s="82">
        <v>4.0056657791000001</v>
      </c>
      <c r="Q2297" s="16">
        <v>22.7</v>
      </c>
      <c r="R2297" s="16">
        <v>60.25</v>
      </c>
      <c r="S2297" s="7">
        <v>21</v>
      </c>
      <c r="T2297" s="7">
        <v>21</v>
      </c>
      <c r="U2297" s="7">
        <v>21</v>
      </c>
      <c r="V2297" s="16">
        <v>21</v>
      </c>
      <c r="W2297" s="82">
        <v>132</v>
      </c>
    </row>
    <row r="2298" spans="1:23">
      <c r="A2298" s="80" t="s">
        <v>43</v>
      </c>
      <c r="B2298" s="81">
        <v>7.9259259259259293E-2</v>
      </c>
      <c r="C2298" s="15">
        <v>1.90222222222222</v>
      </c>
      <c r="D2298" s="82">
        <v>0</v>
      </c>
      <c r="E2298" s="83">
        <v>3910</v>
      </c>
      <c r="F2298" s="82">
        <v>19.5666660308</v>
      </c>
      <c r="G2298" s="82">
        <v>20.16</v>
      </c>
      <c r="H2298" s="82">
        <v>480.56414418816502</v>
      </c>
      <c r="I2298" s="82">
        <v>2.7871117591000001</v>
      </c>
      <c r="J2298" s="82">
        <v>2.7615296000000002E-3</v>
      </c>
      <c r="K2298" s="82">
        <v>0.23982849119999999</v>
      </c>
      <c r="L2298" s="82">
        <v>5.8764295577999999</v>
      </c>
      <c r="M2298" s="82">
        <v>45.455726623499999</v>
      </c>
      <c r="N2298" s="82">
        <v>0.54999599450000003</v>
      </c>
      <c r="O2298" s="82">
        <v>0.33509616850000001</v>
      </c>
      <c r="P2298" s="82">
        <v>2.45631814</v>
      </c>
      <c r="Q2298" s="16">
        <v>22.7</v>
      </c>
      <c r="R2298" s="16">
        <v>60.25</v>
      </c>
      <c r="S2298" s="7">
        <v>21</v>
      </c>
      <c r="T2298" s="7">
        <v>21</v>
      </c>
      <c r="U2298" s="7">
        <v>23</v>
      </c>
      <c r="V2298" s="16">
        <v>21.6666666666667</v>
      </c>
      <c r="W2298" s="82">
        <v>135</v>
      </c>
    </row>
    <row r="2299" spans="1:23">
      <c r="A2299" s="80" t="s">
        <v>43</v>
      </c>
      <c r="B2299" s="81">
        <v>7.9884259259259294E-2</v>
      </c>
      <c r="C2299" s="15">
        <v>1.9172222222222199</v>
      </c>
      <c r="D2299" s="82">
        <v>0</v>
      </c>
      <c r="E2299" s="83">
        <v>3910</v>
      </c>
      <c r="F2299" s="82">
        <v>23.533333969099999</v>
      </c>
      <c r="G2299" s="82">
        <v>20.18</v>
      </c>
      <c r="H2299" s="82">
        <v>501.63679750200203</v>
      </c>
      <c r="I2299" s="82">
        <v>2.8187947272999998</v>
      </c>
      <c r="J2299" s="82">
        <v>2.6026872999999999E-3</v>
      </c>
      <c r="K2299" s="82">
        <v>0.2364846229</v>
      </c>
      <c r="L2299" s="82">
        <v>6.0618762969000004</v>
      </c>
      <c r="M2299" s="82">
        <v>45.8444252014</v>
      </c>
      <c r="N2299" s="82">
        <v>0.57138776769999999</v>
      </c>
      <c r="O2299" s="82">
        <v>0.33509616850000001</v>
      </c>
      <c r="P2299" s="82">
        <v>4.0056657791000001</v>
      </c>
      <c r="Q2299" s="16">
        <v>22.95</v>
      </c>
      <c r="R2299" s="16">
        <v>60.25</v>
      </c>
      <c r="S2299" s="7">
        <v>19</v>
      </c>
      <c r="T2299" s="7">
        <v>21</v>
      </c>
      <c r="U2299" s="7">
        <v>24</v>
      </c>
      <c r="V2299" s="16">
        <v>21.3333333333333</v>
      </c>
      <c r="W2299" s="82">
        <v>132</v>
      </c>
    </row>
    <row r="2300" spans="1:23">
      <c r="A2300" s="80" t="s">
        <v>43</v>
      </c>
      <c r="B2300" s="81">
        <v>8.0509259259259294E-2</v>
      </c>
      <c r="C2300" s="15">
        <v>1.9322222222222201</v>
      </c>
      <c r="D2300" s="82">
        <v>0</v>
      </c>
      <c r="E2300" s="83">
        <v>3910</v>
      </c>
      <c r="F2300" s="82">
        <v>19.5166660308</v>
      </c>
      <c r="G2300" s="82">
        <v>20.28</v>
      </c>
      <c r="H2300" s="82">
        <v>499.75701563456198</v>
      </c>
      <c r="I2300" s="82">
        <v>2.8187947272999998</v>
      </c>
      <c r="J2300" s="82">
        <v>2.6816816000000002E-3</v>
      </c>
      <c r="K2300" s="82">
        <v>0.23982849119999999</v>
      </c>
      <c r="L2300" s="82">
        <v>5.9225602148999998</v>
      </c>
      <c r="M2300" s="82">
        <v>45.552944183299999</v>
      </c>
      <c r="N2300" s="82">
        <v>0.66347188940000001</v>
      </c>
      <c r="O2300" s="82">
        <v>0.43609986299999998</v>
      </c>
      <c r="P2300" s="82">
        <v>2.45631814</v>
      </c>
      <c r="Q2300" s="16">
        <v>22.7</v>
      </c>
      <c r="R2300" s="16">
        <v>60.3</v>
      </c>
      <c r="S2300" s="7">
        <v>20</v>
      </c>
      <c r="T2300" s="7">
        <v>21</v>
      </c>
      <c r="U2300" s="7">
        <v>24</v>
      </c>
      <c r="V2300" s="16">
        <v>21.6666666666667</v>
      </c>
      <c r="W2300" s="82">
        <v>135</v>
      </c>
    </row>
    <row r="2301" spans="1:23">
      <c r="A2301" s="80" t="s">
        <v>43</v>
      </c>
      <c r="B2301" s="81">
        <v>8.11226851851852E-2</v>
      </c>
      <c r="C2301" s="15">
        <v>1.9469444444444399</v>
      </c>
      <c r="D2301" s="82">
        <v>0</v>
      </c>
      <c r="E2301" s="83">
        <v>3910</v>
      </c>
      <c r="F2301" s="82">
        <v>24.2</v>
      </c>
      <c r="G2301" s="82">
        <v>20.14</v>
      </c>
      <c r="H2301" s="82">
        <v>475.65289720909198</v>
      </c>
      <c r="I2301" s="82">
        <v>2.8029241561</v>
      </c>
      <c r="J2301" s="82">
        <v>2.6026872999999999E-3</v>
      </c>
      <c r="K2301" s="82">
        <v>0.2364846229</v>
      </c>
      <c r="L2301" s="82">
        <v>6.1555233000999996</v>
      </c>
      <c r="M2301" s="82">
        <v>45.650131225499997</v>
      </c>
      <c r="N2301" s="82">
        <v>0.47054948800000002</v>
      </c>
      <c r="O2301" s="82">
        <v>0.40049467080000001</v>
      </c>
      <c r="P2301" s="82">
        <v>3.2148020267000001</v>
      </c>
      <c r="Q2301" s="16">
        <v>22.45</v>
      </c>
      <c r="R2301" s="16">
        <v>60.3</v>
      </c>
      <c r="S2301" s="7">
        <v>19</v>
      </c>
      <c r="T2301" s="7">
        <v>20</v>
      </c>
      <c r="U2301" s="7">
        <v>23</v>
      </c>
      <c r="V2301" s="16">
        <v>20.6666666666667</v>
      </c>
      <c r="W2301" s="82">
        <v>134</v>
      </c>
    </row>
    <row r="2302" spans="1:23">
      <c r="A2302" s="80" t="s">
        <v>43</v>
      </c>
      <c r="B2302" s="81">
        <v>8.1747685185185201E-2</v>
      </c>
      <c r="C2302" s="15">
        <v>1.96194444444444</v>
      </c>
      <c r="D2302" s="82">
        <v>0</v>
      </c>
      <c r="E2302" s="83">
        <v>3910</v>
      </c>
      <c r="F2302" s="82">
        <v>19.933333969100001</v>
      </c>
      <c r="G2302" s="82">
        <v>20.2</v>
      </c>
      <c r="H2302" s="82">
        <v>502.403722186187</v>
      </c>
      <c r="I2302" s="82">
        <v>2.7713634966999998</v>
      </c>
      <c r="J2302" s="82">
        <v>2.6816816000000002E-3</v>
      </c>
      <c r="K2302" s="82">
        <v>0.2364846229</v>
      </c>
      <c r="L2302" s="82">
        <v>5.9688439368999999</v>
      </c>
      <c r="M2302" s="82">
        <v>45.650131225499997</v>
      </c>
      <c r="N2302" s="82">
        <v>0.59341721530000002</v>
      </c>
      <c r="O2302" s="82">
        <v>0.30519797799999998</v>
      </c>
      <c r="P2302" s="82">
        <v>3.2148020267000001</v>
      </c>
      <c r="Q2302" s="16">
        <v>22.7</v>
      </c>
      <c r="R2302" s="16">
        <v>60.3</v>
      </c>
      <c r="S2302" s="7">
        <v>20</v>
      </c>
      <c r="T2302" s="7">
        <v>23</v>
      </c>
      <c r="U2302" s="7">
        <v>25</v>
      </c>
      <c r="V2302" s="16">
        <v>22.6666666666667</v>
      </c>
      <c r="W2302" s="82">
        <v>136</v>
      </c>
    </row>
    <row r="2303" spans="1:23">
      <c r="A2303" s="80" t="s">
        <v>43</v>
      </c>
      <c r="B2303" s="81">
        <v>8.2372685185185202E-2</v>
      </c>
      <c r="C2303" s="15">
        <v>1.97694444444444</v>
      </c>
      <c r="D2303" s="82">
        <v>0</v>
      </c>
      <c r="E2303" s="83">
        <v>3910</v>
      </c>
      <c r="F2303" s="82">
        <v>80.616664123500001</v>
      </c>
      <c r="G2303" s="82">
        <v>20.25</v>
      </c>
      <c r="H2303" s="82">
        <v>507.92768621156301</v>
      </c>
      <c r="I2303" s="82">
        <v>2.8347290039000002</v>
      </c>
      <c r="J2303" s="82">
        <v>2.5245501E-3</v>
      </c>
      <c r="K2303" s="82">
        <v>0.23982849119999999</v>
      </c>
      <c r="L2303" s="82">
        <v>6.1555233000999996</v>
      </c>
      <c r="M2303" s="82">
        <v>45.650131225499997</v>
      </c>
      <c r="N2303" s="82">
        <v>0.61609849920000004</v>
      </c>
      <c r="O2303" s="82">
        <v>0.36684432020000002</v>
      </c>
      <c r="P2303" s="82">
        <v>4.0056657791000001</v>
      </c>
      <c r="Q2303" s="16">
        <v>22.7</v>
      </c>
      <c r="R2303" s="16">
        <v>60.35</v>
      </c>
      <c r="S2303" s="7">
        <v>19</v>
      </c>
      <c r="T2303" s="7">
        <v>21</v>
      </c>
      <c r="U2303" s="7">
        <v>22</v>
      </c>
      <c r="V2303" s="16">
        <v>20.6666666666667</v>
      </c>
      <c r="W2303" s="82">
        <v>133</v>
      </c>
    </row>
    <row r="2304" spans="1:23">
      <c r="A2304" s="80" t="s">
        <v>43</v>
      </c>
      <c r="B2304" s="81">
        <v>8.2986111111111094E-2</v>
      </c>
      <c r="C2304" s="15">
        <v>1.99166666666667</v>
      </c>
      <c r="D2304" s="82">
        <v>0</v>
      </c>
      <c r="E2304" s="83">
        <v>3910</v>
      </c>
      <c r="F2304" s="82">
        <v>19.733333969099998</v>
      </c>
      <c r="G2304" s="82">
        <v>20.16</v>
      </c>
      <c r="H2304" s="82">
        <v>482.26610723757801</v>
      </c>
      <c r="I2304" s="82">
        <v>2.7871117591000001</v>
      </c>
      <c r="J2304" s="82">
        <v>2.6816816000000002E-3</v>
      </c>
      <c r="K2304" s="82">
        <v>0.2465999841</v>
      </c>
      <c r="L2304" s="82">
        <v>6.0152821540000003</v>
      </c>
      <c r="M2304" s="82">
        <v>45.941577911300001</v>
      </c>
      <c r="N2304" s="82">
        <v>0.50907497400000001</v>
      </c>
      <c r="O2304" s="82">
        <v>0.36684432020000002</v>
      </c>
      <c r="P2304" s="82">
        <v>2.45631814</v>
      </c>
      <c r="Q2304" s="16">
        <v>22.45</v>
      </c>
      <c r="R2304" s="16">
        <v>60.35</v>
      </c>
      <c r="S2304" s="7">
        <v>19</v>
      </c>
      <c r="T2304" s="7">
        <v>22</v>
      </c>
      <c r="U2304" s="7">
        <v>22</v>
      </c>
      <c r="V2304" s="16">
        <v>21</v>
      </c>
      <c r="W2304" s="82">
        <v>136</v>
      </c>
    </row>
    <row r="2305" spans="1:23">
      <c r="A2305" s="80" t="s">
        <v>43</v>
      </c>
      <c r="B2305" s="81">
        <v>8.3611111111111094E-2</v>
      </c>
      <c r="C2305" s="15">
        <v>2.0066666666666699</v>
      </c>
      <c r="D2305" s="82">
        <v>0</v>
      </c>
      <c r="E2305" s="83">
        <v>3910</v>
      </c>
      <c r="F2305" s="82">
        <v>55.9166679382</v>
      </c>
      <c r="G2305" s="82">
        <v>20.28</v>
      </c>
      <c r="H2305" s="82">
        <v>497.300311190282</v>
      </c>
      <c r="I2305" s="82">
        <v>2.8347290039000002</v>
      </c>
      <c r="J2305" s="82">
        <v>2.5245501E-3</v>
      </c>
      <c r="K2305" s="82">
        <v>0.2364846229</v>
      </c>
      <c r="L2305" s="82">
        <v>6.1086206436000001</v>
      </c>
      <c r="M2305" s="82">
        <v>45.8444252014</v>
      </c>
      <c r="N2305" s="82">
        <v>0.63944535250000001</v>
      </c>
      <c r="O2305" s="82">
        <v>0.40049467080000001</v>
      </c>
      <c r="P2305" s="82">
        <v>3.2148020267000001</v>
      </c>
      <c r="Q2305" s="16">
        <v>22.45</v>
      </c>
      <c r="R2305" s="16">
        <v>60.35</v>
      </c>
      <c r="S2305" s="7">
        <v>23</v>
      </c>
      <c r="T2305" s="7">
        <v>21</v>
      </c>
      <c r="U2305" s="7">
        <v>24</v>
      </c>
      <c r="V2305" s="16">
        <v>22.6666666666667</v>
      </c>
      <c r="W2305" s="82">
        <v>135</v>
      </c>
    </row>
    <row r="2306" spans="1:23">
      <c r="A2306" s="80" t="s">
        <v>43</v>
      </c>
      <c r="B2306" s="81">
        <v>8.4236111111111095E-2</v>
      </c>
      <c r="C2306" s="15">
        <v>2.0216666666666701</v>
      </c>
      <c r="D2306" s="82">
        <v>0</v>
      </c>
      <c r="E2306" s="83">
        <v>3910</v>
      </c>
      <c r="F2306" s="82">
        <v>20.5833339691</v>
      </c>
      <c r="G2306" s="82">
        <v>20.2</v>
      </c>
      <c r="H2306" s="82">
        <v>524.294079469287</v>
      </c>
      <c r="I2306" s="82">
        <v>2.8029241561</v>
      </c>
      <c r="J2306" s="82">
        <v>2.7615296000000002E-3</v>
      </c>
      <c r="K2306" s="82">
        <v>0.23316850659999999</v>
      </c>
      <c r="L2306" s="82">
        <v>5.9688439368999999</v>
      </c>
      <c r="M2306" s="82">
        <v>45.747295379599997</v>
      </c>
      <c r="N2306" s="82">
        <v>0.68819169989999995</v>
      </c>
      <c r="O2306" s="82">
        <v>0.33509616850000001</v>
      </c>
      <c r="P2306" s="82">
        <v>2.45631814</v>
      </c>
      <c r="Q2306" s="16">
        <v>22.45</v>
      </c>
      <c r="R2306" s="16">
        <v>60.35</v>
      </c>
      <c r="S2306" s="7">
        <v>19</v>
      </c>
      <c r="T2306" s="7">
        <v>21</v>
      </c>
      <c r="U2306" s="7">
        <v>22</v>
      </c>
      <c r="V2306" s="16">
        <v>20.6666666666667</v>
      </c>
      <c r="W2306" s="82">
        <v>136</v>
      </c>
    </row>
    <row r="2307" spans="1:23">
      <c r="A2307" s="80" t="s">
        <v>43</v>
      </c>
      <c r="B2307" s="81">
        <v>8.4849537037037001E-2</v>
      </c>
      <c r="C2307" s="15">
        <v>2.0363888888888901</v>
      </c>
      <c r="D2307" s="82">
        <v>0</v>
      </c>
      <c r="E2307" s="83">
        <v>3910</v>
      </c>
      <c r="F2307" s="82">
        <v>41.816667938199998</v>
      </c>
      <c r="G2307" s="82">
        <v>20.21</v>
      </c>
      <c r="H2307" s="82">
        <v>489.855388309418</v>
      </c>
      <c r="I2307" s="82">
        <v>2.8187947272999998</v>
      </c>
      <c r="J2307" s="82">
        <v>2.5245501E-3</v>
      </c>
      <c r="K2307" s="82">
        <v>0.2364846229</v>
      </c>
      <c r="L2307" s="82">
        <v>6.1086206436000001</v>
      </c>
      <c r="M2307" s="82">
        <v>45.8444252014</v>
      </c>
      <c r="N2307" s="82">
        <v>0.57138776769999999</v>
      </c>
      <c r="O2307" s="82">
        <v>0.33509616850000001</v>
      </c>
      <c r="P2307" s="82">
        <v>4.0056657791000001</v>
      </c>
      <c r="Q2307" s="16">
        <v>22.45</v>
      </c>
      <c r="R2307" s="16">
        <v>60.35</v>
      </c>
      <c r="S2307" s="7">
        <v>17</v>
      </c>
      <c r="T2307" s="7">
        <v>20</v>
      </c>
      <c r="U2307" s="7">
        <v>22</v>
      </c>
      <c r="V2307" s="16">
        <v>19.6666666666667</v>
      </c>
      <c r="W2307" s="82">
        <v>135</v>
      </c>
    </row>
    <row r="2308" spans="1:23">
      <c r="A2308" s="80" t="s">
        <v>43</v>
      </c>
      <c r="B2308" s="81">
        <v>8.5474537037037002E-2</v>
      </c>
      <c r="C2308" s="15">
        <v>2.0513888888888898</v>
      </c>
      <c r="D2308" s="82">
        <v>0</v>
      </c>
      <c r="E2308" s="83">
        <v>3910</v>
      </c>
      <c r="F2308" s="82">
        <v>19.533333969099999</v>
      </c>
      <c r="G2308" s="82">
        <v>20.18</v>
      </c>
      <c r="H2308" s="82">
        <v>484.436642286655</v>
      </c>
      <c r="I2308" s="82">
        <v>2.7871117591000001</v>
      </c>
      <c r="J2308" s="82">
        <v>2.6026872999999999E-3</v>
      </c>
      <c r="K2308" s="82">
        <v>0.2364846229</v>
      </c>
      <c r="L2308" s="82">
        <v>6.0618762969000004</v>
      </c>
      <c r="M2308" s="82">
        <v>45.747295379599997</v>
      </c>
      <c r="N2308" s="82">
        <v>0.50907497400000001</v>
      </c>
      <c r="O2308" s="82">
        <v>0.36684432020000002</v>
      </c>
      <c r="P2308" s="82">
        <v>2.45631814</v>
      </c>
      <c r="Q2308" s="16">
        <v>22.45</v>
      </c>
      <c r="R2308" s="16">
        <v>60.4</v>
      </c>
      <c r="S2308" s="7">
        <v>21</v>
      </c>
      <c r="T2308" s="7">
        <v>22</v>
      </c>
      <c r="U2308" s="7">
        <v>21</v>
      </c>
      <c r="V2308" s="16">
        <v>21.3333333333333</v>
      </c>
      <c r="W2308" s="82">
        <v>134</v>
      </c>
    </row>
    <row r="2309" spans="1:23">
      <c r="A2309" s="80" t="s">
        <v>43</v>
      </c>
      <c r="B2309" s="81">
        <v>8.6099537037037002E-2</v>
      </c>
      <c r="C2309" s="15">
        <v>2.0663888888888899</v>
      </c>
      <c r="D2309" s="82">
        <v>0</v>
      </c>
      <c r="E2309" s="83">
        <v>3910</v>
      </c>
      <c r="F2309" s="82">
        <v>70.533335876400002</v>
      </c>
      <c r="G2309" s="82">
        <v>20.16</v>
      </c>
      <c r="H2309" s="82">
        <v>486.92835158437202</v>
      </c>
      <c r="I2309" s="82">
        <v>2.7556734084999999</v>
      </c>
      <c r="J2309" s="82">
        <v>2.6816816000000002E-3</v>
      </c>
      <c r="K2309" s="82">
        <v>0.2364846229</v>
      </c>
      <c r="L2309" s="82">
        <v>6.0618762969000004</v>
      </c>
      <c r="M2309" s="82">
        <v>45.358520507800002</v>
      </c>
      <c r="N2309" s="82">
        <v>0.47054948800000002</v>
      </c>
      <c r="O2309" s="82">
        <v>0.36684432020000002</v>
      </c>
      <c r="P2309" s="82">
        <v>4.0056657791000001</v>
      </c>
      <c r="Q2309" s="16">
        <v>22.7</v>
      </c>
      <c r="R2309" s="16">
        <v>60.35</v>
      </c>
      <c r="S2309" s="7">
        <v>18</v>
      </c>
      <c r="T2309" s="7">
        <v>22</v>
      </c>
      <c r="U2309" s="7">
        <v>25</v>
      </c>
      <c r="V2309" s="16">
        <v>21.6666666666667</v>
      </c>
      <c r="W2309" s="82">
        <v>135</v>
      </c>
    </row>
    <row r="2310" spans="1:23">
      <c r="A2310" s="80" t="s">
        <v>43</v>
      </c>
      <c r="B2310" s="81">
        <v>8.6724537037037003E-2</v>
      </c>
      <c r="C2310" s="15">
        <v>2.0813888888888901</v>
      </c>
      <c r="D2310" s="82">
        <v>0</v>
      </c>
      <c r="E2310" s="83">
        <v>3910</v>
      </c>
      <c r="F2310" s="82">
        <v>18.733333969099998</v>
      </c>
      <c r="G2310" s="82">
        <v>20.18</v>
      </c>
      <c r="H2310" s="82">
        <v>482.75213566173898</v>
      </c>
      <c r="I2310" s="82">
        <v>2.7871117591000001</v>
      </c>
      <c r="J2310" s="82">
        <v>2.6026872999999999E-3</v>
      </c>
      <c r="K2310" s="82">
        <v>0.2364846229</v>
      </c>
      <c r="L2310" s="82">
        <v>6.0618762969000004</v>
      </c>
      <c r="M2310" s="82">
        <v>45.747295379599997</v>
      </c>
      <c r="N2310" s="82">
        <v>0.68819169989999995</v>
      </c>
      <c r="O2310" s="82">
        <v>0.40049467080000001</v>
      </c>
      <c r="P2310" s="82">
        <v>1.7364528179000001</v>
      </c>
      <c r="Q2310" s="16">
        <v>22.45</v>
      </c>
      <c r="R2310" s="16">
        <v>60.35</v>
      </c>
      <c r="S2310" s="7">
        <v>19</v>
      </c>
      <c r="T2310" s="7">
        <v>19</v>
      </c>
      <c r="U2310" s="7">
        <v>18</v>
      </c>
      <c r="V2310" s="16">
        <v>18.6666666666667</v>
      </c>
      <c r="W2310" s="82">
        <v>136</v>
      </c>
    </row>
    <row r="2311" spans="1:23">
      <c r="A2311" s="80" t="s">
        <v>43</v>
      </c>
      <c r="B2311" s="81">
        <v>8.7337962962963006E-2</v>
      </c>
      <c r="C2311" s="15">
        <v>2.0961111111111101</v>
      </c>
      <c r="D2311" s="82">
        <v>0</v>
      </c>
      <c r="E2311" s="83">
        <v>3910</v>
      </c>
      <c r="F2311" s="82">
        <v>50.05</v>
      </c>
      <c r="G2311" s="82">
        <v>20.2</v>
      </c>
      <c r="H2311" s="82">
        <v>480.75643249211498</v>
      </c>
      <c r="I2311" s="82">
        <v>2.8029241561</v>
      </c>
      <c r="J2311" s="82">
        <v>2.6816816000000002E-3</v>
      </c>
      <c r="K2311" s="82">
        <v>0.23982849119999999</v>
      </c>
      <c r="L2311" s="82">
        <v>6.1555233000999996</v>
      </c>
      <c r="M2311" s="82">
        <v>45.455726623499999</v>
      </c>
      <c r="N2311" s="82">
        <v>0.47054948800000002</v>
      </c>
      <c r="O2311" s="82">
        <v>0.30519797799999998</v>
      </c>
      <c r="P2311" s="82">
        <v>3.2148020267000001</v>
      </c>
      <c r="Q2311" s="16">
        <v>22.95</v>
      </c>
      <c r="R2311" s="16">
        <v>60.35</v>
      </c>
      <c r="S2311" s="7">
        <v>21</v>
      </c>
      <c r="T2311" s="7">
        <v>22</v>
      </c>
      <c r="U2311" s="7">
        <v>23</v>
      </c>
      <c r="V2311" s="16">
        <v>22</v>
      </c>
      <c r="W2311" s="82">
        <v>135</v>
      </c>
    </row>
    <row r="2312" spans="1:23">
      <c r="A2312" s="80" t="s">
        <v>43</v>
      </c>
      <c r="B2312" s="81">
        <v>8.7962962962963007E-2</v>
      </c>
      <c r="C2312" s="15">
        <v>2.1111111111111098</v>
      </c>
      <c r="D2312" s="82">
        <v>0</v>
      </c>
      <c r="E2312" s="83">
        <v>3910</v>
      </c>
      <c r="F2312" s="82">
        <v>19.7</v>
      </c>
      <c r="G2312" s="82">
        <v>20.2</v>
      </c>
      <c r="H2312" s="82">
        <v>490.26016668243102</v>
      </c>
      <c r="I2312" s="82">
        <v>2.8029241561</v>
      </c>
      <c r="J2312" s="82">
        <v>2.7615296000000002E-3</v>
      </c>
      <c r="K2312" s="82">
        <v>0.23316850659999999</v>
      </c>
      <c r="L2312" s="82">
        <v>6.0618762969000004</v>
      </c>
      <c r="M2312" s="82">
        <v>45.650131225499997</v>
      </c>
      <c r="N2312" s="82">
        <v>0.59341721530000002</v>
      </c>
      <c r="O2312" s="82">
        <v>0.33509616850000001</v>
      </c>
      <c r="P2312" s="82">
        <v>3.2148020267000001</v>
      </c>
      <c r="Q2312" s="16">
        <v>22.45</v>
      </c>
      <c r="R2312" s="16">
        <v>60.4</v>
      </c>
      <c r="S2312" s="7">
        <v>18</v>
      </c>
      <c r="T2312" s="7">
        <v>20</v>
      </c>
      <c r="U2312" s="7">
        <v>21</v>
      </c>
      <c r="V2312" s="16">
        <v>19.6666666666667</v>
      </c>
      <c r="W2312" s="82">
        <v>135</v>
      </c>
    </row>
    <row r="2313" spans="1:23">
      <c r="A2313" s="80" t="s">
        <v>43</v>
      </c>
      <c r="B2313" s="81">
        <v>8.8587962962962993E-2</v>
      </c>
      <c r="C2313" s="15">
        <v>2.12611111111111</v>
      </c>
      <c r="D2313" s="82">
        <v>0</v>
      </c>
      <c r="E2313" s="83">
        <v>3910</v>
      </c>
      <c r="F2313" s="82">
        <v>82.116664123500001</v>
      </c>
      <c r="G2313" s="82">
        <v>20.2</v>
      </c>
      <c r="H2313" s="82">
        <v>456.13607284077398</v>
      </c>
      <c r="I2313" s="82">
        <v>2.6628026962</v>
      </c>
      <c r="J2313" s="82">
        <v>2.6816816000000002E-3</v>
      </c>
      <c r="K2313" s="82">
        <v>0.24320030209999999</v>
      </c>
      <c r="L2313" s="82">
        <v>6.1555233000999996</v>
      </c>
      <c r="M2313" s="82">
        <v>45.261268615699997</v>
      </c>
      <c r="N2313" s="82">
        <v>0.47054948800000002</v>
      </c>
      <c r="O2313" s="82">
        <v>0.36684432020000002</v>
      </c>
      <c r="P2313" s="82">
        <v>4.8246145248000003</v>
      </c>
      <c r="Q2313" s="16">
        <v>22.7</v>
      </c>
      <c r="R2313" s="16">
        <v>60.5</v>
      </c>
      <c r="S2313" s="7">
        <v>23</v>
      </c>
      <c r="T2313" s="7">
        <v>21</v>
      </c>
      <c r="U2313" s="7">
        <v>22</v>
      </c>
      <c r="V2313" s="16">
        <v>22</v>
      </c>
      <c r="W2313" s="82">
        <v>135</v>
      </c>
    </row>
    <row r="2314" spans="1:23">
      <c r="A2314" s="80" t="s">
        <v>43</v>
      </c>
      <c r="B2314" s="81">
        <v>8.9201388888888899E-2</v>
      </c>
      <c r="C2314" s="15">
        <v>2.14083333333333</v>
      </c>
      <c r="D2314" s="82">
        <v>0</v>
      </c>
      <c r="E2314" s="83">
        <v>3910</v>
      </c>
      <c r="F2314" s="82">
        <v>18.116666030800001</v>
      </c>
      <c r="G2314" s="82">
        <v>20.309999999999999</v>
      </c>
      <c r="H2314" s="82">
        <v>479.07705031712601</v>
      </c>
      <c r="I2314" s="82">
        <v>2.8507221221000001</v>
      </c>
      <c r="J2314" s="82">
        <v>2.6026872999999999E-3</v>
      </c>
      <c r="K2314" s="82">
        <v>0.229880166</v>
      </c>
      <c r="L2314" s="82">
        <v>6.0618762969000004</v>
      </c>
      <c r="M2314" s="82">
        <v>45.650131225499997</v>
      </c>
      <c r="N2314" s="82">
        <v>0.4170306205</v>
      </c>
      <c r="O2314" s="82">
        <v>0.33509616850000001</v>
      </c>
      <c r="P2314" s="82">
        <v>1.7364528179000001</v>
      </c>
      <c r="Q2314" s="16">
        <v>22.7</v>
      </c>
      <c r="R2314" s="16">
        <v>60.5</v>
      </c>
      <c r="S2314" s="7">
        <v>20</v>
      </c>
      <c r="T2314" s="7">
        <v>20</v>
      </c>
      <c r="U2314" s="7">
        <v>24</v>
      </c>
      <c r="V2314" s="16">
        <v>21.3333333333333</v>
      </c>
      <c r="W2314" s="82">
        <v>136</v>
      </c>
    </row>
    <row r="2315" spans="1:23">
      <c r="A2315" s="80" t="s">
        <v>43</v>
      </c>
      <c r="B2315" s="81">
        <v>8.98263888888889E-2</v>
      </c>
      <c r="C2315" s="15">
        <v>2.1558333333333302</v>
      </c>
      <c r="D2315" s="82">
        <v>0</v>
      </c>
      <c r="E2315" s="83">
        <v>3910</v>
      </c>
      <c r="F2315" s="82">
        <v>51.6666679382</v>
      </c>
      <c r="G2315" s="82">
        <v>20.18</v>
      </c>
      <c r="H2315" s="82">
        <v>500.702149474826</v>
      </c>
      <c r="I2315" s="82">
        <v>2.6781299114000001</v>
      </c>
      <c r="J2315" s="82">
        <v>2.6026872999999999E-3</v>
      </c>
      <c r="K2315" s="82">
        <v>0.23982849119999999</v>
      </c>
      <c r="L2315" s="82">
        <v>6.1555233000999996</v>
      </c>
      <c r="M2315" s="82">
        <v>45.261268615699997</v>
      </c>
      <c r="N2315" s="82">
        <v>0.45215282439999999</v>
      </c>
      <c r="O2315" s="82">
        <v>0.40049467080000001</v>
      </c>
      <c r="P2315" s="82">
        <v>4.0056657791000001</v>
      </c>
      <c r="Q2315" s="16">
        <v>22.7</v>
      </c>
      <c r="R2315" s="16">
        <v>60.5</v>
      </c>
      <c r="S2315" s="7">
        <v>21</v>
      </c>
      <c r="T2315" s="7">
        <v>21</v>
      </c>
      <c r="U2315" s="7">
        <v>25</v>
      </c>
      <c r="V2315" s="16">
        <v>22.3333333333333</v>
      </c>
      <c r="W2315" s="82">
        <v>134</v>
      </c>
    </row>
    <row r="2316" spans="1:23">
      <c r="A2316" s="80" t="s">
        <v>43</v>
      </c>
      <c r="B2316" s="81">
        <v>9.0451388888888901E-2</v>
      </c>
      <c r="C2316" s="15">
        <v>2.1708333333333298</v>
      </c>
      <c r="D2316" s="82">
        <v>0</v>
      </c>
      <c r="E2316" s="83">
        <v>3910</v>
      </c>
      <c r="F2316" s="82">
        <v>19.350000000000001</v>
      </c>
      <c r="G2316" s="82">
        <v>20.18</v>
      </c>
      <c r="H2316" s="82">
        <v>475.273462775182</v>
      </c>
      <c r="I2316" s="82">
        <v>2.7871117591000001</v>
      </c>
      <c r="J2316" s="82">
        <v>2.6816816000000002E-3</v>
      </c>
      <c r="K2316" s="82">
        <v>0.229880166</v>
      </c>
      <c r="L2316" s="82">
        <v>6.0152821540000003</v>
      </c>
      <c r="M2316" s="82">
        <v>45.941577911300001</v>
      </c>
      <c r="N2316" s="82">
        <v>0.57138776769999999</v>
      </c>
      <c r="O2316" s="82">
        <v>0.40049467080000001</v>
      </c>
      <c r="P2316" s="82">
        <v>4.0056657791000001</v>
      </c>
      <c r="Q2316" s="16">
        <v>22.45</v>
      </c>
      <c r="R2316" s="16">
        <v>60.5</v>
      </c>
      <c r="S2316" s="7">
        <v>21</v>
      </c>
      <c r="T2316" s="7">
        <v>21</v>
      </c>
      <c r="U2316" s="7">
        <v>23</v>
      </c>
      <c r="V2316" s="16">
        <v>21.6666666666667</v>
      </c>
      <c r="W2316" s="82">
        <v>138</v>
      </c>
    </row>
    <row r="2317" spans="1:23">
      <c r="A2317" s="80" t="s">
        <v>43</v>
      </c>
      <c r="B2317" s="81">
        <v>9.1064814814814807E-2</v>
      </c>
      <c r="C2317" s="15">
        <v>2.1855555555555601</v>
      </c>
      <c r="D2317" s="82">
        <v>0</v>
      </c>
      <c r="E2317" s="83">
        <v>3910</v>
      </c>
      <c r="F2317" s="82">
        <v>36.4</v>
      </c>
      <c r="G2317" s="82">
        <v>20.190000000000001</v>
      </c>
      <c r="H2317" s="82">
        <v>477.707095006862</v>
      </c>
      <c r="I2317" s="82">
        <v>2.6781299114000001</v>
      </c>
      <c r="J2317" s="82">
        <v>2.6026872999999999E-3</v>
      </c>
      <c r="K2317" s="82">
        <v>0.24320030209999999</v>
      </c>
      <c r="L2317" s="82">
        <v>6.1555233000999996</v>
      </c>
      <c r="M2317" s="82">
        <v>44.580005645699998</v>
      </c>
      <c r="N2317" s="82">
        <v>0.54999599450000003</v>
      </c>
      <c r="O2317" s="82">
        <v>0.33509616850000001</v>
      </c>
      <c r="P2317" s="82">
        <v>3.2148020267000001</v>
      </c>
      <c r="Q2317" s="16">
        <v>22.45</v>
      </c>
      <c r="R2317" s="16">
        <v>60.5</v>
      </c>
      <c r="S2317" s="7">
        <v>23</v>
      </c>
      <c r="T2317" s="7">
        <v>21</v>
      </c>
      <c r="U2317" s="7">
        <v>23</v>
      </c>
      <c r="V2317" s="16">
        <v>22.3333333333333</v>
      </c>
      <c r="W2317" s="82">
        <v>135</v>
      </c>
    </row>
    <row r="2318" spans="1:23">
      <c r="A2318" s="80" t="s">
        <v>43</v>
      </c>
      <c r="B2318" s="81">
        <v>9.1689814814814793E-2</v>
      </c>
      <c r="C2318" s="15">
        <v>2.2005555555555598</v>
      </c>
      <c r="D2318" s="82">
        <v>0</v>
      </c>
      <c r="E2318" s="83">
        <v>3910</v>
      </c>
      <c r="F2318" s="82">
        <v>19.7</v>
      </c>
      <c r="G2318" s="82">
        <v>20.18</v>
      </c>
      <c r="H2318" s="82">
        <v>499.34901881605202</v>
      </c>
      <c r="I2318" s="82">
        <v>2.8187947272999998</v>
      </c>
      <c r="J2318" s="82">
        <v>2.7615296000000002E-3</v>
      </c>
      <c r="K2318" s="82">
        <v>0.229880166</v>
      </c>
      <c r="L2318" s="82">
        <v>6.0152821540000003</v>
      </c>
      <c r="M2318" s="82">
        <v>45.8444252014</v>
      </c>
      <c r="N2318" s="82">
        <v>0.61609849920000004</v>
      </c>
      <c r="O2318" s="82">
        <v>0.40049467080000001</v>
      </c>
      <c r="P2318" s="82">
        <v>4.0056657791000001</v>
      </c>
      <c r="Q2318" s="16">
        <v>22.7</v>
      </c>
      <c r="R2318" s="16">
        <v>60.5</v>
      </c>
      <c r="S2318" s="7">
        <v>21</v>
      </c>
      <c r="T2318" s="7">
        <v>24</v>
      </c>
      <c r="U2318" s="7">
        <v>20</v>
      </c>
      <c r="V2318" s="16">
        <v>21.6666666666667</v>
      </c>
      <c r="W2318" s="82">
        <v>136</v>
      </c>
    </row>
    <row r="2319" spans="1:23">
      <c r="A2319" s="80" t="s">
        <v>43</v>
      </c>
      <c r="B2319" s="81">
        <v>9.2314814814814794E-2</v>
      </c>
      <c r="C2319" s="15">
        <v>2.2155555555555599</v>
      </c>
      <c r="D2319" s="82">
        <v>0</v>
      </c>
      <c r="E2319" s="83">
        <v>3910</v>
      </c>
      <c r="F2319" s="82">
        <v>26.2666660308</v>
      </c>
      <c r="G2319" s="82">
        <v>20.21</v>
      </c>
      <c r="H2319" s="82">
        <v>449.532310469707</v>
      </c>
      <c r="I2319" s="82">
        <v>2.6323225498</v>
      </c>
      <c r="J2319" s="82">
        <v>2.6026872999999999E-3</v>
      </c>
      <c r="K2319" s="82">
        <v>0.23982849119999999</v>
      </c>
      <c r="L2319" s="82">
        <v>6.1086206436000001</v>
      </c>
      <c r="M2319" s="82">
        <v>44.872112274099997</v>
      </c>
      <c r="N2319" s="82">
        <v>0.43431730270000002</v>
      </c>
      <c r="O2319" s="82">
        <v>0.40049467080000001</v>
      </c>
      <c r="P2319" s="82">
        <v>3.2148020267000001</v>
      </c>
      <c r="Q2319" s="16">
        <v>22.7</v>
      </c>
      <c r="R2319" s="16">
        <v>60.4</v>
      </c>
      <c r="S2319" s="7">
        <v>20</v>
      </c>
      <c r="T2319" s="7">
        <v>21</v>
      </c>
      <c r="U2319" s="7">
        <v>21</v>
      </c>
      <c r="V2319" s="16">
        <v>20.6666666666667</v>
      </c>
      <c r="W2319" s="82">
        <v>135</v>
      </c>
    </row>
    <row r="2320" spans="1:23">
      <c r="A2320" s="80" t="s">
        <v>43</v>
      </c>
      <c r="B2320" s="81">
        <v>9.2939814814814795E-2</v>
      </c>
      <c r="C2320" s="15">
        <v>2.2305555555555601</v>
      </c>
      <c r="D2320" s="82">
        <v>0</v>
      </c>
      <c r="E2320" s="83">
        <v>3910</v>
      </c>
      <c r="F2320" s="82">
        <v>18.783333969099999</v>
      </c>
      <c r="G2320" s="82">
        <v>20.16</v>
      </c>
      <c r="H2320" s="82">
        <v>495.680153518927</v>
      </c>
      <c r="I2320" s="82">
        <v>2.8667783736999999</v>
      </c>
      <c r="J2320" s="82">
        <v>2.6816816000000002E-3</v>
      </c>
      <c r="K2320" s="82">
        <v>0.229880166</v>
      </c>
      <c r="L2320" s="82">
        <v>6.0618762969000004</v>
      </c>
      <c r="M2320" s="82">
        <v>45.747295379599997</v>
      </c>
      <c r="N2320" s="82">
        <v>0.48951907150000001</v>
      </c>
      <c r="O2320" s="82">
        <v>0.36684432020000002</v>
      </c>
      <c r="P2320" s="82">
        <v>4.0056657791000001</v>
      </c>
      <c r="Q2320" s="16">
        <v>22.7</v>
      </c>
      <c r="R2320" s="16">
        <v>60.4</v>
      </c>
      <c r="S2320" s="7">
        <v>21</v>
      </c>
      <c r="T2320" s="7">
        <v>22</v>
      </c>
      <c r="U2320" s="7">
        <v>22</v>
      </c>
      <c r="V2320" s="16">
        <v>21.6666666666667</v>
      </c>
      <c r="W2320" s="82">
        <v>133</v>
      </c>
    </row>
    <row r="2321" spans="1:23">
      <c r="A2321" s="80" t="s">
        <v>43</v>
      </c>
      <c r="B2321" s="81">
        <v>9.3553240740740701E-2</v>
      </c>
      <c r="C2321" s="15">
        <v>2.2452777777777801</v>
      </c>
      <c r="D2321" s="82">
        <v>0</v>
      </c>
      <c r="E2321" s="83">
        <v>3910</v>
      </c>
      <c r="F2321" s="82">
        <v>21.366666030800001</v>
      </c>
      <c r="G2321" s="82">
        <v>20.22</v>
      </c>
      <c r="H2321" s="82">
        <v>468.85648439712998</v>
      </c>
      <c r="I2321" s="82">
        <v>2.6781299114000001</v>
      </c>
      <c r="J2321" s="82">
        <v>2.5245501E-3</v>
      </c>
      <c r="K2321" s="82">
        <v>0.23982849119999999</v>
      </c>
      <c r="L2321" s="82">
        <v>6.1086206436000001</v>
      </c>
      <c r="M2321" s="82">
        <v>45.066730499199998</v>
      </c>
      <c r="N2321" s="82">
        <v>0.36834082600000001</v>
      </c>
      <c r="O2321" s="82">
        <v>0.40049467080000001</v>
      </c>
      <c r="P2321" s="82">
        <v>4.0056657791000001</v>
      </c>
      <c r="Q2321" s="16">
        <v>22.7</v>
      </c>
      <c r="R2321" s="16">
        <v>60.5</v>
      </c>
      <c r="S2321" s="7">
        <v>20</v>
      </c>
      <c r="T2321" s="7">
        <v>21</v>
      </c>
      <c r="U2321" s="7">
        <v>23</v>
      </c>
      <c r="V2321" s="16">
        <v>21.3333333333333</v>
      </c>
      <c r="W2321" s="82">
        <v>136</v>
      </c>
    </row>
    <row r="2322" spans="1:23">
      <c r="A2322" s="80" t="s">
        <v>43</v>
      </c>
      <c r="B2322" s="81">
        <v>9.4178240740740701E-2</v>
      </c>
      <c r="C2322" s="15">
        <v>2.2602777777777798</v>
      </c>
      <c r="D2322" s="82">
        <v>0</v>
      </c>
      <c r="E2322" s="83">
        <v>3910</v>
      </c>
      <c r="F2322" s="82">
        <v>19.149999999999999</v>
      </c>
      <c r="G2322" s="82">
        <v>20.14</v>
      </c>
      <c r="H2322" s="82">
        <v>493.68717085452897</v>
      </c>
      <c r="I2322" s="82">
        <v>2.7871117591000001</v>
      </c>
      <c r="J2322" s="82">
        <v>2.6026872999999999E-3</v>
      </c>
      <c r="K2322" s="82">
        <v>0.229880166</v>
      </c>
      <c r="L2322" s="82">
        <v>6.1086206436000001</v>
      </c>
      <c r="M2322" s="82">
        <v>45.650131225499997</v>
      </c>
      <c r="N2322" s="82">
        <v>0.48951907150000001</v>
      </c>
      <c r="O2322" s="82">
        <v>0.40049467080000001</v>
      </c>
      <c r="P2322" s="82">
        <v>4.0056657791000001</v>
      </c>
      <c r="Q2322" s="16">
        <v>22.7</v>
      </c>
      <c r="R2322" s="16">
        <v>60.5</v>
      </c>
      <c r="S2322" s="7">
        <v>19</v>
      </c>
      <c r="T2322" s="7">
        <v>21</v>
      </c>
      <c r="U2322" s="7">
        <v>22</v>
      </c>
      <c r="V2322" s="16">
        <v>20.6666666666667</v>
      </c>
      <c r="W2322" s="82">
        <v>135</v>
      </c>
    </row>
    <row r="2323" spans="1:23">
      <c r="A2323" s="80" t="s">
        <v>43</v>
      </c>
      <c r="B2323" s="81">
        <v>9.4803240740740702E-2</v>
      </c>
      <c r="C2323" s="15">
        <v>2.27527777777778</v>
      </c>
      <c r="D2323" s="82">
        <v>0</v>
      </c>
      <c r="E2323" s="83">
        <v>3910</v>
      </c>
      <c r="F2323" s="82">
        <v>19.8</v>
      </c>
      <c r="G2323" s="82">
        <v>20.22</v>
      </c>
      <c r="H2323" s="82">
        <v>516.96388944426405</v>
      </c>
      <c r="I2323" s="82">
        <v>2.6781299114000001</v>
      </c>
      <c r="J2323" s="82">
        <v>2.6026872999999999E-3</v>
      </c>
      <c r="K2323" s="82">
        <v>0.23982849119999999</v>
      </c>
      <c r="L2323" s="82">
        <v>6.0618762969000004</v>
      </c>
      <c r="M2323" s="82">
        <v>44.872112274099997</v>
      </c>
      <c r="N2323" s="82">
        <v>0.68819169989999995</v>
      </c>
      <c r="O2323" s="82">
        <v>0.36684432020000002</v>
      </c>
      <c r="P2323" s="82">
        <v>3.2148020267000001</v>
      </c>
      <c r="Q2323" s="16">
        <v>22.7</v>
      </c>
      <c r="R2323" s="16">
        <v>60.5</v>
      </c>
      <c r="S2323" s="7">
        <v>19</v>
      </c>
      <c r="T2323" s="7">
        <v>22</v>
      </c>
      <c r="U2323" s="7">
        <v>24</v>
      </c>
      <c r="V2323" s="16">
        <v>21.6666666666667</v>
      </c>
      <c r="W2323" s="82">
        <v>134</v>
      </c>
    </row>
    <row r="2324" spans="1:23">
      <c r="A2324" s="80" t="s">
        <v>43</v>
      </c>
      <c r="B2324" s="81">
        <v>9.5416666666666705E-2</v>
      </c>
      <c r="C2324" s="15">
        <v>2.29</v>
      </c>
      <c r="D2324" s="82">
        <v>0</v>
      </c>
      <c r="E2324" s="83">
        <v>3910</v>
      </c>
      <c r="F2324" s="82">
        <v>18.933333969100001</v>
      </c>
      <c r="G2324" s="82">
        <v>20.190000000000001</v>
      </c>
      <c r="H2324" s="82">
        <v>481.84585523270601</v>
      </c>
      <c r="I2324" s="82">
        <v>2.8187947272999998</v>
      </c>
      <c r="J2324" s="82">
        <v>2.5245501E-3</v>
      </c>
      <c r="K2324" s="82">
        <v>0.229880166</v>
      </c>
      <c r="L2324" s="82">
        <v>6.0618762969000004</v>
      </c>
      <c r="M2324" s="82">
        <v>45.8444252014</v>
      </c>
      <c r="N2324" s="82">
        <v>0.4170306205</v>
      </c>
      <c r="O2324" s="82">
        <v>0.40049467080000001</v>
      </c>
      <c r="P2324" s="82">
        <v>4.0056657791000001</v>
      </c>
      <c r="Q2324" s="16">
        <v>22.7</v>
      </c>
      <c r="R2324" s="16">
        <v>60.5</v>
      </c>
      <c r="S2324" s="7">
        <v>21</v>
      </c>
      <c r="T2324" s="7">
        <v>23</v>
      </c>
      <c r="U2324" s="7">
        <v>21</v>
      </c>
      <c r="V2324" s="16">
        <v>21.6666666666667</v>
      </c>
      <c r="W2324" s="82">
        <v>134</v>
      </c>
    </row>
    <row r="2325" spans="1:23">
      <c r="A2325" s="80" t="s">
        <v>43</v>
      </c>
      <c r="B2325" s="81">
        <v>9.6041666666666706E-2</v>
      </c>
      <c r="C2325" s="15">
        <v>2.3050000000000002</v>
      </c>
      <c r="D2325" s="82">
        <v>0</v>
      </c>
      <c r="E2325" s="83">
        <v>3910</v>
      </c>
      <c r="F2325" s="82">
        <v>19.633333969100001</v>
      </c>
      <c r="G2325" s="82">
        <v>20.190000000000001</v>
      </c>
      <c r="H2325" s="82">
        <v>454.11252560467699</v>
      </c>
      <c r="I2325" s="82">
        <v>2.6628026962</v>
      </c>
      <c r="J2325" s="82">
        <v>2.6026872999999999E-3</v>
      </c>
      <c r="K2325" s="82">
        <v>0.2364846229</v>
      </c>
      <c r="L2325" s="82">
        <v>6.0618762969000004</v>
      </c>
      <c r="M2325" s="82">
        <v>44.969421386699999</v>
      </c>
      <c r="N2325" s="82">
        <v>0.52922987929999998</v>
      </c>
      <c r="O2325" s="82">
        <v>0.40049467080000001</v>
      </c>
      <c r="P2325" s="82">
        <v>4.0056657791000001</v>
      </c>
      <c r="Q2325" s="16">
        <v>22.45</v>
      </c>
      <c r="R2325" s="16">
        <v>60.5</v>
      </c>
      <c r="S2325" s="7">
        <v>22</v>
      </c>
      <c r="T2325" s="7">
        <v>22</v>
      </c>
      <c r="U2325" s="7">
        <v>22</v>
      </c>
      <c r="V2325" s="16">
        <v>22</v>
      </c>
      <c r="W2325" s="82">
        <v>136</v>
      </c>
    </row>
    <row r="2326" spans="1:23">
      <c r="A2326" s="80" t="s">
        <v>43</v>
      </c>
      <c r="B2326" s="81">
        <v>9.6666666666666706E-2</v>
      </c>
      <c r="C2326" s="15">
        <v>2.3199999999999998</v>
      </c>
      <c r="D2326" s="82">
        <v>0</v>
      </c>
      <c r="E2326" s="83">
        <v>3910</v>
      </c>
      <c r="F2326" s="82">
        <v>19.616666030800001</v>
      </c>
      <c r="G2326" s="82">
        <v>20.190000000000001</v>
      </c>
      <c r="H2326" s="82">
        <v>453.27980542660703</v>
      </c>
      <c r="I2326" s="82">
        <v>2.7871117591000001</v>
      </c>
      <c r="J2326" s="82">
        <v>2.6026872999999999E-3</v>
      </c>
      <c r="K2326" s="82">
        <v>0.2364846229</v>
      </c>
      <c r="L2326" s="82">
        <v>6.0618762969000004</v>
      </c>
      <c r="M2326" s="82">
        <v>45.650131225499997</v>
      </c>
      <c r="N2326" s="82">
        <v>0.45215282439999999</v>
      </c>
      <c r="O2326" s="82">
        <v>0.33509616850000001</v>
      </c>
      <c r="P2326" s="82">
        <v>3.2148020267000001</v>
      </c>
      <c r="Q2326" s="16">
        <v>22.95</v>
      </c>
      <c r="R2326" s="16">
        <v>60.5</v>
      </c>
      <c r="S2326" s="7">
        <v>21</v>
      </c>
      <c r="T2326" s="7">
        <v>25</v>
      </c>
      <c r="U2326" s="7">
        <v>22</v>
      </c>
      <c r="V2326" s="16">
        <v>22.6666666666667</v>
      </c>
      <c r="W2326" s="82">
        <v>135</v>
      </c>
    </row>
    <row r="2327" spans="1:23">
      <c r="A2327" s="80" t="s">
        <v>43</v>
      </c>
      <c r="B2327" s="81">
        <v>9.7280092592592599E-2</v>
      </c>
      <c r="C2327" s="15">
        <v>2.3347222222222199</v>
      </c>
      <c r="D2327" s="82">
        <v>0</v>
      </c>
      <c r="E2327" s="83">
        <v>3910</v>
      </c>
      <c r="F2327" s="82">
        <v>19.883333969100001</v>
      </c>
      <c r="G2327" s="82">
        <v>20.27</v>
      </c>
      <c r="H2327" s="82">
        <v>508.96302782503301</v>
      </c>
      <c r="I2327" s="82">
        <v>2.7400450705999999</v>
      </c>
      <c r="J2327" s="82">
        <v>2.6026872999999999E-3</v>
      </c>
      <c r="K2327" s="82">
        <v>0.24320030209999999</v>
      </c>
      <c r="L2327" s="82">
        <v>6.1086206436000001</v>
      </c>
      <c r="M2327" s="82">
        <v>45.358520507800002</v>
      </c>
      <c r="N2327" s="82">
        <v>0.63944535250000001</v>
      </c>
      <c r="O2327" s="82">
        <v>0.36684432020000002</v>
      </c>
      <c r="P2327" s="82">
        <v>4.0056657791000001</v>
      </c>
      <c r="Q2327" s="16">
        <v>22.7</v>
      </c>
      <c r="R2327" s="16">
        <v>60.5</v>
      </c>
      <c r="S2327" s="7">
        <v>19</v>
      </c>
      <c r="T2327" s="7">
        <v>21</v>
      </c>
      <c r="U2327" s="7">
        <v>24</v>
      </c>
      <c r="V2327" s="16">
        <v>21.3333333333333</v>
      </c>
      <c r="W2327" s="82">
        <v>135</v>
      </c>
    </row>
    <row r="2328" spans="1:23">
      <c r="A2328" s="80" t="s">
        <v>43</v>
      </c>
      <c r="B2328" s="81">
        <v>9.7905092592592599E-2</v>
      </c>
      <c r="C2328" s="15">
        <v>2.34972222222222</v>
      </c>
      <c r="D2328" s="82">
        <v>0</v>
      </c>
      <c r="E2328" s="83">
        <v>3910</v>
      </c>
      <c r="F2328" s="82">
        <v>19.5666660308</v>
      </c>
      <c r="G2328" s="82">
        <v>20.14</v>
      </c>
      <c r="H2328" s="82">
        <v>479.09504970718598</v>
      </c>
      <c r="I2328" s="82">
        <v>2.8347290039000002</v>
      </c>
      <c r="J2328" s="82">
        <v>2.6026872999999999E-3</v>
      </c>
      <c r="K2328" s="82">
        <v>0.23316850659999999</v>
      </c>
      <c r="L2328" s="82">
        <v>6.0152821540000003</v>
      </c>
      <c r="M2328" s="82">
        <v>45.747295379599997</v>
      </c>
      <c r="N2328" s="82">
        <v>0.50907497400000001</v>
      </c>
      <c r="O2328" s="82">
        <v>0.40049467080000001</v>
      </c>
      <c r="P2328" s="82">
        <v>4.0056657791000001</v>
      </c>
      <c r="Q2328" s="16">
        <v>22.45</v>
      </c>
      <c r="R2328" s="16">
        <v>60.6</v>
      </c>
      <c r="S2328" s="7">
        <v>19</v>
      </c>
      <c r="T2328" s="7">
        <v>20</v>
      </c>
      <c r="U2328" s="7">
        <v>23</v>
      </c>
      <c r="V2328" s="16">
        <v>20.6666666666667</v>
      </c>
      <c r="W2328" s="82">
        <v>134</v>
      </c>
    </row>
    <row r="2329" spans="1:23">
      <c r="A2329" s="80" t="s">
        <v>43</v>
      </c>
      <c r="B2329" s="81">
        <v>9.85300925925926E-2</v>
      </c>
      <c r="C2329" s="15">
        <v>2.3647222222222202</v>
      </c>
      <c r="D2329" s="82">
        <v>0</v>
      </c>
      <c r="E2329" s="83">
        <v>3910</v>
      </c>
      <c r="F2329" s="82">
        <v>20.05</v>
      </c>
      <c r="G2329" s="82">
        <v>20.239999999999998</v>
      </c>
      <c r="H2329" s="82">
        <v>449.687683028484</v>
      </c>
      <c r="I2329" s="82">
        <v>2.7400450705999999</v>
      </c>
      <c r="J2329" s="82">
        <v>2.5245501E-3</v>
      </c>
      <c r="K2329" s="82">
        <v>0.24320030209999999</v>
      </c>
      <c r="L2329" s="82">
        <v>6.1086206436000001</v>
      </c>
      <c r="M2329" s="82">
        <v>45.455726623499999</v>
      </c>
      <c r="N2329" s="82">
        <v>0.48951907150000001</v>
      </c>
      <c r="O2329" s="82">
        <v>0.36684432020000002</v>
      </c>
      <c r="P2329" s="82">
        <v>3.2148020267000001</v>
      </c>
      <c r="Q2329" s="16">
        <v>22.45</v>
      </c>
      <c r="R2329" s="16">
        <v>60.5</v>
      </c>
      <c r="S2329" s="7">
        <v>19</v>
      </c>
      <c r="T2329" s="7">
        <v>22</v>
      </c>
      <c r="U2329" s="7">
        <v>21</v>
      </c>
      <c r="V2329" s="16">
        <v>20.6666666666667</v>
      </c>
      <c r="W2329" s="82">
        <v>134</v>
      </c>
    </row>
    <row r="2330" spans="1:23">
      <c r="A2330" s="80" t="s">
        <v>43</v>
      </c>
      <c r="B2330" s="81">
        <v>9.91550925925926E-2</v>
      </c>
      <c r="C2330" s="15">
        <v>2.3797222222222199</v>
      </c>
      <c r="D2330" s="82">
        <v>0</v>
      </c>
      <c r="E2330" s="83">
        <v>3910</v>
      </c>
      <c r="F2330" s="82">
        <v>23.0666660308</v>
      </c>
      <c r="G2330" s="82">
        <v>20.239999999999998</v>
      </c>
      <c r="H2330" s="82">
        <v>479.41398077048899</v>
      </c>
      <c r="I2330" s="82">
        <v>2.8347290039000002</v>
      </c>
      <c r="J2330" s="82">
        <v>2.6026872999999999E-3</v>
      </c>
      <c r="K2330" s="82">
        <v>0.23316850659999999</v>
      </c>
      <c r="L2330" s="82">
        <v>6.1555233000999996</v>
      </c>
      <c r="M2330" s="82">
        <v>45.941577911300001</v>
      </c>
      <c r="N2330" s="82">
        <v>0.73976759910000001</v>
      </c>
      <c r="O2330" s="82">
        <v>0.33509616850000001</v>
      </c>
      <c r="P2330" s="82">
        <v>3.2148020267000001</v>
      </c>
      <c r="Q2330" s="16">
        <v>22.675000000000001</v>
      </c>
      <c r="R2330" s="16">
        <v>60.45</v>
      </c>
      <c r="S2330" s="7">
        <v>19</v>
      </c>
      <c r="T2330" s="7">
        <v>21</v>
      </c>
      <c r="U2330" s="7">
        <v>24</v>
      </c>
      <c r="V2330" s="16">
        <v>21.3333333333333</v>
      </c>
      <c r="W2330" s="82">
        <v>134</v>
      </c>
    </row>
    <row r="2331" spans="1:23">
      <c r="A2331" s="80" t="s">
        <v>43</v>
      </c>
      <c r="B2331" s="81">
        <v>9.9768518518518506E-2</v>
      </c>
      <c r="C2331" s="15">
        <v>2.3944444444444399</v>
      </c>
      <c r="D2331" s="82">
        <v>0</v>
      </c>
      <c r="E2331" s="83">
        <v>3910</v>
      </c>
      <c r="F2331" s="82">
        <v>19.716666030799999</v>
      </c>
      <c r="G2331" s="82">
        <v>20.239999999999998</v>
      </c>
      <c r="H2331" s="82">
        <v>470.91464512224002</v>
      </c>
      <c r="I2331" s="82">
        <v>2.7400450705999999</v>
      </c>
      <c r="J2331" s="82">
        <v>2.6026872999999999E-3</v>
      </c>
      <c r="K2331" s="82">
        <v>0.23982849119999999</v>
      </c>
      <c r="L2331" s="82">
        <v>6.0152821540000003</v>
      </c>
      <c r="M2331" s="82">
        <v>45.455726623499999</v>
      </c>
      <c r="N2331" s="82">
        <v>0.54999599450000003</v>
      </c>
      <c r="O2331" s="82">
        <v>0.40049467080000001</v>
      </c>
      <c r="P2331" s="82">
        <v>4.0056657791000001</v>
      </c>
      <c r="Q2331" s="16">
        <v>22.45</v>
      </c>
      <c r="R2331" s="16">
        <v>60.45</v>
      </c>
      <c r="S2331" s="7">
        <v>19</v>
      </c>
      <c r="T2331" s="7">
        <v>20</v>
      </c>
      <c r="U2331" s="7">
        <v>23</v>
      </c>
      <c r="V2331" s="16">
        <v>20.6666666666667</v>
      </c>
      <c r="W2331" s="82">
        <v>136</v>
      </c>
    </row>
    <row r="2332" spans="1:23">
      <c r="A2332" s="80" t="s">
        <v>43</v>
      </c>
      <c r="B2332" s="81">
        <v>0.10039351851851901</v>
      </c>
      <c r="C2332" s="15">
        <v>2.4094444444444401</v>
      </c>
      <c r="D2332" s="82">
        <v>0</v>
      </c>
      <c r="E2332" s="83">
        <v>3910</v>
      </c>
      <c r="F2332" s="82">
        <v>42.6</v>
      </c>
      <c r="G2332" s="82">
        <v>20.18</v>
      </c>
      <c r="H2332" s="82">
        <v>478.18885860583902</v>
      </c>
      <c r="I2332" s="82">
        <v>2.8187947272999998</v>
      </c>
      <c r="J2332" s="82">
        <v>2.6026872999999999E-3</v>
      </c>
      <c r="K2332" s="82">
        <v>0.2364846229</v>
      </c>
      <c r="L2332" s="82">
        <v>6.1086206436000001</v>
      </c>
      <c r="M2332" s="82">
        <v>45.8444252014</v>
      </c>
      <c r="N2332" s="82">
        <v>0.63944535250000001</v>
      </c>
      <c r="O2332" s="82">
        <v>0.40049467080000001</v>
      </c>
      <c r="P2332" s="82">
        <v>4.0056657791000001</v>
      </c>
      <c r="Q2332" s="16">
        <v>22.45</v>
      </c>
      <c r="R2332" s="16">
        <v>60.35</v>
      </c>
      <c r="S2332" s="7">
        <v>19</v>
      </c>
      <c r="T2332" s="7">
        <v>21</v>
      </c>
      <c r="U2332" s="7">
        <v>23</v>
      </c>
      <c r="V2332" s="16">
        <v>21</v>
      </c>
      <c r="W2332" s="82">
        <v>135</v>
      </c>
    </row>
    <row r="2333" spans="1:23">
      <c r="A2333" s="80" t="s">
        <v>43</v>
      </c>
      <c r="B2333" s="81">
        <v>0.10101851851851899</v>
      </c>
      <c r="C2333" s="15">
        <v>2.4244444444444402</v>
      </c>
      <c r="D2333" s="82">
        <v>0</v>
      </c>
      <c r="E2333" s="83">
        <v>3910</v>
      </c>
      <c r="F2333" s="82">
        <v>20</v>
      </c>
      <c r="G2333" s="82">
        <v>20.23</v>
      </c>
      <c r="H2333" s="82">
        <v>494.93178910214999</v>
      </c>
      <c r="I2333" s="82">
        <v>2.7871117591000001</v>
      </c>
      <c r="J2333" s="82">
        <v>2.6816816000000002E-3</v>
      </c>
      <c r="K2333" s="82">
        <v>0.2364846229</v>
      </c>
      <c r="L2333" s="82">
        <v>6.1086206436000001</v>
      </c>
      <c r="M2333" s="82">
        <v>45.455726623499999</v>
      </c>
      <c r="N2333" s="82">
        <v>0.63944535250000001</v>
      </c>
      <c r="O2333" s="82">
        <v>0.36684432020000002</v>
      </c>
      <c r="P2333" s="82">
        <v>4.0056657791000001</v>
      </c>
      <c r="Q2333" s="16">
        <v>22.45</v>
      </c>
      <c r="R2333" s="16">
        <v>60.35</v>
      </c>
      <c r="S2333" s="7">
        <v>19</v>
      </c>
      <c r="T2333" s="7">
        <v>20</v>
      </c>
      <c r="U2333" s="7">
        <v>20</v>
      </c>
      <c r="V2333" s="16">
        <v>19.6666666666667</v>
      </c>
      <c r="W2333" s="82">
        <v>136</v>
      </c>
    </row>
    <row r="2334" spans="1:23">
      <c r="A2334" s="80" t="s">
        <v>43</v>
      </c>
      <c r="B2334" s="81">
        <v>0.101631944444444</v>
      </c>
      <c r="C2334" s="15">
        <v>2.43916666666667</v>
      </c>
      <c r="D2334" s="82">
        <v>0</v>
      </c>
      <c r="E2334" s="83">
        <v>3910</v>
      </c>
      <c r="F2334" s="82">
        <v>27.633333969100001</v>
      </c>
      <c r="G2334" s="82">
        <v>20.23</v>
      </c>
      <c r="H2334" s="82">
        <v>493.72747100420099</v>
      </c>
      <c r="I2334" s="82">
        <v>2.8187947272999998</v>
      </c>
      <c r="J2334" s="82">
        <v>2.6816816000000002E-3</v>
      </c>
      <c r="K2334" s="82">
        <v>0.23982849119999999</v>
      </c>
      <c r="L2334" s="82">
        <v>6.1086206436000001</v>
      </c>
      <c r="M2334" s="82">
        <v>45.747295379599997</v>
      </c>
      <c r="N2334" s="82">
        <v>0.54999599450000003</v>
      </c>
      <c r="O2334" s="82">
        <v>0.36684432020000002</v>
      </c>
      <c r="P2334" s="82">
        <v>4.0056657791000001</v>
      </c>
      <c r="Q2334" s="16">
        <v>22.45</v>
      </c>
      <c r="R2334" s="16">
        <v>60.35</v>
      </c>
      <c r="S2334" s="7">
        <v>22</v>
      </c>
      <c r="T2334" s="7">
        <v>20</v>
      </c>
      <c r="U2334" s="7">
        <v>20</v>
      </c>
      <c r="V2334" s="16">
        <v>20.6666666666667</v>
      </c>
      <c r="W2334" s="82">
        <v>147</v>
      </c>
    </row>
    <row r="2335" spans="1:23">
      <c r="A2335" s="80" t="s">
        <v>43</v>
      </c>
      <c r="B2335" s="81">
        <v>0.102256944444444</v>
      </c>
      <c r="C2335" s="15">
        <v>2.4541666666666702</v>
      </c>
      <c r="D2335" s="82">
        <v>0</v>
      </c>
      <c r="E2335" s="83">
        <v>3910</v>
      </c>
      <c r="F2335" s="82">
        <v>20.866666030800001</v>
      </c>
      <c r="G2335" s="82">
        <v>20.21</v>
      </c>
      <c r="H2335" s="82">
        <v>476.20160345886802</v>
      </c>
      <c r="I2335" s="82">
        <v>2.7713634966999998</v>
      </c>
      <c r="J2335" s="82">
        <v>2.6026872999999999E-3</v>
      </c>
      <c r="K2335" s="82">
        <v>0.24320030209999999</v>
      </c>
      <c r="L2335" s="82">
        <v>5.9688439368999999</v>
      </c>
      <c r="M2335" s="82">
        <v>45.358520507800002</v>
      </c>
      <c r="N2335" s="82">
        <v>0.71361856459999995</v>
      </c>
      <c r="O2335" s="82">
        <v>0.33509616850000001</v>
      </c>
      <c r="P2335" s="82">
        <v>4.8246145248000003</v>
      </c>
      <c r="Q2335" s="16">
        <v>22.7</v>
      </c>
      <c r="R2335" s="16">
        <v>60.35</v>
      </c>
      <c r="S2335" s="7">
        <v>21</v>
      </c>
      <c r="T2335" s="7">
        <v>23</v>
      </c>
      <c r="U2335" s="7">
        <v>24</v>
      </c>
      <c r="V2335" s="16">
        <v>22.6666666666667</v>
      </c>
      <c r="W2335" s="82">
        <v>136</v>
      </c>
    </row>
    <row r="2336" spans="1:23">
      <c r="A2336" s="80" t="s">
        <v>43</v>
      </c>
      <c r="B2336" s="81">
        <v>0.102881944444444</v>
      </c>
      <c r="C2336" s="15">
        <v>2.4691666666666698</v>
      </c>
      <c r="D2336" s="82">
        <v>0</v>
      </c>
      <c r="E2336" s="83">
        <v>3910</v>
      </c>
      <c r="F2336" s="82">
        <v>50.233332061699997</v>
      </c>
      <c r="G2336" s="82">
        <v>20.190000000000001</v>
      </c>
      <c r="H2336" s="82">
        <v>474.99855276863099</v>
      </c>
      <c r="I2336" s="82">
        <v>2.8029241561</v>
      </c>
      <c r="J2336" s="82">
        <v>2.4472731999999999E-3</v>
      </c>
      <c r="K2336" s="82">
        <v>0.23982849119999999</v>
      </c>
      <c r="L2336" s="82">
        <v>6.0152821540000003</v>
      </c>
      <c r="M2336" s="82">
        <v>45.650131225499997</v>
      </c>
      <c r="N2336" s="82">
        <v>0.48951907150000001</v>
      </c>
      <c r="O2336" s="82">
        <v>0.36684432020000002</v>
      </c>
      <c r="P2336" s="82">
        <v>4.0056657791000001</v>
      </c>
      <c r="Q2336" s="16">
        <v>22.425000000000001</v>
      </c>
      <c r="R2336" s="16">
        <v>60.35</v>
      </c>
      <c r="S2336" s="7">
        <v>20</v>
      </c>
      <c r="T2336" s="7">
        <v>23</v>
      </c>
      <c r="U2336" s="7">
        <v>23</v>
      </c>
      <c r="V2336" s="16">
        <v>22</v>
      </c>
      <c r="W2336" s="82">
        <v>143</v>
      </c>
    </row>
    <row r="2337" spans="1:23">
      <c r="A2337" s="80" t="s">
        <v>43</v>
      </c>
      <c r="B2337" s="81">
        <v>0.10349537037037</v>
      </c>
      <c r="C2337" s="15">
        <v>2.4838888888888899</v>
      </c>
      <c r="D2337" s="82">
        <v>0</v>
      </c>
      <c r="E2337" s="83">
        <v>3910</v>
      </c>
      <c r="F2337" s="82">
        <v>19.3</v>
      </c>
      <c r="G2337" s="82">
        <v>20.22</v>
      </c>
      <c r="H2337" s="82">
        <v>474.48129834191002</v>
      </c>
      <c r="I2337" s="82">
        <v>2.8029241561</v>
      </c>
      <c r="J2337" s="82">
        <v>2.6026872999999999E-3</v>
      </c>
      <c r="K2337" s="82">
        <v>0.24320030209999999</v>
      </c>
      <c r="L2337" s="82">
        <v>5.9225602148999998</v>
      </c>
      <c r="M2337" s="82">
        <v>45.747295379599997</v>
      </c>
      <c r="N2337" s="82">
        <v>0.61609849920000004</v>
      </c>
      <c r="O2337" s="82">
        <v>0.36684432020000002</v>
      </c>
      <c r="P2337" s="82">
        <v>3.2148020267000001</v>
      </c>
      <c r="Q2337" s="16">
        <v>22.45</v>
      </c>
      <c r="R2337" s="16">
        <v>60.3</v>
      </c>
      <c r="S2337" s="7">
        <v>19</v>
      </c>
      <c r="T2337" s="7">
        <v>21</v>
      </c>
      <c r="U2337" s="7">
        <v>22</v>
      </c>
      <c r="V2337" s="16">
        <v>20.6666666666667</v>
      </c>
      <c r="W2337" s="82">
        <v>135</v>
      </c>
    </row>
    <row r="2338" spans="1:23">
      <c r="A2338" s="80" t="s">
        <v>43</v>
      </c>
      <c r="B2338" s="81">
        <v>0.10412037037037</v>
      </c>
      <c r="C2338" s="15">
        <v>2.49888888888889</v>
      </c>
      <c r="D2338" s="82">
        <v>0</v>
      </c>
      <c r="E2338" s="83">
        <v>3910</v>
      </c>
      <c r="F2338" s="82">
        <v>33.816667938199998</v>
      </c>
      <c r="G2338" s="82">
        <v>20.22</v>
      </c>
      <c r="H2338" s="82">
        <v>449.30394758024198</v>
      </c>
      <c r="I2338" s="82">
        <v>2.8187947272999998</v>
      </c>
      <c r="J2338" s="82">
        <v>2.6026872999999999E-3</v>
      </c>
      <c r="K2338" s="82">
        <v>0.2364846229</v>
      </c>
      <c r="L2338" s="82">
        <v>6.0152821540000003</v>
      </c>
      <c r="M2338" s="82">
        <v>45.8444252014</v>
      </c>
      <c r="N2338" s="82">
        <v>0.48951907150000001</v>
      </c>
      <c r="O2338" s="82">
        <v>0.40049467080000001</v>
      </c>
      <c r="P2338" s="82">
        <v>4.8246145248000003</v>
      </c>
      <c r="Q2338" s="16">
        <v>22.45</v>
      </c>
      <c r="R2338" s="16">
        <v>60.3</v>
      </c>
      <c r="S2338" s="7">
        <v>21</v>
      </c>
      <c r="T2338" s="7">
        <v>20</v>
      </c>
      <c r="U2338" s="7">
        <v>22</v>
      </c>
      <c r="V2338" s="16">
        <v>21</v>
      </c>
      <c r="W2338" s="82">
        <v>135</v>
      </c>
    </row>
    <row r="2339" spans="1:23">
      <c r="A2339" s="80" t="s">
        <v>43</v>
      </c>
      <c r="B2339" s="81">
        <v>0.10474537037037</v>
      </c>
      <c r="C2339" s="15">
        <v>2.5138888888888902</v>
      </c>
      <c r="D2339" s="82">
        <v>0</v>
      </c>
      <c r="E2339" s="83">
        <v>3910</v>
      </c>
      <c r="F2339" s="82">
        <v>18.933333969100001</v>
      </c>
      <c r="G2339" s="82">
        <v>20.190000000000001</v>
      </c>
      <c r="H2339" s="82">
        <v>481.39182556160301</v>
      </c>
      <c r="I2339" s="82">
        <v>2.7713634966999998</v>
      </c>
      <c r="J2339" s="82">
        <v>2.6026872999999999E-3</v>
      </c>
      <c r="K2339" s="82">
        <v>0.2364846229</v>
      </c>
      <c r="L2339" s="82">
        <v>5.7389688490999999</v>
      </c>
      <c r="M2339" s="82">
        <v>45.650131225499997</v>
      </c>
      <c r="N2339" s="82">
        <v>0.61609849920000004</v>
      </c>
      <c r="O2339" s="82">
        <v>0.33509616850000001</v>
      </c>
      <c r="P2339" s="82">
        <v>2.45631814</v>
      </c>
      <c r="Q2339" s="16">
        <v>22.925000000000001</v>
      </c>
      <c r="R2339" s="16">
        <v>60.25</v>
      </c>
      <c r="S2339" s="7">
        <v>20</v>
      </c>
      <c r="T2339" s="7">
        <v>22</v>
      </c>
      <c r="U2339" s="7">
        <v>24</v>
      </c>
      <c r="V2339" s="16">
        <v>22</v>
      </c>
      <c r="W2339" s="82">
        <v>136</v>
      </c>
    </row>
    <row r="2340" spans="1:23">
      <c r="A2340" s="80" t="s">
        <v>43</v>
      </c>
      <c r="B2340" s="81">
        <v>0.10537037037037</v>
      </c>
      <c r="C2340" s="15">
        <v>2.5288888888888899</v>
      </c>
      <c r="D2340" s="82">
        <v>0</v>
      </c>
      <c r="E2340" s="83">
        <v>3910</v>
      </c>
      <c r="F2340" s="82">
        <v>26.383333969100001</v>
      </c>
      <c r="G2340" s="82">
        <v>20.23</v>
      </c>
      <c r="H2340" s="82">
        <v>521.44277559001296</v>
      </c>
      <c r="I2340" s="82">
        <v>2.7871117591000001</v>
      </c>
      <c r="J2340" s="82">
        <v>2.5245501E-3</v>
      </c>
      <c r="K2340" s="82">
        <v>0.23982849119999999</v>
      </c>
      <c r="L2340" s="82">
        <v>6.0152821540000003</v>
      </c>
      <c r="M2340" s="82">
        <v>45.650131225499997</v>
      </c>
      <c r="N2340" s="82">
        <v>0.66347188940000001</v>
      </c>
      <c r="O2340" s="82">
        <v>0.30519797799999998</v>
      </c>
      <c r="P2340" s="82">
        <v>3.2148020267000001</v>
      </c>
      <c r="Q2340" s="16">
        <v>21.95</v>
      </c>
      <c r="R2340" s="16">
        <v>60.25</v>
      </c>
      <c r="S2340" s="7">
        <v>19</v>
      </c>
      <c r="T2340" s="7">
        <v>19</v>
      </c>
      <c r="U2340" s="7">
        <v>20</v>
      </c>
      <c r="V2340" s="16">
        <v>19.3333333333333</v>
      </c>
      <c r="W2340" s="82">
        <v>134</v>
      </c>
    </row>
    <row r="2341" spans="1:23">
      <c r="A2341" s="80" t="s">
        <v>43</v>
      </c>
      <c r="B2341" s="81">
        <v>0.10598379629629601</v>
      </c>
      <c r="C2341" s="15">
        <v>2.5436111111111099</v>
      </c>
      <c r="D2341" s="82">
        <v>0</v>
      </c>
      <c r="E2341" s="83">
        <v>3910</v>
      </c>
      <c r="F2341" s="82">
        <v>19.383333969100001</v>
      </c>
      <c r="G2341" s="82">
        <v>20.190000000000001</v>
      </c>
      <c r="H2341" s="82">
        <v>461.82511118747698</v>
      </c>
      <c r="I2341" s="82">
        <v>2.8029241561</v>
      </c>
      <c r="J2341" s="82">
        <v>2.6816816000000002E-3</v>
      </c>
      <c r="K2341" s="82">
        <v>0.23982849119999999</v>
      </c>
      <c r="L2341" s="82">
        <v>5.8764295577999999</v>
      </c>
      <c r="M2341" s="82">
        <v>45.8444252014</v>
      </c>
      <c r="N2341" s="82">
        <v>0.61609849920000004</v>
      </c>
      <c r="O2341" s="82">
        <v>0.36684432020000002</v>
      </c>
      <c r="P2341" s="82">
        <v>4.0056657791000001</v>
      </c>
      <c r="Q2341" s="16">
        <v>22.45</v>
      </c>
      <c r="R2341" s="16">
        <v>60.15</v>
      </c>
      <c r="S2341" s="7">
        <v>19</v>
      </c>
      <c r="T2341" s="7">
        <v>20</v>
      </c>
      <c r="U2341" s="7">
        <v>21</v>
      </c>
      <c r="V2341" s="16">
        <v>20</v>
      </c>
      <c r="W2341" s="82">
        <v>135</v>
      </c>
    </row>
    <row r="2342" spans="1:23">
      <c r="A2342" s="80" t="s">
        <v>43</v>
      </c>
      <c r="B2342" s="81">
        <v>0.10660879629629599</v>
      </c>
      <c r="C2342" s="15">
        <v>2.5586111111111101</v>
      </c>
      <c r="D2342" s="82">
        <v>0</v>
      </c>
      <c r="E2342" s="83">
        <v>3910</v>
      </c>
      <c r="F2342" s="82">
        <v>43.8</v>
      </c>
      <c r="G2342" s="82">
        <v>20.149999999999999</v>
      </c>
      <c r="H2342" s="82">
        <v>466.46131635103302</v>
      </c>
      <c r="I2342" s="82">
        <v>2.7871117591000001</v>
      </c>
      <c r="J2342" s="82">
        <v>2.6026872999999999E-3</v>
      </c>
      <c r="K2342" s="82">
        <v>0.23982849119999999</v>
      </c>
      <c r="L2342" s="82">
        <v>6.0618762969000004</v>
      </c>
      <c r="M2342" s="82">
        <v>45.941577911300001</v>
      </c>
      <c r="N2342" s="82">
        <v>0.59341721530000002</v>
      </c>
      <c r="O2342" s="82">
        <v>0.40049467080000001</v>
      </c>
      <c r="P2342" s="82">
        <v>3.2148020267000001</v>
      </c>
      <c r="Q2342" s="16">
        <v>22.7</v>
      </c>
      <c r="R2342" s="16">
        <v>60.15</v>
      </c>
      <c r="S2342" s="7">
        <v>21</v>
      </c>
      <c r="T2342" s="7">
        <v>21</v>
      </c>
      <c r="U2342" s="7">
        <v>24</v>
      </c>
      <c r="V2342" s="16">
        <v>22</v>
      </c>
      <c r="W2342" s="82">
        <v>135</v>
      </c>
    </row>
    <row r="2343" spans="1:23">
      <c r="A2343" s="80" t="s">
        <v>43</v>
      </c>
      <c r="B2343" s="81">
        <v>0.10723379629629599</v>
      </c>
      <c r="C2343" s="15">
        <v>2.5736111111111102</v>
      </c>
      <c r="D2343" s="82">
        <v>0</v>
      </c>
      <c r="E2343" s="83">
        <v>3910</v>
      </c>
      <c r="F2343" s="82">
        <v>20.2666660308</v>
      </c>
      <c r="G2343" s="82">
        <v>20.2</v>
      </c>
      <c r="H2343" s="82">
        <v>459.05740573716298</v>
      </c>
      <c r="I2343" s="82">
        <v>2.8507221221000001</v>
      </c>
      <c r="J2343" s="82">
        <v>2.7615296000000002E-3</v>
      </c>
      <c r="K2343" s="82">
        <v>0.23982849119999999</v>
      </c>
      <c r="L2343" s="82">
        <v>5.7389688490999999</v>
      </c>
      <c r="M2343" s="82">
        <v>45.747295379599997</v>
      </c>
      <c r="N2343" s="82">
        <v>0.50907497400000001</v>
      </c>
      <c r="O2343" s="82">
        <v>0.36684432020000002</v>
      </c>
      <c r="P2343" s="82">
        <v>3.2148020267000001</v>
      </c>
      <c r="Q2343" s="16">
        <v>22.45</v>
      </c>
      <c r="R2343" s="16">
        <v>60.1</v>
      </c>
      <c r="S2343" s="7">
        <v>20</v>
      </c>
      <c r="T2343" s="7">
        <v>22</v>
      </c>
      <c r="U2343" s="7">
        <v>23</v>
      </c>
      <c r="V2343" s="16">
        <v>21.6666666666667</v>
      </c>
      <c r="W2343" s="82">
        <v>136</v>
      </c>
    </row>
    <row r="2344" spans="1:23">
      <c r="A2344" s="80" t="s">
        <v>43</v>
      </c>
      <c r="B2344" s="81">
        <v>0.107847222222222</v>
      </c>
      <c r="C2344" s="15">
        <v>2.5883333333333298</v>
      </c>
      <c r="D2344" s="82">
        <v>0</v>
      </c>
      <c r="E2344" s="83">
        <v>3910</v>
      </c>
      <c r="F2344" s="82">
        <v>30.533333969099999</v>
      </c>
      <c r="G2344" s="82">
        <v>20.25</v>
      </c>
      <c r="H2344" s="82">
        <v>453.06449725838502</v>
      </c>
      <c r="I2344" s="82">
        <v>2.8347290039000002</v>
      </c>
      <c r="J2344" s="82">
        <v>2.4472731999999999E-3</v>
      </c>
      <c r="K2344" s="82">
        <v>0.2364846229</v>
      </c>
      <c r="L2344" s="82">
        <v>6.0152821540000003</v>
      </c>
      <c r="M2344" s="82">
        <v>45.8444252014</v>
      </c>
      <c r="N2344" s="82">
        <v>0.63944535250000001</v>
      </c>
      <c r="O2344" s="82">
        <v>0.33509616850000001</v>
      </c>
      <c r="P2344" s="82">
        <v>4.0056657791000001</v>
      </c>
      <c r="Q2344" s="16">
        <v>22.7</v>
      </c>
      <c r="R2344" s="16">
        <v>60.2</v>
      </c>
      <c r="S2344" s="7">
        <v>19</v>
      </c>
      <c r="T2344" s="7">
        <v>22</v>
      </c>
      <c r="U2344" s="7">
        <v>23</v>
      </c>
      <c r="V2344" s="16">
        <v>21.3333333333333</v>
      </c>
      <c r="W2344" s="82">
        <v>133</v>
      </c>
    </row>
    <row r="2345" spans="1:23">
      <c r="A2345" s="80" t="s">
        <v>43</v>
      </c>
      <c r="B2345" s="81">
        <v>0.108472222222222</v>
      </c>
      <c r="C2345" s="15">
        <v>2.6033333333333299</v>
      </c>
      <c r="D2345" s="82">
        <v>0</v>
      </c>
      <c r="E2345" s="83">
        <v>3910</v>
      </c>
      <c r="F2345" s="82">
        <v>19.2666660308</v>
      </c>
      <c r="G2345" s="82">
        <v>20.21</v>
      </c>
      <c r="H2345" s="82">
        <v>493.561433108627</v>
      </c>
      <c r="I2345" s="82">
        <v>2.7713634966999998</v>
      </c>
      <c r="J2345" s="82">
        <v>2.6026872999999999E-3</v>
      </c>
      <c r="K2345" s="82">
        <v>0.2364846229</v>
      </c>
      <c r="L2345" s="82">
        <v>5.8304538725999997</v>
      </c>
      <c r="M2345" s="82">
        <v>45.650131225499997</v>
      </c>
      <c r="N2345" s="82">
        <v>0.61609849920000004</v>
      </c>
      <c r="O2345" s="82">
        <v>0.36684432020000002</v>
      </c>
      <c r="P2345" s="82">
        <v>4.0056657791000001</v>
      </c>
      <c r="Q2345" s="16">
        <v>22.7</v>
      </c>
      <c r="R2345" s="16">
        <v>60.1</v>
      </c>
      <c r="S2345" s="7">
        <v>18</v>
      </c>
      <c r="T2345" s="7">
        <v>22</v>
      </c>
      <c r="U2345" s="7">
        <v>23</v>
      </c>
      <c r="V2345" s="16">
        <v>21</v>
      </c>
      <c r="W2345" s="82">
        <v>135</v>
      </c>
    </row>
    <row r="2346" spans="1:23">
      <c r="A2346" s="80" t="s">
        <v>43</v>
      </c>
      <c r="B2346" s="81">
        <v>0.109097222222222</v>
      </c>
      <c r="C2346" s="15">
        <v>2.6183333333333301</v>
      </c>
      <c r="D2346" s="82">
        <v>0</v>
      </c>
      <c r="E2346" s="83">
        <v>3910</v>
      </c>
      <c r="F2346" s="82">
        <v>26.5</v>
      </c>
      <c r="G2346" s="82">
        <v>20.23</v>
      </c>
      <c r="H2346" s="82">
        <v>495.03523085081002</v>
      </c>
      <c r="I2346" s="82">
        <v>2.8347290039000002</v>
      </c>
      <c r="J2346" s="82">
        <v>2.6026872999999999E-3</v>
      </c>
      <c r="K2346" s="82">
        <v>0.2364846229</v>
      </c>
      <c r="L2346" s="82">
        <v>6.1086206436000001</v>
      </c>
      <c r="M2346" s="82">
        <v>45.8444252014</v>
      </c>
      <c r="N2346" s="82">
        <v>0.47054948800000002</v>
      </c>
      <c r="O2346" s="82">
        <v>0.36684432020000002</v>
      </c>
      <c r="P2346" s="82">
        <v>4.0056657791000001</v>
      </c>
      <c r="Q2346" s="16">
        <v>22.925000000000001</v>
      </c>
      <c r="R2346" s="16">
        <v>60.05</v>
      </c>
      <c r="S2346" s="7">
        <v>20</v>
      </c>
      <c r="T2346" s="7">
        <v>24</v>
      </c>
      <c r="U2346" s="7">
        <v>23</v>
      </c>
      <c r="V2346" s="16">
        <v>22.3333333333333</v>
      </c>
      <c r="W2346" s="82">
        <v>133</v>
      </c>
    </row>
    <row r="2347" spans="1:23">
      <c r="A2347" s="80" t="s">
        <v>43</v>
      </c>
      <c r="B2347" s="81">
        <v>0.109710648148148</v>
      </c>
      <c r="C2347" s="15">
        <v>2.6330555555555599</v>
      </c>
      <c r="D2347" s="82">
        <v>0</v>
      </c>
      <c r="E2347" s="83">
        <v>3910</v>
      </c>
      <c r="F2347" s="82">
        <v>21.466666030799999</v>
      </c>
      <c r="G2347" s="82">
        <v>20.149999999999999</v>
      </c>
      <c r="H2347" s="82">
        <v>472.18100196975098</v>
      </c>
      <c r="I2347" s="82">
        <v>2.7713634966999998</v>
      </c>
      <c r="J2347" s="82">
        <v>2.6026872999999999E-3</v>
      </c>
      <c r="K2347" s="82">
        <v>0.23982849119999999</v>
      </c>
      <c r="L2347" s="82">
        <v>5.8304538725999997</v>
      </c>
      <c r="M2347" s="82">
        <v>45.650131225499997</v>
      </c>
      <c r="N2347" s="82">
        <v>0.52922987929999998</v>
      </c>
      <c r="O2347" s="82">
        <v>0.40049467080000001</v>
      </c>
      <c r="P2347" s="82">
        <v>3.2148020267000001</v>
      </c>
      <c r="Q2347" s="16">
        <v>22.425000000000001</v>
      </c>
      <c r="R2347" s="16">
        <v>59.95</v>
      </c>
      <c r="S2347" s="7">
        <v>20</v>
      </c>
      <c r="T2347" s="7">
        <v>22</v>
      </c>
      <c r="U2347" s="7">
        <v>23</v>
      </c>
      <c r="V2347" s="16">
        <v>21.6666666666667</v>
      </c>
      <c r="W2347" s="82">
        <v>135</v>
      </c>
    </row>
    <row r="2348" spans="1:23">
      <c r="A2348" s="80" t="s">
        <v>43</v>
      </c>
      <c r="B2348" s="81">
        <v>0.110335648148148</v>
      </c>
      <c r="C2348" s="15">
        <v>2.64805555555556</v>
      </c>
      <c r="D2348" s="82">
        <v>0</v>
      </c>
      <c r="E2348" s="83">
        <v>3910</v>
      </c>
      <c r="F2348" s="82">
        <v>23.966666030799999</v>
      </c>
      <c r="G2348" s="82">
        <v>20.16</v>
      </c>
      <c r="H2348" s="82">
        <v>467.78081299076803</v>
      </c>
      <c r="I2348" s="82">
        <v>2.7871117591000001</v>
      </c>
      <c r="J2348" s="82">
        <v>2.6026872999999999E-3</v>
      </c>
      <c r="K2348" s="82">
        <v>0.2364846229</v>
      </c>
      <c r="L2348" s="82">
        <v>6.1555233000999996</v>
      </c>
      <c r="M2348" s="82">
        <v>45.552944183299999</v>
      </c>
      <c r="N2348" s="82">
        <v>0.47054948800000002</v>
      </c>
      <c r="O2348" s="82">
        <v>0.36684432020000002</v>
      </c>
      <c r="P2348" s="82">
        <v>3.2148020267000001</v>
      </c>
      <c r="Q2348" s="16">
        <v>22.675000000000001</v>
      </c>
      <c r="R2348" s="16">
        <v>60</v>
      </c>
      <c r="S2348" s="7">
        <v>21</v>
      </c>
      <c r="T2348" s="7">
        <v>21</v>
      </c>
      <c r="U2348" s="7">
        <v>22</v>
      </c>
      <c r="V2348" s="16">
        <v>21.3333333333333</v>
      </c>
      <c r="W2348" s="82">
        <v>132</v>
      </c>
    </row>
    <row r="2349" spans="1:23">
      <c r="A2349" s="80" t="s">
        <v>43</v>
      </c>
      <c r="B2349" s="81">
        <v>0.110960648148148</v>
      </c>
      <c r="C2349" s="15">
        <v>2.6630555555555602</v>
      </c>
      <c r="D2349" s="82">
        <v>0</v>
      </c>
      <c r="E2349" s="83">
        <v>3910</v>
      </c>
      <c r="F2349" s="82">
        <v>19</v>
      </c>
      <c r="G2349" s="82">
        <v>20.27</v>
      </c>
      <c r="H2349" s="82">
        <v>431.57277401363802</v>
      </c>
      <c r="I2349" s="82">
        <v>2.7556734084999999</v>
      </c>
      <c r="J2349" s="82">
        <v>2.6026872999999999E-3</v>
      </c>
      <c r="K2349" s="82">
        <v>0.2364846229</v>
      </c>
      <c r="L2349" s="82">
        <v>5.7846345900999996</v>
      </c>
      <c r="M2349" s="82">
        <v>45.8444252014</v>
      </c>
      <c r="N2349" s="82">
        <v>0.52922987929999998</v>
      </c>
      <c r="O2349" s="82">
        <v>0.40049467080000001</v>
      </c>
      <c r="P2349" s="82">
        <v>1.7364528179000001</v>
      </c>
      <c r="Q2349" s="16">
        <v>22.4</v>
      </c>
      <c r="R2349" s="16">
        <v>59.9</v>
      </c>
      <c r="S2349" s="7">
        <v>22</v>
      </c>
      <c r="T2349" s="7">
        <v>24</v>
      </c>
      <c r="U2349" s="7">
        <v>22</v>
      </c>
      <c r="V2349" s="16">
        <v>22.6666666666667</v>
      </c>
      <c r="W2349" s="82">
        <v>135</v>
      </c>
    </row>
    <row r="2350" spans="1:23">
      <c r="A2350" s="80" t="s">
        <v>43</v>
      </c>
      <c r="B2350" s="81">
        <v>0.111585648148148</v>
      </c>
      <c r="C2350" s="15">
        <v>2.6780555555555599</v>
      </c>
      <c r="D2350" s="82">
        <v>0</v>
      </c>
      <c r="E2350" s="83">
        <v>3910</v>
      </c>
      <c r="F2350" s="82">
        <v>24.183333969100001</v>
      </c>
      <c r="G2350" s="82">
        <v>20.13</v>
      </c>
      <c r="H2350" s="82">
        <v>486.31349143966497</v>
      </c>
      <c r="I2350" s="82">
        <v>2.7871117591000001</v>
      </c>
      <c r="J2350" s="82">
        <v>2.5245501E-3</v>
      </c>
      <c r="K2350" s="82">
        <v>0.24320030209999999</v>
      </c>
      <c r="L2350" s="82">
        <v>6.0618762969000004</v>
      </c>
      <c r="M2350" s="82">
        <v>45.747295379599997</v>
      </c>
      <c r="N2350" s="82">
        <v>0.43431730270000002</v>
      </c>
      <c r="O2350" s="82">
        <v>0.33509616850000001</v>
      </c>
      <c r="P2350" s="82">
        <v>3.2148020267000001</v>
      </c>
      <c r="Q2350" s="16">
        <v>22.45</v>
      </c>
      <c r="R2350" s="16">
        <v>59.9</v>
      </c>
      <c r="S2350" s="7">
        <v>19</v>
      </c>
      <c r="T2350" s="7">
        <v>22</v>
      </c>
      <c r="U2350" s="7">
        <v>22</v>
      </c>
      <c r="V2350" s="16">
        <v>21</v>
      </c>
      <c r="W2350" s="82">
        <v>134</v>
      </c>
    </row>
    <row r="2351" spans="1:23">
      <c r="A2351" s="80" t="s">
        <v>43</v>
      </c>
      <c r="B2351" s="81">
        <v>0.11219907407407401</v>
      </c>
      <c r="C2351" s="15">
        <v>2.6927777777777799</v>
      </c>
      <c r="D2351" s="82">
        <v>0</v>
      </c>
      <c r="E2351" s="83">
        <v>3910</v>
      </c>
      <c r="F2351" s="82">
        <v>20.983333969099998</v>
      </c>
      <c r="G2351" s="82">
        <v>20.16</v>
      </c>
      <c r="H2351" s="82">
        <v>453.85759140419998</v>
      </c>
      <c r="I2351" s="82">
        <v>2.7871117591000001</v>
      </c>
      <c r="J2351" s="82">
        <v>2.7615296000000002E-3</v>
      </c>
      <c r="K2351" s="82">
        <v>0.23982849119999999</v>
      </c>
      <c r="L2351" s="82">
        <v>5.9225602148999998</v>
      </c>
      <c r="M2351" s="82">
        <v>45.650131225499997</v>
      </c>
      <c r="N2351" s="82">
        <v>0.57138776769999999</v>
      </c>
      <c r="O2351" s="82">
        <v>0.40049467080000001</v>
      </c>
      <c r="P2351" s="82">
        <v>2.45631814</v>
      </c>
      <c r="Q2351" s="16">
        <v>22.675000000000001</v>
      </c>
      <c r="R2351" s="16">
        <v>59.7</v>
      </c>
      <c r="S2351" s="7">
        <v>23</v>
      </c>
      <c r="T2351" s="7">
        <v>23</v>
      </c>
      <c r="U2351" s="7">
        <v>24</v>
      </c>
      <c r="V2351" s="16">
        <v>23.3333333333333</v>
      </c>
      <c r="W2351" s="82">
        <v>135</v>
      </c>
    </row>
    <row r="2352" spans="1:23">
      <c r="A2352" s="80" t="s">
        <v>43</v>
      </c>
      <c r="B2352" s="81">
        <v>0.11282407407407399</v>
      </c>
      <c r="C2352" s="15">
        <v>2.7077777777777801</v>
      </c>
      <c r="D2352" s="82">
        <v>0</v>
      </c>
      <c r="E2352" s="83">
        <v>3910</v>
      </c>
      <c r="F2352" s="82">
        <v>61.466667938199997</v>
      </c>
      <c r="G2352" s="82">
        <v>20.149999999999999</v>
      </c>
      <c r="H2352" s="82">
        <v>473.43120604201101</v>
      </c>
      <c r="I2352" s="82">
        <v>2.7713634966999998</v>
      </c>
      <c r="J2352" s="82">
        <v>2.6026872999999999E-3</v>
      </c>
      <c r="K2352" s="82">
        <v>0.23982849119999999</v>
      </c>
      <c r="L2352" s="82">
        <v>6.2025818823999996</v>
      </c>
      <c r="M2352" s="82">
        <v>45.8444252014</v>
      </c>
      <c r="N2352" s="82">
        <v>0.54999599450000003</v>
      </c>
      <c r="O2352" s="82">
        <v>0.40049467080000001</v>
      </c>
      <c r="P2352" s="82">
        <v>3.2148020267000001</v>
      </c>
      <c r="Q2352" s="16">
        <v>22.15</v>
      </c>
      <c r="R2352" s="16">
        <v>59.85</v>
      </c>
      <c r="S2352" s="7">
        <v>20</v>
      </c>
      <c r="T2352" s="7">
        <v>20</v>
      </c>
      <c r="U2352" s="7">
        <v>21</v>
      </c>
      <c r="V2352" s="16">
        <v>20.3333333333333</v>
      </c>
      <c r="W2352" s="82">
        <v>134</v>
      </c>
    </row>
    <row r="2353" spans="1:23">
      <c r="A2353" s="80" t="s">
        <v>43</v>
      </c>
      <c r="B2353" s="81">
        <v>0.11344907407407399</v>
      </c>
      <c r="C2353" s="15">
        <v>2.7227777777777802</v>
      </c>
      <c r="D2353" s="82">
        <v>0</v>
      </c>
      <c r="E2353" s="83">
        <v>3910</v>
      </c>
      <c r="F2353" s="82">
        <v>20.216666030799999</v>
      </c>
      <c r="G2353" s="82">
        <v>20.149999999999999</v>
      </c>
      <c r="H2353" s="82">
        <v>464.308101759235</v>
      </c>
      <c r="I2353" s="82">
        <v>2.7713634966999998</v>
      </c>
      <c r="J2353" s="82">
        <v>2.6026872999999999E-3</v>
      </c>
      <c r="K2353" s="82">
        <v>0.2364846229</v>
      </c>
      <c r="L2353" s="82">
        <v>5.9225602148999998</v>
      </c>
      <c r="M2353" s="82">
        <v>45.650131225499997</v>
      </c>
      <c r="N2353" s="82">
        <v>0.45215282439999999</v>
      </c>
      <c r="O2353" s="82">
        <v>0.40049467080000001</v>
      </c>
      <c r="P2353" s="82">
        <v>2.45631814</v>
      </c>
      <c r="Q2353" s="16">
        <v>22.675000000000001</v>
      </c>
      <c r="R2353" s="16">
        <v>59.75</v>
      </c>
      <c r="S2353" s="7">
        <v>21</v>
      </c>
      <c r="T2353" s="7">
        <v>22</v>
      </c>
      <c r="U2353" s="7">
        <v>22</v>
      </c>
      <c r="V2353" s="16">
        <v>21.6666666666667</v>
      </c>
      <c r="W2353" s="82">
        <v>135</v>
      </c>
    </row>
    <row r="2354" spans="1:23">
      <c r="A2354" s="80" t="s">
        <v>43</v>
      </c>
      <c r="B2354" s="81">
        <v>0.1140625</v>
      </c>
      <c r="C2354" s="15">
        <v>2.7374999999999998</v>
      </c>
      <c r="D2354" s="82">
        <v>0</v>
      </c>
      <c r="E2354" s="83">
        <v>3910</v>
      </c>
      <c r="F2354" s="82">
        <v>46.65</v>
      </c>
      <c r="G2354" s="82">
        <v>20.23</v>
      </c>
      <c r="H2354" s="82">
        <v>454.70489079792998</v>
      </c>
      <c r="I2354" s="82">
        <v>2.7871117591000001</v>
      </c>
      <c r="J2354" s="82">
        <v>2.6026872999999999E-3</v>
      </c>
      <c r="K2354" s="82">
        <v>0.2364846229</v>
      </c>
      <c r="L2354" s="82">
        <v>6.1086206436000001</v>
      </c>
      <c r="M2354" s="82">
        <v>45.650131225499997</v>
      </c>
      <c r="N2354" s="82">
        <v>0.57138776769999999</v>
      </c>
      <c r="O2354" s="82">
        <v>0.36684432020000002</v>
      </c>
      <c r="P2354" s="82">
        <v>4.0056657791000001</v>
      </c>
      <c r="Q2354" s="16">
        <v>22.425000000000001</v>
      </c>
      <c r="R2354" s="16">
        <v>59.8</v>
      </c>
      <c r="S2354" s="7">
        <v>20</v>
      </c>
      <c r="T2354" s="7">
        <v>21</v>
      </c>
      <c r="U2354" s="7">
        <v>22</v>
      </c>
      <c r="V2354" s="16">
        <v>21</v>
      </c>
      <c r="W2354" s="82">
        <v>135</v>
      </c>
    </row>
    <row r="2355" spans="1:23">
      <c r="A2355" s="80" t="s">
        <v>43</v>
      </c>
      <c r="B2355" s="81">
        <v>0.1146875</v>
      </c>
      <c r="C2355" s="15">
        <v>2.7524999999999999</v>
      </c>
      <c r="D2355" s="82">
        <v>0</v>
      </c>
      <c r="E2355" s="83">
        <v>3910</v>
      </c>
      <c r="F2355" s="82">
        <v>20.3166660308</v>
      </c>
      <c r="G2355" s="82">
        <v>20.21</v>
      </c>
      <c r="H2355" s="82">
        <v>439.24113562580499</v>
      </c>
      <c r="I2355" s="82">
        <v>2.7713634966999998</v>
      </c>
      <c r="J2355" s="82">
        <v>2.6026872999999999E-3</v>
      </c>
      <c r="K2355" s="82">
        <v>0.23316850659999999</v>
      </c>
      <c r="L2355" s="82">
        <v>5.9225602148999998</v>
      </c>
      <c r="M2355" s="82">
        <v>45.552944183299999</v>
      </c>
      <c r="N2355" s="82">
        <v>0.40027995100000002</v>
      </c>
      <c r="O2355" s="82">
        <v>0.40049467080000001</v>
      </c>
      <c r="P2355" s="82">
        <v>4.0056657791000001</v>
      </c>
      <c r="Q2355" s="16">
        <v>22.675000000000001</v>
      </c>
      <c r="R2355" s="16">
        <v>59.6</v>
      </c>
      <c r="S2355" s="7">
        <v>20</v>
      </c>
      <c r="T2355" s="7">
        <v>23</v>
      </c>
      <c r="U2355" s="7">
        <v>22</v>
      </c>
      <c r="V2355" s="16">
        <v>21.6666666666667</v>
      </c>
      <c r="W2355" s="82">
        <v>137</v>
      </c>
    </row>
    <row r="2356" spans="1:23">
      <c r="A2356" s="80" t="s">
        <v>43</v>
      </c>
      <c r="B2356" s="81">
        <v>0.1153125</v>
      </c>
      <c r="C2356" s="15">
        <v>2.7675000000000001</v>
      </c>
      <c r="D2356" s="82">
        <v>0</v>
      </c>
      <c r="E2356" s="83">
        <v>3910</v>
      </c>
      <c r="F2356" s="82">
        <v>78.633335876399997</v>
      </c>
      <c r="G2356" s="82">
        <v>20.22</v>
      </c>
      <c r="H2356" s="82">
        <v>471.91369229455</v>
      </c>
      <c r="I2356" s="82">
        <v>2.6935172079999998</v>
      </c>
      <c r="J2356" s="82">
        <v>2.5245501E-3</v>
      </c>
      <c r="K2356" s="82">
        <v>0.23316850659999999</v>
      </c>
      <c r="L2356" s="82">
        <v>6.0618762969000004</v>
      </c>
      <c r="M2356" s="82">
        <v>45.261268615699997</v>
      </c>
      <c r="N2356" s="82">
        <v>0.61609849920000004</v>
      </c>
      <c r="O2356" s="82">
        <v>0.36684432020000002</v>
      </c>
      <c r="P2356" s="82">
        <v>4.0056657791000001</v>
      </c>
      <c r="Q2356" s="16">
        <v>22.675000000000001</v>
      </c>
      <c r="R2356" s="16">
        <v>59.6</v>
      </c>
      <c r="S2356" s="7">
        <v>21</v>
      </c>
      <c r="T2356" s="7">
        <v>21</v>
      </c>
      <c r="U2356" s="7">
        <v>22</v>
      </c>
      <c r="V2356" s="16">
        <v>21.3333333333333</v>
      </c>
      <c r="W2356" s="82">
        <v>135</v>
      </c>
    </row>
    <row r="2357" spans="1:23">
      <c r="A2357" s="80" t="s">
        <v>43</v>
      </c>
      <c r="B2357" s="81">
        <v>0.115925925925926</v>
      </c>
      <c r="C2357" s="15">
        <v>2.7822222222222202</v>
      </c>
      <c r="D2357" s="82">
        <v>0</v>
      </c>
      <c r="E2357" s="83">
        <v>3910</v>
      </c>
      <c r="F2357" s="82">
        <v>18.866666030800001</v>
      </c>
      <c r="G2357" s="82">
        <v>20.3</v>
      </c>
      <c r="H2357" s="82">
        <v>485.06664367613303</v>
      </c>
      <c r="I2357" s="82">
        <v>2.7556734084999999</v>
      </c>
      <c r="J2357" s="82">
        <v>2.6026872999999999E-3</v>
      </c>
      <c r="K2357" s="82">
        <v>0.22338640679999999</v>
      </c>
      <c r="L2357" s="82">
        <v>5.9688439368999999</v>
      </c>
      <c r="M2357" s="82">
        <v>45.552944183299999</v>
      </c>
      <c r="N2357" s="82">
        <v>0.48951907150000001</v>
      </c>
      <c r="O2357" s="82">
        <v>0.36684432020000002</v>
      </c>
      <c r="P2357" s="82">
        <v>3.2148020267000001</v>
      </c>
      <c r="Q2357" s="16">
        <v>22.425000000000001</v>
      </c>
      <c r="R2357" s="16">
        <v>59.6</v>
      </c>
      <c r="S2357" s="7">
        <v>22</v>
      </c>
      <c r="T2357" s="7">
        <v>20</v>
      </c>
      <c r="U2357" s="7">
        <v>21</v>
      </c>
      <c r="V2357" s="16">
        <v>21</v>
      </c>
      <c r="W2357" s="82">
        <v>136</v>
      </c>
    </row>
    <row r="2358" spans="1:23">
      <c r="A2358" s="80" t="s">
        <v>43</v>
      </c>
      <c r="B2358" s="81">
        <v>0.116550925925926</v>
      </c>
      <c r="C2358" s="15">
        <v>2.7972222222222198</v>
      </c>
      <c r="D2358" s="82">
        <v>0</v>
      </c>
      <c r="E2358" s="83">
        <v>3910</v>
      </c>
      <c r="F2358" s="82">
        <v>54.366667938200003</v>
      </c>
      <c r="G2358" s="82">
        <v>20.29</v>
      </c>
      <c r="H2358" s="82">
        <v>443.02769283012401</v>
      </c>
      <c r="I2358" s="82">
        <v>2.6935172079999998</v>
      </c>
      <c r="J2358" s="82">
        <v>2.6026872999999999E-3</v>
      </c>
      <c r="K2358" s="82">
        <v>0.229880166</v>
      </c>
      <c r="L2358" s="82">
        <v>6.0618762969000004</v>
      </c>
      <c r="M2358" s="82">
        <v>45.261268615699997</v>
      </c>
      <c r="N2358" s="82">
        <v>0.48951907150000001</v>
      </c>
      <c r="O2358" s="82">
        <v>0.36684432020000002</v>
      </c>
      <c r="P2358" s="82">
        <v>4.0056657791000001</v>
      </c>
      <c r="Q2358" s="16">
        <v>22.65</v>
      </c>
      <c r="R2358" s="16">
        <v>59.6</v>
      </c>
      <c r="S2358" s="7">
        <v>21</v>
      </c>
      <c r="T2358" s="7">
        <v>22</v>
      </c>
      <c r="U2358" s="7">
        <v>22</v>
      </c>
      <c r="V2358" s="16">
        <v>21.6666666666667</v>
      </c>
      <c r="W2358" s="82">
        <v>135</v>
      </c>
    </row>
    <row r="2359" spans="1:23">
      <c r="A2359" s="80" t="s">
        <v>43</v>
      </c>
      <c r="B2359" s="81">
        <v>0.117175925925926</v>
      </c>
      <c r="C2359" s="15">
        <v>2.81222222222222</v>
      </c>
      <c r="D2359" s="82">
        <v>0</v>
      </c>
      <c r="E2359" s="83">
        <v>3910</v>
      </c>
      <c r="F2359" s="82">
        <v>17.8166660308</v>
      </c>
      <c r="G2359" s="82">
        <v>20.239999999999998</v>
      </c>
      <c r="H2359" s="82">
        <v>462.63814759537303</v>
      </c>
      <c r="I2359" s="82">
        <v>2.7400450705999999</v>
      </c>
      <c r="J2359" s="82">
        <v>2.5245501E-3</v>
      </c>
      <c r="K2359" s="82">
        <v>0.22338640679999999</v>
      </c>
      <c r="L2359" s="82">
        <v>6.1086206436000001</v>
      </c>
      <c r="M2359" s="82">
        <v>45.455726623499999</v>
      </c>
      <c r="N2359" s="82">
        <v>0.48951907150000001</v>
      </c>
      <c r="O2359" s="82">
        <v>0.40049467080000001</v>
      </c>
      <c r="P2359" s="82">
        <v>2.45631814</v>
      </c>
      <c r="Q2359" s="16">
        <v>22.675000000000001</v>
      </c>
      <c r="R2359" s="16">
        <v>59.5</v>
      </c>
      <c r="S2359" s="7">
        <v>19</v>
      </c>
      <c r="T2359" s="7">
        <v>22</v>
      </c>
      <c r="U2359" s="7">
        <v>23</v>
      </c>
      <c r="V2359" s="16">
        <v>21.3333333333333</v>
      </c>
      <c r="W2359" s="82">
        <v>136</v>
      </c>
    </row>
    <row r="2360" spans="1:23">
      <c r="A2360" s="80" t="s">
        <v>43</v>
      </c>
      <c r="B2360" s="81">
        <v>0.117800925925926</v>
      </c>
      <c r="C2360" s="15">
        <v>2.8272222222222201</v>
      </c>
      <c r="D2360" s="82">
        <v>0</v>
      </c>
      <c r="E2360" s="83">
        <v>3910</v>
      </c>
      <c r="F2360" s="82">
        <v>96.466664123499996</v>
      </c>
      <c r="G2360" s="82">
        <v>20.28</v>
      </c>
      <c r="H2360" s="82">
        <v>475.681453798956</v>
      </c>
      <c r="I2360" s="82">
        <v>2.6171724796000002</v>
      </c>
      <c r="J2360" s="82">
        <v>2.5245501E-3</v>
      </c>
      <c r="K2360" s="82">
        <v>0.23316850659999999</v>
      </c>
      <c r="L2360" s="82">
        <v>6.0618762969000004</v>
      </c>
      <c r="M2360" s="82">
        <v>44.774780273399998</v>
      </c>
      <c r="N2360" s="82">
        <v>0.61609849920000004</v>
      </c>
      <c r="O2360" s="82">
        <v>0.36684432020000002</v>
      </c>
      <c r="P2360" s="82">
        <v>4.0056657791000001</v>
      </c>
      <c r="Q2360" s="16">
        <v>22.65</v>
      </c>
      <c r="R2360" s="16">
        <v>59.45</v>
      </c>
      <c r="S2360" s="7">
        <v>21</v>
      </c>
      <c r="T2360" s="7">
        <v>21</v>
      </c>
      <c r="U2360" s="7">
        <v>23</v>
      </c>
      <c r="V2360" s="16">
        <v>21.6666666666667</v>
      </c>
      <c r="W2360" s="82">
        <v>135</v>
      </c>
    </row>
    <row r="2361" spans="1:23">
      <c r="A2361" s="80" t="s">
        <v>43</v>
      </c>
      <c r="B2361" s="81">
        <v>0.11841435185185201</v>
      </c>
      <c r="C2361" s="15">
        <v>2.8419444444444402</v>
      </c>
      <c r="D2361" s="82">
        <v>0</v>
      </c>
      <c r="E2361" s="83">
        <v>3910</v>
      </c>
      <c r="F2361" s="82">
        <v>19.8</v>
      </c>
      <c r="G2361" s="82">
        <v>20.25</v>
      </c>
      <c r="H2361" s="82">
        <v>461.44878757974698</v>
      </c>
      <c r="I2361" s="82">
        <v>2.7244758605000001</v>
      </c>
      <c r="J2361" s="82">
        <v>2.4472731999999999E-3</v>
      </c>
      <c r="K2361" s="82">
        <v>0.22018101209999999</v>
      </c>
      <c r="L2361" s="82">
        <v>5.9688439368999999</v>
      </c>
      <c r="M2361" s="82">
        <v>45.455726623499999</v>
      </c>
      <c r="N2361" s="82">
        <v>0.50907497400000001</v>
      </c>
      <c r="O2361" s="82">
        <v>0.40049467080000001</v>
      </c>
      <c r="P2361" s="82">
        <v>3.2148020267000001</v>
      </c>
      <c r="Q2361" s="16">
        <v>22.4</v>
      </c>
      <c r="R2361" s="16">
        <v>59.3</v>
      </c>
      <c r="S2361" s="7">
        <v>18</v>
      </c>
      <c r="T2361" s="7">
        <v>21</v>
      </c>
      <c r="U2361" s="7">
        <v>22</v>
      </c>
      <c r="V2361" s="16">
        <v>20.3333333333333</v>
      </c>
      <c r="W2361" s="82">
        <v>136</v>
      </c>
    </row>
    <row r="2362" spans="1:23">
      <c r="A2362" s="80" t="s">
        <v>43</v>
      </c>
      <c r="B2362" s="81">
        <v>0.11903935185185199</v>
      </c>
      <c r="C2362" s="15">
        <v>2.8569444444444398</v>
      </c>
      <c r="D2362" s="82">
        <v>0</v>
      </c>
      <c r="E2362" s="83">
        <v>3910</v>
      </c>
      <c r="F2362" s="82">
        <v>57.633332061700003</v>
      </c>
      <c r="G2362" s="82">
        <v>20.23</v>
      </c>
      <c r="H2362" s="82">
        <v>494.60146950532101</v>
      </c>
      <c r="I2362" s="82">
        <v>2.6323225498</v>
      </c>
      <c r="J2362" s="82">
        <v>2.5245501E-3</v>
      </c>
      <c r="K2362" s="82">
        <v>0.2364846229</v>
      </c>
      <c r="L2362" s="82">
        <v>6.1086206436000001</v>
      </c>
      <c r="M2362" s="82">
        <v>44.969421386699999</v>
      </c>
      <c r="N2362" s="82">
        <v>0.52922987929999998</v>
      </c>
      <c r="O2362" s="82">
        <v>0.40049467080000001</v>
      </c>
      <c r="P2362" s="82">
        <v>4.0056657791000001</v>
      </c>
      <c r="Q2362" s="16">
        <v>22.65</v>
      </c>
      <c r="R2362" s="16">
        <v>59.4</v>
      </c>
      <c r="S2362" s="7">
        <v>23</v>
      </c>
      <c r="T2362" s="7">
        <v>23</v>
      </c>
      <c r="U2362" s="7">
        <v>24</v>
      </c>
      <c r="V2362" s="16">
        <v>23.3333333333333</v>
      </c>
      <c r="W2362" s="82">
        <v>135</v>
      </c>
    </row>
    <row r="2363" spans="1:23">
      <c r="A2363" s="80" t="s">
        <v>43</v>
      </c>
      <c r="B2363" s="81">
        <v>0.11966435185185199</v>
      </c>
      <c r="C2363" s="15">
        <v>2.87194444444444</v>
      </c>
      <c r="D2363" s="82">
        <v>0</v>
      </c>
      <c r="E2363" s="83">
        <v>3910</v>
      </c>
      <c r="F2363" s="82">
        <v>19.2</v>
      </c>
      <c r="G2363" s="82">
        <v>20.239999999999998</v>
      </c>
      <c r="H2363" s="82">
        <v>459.02317705046602</v>
      </c>
      <c r="I2363" s="82">
        <v>2.7400450705999999</v>
      </c>
      <c r="J2363" s="82">
        <v>2.6026872999999999E-3</v>
      </c>
      <c r="K2363" s="82">
        <v>0.22018101209999999</v>
      </c>
      <c r="L2363" s="82">
        <v>6.0152821540000003</v>
      </c>
      <c r="M2363" s="82">
        <v>45.261268615699997</v>
      </c>
      <c r="N2363" s="82">
        <v>0.54999599450000003</v>
      </c>
      <c r="O2363" s="82">
        <v>0.30519797799999998</v>
      </c>
      <c r="P2363" s="82">
        <v>3.2148020267000001</v>
      </c>
      <c r="Q2363" s="16">
        <v>22.65</v>
      </c>
      <c r="R2363" s="16">
        <v>59.3</v>
      </c>
      <c r="S2363" s="7">
        <v>22</v>
      </c>
      <c r="T2363" s="7">
        <v>21</v>
      </c>
      <c r="U2363" s="7">
        <v>22</v>
      </c>
      <c r="V2363" s="16">
        <v>21.6666666666667</v>
      </c>
      <c r="W2363" s="82">
        <v>139</v>
      </c>
    </row>
    <row r="2364" spans="1:23">
      <c r="A2364" s="80" t="s">
        <v>43</v>
      </c>
      <c r="B2364" s="81">
        <v>0.120277777777778</v>
      </c>
      <c r="C2364" s="15">
        <v>2.8866666666666698</v>
      </c>
      <c r="D2364" s="82">
        <v>0</v>
      </c>
      <c r="E2364" s="83">
        <v>3910</v>
      </c>
      <c r="F2364" s="82">
        <v>37.6</v>
      </c>
      <c r="G2364" s="82">
        <v>20.25</v>
      </c>
      <c r="H2364" s="82">
        <v>469.95589487501502</v>
      </c>
      <c r="I2364" s="82">
        <v>2.6475312709000001</v>
      </c>
      <c r="J2364" s="82">
        <v>2.4472731999999999E-3</v>
      </c>
      <c r="K2364" s="82">
        <v>0.23316850659999999</v>
      </c>
      <c r="L2364" s="82">
        <v>6.0152821540000003</v>
      </c>
      <c r="M2364" s="82">
        <v>44.385185241599999</v>
      </c>
      <c r="N2364" s="82">
        <v>0.45215282439999999</v>
      </c>
      <c r="O2364" s="82">
        <v>0.33509616850000001</v>
      </c>
      <c r="P2364" s="82">
        <v>2.45631814</v>
      </c>
      <c r="Q2364" s="16">
        <v>22.65</v>
      </c>
      <c r="R2364" s="16">
        <v>59.25</v>
      </c>
      <c r="S2364" s="7">
        <v>19</v>
      </c>
      <c r="T2364" s="7">
        <v>22</v>
      </c>
      <c r="U2364" s="7">
        <v>22</v>
      </c>
      <c r="V2364" s="16">
        <v>21</v>
      </c>
      <c r="W2364" s="82">
        <v>136</v>
      </c>
    </row>
    <row r="2365" spans="1:23">
      <c r="A2365" s="80" t="s">
        <v>43</v>
      </c>
      <c r="B2365" s="81">
        <v>0.120902777777778</v>
      </c>
      <c r="C2365" s="15">
        <v>2.9016666666666699</v>
      </c>
      <c r="D2365" s="82">
        <v>0</v>
      </c>
      <c r="E2365" s="83">
        <v>3910</v>
      </c>
      <c r="F2365" s="82">
        <v>18.866666030800001</v>
      </c>
      <c r="G2365" s="82">
        <v>20.25</v>
      </c>
      <c r="H2365" s="82">
        <v>474.19181439634701</v>
      </c>
      <c r="I2365" s="82">
        <v>2.7244758605000001</v>
      </c>
      <c r="J2365" s="82">
        <v>2.5245501E-3</v>
      </c>
      <c r="K2365" s="82">
        <v>0.22338640679999999</v>
      </c>
      <c r="L2365" s="82">
        <v>5.9688439368999999</v>
      </c>
      <c r="M2365" s="82">
        <v>45.261268615699997</v>
      </c>
      <c r="N2365" s="82">
        <v>0.57138776769999999</v>
      </c>
      <c r="O2365" s="82">
        <v>0.40049467080000001</v>
      </c>
      <c r="P2365" s="82">
        <v>3.2148020267000001</v>
      </c>
      <c r="Q2365" s="16">
        <v>22.65</v>
      </c>
      <c r="R2365" s="16">
        <v>59.25</v>
      </c>
      <c r="S2365" s="7">
        <v>20</v>
      </c>
      <c r="T2365" s="7">
        <v>21</v>
      </c>
      <c r="U2365" s="7">
        <v>22</v>
      </c>
      <c r="V2365" s="16">
        <v>21</v>
      </c>
      <c r="W2365" s="82">
        <v>139</v>
      </c>
    </row>
    <row r="2366" spans="1:23">
      <c r="A2366" s="80" t="s">
        <v>43</v>
      </c>
      <c r="B2366" s="81">
        <v>0.121527777777778</v>
      </c>
      <c r="C2366" s="15">
        <v>2.9166666666666701</v>
      </c>
      <c r="D2366" s="82">
        <v>0</v>
      </c>
      <c r="E2366" s="83">
        <v>3910</v>
      </c>
      <c r="F2366" s="82">
        <v>27.383333969100001</v>
      </c>
      <c r="G2366" s="82">
        <v>20.25</v>
      </c>
      <c r="H2366" s="82">
        <v>434.78887002662202</v>
      </c>
      <c r="I2366" s="82">
        <v>2.4980843067</v>
      </c>
      <c r="J2366" s="82">
        <v>2.5245501E-3</v>
      </c>
      <c r="K2366" s="82">
        <v>0.23316850659999999</v>
      </c>
      <c r="L2366" s="82">
        <v>5.9225602148999998</v>
      </c>
      <c r="M2366" s="82">
        <v>44.580005645699998</v>
      </c>
      <c r="N2366" s="82">
        <v>0.73976759910000001</v>
      </c>
      <c r="O2366" s="82">
        <v>0.36684432020000002</v>
      </c>
      <c r="P2366" s="82">
        <v>4.0056657791000001</v>
      </c>
      <c r="Q2366" s="16">
        <v>22.65</v>
      </c>
      <c r="R2366" s="16">
        <v>59.25</v>
      </c>
      <c r="S2366" s="7">
        <v>22</v>
      </c>
      <c r="T2366" s="7">
        <v>22</v>
      </c>
      <c r="U2366" s="7">
        <v>21</v>
      </c>
      <c r="V2366" s="16">
        <v>21.6666666666667</v>
      </c>
      <c r="W2366" s="82">
        <v>136</v>
      </c>
    </row>
    <row r="2367" spans="1:23">
      <c r="A2367" s="80" t="s">
        <v>43</v>
      </c>
      <c r="B2367" s="81">
        <v>0.122141203703704</v>
      </c>
      <c r="C2367" s="15">
        <v>2.9313888888888902</v>
      </c>
      <c r="D2367" s="82">
        <v>0</v>
      </c>
      <c r="E2367" s="83">
        <v>3910</v>
      </c>
      <c r="F2367" s="82">
        <v>20.366666030800001</v>
      </c>
      <c r="G2367" s="82">
        <v>20.23</v>
      </c>
      <c r="H2367" s="82">
        <v>458.44196006548799</v>
      </c>
      <c r="I2367" s="82">
        <v>2.7244758605000001</v>
      </c>
      <c r="J2367" s="82">
        <v>2.6026872999999999E-3</v>
      </c>
      <c r="K2367" s="82">
        <v>0.22018101209999999</v>
      </c>
      <c r="L2367" s="82">
        <v>5.9225602148999998</v>
      </c>
      <c r="M2367" s="82">
        <v>45.455726623499999</v>
      </c>
      <c r="N2367" s="82">
        <v>0.54999599450000003</v>
      </c>
      <c r="O2367" s="82">
        <v>0.33509616850000001</v>
      </c>
      <c r="P2367" s="82">
        <v>4.0056657791000001</v>
      </c>
      <c r="Q2367" s="16">
        <v>22.65</v>
      </c>
      <c r="R2367" s="16">
        <v>59.2</v>
      </c>
      <c r="S2367" s="7">
        <v>19</v>
      </c>
      <c r="T2367" s="7">
        <v>21</v>
      </c>
      <c r="U2367" s="7">
        <v>23</v>
      </c>
      <c r="V2367" s="16">
        <v>21</v>
      </c>
      <c r="W2367" s="82">
        <v>135</v>
      </c>
    </row>
    <row r="2368" spans="1:23">
      <c r="A2368" s="80" t="s">
        <v>43</v>
      </c>
      <c r="B2368" s="81">
        <v>0.122766203703704</v>
      </c>
      <c r="C2368" s="15">
        <v>2.9463888888888898</v>
      </c>
      <c r="D2368" s="82">
        <v>0</v>
      </c>
      <c r="E2368" s="83">
        <v>3910</v>
      </c>
      <c r="F2368" s="82">
        <v>21.5</v>
      </c>
      <c r="G2368" s="82">
        <v>20.18</v>
      </c>
      <c r="H2368" s="82">
        <v>454.80008204601899</v>
      </c>
      <c r="I2368" s="82">
        <v>2.5423035620999999</v>
      </c>
      <c r="J2368" s="82">
        <v>2.5245501E-3</v>
      </c>
      <c r="K2368" s="82">
        <v>0.229880166</v>
      </c>
      <c r="L2368" s="82">
        <v>5.9225602148999998</v>
      </c>
      <c r="M2368" s="82">
        <v>44.677391052200001</v>
      </c>
      <c r="N2368" s="82">
        <v>0.61609849920000004</v>
      </c>
      <c r="O2368" s="82">
        <v>0.33509616850000001</v>
      </c>
      <c r="P2368" s="82">
        <v>4.0056657791000001</v>
      </c>
      <c r="Q2368" s="16">
        <v>22.65</v>
      </c>
      <c r="R2368" s="16">
        <v>59.1</v>
      </c>
      <c r="S2368" s="7">
        <v>21</v>
      </c>
      <c r="T2368" s="7">
        <v>24</v>
      </c>
      <c r="U2368" s="7">
        <v>25</v>
      </c>
      <c r="V2368" s="16">
        <v>23.3333333333333</v>
      </c>
      <c r="W2368" s="82">
        <v>134</v>
      </c>
    </row>
    <row r="2369" spans="1:23">
      <c r="A2369" s="80" t="s">
        <v>43</v>
      </c>
      <c r="B2369" s="81">
        <v>0.123391203703704</v>
      </c>
      <c r="C2369" s="15">
        <v>2.96138888888889</v>
      </c>
      <c r="D2369" s="82">
        <v>0</v>
      </c>
      <c r="E2369" s="83">
        <v>3910</v>
      </c>
      <c r="F2369" s="82">
        <v>19.2666660308</v>
      </c>
      <c r="G2369" s="82">
        <v>20.2</v>
      </c>
      <c r="H2369" s="82">
        <v>489.64649043153901</v>
      </c>
      <c r="I2369" s="82">
        <v>2.7089662551</v>
      </c>
      <c r="J2369" s="82">
        <v>2.6026872999999999E-3</v>
      </c>
      <c r="K2369" s="82">
        <v>0.22018101209999999</v>
      </c>
      <c r="L2369" s="82">
        <v>5.9688439368999999</v>
      </c>
      <c r="M2369" s="82">
        <v>45.261268615699997</v>
      </c>
      <c r="N2369" s="82">
        <v>0.71361856459999995</v>
      </c>
      <c r="O2369" s="82">
        <v>0.36684432020000002</v>
      </c>
      <c r="P2369" s="82">
        <v>1.7364528179000001</v>
      </c>
      <c r="Q2369" s="16">
        <v>22.9</v>
      </c>
      <c r="R2369" s="16">
        <v>59.1</v>
      </c>
      <c r="S2369" s="7">
        <v>22</v>
      </c>
      <c r="T2369" s="7">
        <v>22</v>
      </c>
      <c r="U2369" s="7">
        <v>24</v>
      </c>
      <c r="V2369" s="16">
        <v>22.6666666666667</v>
      </c>
      <c r="W2369" s="82">
        <v>135</v>
      </c>
    </row>
    <row r="2370" spans="1:23">
      <c r="A2370" s="80" t="s">
        <v>43</v>
      </c>
      <c r="B2370" s="81">
        <v>0.124016203703704</v>
      </c>
      <c r="C2370" s="15">
        <v>2.9763888888888901</v>
      </c>
      <c r="D2370" s="82">
        <v>0</v>
      </c>
      <c r="E2370" s="83">
        <v>3910</v>
      </c>
      <c r="F2370" s="82">
        <v>17.916666030799998</v>
      </c>
      <c r="G2370" s="82">
        <v>20.28</v>
      </c>
      <c r="H2370" s="82">
        <v>451.29597249069298</v>
      </c>
      <c r="I2370" s="82">
        <v>2.5423035620999999</v>
      </c>
      <c r="J2370" s="82">
        <v>2.6026872999999999E-3</v>
      </c>
      <c r="K2370" s="82">
        <v>0.229880166</v>
      </c>
      <c r="L2370" s="82">
        <v>6.0152821540000003</v>
      </c>
      <c r="M2370" s="82">
        <v>44.677391052200001</v>
      </c>
      <c r="N2370" s="82">
        <v>0.43431730270000002</v>
      </c>
      <c r="O2370" s="82">
        <v>0.40049467080000001</v>
      </c>
      <c r="P2370" s="82">
        <v>4.0056657791000001</v>
      </c>
      <c r="Q2370" s="16">
        <v>22.4</v>
      </c>
      <c r="R2370" s="16">
        <v>59</v>
      </c>
      <c r="S2370" s="7">
        <v>20</v>
      </c>
      <c r="T2370" s="7">
        <v>21</v>
      </c>
      <c r="U2370" s="7">
        <v>23</v>
      </c>
      <c r="V2370" s="16">
        <v>21.3333333333333</v>
      </c>
      <c r="W2370" s="82">
        <v>133</v>
      </c>
    </row>
    <row r="2371" spans="1:23">
      <c r="A2371" s="80" t="s">
        <v>43</v>
      </c>
      <c r="B2371" s="81">
        <v>0.12462962962963001</v>
      </c>
      <c r="C2371" s="15">
        <v>2.9911111111111102</v>
      </c>
      <c r="D2371" s="82">
        <v>0</v>
      </c>
      <c r="E2371" s="83">
        <v>3910</v>
      </c>
      <c r="F2371" s="82">
        <v>20.0666660308</v>
      </c>
      <c r="G2371" s="82">
        <v>20.23</v>
      </c>
      <c r="H2371" s="82">
        <v>443.02487870784</v>
      </c>
      <c r="I2371" s="82">
        <v>2.7400450705999999</v>
      </c>
      <c r="J2371" s="82">
        <v>2.6026872999999999E-3</v>
      </c>
      <c r="K2371" s="82">
        <v>0.22338640679999999</v>
      </c>
      <c r="L2371" s="82">
        <v>5.9688439368999999</v>
      </c>
      <c r="M2371" s="82">
        <v>45.552944183299999</v>
      </c>
      <c r="N2371" s="82">
        <v>0.48951907150000001</v>
      </c>
      <c r="O2371" s="82">
        <v>0.36684432020000002</v>
      </c>
      <c r="P2371" s="82">
        <v>4.0056657791000001</v>
      </c>
      <c r="Q2371" s="16">
        <v>22.65</v>
      </c>
      <c r="R2371" s="16">
        <v>59</v>
      </c>
      <c r="S2371" s="7">
        <v>22</v>
      </c>
      <c r="T2371" s="7">
        <v>21</v>
      </c>
      <c r="U2371" s="7">
        <v>22</v>
      </c>
      <c r="V2371" s="16">
        <v>21.6666666666667</v>
      </c>
      <c r="W2371" s="82">
        <v>135</v>
      </c>
    </row>
    <row r="2372" spans="1:23">
      <c r="A2372" s="80" t="s">
        <v>43</v>
      </c>
      <c r="B2372" s="81">
        <v>0.12525462962962999</v>
      </c>
      <c r="C2372" s="15">
        <v>3.0061111111111098</v>
      </c>
      <c r="D2372" s="82">
        <v>0</v>
      </c>
      <c r="E2372" s="83">
        <v>3910</v>
      </c>
      <c r="F2372" s="82">
        <v>21.8</v>
      </c>
      <c r="G2372" s="82">
        <v>20.22</v>
      </c>
      <c r="H2372" s="82">
        <v>473.37457041766601</v>
      </c>
      <c r="I2372" s="82">
        <v>2.5870485305000002</v>
      </c>
      <c r="J2372" s="82">
        <v>2.6026872999999999E-3</v>
      </c>
      <c r="K2372" s="82">
        <v>0.23316850659999999</v>
      </c>
      <c r="L2372" s="82">
        <v>5.9688439368999999</v>
      </c>
      <c r="M2372" s="82">
        <v>44.677391052200001</v>
      </c>
      <c r="N2372" s="82">
        <v>0.59341721530000002</v>
      </c>
      <c r="O2372" s="82">
        <v>0.40049467080000001</v>
      </c>
      <c r="P2372" s="82">
        <v>4.0056657791000001</v>
      </c>
      <c r="Q2372" s="16">
        <v>22.65</v>
      </c>
      <c r="R2372" s="16">
        <v>59</v>
      </c>
      <c r="S2372" s="7">
        <v>21</v>
      </c>
      <c r="T2372" s="7">
        <v>21</v>
      </c>
      <c r="U2372" s="7">
        <v>22</v>
      </c>
      <c r="V2372" s="16">
        <v>21.3333333333333</v>
      </c>
      <c r="W2372" s="82">
        <v>135</v>
      </c>
    </row>
    <row r="2373" spans="1:23">
      <c r="A2373" s="80" t="s">
        <v>43</v>
      </c>
      <c r="B2373" s="81">
        <v>0.12587962962963001</v>
      </c>
      <c r="C2373" s="15">
        <v>3.02111111111111</v>
      </c>
      <c r="D2373" s="82">
        <v>0</v>
      </c>
      <c r="E2373" s="83">
        <v>3910</v>
      </c>
      <c r="F2373" s="82">
        <v>19.350000000000001</v>
      </c>
      <c r="G2373" s="82">
        <v>20.239999999999998</v>
      </c>
      <c r="H2373" s="82">
        <v>479.868200022221</v>
      </c>
      <c r="I2373" s="82">
        <v>2.7244758605000001</v>
      </c>
      <c r="J2373" s="82">
        <v>2.5245501E-3</v>
      </c>
      <c r="K2373" s="82">
        <v>0.22338640679999999</v>
      </c>
      <c r="L2373" s="82">
        <v>5.9688439368999999</v>
      </c>
      <c r="M2373" s="82">
        <v>45.261268615699997</v>
      </c>
      <c r="N2373" s="82">
        <v>0.68819169989999995</v>
      </c>
      <c r="O2373" s="82">
        <v>0.33509616850000001</v>
      </c>
      <c r="P2373" s="82">
        <v>3.2148020267000001</v>
      </c>
      <c r="Q2373" s="16">
        <v>22.4</v>
      </c>
      <c r="R2373" s="16">
        <v>58.85</v>
      </c>
      <c r="S2373" s="7">
        <v>18</v>
      </c>
      <c r="T2373" s="7">
        <v>20</v>
      </c>
      <c r="U2373" s="7">
        <v>20</v>
      </c>
      <c r="V2373" s="16">
        <v>19.3333333333333</v>
      </c>
      <c r="W2373" s="82">
        <v>134</v>
      </c>
    </row>
    <row r="2374" spans="1:23">
      <c r="A2374" s="80" t="s">
        <v>43</v>
      </c>
      <c r="B2374" s="81">
        <v>0.12649305555555601</v>
      </c>
      <c r="C2374" s="15">
        <v>3.0358333333333301</v>
      </c>
      <c r="D2374" s="82">
        <v>0</v>
      </c>
      <c r="E2374" s="83">
        <v>3910</v>
      </c>
      <c r="F2374" s="82">
        <v>18.783333969099999</v>
      </c>
      <c r="G2374" s="82">
        <v>20.25</v>
      </c>
      <c r="H2374" s="82">
        <v>450.22977244393701</v>
      </c>
      <c r="I2374" s="82">
        <v>2.6171724796000002</v>
      </c>
      <c r="J2374" s="82">
        <v>2.4472731999999999E-3</v>
      </c>
      <c r="K2374" s="82">
        <v>0.22661955349999999</v>
      </c>
      <c r="L2374" s="82">
        <v>5.9688439368999999</v>
      </c>
      <c r="M2374" s="82">
        <v>44.677391052200001</v>
      </c>
      <c r="N2374" s="82">
        <v>0.40027995100000002</v>
      </c>
      <c r="O2374" s="82">
        <v>0.36684432020000002</v>
      </c>
      <c r="P2374" s="82">
        <v>4.0056657791000001</v>
      </c>
      <c r="Q2374" s="16">
        <v>22.9</v>
      </c>
      <c r="R2374" s="16">
        <v>58.85</v>
      </c>
      <c r="S2374" s="7">
        <v>22</v>
      </c>
      <c r="T2374" s="7">
        <v>23</v>
      </c>
      <c r="U2374" s="7">
        <v>24</v>
      </c>
      <c r="V2374" s="16">
        <v>23</v>
      </c>
      <c r="W2374" s="82">
        <v>135</v>
      </c>
    </row>
    <row r="2375" spans="1:23">
      <c r="A2375" s="80" t="s">
        <v>43</v>
      </c>
      <c r="B2375" s="81">
        <v>0.127118055555556</v>
      </c>
      <c r="C2375" s="15">
        <v>3.0508333333333302</v>
      </c>
      <c r="D2375" s="82">
        <v>0</v>
      </c>
      <c r="E2375" s="83">
        <v>3910</v>
      </c>
      <c r="F2375" s="82">
        <v>19.433333969100001</v>
      </c>
      <c r="G2375" s="82">
        <v>20.23</v>
      </c>
      <c r="H2375" s="82">
        <v>447.36562495404701</v>
      </c>
      <c r="I2375" s="82">
        <v>2.6628026962</v>
      </c>
      <c r="J2375" s="82">
        <v>2.5245501E-3</v>
      </c>
      <c r="K2375" s="82">
        <v>0.22018101209999999</v>
      </c>
      <c r="L2375" s="82">
        <v>5.9225602148999998</v>
      </c>
      <c r="M2375" s="82">
        <v>45.261268615699997</v>
      </c>
      <c r="N2375" s="82">
        <v>0.59341721530000002</v>
      </c>
      <c r="O2375" s="82">
        <v>0.36684432020000002</v>
      </c>
      <c r="P2375" s="82">
        <v>4.0056657791000001</v>
      </c>
      <c r="Q2375" s="16">
        <v>22.65</v>
      </c>
      <c r="R2375" s="16">
        <v>58.85</v>
      </c>
      <c r="S2375" s="7">
        <v>21</v>
      </c>
      <c r="T2375" s="7">
        <v>21</v>
      </c>
      <c r="U2375" s="7">
        <v>21</v>
      </c>
      <c r="V2375" s="16">
        <v>21</v>
      </c>
      <c r="W2375" s="82">
        <v>134</v>
      </c>
    </row>
    <row r="2376" spans="1:23">
      <c r="A2376" s="80" t="s">
        <v>43</v>
      </c>
      <c r="B2376" s="81">
        <v>0.12774305555555601</v>
      </c>
      <c r="C2376" s="15">
        <v>3.0658333333333299</v>
      </c>
      <c r="D2376" s="82">
        <v>0</v>
      </c>
      <c r="E2376" s="83">
        <v>3910</v>
      </c>
      <c r="F2376" s="82">
        <v>18.983333969099998</v>
      </c>
      <c r="G2376" s="82">
        <v>20.25</v>
      </c>
      <c r="H2376" s="82">
        <v>468.52190133968702</v>
      </c>
      <c r="I2376" s="82">
        <v>2.5870485305000002</v>
      </c>
      <c r="J2376" s="82">
        <v>2.5245501E-3</v>
      </c>
      <c r="K2376" s="82">
        <v>0.229880166</v>
      </c>
      <c r="L2376" s="82">
        <v>5.9225602148999998</v>
      </c>
      <c r="M2376" s="82">
        <v>44.872112274099997</v>
      </c>
      <c r="N2376" s="82">
        <v>0.43431730270000002</v>
      </c>
      <c r="O2376" s="82">
        <v>0.40049467080000001</v>
      </c>
      <c r="P2376" s="82">
        <v>4.0056657791000001</v>
      </c>
      <c r="Q2376" s="16">
        <v>22.9</v>
      </c>
      <c r="R2376" s="16">
        <v>58.8</v>
      </c>
      <c r="S2376" s="7">
        <v>22</v>
      </c>
      <c r="T2376" s="7">
        <v>23</v>
      </c>
      <c r="U2376" s="7">
        <v>24</v>
      </c>
      <c r="V2376" s="16">
        <v>23</v>
      </c>
      <c r="W2376" s="82">
        <v>136</v>
      </c>
    </row>
    <row r="2377" spans="1:23">
      <c r="A2377" s="80" t="s">
        <v>43</v>
      </c>
      <c r="B2377" s="81">
        <v>0.12835648148148099</v>
      </c>
      <c r="C2377" s="15">
        <v>3.0805555555555602</v>
      </c>
      <c r="D2377" s="82">
        <v>0</v>
      </c>
      <c r="E2377" s="83">
        <v>3910</v>
      </c>
      <c r="F2377" s="82">
        <v>20</v>
      </c>
      <c r="G2377" s="82">
        <v>20.18</v>
      </c>
      <c r="H2377" s="82">
        <v>447.76055071440101</v>
      </c>
      <c r="I2377" s="82">
        <v>2.6935172079999998</v>
      </c>
      <c r="J2377" s="82">
        <v>2.4472731999999999E-3</v>
      </c>
      <c r="K2377" s="82">
        <v>0.22661955349999999</v>
      </c>
      <c r="L2377" s="82">
        <v>5.8764295577999999</v>
      </c>
      <c r="M2377" s="82">
        <v>45.261268615699997</v>
      </c>
      <c r="N2377" s="82">
        <v>0.54999599450000003</v>
      </c>
      <c r="O2377" s="82">
        <v>0.30519797799999998</v>
      </c>
      <c r="P2377" s="82">
        <v>2.45631814</v>
      </c>
      <c r="Q2377" s="16">
        <v>22.65</v>
      </c>
      <c r="R2377" s="16">
        <v>58.75</v>
      </c>
      <c r="S2377" s="7">
        <v>19</v>
      </c>
      <c r="T2377" s="7">
        <v>20</v>
      </c>
      <c r="U2377" s="7">
        <v>20</v>
      </c>
      <c r="V2377" s="16">
        <v>19.6666666666667</v>
      </c>
      <c r="W2377" s="82">
        <v>137</v>
      </c>
    </row>
    <row r="2378" spans="1:23">
      <c r="A2378" s="80" t="s">
        <v>43</v>
      </c>
      <c r="B2378" s="81">
        <v>0.128981481481481</v>
      </c>
      <c r="C2378" s="15">
        <v>3.0955555555555598</v>
      </c>
      <c r="D2378" s="82">
        <v>0</v>
      </c>
      <c r="E2378" s="83">
        <v>3910</v>
      </c>
      <c r="F2378" s="82">
        <v>18.0166660308</v>
      </c>
      <c r="G2378" s="82">
        <v>20.29</v>
      </c>
      <c r="H2378" s="82">
        <v>460.65897974306</v>
      </c>
      <c r="I2378" s="82">
        <v>2.6020798683000002</v>
      </c>
      <c r="J2378" s="82">
        <v>2.4472731999999999E-3</v>
      </c>
      <c r="K2378" s="82">
        <v>0.2364846229</v>
      </c>
      <c r="L2378" s="82">
        <v>5.8764295577999999</v>
      </c>
      <c r="M2378" s="82">
        <v>44.774780273399998</v>
      </c>
      <c r="N2378" s="82">
        <v>0.48951907150000001</v>
      </c>
      <c r="O2378" s="82">
        <v>0.40049467080000001</v>
      </c>
      <c r="P2378" s="82">
        <v>3.2148020267000001</v>
      </c>
      <c r="Q2378" s="16">
        <v>22.9</v>
      </c>
      <c r="R2378" s="16">
        <v>58.7</v>
      </c>
      <c r="S2378" s="7">
        <v>20</v>
      </c>
      <c r="T2378" s="7">
        <v>22</v>
      </c>
      <c r="U2378" s="7">
        <v>23</v>
      </c>
      <c r="V2378" s="16">
        <v>21.6666666666667</v>
      </c>
      <c r="W2378" s="82">
        <v>136</v>
      </c>
    </row>
    <row r="2379" spans="1:23">
      <c r="A2379" s="80" t="s">
        <v>43</v>
      </c>
      <c r="B2379" s="81">
        <v>0.12960648148148099</v>
      </c>
      <c r="C2379" s="15">
        <v>3.11055555555556</v>
      </c>
      <c r="D2379" s="82">
        <v>0</v>
      </c>
      <c r="E2379" s="83">
        <v>3910</v>
      </c>
      <c r="F2379" s="82">
        <v>25</v>
      </c>
      <c r="G2379" s="82">
        <v>20.21</v>
      </c>
      <c r="H2379" s="82">
        <v>461.88055476480599</v>
      </c>
      <c r="I2379" s="82">
        <v>2.6628026962</v>
      </c>
      <c r="J2379" s="82">
        <v>2.5245501E-3</v>
      </c>
      <c r="K2379" s="82">
        <v>0.22338640679999999</v>
      </c>
      <c r="L2379" s="82">
        <v>5.9688439368999999</v>
      </c>
      <c r="M2379" s="82">
        <v>45.358520507800002</v>
      </c>
      <c r="N2379" s="82">
        <v>0.43431730270000002</v>
      </c>
      <c r="O2379" s="82">
        <v>0.33509616850000001</v>
      </c>
      <c r="P2379" s="82">
        <v>4.0056657791000001</v>
      </c>
      <c r="Q2379" s="16">
        <v>22.625</v>
      </c>
      <c r="R2379" s="16">
        <v>58.65</v>
      </c>
      <c r="S2379" s="7">
        <v>18</v>
      </c>
      <c r="T2379" s="7">
        <v>21</v>
      </c>
      <c r="U2379" s="7">
        <v>20</v>
      </c>
      <c r="V2379" s="16">
        <v>19.6666666666667</v>
      </c>
      <c r="W2379" s="82">
        <v>136</v>
      </c>
    </row>
    <row r="2380" spans="1:23">
      <c r="A2380" s="80" t="s">
        <v>43</v>
      </c>
      <c r="B2380" s="81">
        <v>0.130231481481481</v>
      </c>
      <c r="C2380" s="15">
        <v>3.1255555555555601</v>
      </c>
      <c r="D2380" s="82">
        <v>0</v>
      </c>
      <c r="E2380" s="83">
        <v>3910</v>
      </c>
      <c r="F2380" s="82">
        <v>19.149999999999999</v>
      </c>
      <c r="G2380" s="82">
        <v>20.27</v>
      </c>
      <c r="H2380" s="82">
        <v>439.10007773604201</v>
      </c>
      <c r="I2380" s="82">
        <v>2.5870485305000002</v>
      </c>
      <c r="J2380" s="82">
        <v>2.4472731999999999E-3</v>
      </c>
      <c r="K2380" s="82">
        <v>0.22661955349999999</v>
      </c>
      <c r="L2380" s="82">
        <v>5.7846345900999996</v>
      </c>
      <c r="M2380" s="82">
        <v>44.774780273399998</v>
      </c>
      <c r="N2380" s="82">
        <v>0.52922987929999998</v>
      </c>
      <c r="O2380" s="82">
        <v>0.33509616850000001</v>
      </c>
      <c r="P2380" s="82">
        <v>4.0056657791000001</v>
      </c>
      <c r="Q2380" s="16">
        <v>22.625</v>
      </c>
      <c r="R2380" s="16">
        <v>58.65</v>
      </c>
      <c r="S2380" s="7">
        <v>20</v>
      </c>
      <c r="T2380" s="7">
        <v>21</v>
      </c>
      <c r="U2380" s="7">
        <v>21</v>
      </c>
      <c r="V2380" s="16">
        <v>20.6666666666667</v>
      </c>
      <c r="W2380" s="82">
        <v>132</v>
      </c>
    </row>
    <row r="2381" spans="1:23">
      <c r="A2381" s="80" t="s">
        <v>43</v>
      </c>
      <c r="B2381" s="81">
        <v>0.13084490740740701</v>
      </c>
      <c r="C2381" s="15">
        <v>3.1402777777777802</v>
      </c>
      <c r="D2381" s="82">
        <v>0</v>
      </c>
      <c r="E2381" s="83">
        <v>3910</v>
      </c>
      <c r="F2381" s="82">
        <v>36.833332061699998</v>
      </c>
      <c r="G2381" s="82">
        <v>20.2</v>
      </c>
      <c r="H2381" s="82">
        <v>434.72480660855501</v>
      </c>
      <c r="I2381" s="82">
        <v>2.6323225498</v>
      </c>
      <c r="J2381" s="82">
        <v>2.5245501E-3</v>
      </c>
      <c r="K2381" s="82">
        <v>0.229880166</v>
      </c>
      <c r="L2381" s="82">
        <v>5.8764295577999999</v>
      </c>
      <c r="M2381" s="82">
        <v>45.455726623499999</v>
      </c>
      <c r="N2381" s="82">
        <v>0.52922987929999998</v>
      </c>
      <c r="O2381" s="82">
        <v>0.40049467080000001</v>
      </c>
      <c r="P2381" s="82">
        <v>3.2148020267000001</v>
      </c>
      <c r="Q2381" s="16">
        <v>22.375</v>
      </c>
      <c r="R2381" s="16">
        <v>58.6</v>
      </c>
      <c r="S2381" s="7">
        <v>20</v>
      </c>
      <c r="T2381" s="7">
        <v>22</v>
      </c>
      <c r="U2381" s="7">
        <v>22</v>
      </c>
      <c r="V2381" s="16">
        <v>21.3333333333333</v>
      </c>
      <c r="W2381" s="82">
        <v>135</v>
      </c>
    </row>
    <row r="2382" spans="1:23">
      <c r="A2382" s="80" t="s">
        <v>43</v>
      </c>
      <c r="B2382" s="81">
        <v>0.13146990740740699</v>
      </c>
      <c r="C2382" s="15">
        <v>3.1552777777777798</v>
      </c>
      <c r="D2382" s="82">
        <v>0</v>
      </c>
      <c r="E2382" s="83">
        <v>3910</v>
      </c>
      <c r="F2382" s="82">
        <v>18.916666030799998</v>
      </c>
      <c r="G2382" s="82">
        <v>20.27</v>
      </c>
      <c r="H2382" s="82">
        <v>458.21514961441198</v>
      </c>
      <c r="I2382" s="82">
        <v>2.5870485305000002</v>
      </c>
      <c r="J2382" s="82">
        <v>2.5245501E-3</v>
      </c>
      <c r="K2382" s="82">
        <v>0.229880166</v>
      </c>
      <c r="L2382" s="82">
        <v>5.6481008528999999</v>
      </c>
      <c r="M2382" s="82">
        <v>45.066730499199998</v>
      </c>
      <c r="N2382" s="82">
        <v>0.3384061813</v>
      </c>
      <c r="O2382" s="82">
        <v>0.30519797799999998</v>
      </c>
      <c r="P2382" s="82">
        <v>4.0056657791000001</v>
      </c>
      <c r="Q2382" s="16">
        <v>22.4</v>
      </c>
      <c r="R2382" s="16">
        <v>58.6</v>
      </c>
      <c r="S2382" s="7">
        <v>21</v>
      </c>
      <c r="T2382" s="7">
        <v>24</v>
      </c>
      <c r="U2382" s="7">
        <v>23</v>
      </c>
      <c r="V2382" s="16">
        <v>22.6666666666667</v>
      </c>
      <c r="W2382" s="82">
        <v>136</v>
      </c>
    </row>
    <row r="2383" spans="1:23">
      <c r="A2383" s="80" t="s">
        <v>43</v>
      </c>
      <c r="B2383" s="81">
        <v>0.13209490740740701</v>
      </c>
      <c r="C2383" s="15">
        <v>3.17027777777778</v>
      </c>
      <c r="D2383" s="82">
        <v>0</v>
      </c>
      <c r="E2383" s="83">
        <v>3910</v>
      </c>
      <c r="F2383" s="82">
        <v>28.183333969100001</v>
      </c>
      <c r="G2383" s="82">
        <v>20.190000000000001</v>
      </c>
      <c r="H2383" s="82">
        <v>462.25791195081302</v>
      </c>
      <c r="I2383" s="82">
        <v>2.6628026962</v>
      </c>
      <c r="J2383" s="82">
        <v>2.3708686000000001E-3</v>
      </c>
      <c r="K2383" s="82">
        <v>0.22018101209999999</v>
      </c>
      <c r="L2383" s="82">
        <v>5.8764295577999999</v>
      </c>
      <c r="M2383" s="82">
        <v>45.261268615699997</v>
      </c>
      <c r="N2383" s="82">
        <v>0.47054948800000002</v>
      </c>
      <c r="O2383" s="82">
        <v>0.36684432020000002</v>
      </c>
      <c r="P2383" s="82">
        <v>3.2148020267000001</v>
      </c>
      <c r="Q2383" s="16">
        <v>22.625</v>
      </c>
      <c r="R2383" s="16">
        <v>58.45</v>
      </c>
      <c r="S2383" s="7">
        <v>20</v>
      </c>
      <c r="T2383" s="7">
        <v>22</v>
      </c>
      <c r="U2383" s="7">
        <v>23</v>
      </c>
      <c r="V2383" s="16">
        <v>21.6666666666667</v>
      </c>
      <c r="W2383" s="82">
        <v>147</v>
      </c>
    </row>
    <row r="2384" spans="1:23">
      <c r="A2384" s="80" t="s">
        <v>43</v>
      </c>
      <c r="B2384" s="81">
        <v>0.13270833333333301</v>
      </c>
      <c r="C2384" s="15">
        <v>3.1850000000000001</v>
      </c>
      <c r="D2384" s="82">
        <v>0</v>
      </c>
      <c r="E2384" s="83">
        <v>3910</v>
      </c>
      <c r="F2384" s="82">
        <v>20.3333339691</v>
      </c>
      <c r="G2384" s="82">
        <v>20.27</v>
      </c>
      <c r="H2384" s="82">
        <v>443.42010915494399</v>
      </c>
      <c r="I2384" s="82">
        <v>2.6475312709000001</v>
      </c>
      <c r="J2384" s="82">
        <v>2.5245501E-3</v>
      </c>
      <c r="K2384" s="82">
        <v>0.23316850659999999</v>
      </c>
      <c r="L2384" s="82">
        <v>5.6934576033999997</v>
      </c>
      <c r="M2384" s="82">
        <v>45.163997650100001</v>
      </c>
      <c r="N2384" s="82">
        <v>0.50907497400000001</v>
      </c>
      <c r="O2384" s="82">
        <v>0.36684432020000002</v>
      </c>
      <c r="P2384" s="82">
        <v>4.0056657791000001</v>
      </c>
      <c r="Q2384" s="16">
        <v>22.625</v>
      </c>
      <c r="R2384" s="16">
        <v>58.45</v>
      </c>
      <c r="S2384" s="7">
        <v>22</v>
      </c>
      <c r="T2384" s="7">
        <v>21</v>
      </c>
      <c r="U2384" s="7">
        <v>22</v>
      </c>
      <c r="V2384" s="16">
        <v>21.6666666666667</v>
      </c>
      <c r="W2384" s="82">
        <v>134</v>
      </c>
    </row>
    <row r="2385" spans="1:23">
      <c r="A2385" s="80" t="s">
        <v>43</v>
      </c>
      <c r="B2385" s="81">
        <v>0.133333333333333</v>
      </c>
      <c r="C2385" s="15">
        <v>3.2</v>
      </c>
      <c r="D2385" s="82">
        <v>0</v>
      </c>
      <c r="E2385" s="83">
        <v>3910</v>
      </c>
      <c r="F2385" s="82">
        <v>46.366667938200003</v>
      </c>
      <c r="G2385" s="82">
        <v>20.21</v>
      </c>
      <c r="H2385" s="82">
        <v>470.23730507680102</v>
      </c>
      <c r="I2385" s="82">
        <v>2.6475312709000001</v>
      </c>
      <c r="J2385" s="82">
        <v>2.3708686000000001E-3</v>
      </c>
      <c r="K2385" s="82">
        <v>0.22661955349999999</v>
      </c>
      <c r="L2385" s="82">
        <v>5.8764295577999999</v>
      </c>
      <c r="M2385" s="82">
        <v>45.066730499199998</v>
      </c>
      <c r="N2385" s="82">
        <v>0.35312857619999999</v>
      </c>
      <c r="O2385" s="82">
        <v>0.36684432020000002</v>
      </c>
      <c r="P2385" s="82">
        <v>4.0056657791000001</v>
      </c>
      <c r="Q2385" s="16">
        <v>22.625</v>
      </c>
      <c r="R2385" s="16">
        <v>58.45</v>
      </c>
      <c r="S2385" s="7">
        <v>19</v>
      </c>
      <c r="T2385" s="7">
        <v>21</v>
      </c>
      <c r="U2385" s="7">
        <v>26</v>
      </c>
      <c r="V2385" s="16">
        <v>22</v>
      </c>
      <c r="W2385" s="82">
        <v>141</v>
      </c>
    </row>
    <row r="2386" spans="1:23">
      <c r="A2386" s="80" t="s">
        <v>43</v>
      </c>
      <c r="B2386" s="81">
        <v>0.13395833333333301</v>
      </c>
      <c r="C2386" s="15">
        <v>3.2149999999999999</v>
      </c>
      <c r="D2386" s="82">
        <v>0</v>
      </c>
      <c r="E2386" s="83">
        <v>3910</v>
      </c>
      <c r="F2386" s="82">
        <v>19.850000000000001</v>
      </c>
      <c r="G2386" s="82">
        <v>20.190000000000001</v>
      </c>
      <c r="H2386" s="82">
        <v>455.50863741808701</v>
      </c>
      <c r="I2386" s="82">
        <v>2.6475312709000001</v>
      </c>
      <c r="J2386" s="82">
        <v>2.6026872999999999E-3</v>
      </c>
      <c r="K2386" s="82">
        <v>0.22661955349999999</v>
      </c>
      <c r="L2386" s="82">
        <v>5.7389688490999999</v>
      </c>
      <c r="M2386" s="82">
        <v>45.066730499199998</v>
      </c>
      <c r="N2386" s="82">
        <v>0.57138776769999999</v>
      </c>
      <c r="O2386" s="82">
        <v>0.40049467080000001</v>
      </c>
      <c r="P2386" s="82">
        <v>4.0056657791000001</v>
      </c>
      <c r="Q2386" s="16">
        <v>22.65</v>
      </c>
      <c r="R2386" s="16">
        <v>58.45</v>
      </c>
      <c r="S2386" s="7">
        <v>22</v>
      </c>
      <c r="T2386" s="7">
        <v>21</v>
      </c>
      <c r="U2386" s="7">
        <v>21</v>
      </c>
      <c r="V2386" s="16">
        <v>21.3333333333333</v>
      </c>
      <c r="W2386" s="82">
        <v>135</v>
      </c>
    </row>
    <row r="2387" spans="1:23">
      <c r="A2387" s="80" t="s">
        <v>43</v>
      </c>
      <c r="B2387" s="81">
        <v>0.13457175925925899</v>
      </c>
      <c r="C2387" s="15">
        <v>3.2297222222222199</v>
      </c>
      <c r="D2387" s="82">
        <v>0</v>
      </c>
      <c r="E2387" s="83">
        <v>3910</v>
      </c>
      <c r="F2387" s="82">
        <v>29.633333969100001</v>
      </c>
      <c r="G2387" s="82">
        <v>20.2</v>
      </c>
      <c r="H2387" s="82">
        <v>429.73869306944198</v>
      </c>
      <c r="I2387" s="82">
        <v>2.6628026962</v>
      </c>
      <c r="J2387" s="82">
        <v>2.5245501E-3</v>
      </c>
      <c r="K2387" s="82">
        <v>0.22661955349999999</v>
      </c>
      <c r="L2387" s="82">
        <v>5.9225602148999998</v>
      </c>
      <c r="M2387" s="82">
        <v>45.261268615699997</v>
      </c>
      <c r="N2387" s="82">
        <v>0.61609849920000004</v>
      </c>
      <c r="O2387" s="82">
        <v>0.36684432020000002</v>
      </c>
      <c r="P2387" s="82">
        <v>4.0056657791000001</v>
      </c>
      <c r="Q2387" s="16">
        <v>22.625</v>
      </c>
      <c r="R2387" s="16">
        <v>58.35</v>
      </c>
      <c r="S2387" s="7">
        <v>23</v>
      </c>
      <c r="T2387" s="7">
        <v>23</v>
      </c>
      <c r="U2387" s="7">
        <v>23</v>
      </c>
      <c r="V2387" s="16">
        <v>23</v>
      </c>
      <c r="W2387" s="82">
        <v>136</v>
      </c>
    </row>
    <row r="2388" spans="1:23">
      <c r="A2388" s="80" t="s">
        <v>43</v>
      </c>
      <c r="B2388" s="81">
        <v>0.135196759259259</v>
      </c>
      <c r="C2388" s="15">
        <v>3.2447222222222201</v>
      </c>
      <c r="D2388" s="82">
        <v>0</v>
      </c>
      <c r="E2388" s="83">
        <v>3910</v>
      </c>
      <c r="F2388" s="82">
        <v>19.983333969099998</v>
      </c>
      <c r="G2388" s="82">
        <v>20.18</v>
      </c>
      <c r="H2388" s="82">
        <v>459.73839659849898</v>
      </c>
      <c r="I2388" s="82">
        <v>2.6323225498</v>
      </c>
      <c r="J2388" s="82">
        <v>2.5245501E-3</v>
      </c>
      <c r="K2388" s="82">
        <v>0.22661955349999999</v>
      </c>
      <c r="L2388" s="82">
        <v>5.6934576033999997</v>
      </c>
      <c r="M2388" s="82">
        <v>45.066730499199998</v>
      </c>
      <c r="N2388" s="82">
        <v>0.4170306205</v>
      </c>
      <c r="O2388" s="82">
        <v>0.33509616850000001</v>
      </c>
      <c r="P2388" s="82">
        <v>2.45631814</v>
      </c>
      <c r="Q2388" s="16">
        <v>22.65</v>
      </c>
      <c r="R2388" s="16">
        <v>58.3</v>
      </c>
      <c r="S2388" s="7">
        <v>24</v>
      </c>
      <c r="T2388" s="7">
        <v>22</v>
      </c>
      <c r="U2388" s="7">
        <v>22</v>
      </c>
      <c r="V2388" s="16">
        <v>22.6666666666667</v>
      </c>
      <c r="W2388" s="82">
        <v>135</v>
      </c>
    </row>
    <row r="2389" spans="1:23">
      <c r="A2389" s="80" t="s">
        <v>43</v>
      </c>
      <c r="B2389" s="81">
        <v>0.13582175925925899</v>
      </c>
      <c r="C2389" s="15">
        <v>3.2597222222222202</v>
      </c>
      <c r="D2389" s="82">
        <v>0</v>
      </c>
      <c r="E2389" s="83">
        <v>3910</v>
      </c>
      <c r="F2389" s="82">
        <v>36.6666679382</v>
      </c>
      <c r="G2389" s="82">
        <v>20.23</v>
      </c>
      <c r="H2389" s="82">
        <v>474.49698823379902</v>
      </c>
      <c r="I2389" s="82">
        <v>2.6323225498</v>
      </c>
      <c r="J2389" s="82">
        <v>2.4472731999999999E-3</v>
      </c>
      <c r="K2389" s="82">
        <v>0.22661955349999999</v>
      </c>
      <c r="L2389" s="82">
        <v>5.8304538725999997</v>
      </c>
      <c r="M2389" s="82">
        <v>45.163997650100001</v>
      </c>
      <c r="N2389" s="82">
        <v>0.35312857619999999</v>
      </c>
      <c r="O2389" s="82">
        <v>0.30519797799999998</v>
      </c>
      <c r="P2389" s="82">
        <v>4.0056657791000001</v>
      </c>
      <c r="Q2389" s="16">
        <v>22.375</v>
      </c>
      <c r="R2389" s="16">
        <v>58.3</v>
      </c>
      <c r="S2389" s="7">
        <v>22</v>
      </c>
      <c r="T2389" s="7">
        <v>23</v>
      </c>
      <c r="U2389" s="7">
        <v>25</v>
      </c>
      <c r="V2389" s="16">
        <v>23.3333333333333</v>
      </c>
      <c r="W2389" s="82">
        <v>135</v>
      </c>
    </row>
    <row r="2390" spans="1:23">
      <c r="A2390" s="80" t="s">
        <v>43</v>
      </c>
      <c r="B2390" s="81">
        <v>0.136446759259259</v>
      </c>
      <c r="C2390" s="15">
        <v>3.2747222222222199</v>
      </c>
      <c r="D2390" s="82">
        <v>0</v>
      </c>
      <c r="E2390" s="83">
        <v>3910</v>
      </c>
      <c r="F2390" s="82">
        <v>20.483333969099998</v>
      </c>
      <c r="G2390" s="82">
        <v>20.21</v>
      </c>
      <c r="H2390" s="82">
        <v>422.59016998681102</v>
      </c>
      <c r="I2390" s="82">
        <v>2.6171724796000002</v>
      </c>
      <c r="J2390" s="82">
        <v>2.3708686000000001E-3</v>
      </c>
      <c r="K2390" s="82">
        <v>0.2364846229</v>
      </c>
      <c r="L2390" s="82">
        <v>5.6481008528999999</v>
      </c>
      <c r="M2390" s="82">
        <v>45.066730499199998</v>
      </c>
      <c r="N2390" s="82">
        <v>0.43431730270000002</v>
      </c>
      <c r="O2390" s="82">
        <v>0.30519797799999998</v>
      </c>
      <c r="P2390" s="82">
        <v>2.45631814</v>
      </c>
      <c r="Q2390" s="16">
        <v>22.625</v>
      </c>
      <c r="R2390" s="16">
        <v>58.3</v>
      </c>
      <c r="S2390" s="7">
        <v>20</v>
      </c>
      <c r="T2390" s="7">
        <v>22</v>
      </c>
      <c r="U2390" s="7">
        <v>24</v>
      </c>
      <c r="V2390" s="16">
        <v>22</v>
      </c>
      <c r="W2390" s="82">
        <v>135</v>
      </c>
    </row>
    <row r="2391" spans="1:23">
      <c r="A2391" s="80" t="s">
        <v>43</v>
      </c>
      <c r="B2391" s="81">
        <v>0.13706018518518501</v>
      </c>
      <c r="C2391" s="15">
        <v>3.28944444444444</v>
      </c>
      <c r="D2391" s="82">
        <v>0</v>
      </c>
      <c r="E2391" s="83">
        <v>3910</v>
      </c>
      <c r="F2391" s="82">
        <v>36.450000000000003</v>
      </c>
      <c r="G2391" s="82">
        <v>20.13</v>
      </c>
      <c r="H2391" s="82">
        <v>467.03210807997999</v>
      </c>
      <c r="I2391" s="82">
        <v>2.6171724796000002</v>
      </c>
      <c r="J2391" s="82">
        <v>2.3708686000000001E-3</v>
      </c>
      <c r="K2391" s="82">
        <v>0.22018101209999999</v>
      </c>
      <c r="L2391" s="82">
        <v>5.8304538725999997</v>
      </c>
      <c r="M2391" s="82">
        <v>45.358520507800002</v>
      </c>
      <c r="N2391" s="82">
        <v>0.54999599450000003</v>
      </c>
      <c r="O2391" s="82">
        <v>0.36684432020000002</v>
      </c>
      <c r="P2391" s="82">
        <v>3.2148020267000001</v>
      </c>
      <c r="Q2391" s="16">
        <v>21.625</v>
      </c>
      <c r="R2391" s="16">
        <v>58.15</v>
      </c>
      <c r="S2391" s="7">
        <v>15</v>
      </c>
      <c r="T2391" s="7">
        <v>18</v>
      </c>
      <c r="U2391" s="7">
        <v>20</v>
      </c>
      <c r="V2391" s="16">
        <v>17.6666666666667</v>
      </c>
      <c r="W2391" s="82">
        <v>134</v>
      </c>
    </row>
    <row r="2392" spans="1:23">
      <c r="A2392" s="80" t="s">
        <v>43</v>
      </c>
      <c r="B2392" s="81">
        <v>0.13768518518518499</v>
      </c>
      <c r="C2392" s="15">
        <v>3.3044444444444401</v>
      </c>
      <c r="D2392" s="82">
        <v>0</v>
      </c>
      <c r="E2392" s="83">
        <v>3910</v>
      </c>
      <c r="F2392" s="82">
        <v>19.733333969099998</v>
      </c>
      <c r="G2392" s="82">
        <v>20.28</v>
      </c>
      <c r="H2392" s="82">
        <v>436.77133357206998</v>
      </c>
      <c r="I2392" s="82">
        <v>2.6020798683000002</v>
      </c>
      <c r="J2392" s="82">
        <v>2.5245501E-3</v>
      </c>
      <c r="K2392" s="82">
        <v>0.22661955349999999</v>
      </c>
      <c r="L2392" s="82">
        <v>5.6934576033999997</v>
      </c>
      <c r="M2392" s="82">
        <v>44.872112274099997</v>
      </c>
      <c r="N2392" s="82">
        <v>0.40027995100000002</v>
      </c>
      <c r="O2392" s="82">
        <v>0.33509616850000001</v>
      </c>
      <c r="P2392" s="82">
        <v>2.45631814</v>
      </c>
      <c r="Q2392" s="16">
        <v>22.375</v>
      </c>
      <c r="R2392" s="16">
        <v>58.15</v>
      </c>
      <c r="S2392" s="7">
        <v>19</v>
      </c>
      <c r="T2392" s="7">
        <v>21</v>
      </c>
      <c r="U2392" s="7">
        <v>21</v>
      </c>
      <c r="V2392" s="16">
        <v>20.3333333333333</v>
      </c>
      <c r="W2392" s="82">
        <v>135</v>
      </c>
    </row>
    <row r="2393" spans="1:23">
      <c r="A2393" s="80" t="s">
        <v>43</v>
      </c>
      <c r="B2393" s="81">
        <v>0.13831018518518501</v>
      </c>
      <c r="C2393" s="15">
        <v>3.3194444444444402</v>
      </c>
      <c r="D2393" s="82">
        <v>0</v>
      </c>
      <c r="E2393" s="83">
        <v>3910</v>
      </c>
      <c r="F2393" s="82">
        <v>28.216666030799999</v>
      </c>
      <c r="G2393" s="82">
        <v>20.23</v>
      </c>
      <c r="H2393" s="82">
        <v>453.54136356724803</v>
      </c>
      <c r="I2393" s="82">
        <v>2.6475312709000001</v>
      </c>
      <c r="J2393" s="82">
        <v>2.4472731999999999E-3</v>
      </c>
      <c r="K2393" s="82">
        <v>0.229880166</v>
      </c>
      <c r="L2393" s="82">
        <v>5.9688439368999999</v>
      </c>
      <c r="M2393" s="82">
        <v>45.163997650100001</v>
      </c>
      <c r="N2393" s="82">
        <v>0.43431730270000002</v>
      </c>
      <c r="O2393" s="82">
        <v>0.30519797799999998</v>
      </c>
      <c r="P2393" s="82">
        <v>3.2148020267000001</v>
      </c>
      <c r="Q2393" s="16">
        <v>22.625</v>
      </c>
      <c r="R2393" s="16">
        <v>58.1</v>
      </c>
      <c r="S2393" s="7">
        <v>20</v>
      </c>
      <c r="T2393" s="7">
        <v>23</v>
      </c>
      <c r="U2393" s="7">
        <v>24</v>
      </c>
      <c r="V2393" s="16">
        <v>22.3333333333333</v>
      </c>
      <c r="W2393" s="82">
        <v>134</v>
      </c>
    </row>
    <row r="2394" spans="1:23">
      <c r="A2394" s="80" t="s">
        <v>43</v>
      </c>
      <c r="B2394" s="81">
        <v>0.13892361111111101</v>
      </c>
      <c r="C2394" s="15">
        <v>3.3341666666666701</v>
      </c>
      <c r="D2394" s="82">
        <v>0</v>
      </c>
      <c r="E2394" s="83">
        <v>3910</v>
      </c>
      <c r="F2394" s="82">
        <v>19.966666030799999</v>
      </c>
      <c r="G2394" s="82">
        <v>20.190000000000001</v>
      </c>
      <c r="H2394" s="82">
        <v>452.31122782996499</v>
      </c>
      <c r="I2394" s="82">
        <v>2.6020798683000002</v>
      </c>
      <c r="J2394" s="82">
        <v>2.5245501E-3</v>
      </c>
      <c r="K2394" s="82">
        <v>0.22661955349999999</v>
      </c>
      <c r="L2394" s="82">
        <v>5.6481008528999999</v>
      </c>
      <c r="M2394" s="82">
        <v>45.066730499199998</v>
      </c>
      <c r="N2394" s="82">
        <v>0.57138776769999999</v>
      </c>
      <c r="O2394" s="82">
        <v>0.40049467080000001</v>
      </c>
      <c r="P2394" s="82">
        <v>3.2148020267000001</v>
      </c>
      <c r="Q2394" s="16">
        <v>22.375</v>
      </c>
      <c r="R2394" s="16">
        <v>58.05</v>
      </c>
      <c r="S2394" s="7">
        <v>16</v>
      </c>
      <c r="T2394" s="7">
        <v>20</v>
      </c>
      <c r="U2394" s="7">
        <v>22</v>
      </c>
      <c r="V2394" s="16">
        <v>19.3333333333333</v>
      </c>
      <c r="W2394" s="82">
        <v>136</v>
      </c>
    </row>
    <row r="2395" spans="1:23">
      <c r="A2395" s="80" t="s">
        <v>43</v>
      </c>
      <c r="B2395" s="81">
        <v>0.139548611111111</v>
      </c>
      <c r="C2395" s="15">
        <v>3.3491666666666702</v>
      </c>
      <c r="D2395" s="82">
        <v>0</v>
      </c>
      <c r="E2395" s="83">
        <v>3910</v>
      </c>
      <c r="F2395" s="82">
        <v>24.2666660308</v>
      </c>
      <c r="G2395" s="82">
        <v>20.22</v>
      </c>
      <c r="H2395" s="82">
        <v>483.54511208662097</v>
      </c>
      <c r="I2395" s="82">
        <v>2.6628026962</v>
      </c>
      <c r="J2395" s="82">
        <v>2.6816816000000002E-3</v>
      </c>
      <c r="K2395" s="82">
        <v>0.22661955349999999</v>
      </c>
      <c r="L2395" s="82">
        <v>5.8764295577999999</v>
      </c>
      <c r="M2395" s="82">
        <v>45.261268615699997</v>
      </c>
      <c r="N2395" s="82">
        <v>0.45215282439999999</v>
      </c>
      <c r="O2395" s="82">
        <v>0.36684432020000002</v>
      </c>
      <c r="P2395" s="82">
        <v>3.2148020267000001</v>
      </c>
      <c r="Q2395" s="16">
        <v>22.625</v>
      </c>
      <c r="R2395" s="16">
        <v>58.05</v>
      </c>
      <c r="S2395" s="7">
        <v>21</v>
      </c>
      <c r="T2395" s="7">
        <v>21</v>
      </c>
      <c r="U2395" s="7">
        <v>21</v>
      </c>
      <c r="V2395" s="16">
        <v>21</v>
      </c>
      <c r="W2395" s="82">
        <v>134</v>
      </c>
    </row>
    <row r="2396" spans="1:23">
      <c r="A2396" s="80" t="s">
        <v>43</v>
      </c>
      <c r="B2396" s="81">
        <v>0.14017361111111101</v>
      </c>
      <c r="C2396" s="15">
        <v>3.3641666666666699</v>
      </c>
      <c r="D2396" s="82">
        <v>0</v>
      </c>
      <c r="E2396" s="83">
        <v>3910</v>
      </c>
      <c r="F2396" s="82">
        <v>19.0166660308</v>
      </c>
      <c r="G2396" s="82">
        <v>20.25</v>
      </c>
      <c r="H2396" s="82">
        <v>432.01988849290302</v>
      </c>
      <c r="I2396" s="82">
        <v>2.6171724796000002</v>
      </c>
      <c r="J2396" s="82">
        <v>2.5245501E-3</v>
      </c>
      <c r="K2396" s="82">
        <v>0.22338640679999999</v>
      </c>
      <c r="L2396" s="82">
        <v>5.6481008528999999</v>
      </c>
      <c r="M2396" s="82">
        <v>44.969421386699999</v>
      </c>
      <c r="N2396" s="82">
        <v>0.59341721530000002</v>
      </c>
      <c r="O2396" s="82">
        <v>0.33509616850000001</v>
      </c>
      <c r="P2396" s="82">
        <v>2.45631814</v>
      </c>
      <c r="Q2396" s="16">
        <v>22.875</v>
      </c>
      <c r="R2396" s="16">
        <v>58.05</v>
      </c>
      <c r="S2396" s="7">
        <v>20</v>
      </c>
      <c r="T2396" s="7">
        <v>22</v>
      </c>
      <c r="U2396" s="7">
        <v>20</v>
      </c>
      <c r="V2396" s="16">
        <v>20.6666666666667</v>
      </c>
      <c r="W2396" s="82">
        <v>136</v>
      </c>
    </row>
    <row r="2397" spans="1:23">
      <c r="A2397" s="80" t="s">
        <v>43</v>
      </c>
      <c r="B2397" s="81">
        <v>0.14078703703703699</v>
      </c>
      <c r="C2397" s="15">
        <v>3.3788888888888899</v>
      </c>
      <c r="D2397" s="82">
        <v>0</v>
      </c>
      <c r="E2397" s="83">
        <v>3910</v>
      </c>
      <c r="F2397" s="82">
        <v>23.05</v>
      </c>
      <c r="G2397" s="82">
        <v>20.2</v>
      </c>
      <c r="H2397" s="82">
        <v>412.95613341944602</v>
      </c>
      <c r="I2397" s="82">
        <v>2.6323225498</v>
      </c>
      <c r="J2397" s="82">
        <v>2.3708686000000001E-3</v>
      </c>
      <c r="K2397" s="82">
        <v>0.22018101209999999</v>
      </c>
      <c r="L2397" s="82">
        <v>5.8304538725999997</v>
      </c>
      <c r="M2397" s="82">
        <v>45.163997650100001</v>
      </c>
      <c r="N2397" s="82">
        <v>0.50907497400000001</v>
      </c>
      <c r="O2397" s="82">
        <v>0.40049467080000001</v>
      </c>
      <c r="P2397" s="82">
        <v>4.0056657791000001</v>
      </c>
      <c r="Q2397" s="16">
        <v>22.6</v>
      </c>
      <c r="R2397" s="16">
        <v>57.95</v>
      </c>
      <c r="S2397" s="7">
        <v>21</v>
      </c>
      <c r="T2397" s="7">
        <v>22</v>
      </c>
      <c r="U2397" s="7">
        <v>23</v>
      </c>
      <c r="V2397" s="16">
        <v>22</v>
      </c>
      <c r="W2397" s="82">
        <v>135</v>
      </c>
    </row>
    <row r="2398" spans="1:23">
      <c r="A2398" s="80" t="s">
        <v>43</v>
      </c>
      <c r="B2398" s="81">
        <v>0.141412037037037</v>
      </c>
      <c r="C2398" s="15">
        <v>3.3938888888888901</v>
      </c>
      <c r="D2398" s="82">
        <v>0</v>
      </c>
      <c r="E2398" s="83">
        <v>3910</v>
      </c>
      <c r="F2398" s="82">
        <v>20.5666660308</v>
      </c>
      <c r="G2398" s="82">
        <v>20.23</v>
      </c>
      <c r="H2398" s="82">
        <v>442.03034143788301</v>
      </c>
      <c r="I2398" s="82">
        <v>2.5720746516999999</v>
      </c>
      <c r="J2398" s="82">
        <v>2.6026872999999999E-3</v>
      </c>
      <c r="K2398" s="82">
        <v>0.22661955349999999</v>
      </c>
      <c r="L2398" s="82">
        <v>5.7846345900999996</v>
      </c>
      <c r="M2398" s="82">
        <v>45.163997650100001</v>
      </c>
      <c r="N2398" s="82">
        <v>0.3840540409</v>
      </c>
      <c r="O2398" s="82">
        <v>0.33509616850000001</v>
      </c>
      <c r="P2398" s="82">
        <v>3.2148020267000001</v>
      </c>
      <c r="Q2398" s="16">
        <v>22.6</v>
      </c>
      <c r="R2398" s="16">
        <v>58</v>
      </c>
      <c r="S2398" s="7">
        <v>20</v>
      </c>
      <c r="T2398" s="7">
        <v>24</v>
      </c>
      <c r="U2398" s="7">
        <v>23</v>
      </c>
      <c r="V2398" s="16">
        <v>22.3333333333333</v>
      </c>
      <c r="W2398" s="82">
        <v>136</v>
      </c>
    </row>
    <row r="2399" spans="1:23">
      <c r="A2399" s="80" t="s">
        <v>43</v>
      </c>
      <c r="B2399" s="81">
        <v>0.14203703703703699</v>
      </c>
      <c r="C2399" s="15">
        <v>3.4088888888888902</v>
      </c>
      <c r="D2399" s="82">
        <v>0</v>
      </c>
      <c r="E2399" s="83">
        <v>3910</v>
      </c>
      <c r="F2399" s="82">
        <v>58.4333320617</v>
      </c>
      <c r="G2399" s="82">
        <v>20.22</v>
      </c>
      <c r="H2399" s="82">
        <v>451.94202580322201</v>
      </c>
      <c r="I2399" s="82">
        <v>2.6020798683000002</v>
      </c>
      <c r="J2399" s="82">
        <v>2.6026872999999999E-3</v>
      </c>
      <c r="K2399" s="82">
        <v>0.22338640679999999</v>
      </c>
      <c r="L2399" s="82">
        <v>5.6934576033999997</v>
      </c>
      <c r="M2399" s="82">
        <v>44.969421386699999</v>
      </c>
      <c r="N2399" s="82">
        <v>0.52922987929999998</v>
      </c>
      <c r="O2399" s="82">
        <v>0.40049467080000001</v>
      </c>
      <c r="P2399" s="82">
        <v>3.2148020267000001</v>
      </c>
      <c r="Q2399" s="16">
        <v>22.35</v>
      </c>
      <c r="R2399" s="16">
        <v>57.95</v>
      </c>
      <c r="S2399" s="7">
        <v>17</v>
      </c>
      <c r="T2399" s="7">
        <v>22</v>
      </c>
      <c r="U2399" s="7">
        <v>23</v>
      </c>
      <c r="V2399" s="16">
        <v>20.6666666666667</v>
      </c>
      <c r="W2399" s="82">
        <v>134</v>
      </c>
    </row>
    <row r="2400" spans="1:23">
      <c r="A2400" s="80" t="s">
        <v>43</v>
      </c>
      <c r="B2400" s="81">
        <v>0.142662037037037</v>
      </c>
      <c r="C2400" s="15">
        <v>3.4238888888888899</v>
      </c>
      <c r="D2400" s="82">
        <v>0</v>
      </c>
      <c r="E2400" s="83">
        <v>3910</v>
      </c>
      <c r="F2400" s="82">
        <v>20.05</v>
      </c>
      <c r="G2400" s="82">
        <v>20.190000000000001</v>
      </c>
      <c r="H2400" s="82">
        <v>487.94872314166298</v>
      </c>
      <c r="I2400" s="82">
        <v>2.5720746516999999</v>
      </c>
      <c r="J2400" s="82">
        <v>2.3708686000000001E-3</v>
      </c>
      <c r="K2400" s="82">
        <v>0.22018101209999999</v>
      </c>
      <c r="L2400" s="82">
        <v>5.6481008528999999</v>
      </c>
      <c r="M2400" s="82">
        <v>44.872112274099997</v>
      </c>
      <c r="N2400" s="82">
        <v>0.3840540409</v>
      </c>
      <c r="O2400" s="82">
        <v>0.33509616850000001</v>
      </c>
      <c r="P2400" s="82">
        <v>3.2148020267000001</v>
      </c>
      <c r="Q2400" s="16">
        <v>22.6</v>
      </c>
      <c r="R2400" s="16">
        <v>57.75</v>
      </c>
      <c r="S2400" s="7">
        <v>21</v>
      </c>
      <c r="T2400" s="7">
        <v>23</v>
      </c>
      <c r="U2400" s="7">
        <v>25</v>
      </c>
      <c r="V2400" s="16">
        <v>23</v>
      </c>
      <c r="W2400" s="82">
        <v>136</v>
      </c>
    </row>
    <row r="2401" spans="1:23">
      <c r="A2401" s="80" t="s">
        <v>43</v>
      </c>
      <c r="B2401" s="81">
        <v>0.14327546296296301</v>
      </c>
      <c r="C2401" s="15">
        <v>3.43861111111111</v>
      </c>
      <c r="D2401" s="82">
        <v>0</v>
      </c>
      <c r="E2401" s="83">
        <v>3910</v>
      </c>
      <c r="F2401" s="82">
        <v>98.05</v>
      </c>
      <c r="G2401" s="82">
        <v>20.239999999999998</v>
      </c>
      <c r="H2401" s="82">
        <v>395.80382211716397</v>
      </c>
      <c r="I2401" s="82">
        <v>2.6323225498</v>
      </c>
      <c r="J2401" s="82">
        <v>2.5245501E-3</v>
      </c>
      <c r="K2401" s="82">
        <v>0.22661955349999999</v>
      </c>
      <c r="L2401" s="82">
        <v>5.7389688490999999</v>
      </c>
      <c r="M2401" s="82">
        <v>44.580005645699998</v>
      </c>
      <c r="N2401" s="82">
        <v>0.3840540409</v>
      </c>
      <c r="O2401" s="82">
        <v>0.36684432020000002</v>
      </c>
      <c r="P2401" s="82">
        <v>2.45631814</v>
      </c>
      <c r="Q2401" s="16">
        <v>22.6</v>
      </c>
      <c r="R2401" s="16">
        <v>57.75</v>
      </c>
      <c r="S2401" s="7">
        <v>21</v>
      </c>
      <c r="T2401" s="7">
        <v>21</v>
      </c>
      <c r="U2401" s="7">
        <v>22</v>
      </c>
      <c r="V2401" s="16">
        <v>21.3333333333333</v>
      </c>
      <c r="W2401" s="82">
        <v>135</v>
      </c>
    </row>
    <row r="2402" spans="1:23">
      <c r="A2402" s="80" t="s">
        <v>43</v>
      </c>
      <c r="B2402" s="81">
        <v>0.14390046296296299</v>
      </c>
      <c r="C2402" s="15">
        <v>3.4536111111111101</v>
      </c>
      <c r="D2402" s="82">
        <v>0</v>
      </c>
      <c r="E2402" s="83">
        <v>3910</v>
      </c>
      <c r="F2402" s="82">
        <v>20.366666030800001</v>
      </c>
      <c r="G2402" s="82">
        <v>20.18</v>
      </c>
      <c r="H2402" s="82">
        <v>425.89885167503797</v>
      </c>
      <c r="I2402" s="82">
        <v>2.5571589469</v>
      </c>
      <c r="J2402" s="82">
        <v>2.4472731999999999E-3</v>
      </c>
      <c r="K2402" s="82">
        <v>0.21072854990000001</v>
      </c>
      <c r="L2402" s="82">
        <v>5.7389688490999999</v>
      </c>
      <c r="M2402" s="82">
        <v>44.969421386699999</v>
      </c>
      <c r="N2402" s="82">
        <v>0.52922987929999998</v>
      </c>
      <c r="O2402" s="82">
        <v>0.36684432020000002</v>
      </c>
      <c r="P2402" s="82">
        <v>4.0056657791000001</v>
      </c>
      <c r="Q2402" s="16">
        <v>22.6</v>
      </c>
      <c r="R2402" s="16">
        <v>57.75</v>
      </c>
      <c r="S2402" s="7">
        <v>23</v>
      </c>
      <c r="T2402" s="7">
        <v>23</v>
      </c>
      <c r="U2402" s="7">
        <v>24</v>
      </c>
      <c r="V2402" s="16">
        <v>23.3333333333333</v>
      </c>
      <c r="W2402" s="82">
        <v>136</v>
      </c>
    </row>
    <row r="2403" spans="1:23">
      <c r="A2403" s="80" t="s">
        <v>43</v>
      </c>
      <c r="B2403" s="81">
        <v>0.14452546296296301</v>
      </c>
      <c r="C2403" s="15">
        <v>3.4686111111111102</v>
      </c>
      <c r="D2403" s="82">
        <v>0</v>
      </c>
      <c r="E2403" s="83">
        <v>3910</v>
      </c>
      <c r="F2403" s="82">
        <v>57.6666679382</v>
      </c>
      <c r="G2403" s="82">
        <v>20.239999999999998</v>
      </c>
      <c r="H2403" s="82">
        <v>458.56090381703399</v>
      </c>
      <c r="I2403" s="82">
        <v>2.5571589469</v>
      </c>
      <c r="J2403" s="82">
        <v>2.4472731999999999E-3</v>
      </c>
      <c r="K2403" s="82">
        <v>0.22338640679999999</v>
      </c>
      <c r="L2403" s="82">
        <v>5.8304538725999997</v>
      </c>
      <c r="M2403" s="82">
        <v>44.872112274099997</v>
      </c>
      <c r="N2403" s="82">
        <v>0.52922987929999998</v>
      </c>
      <c r="O2403" s="82">
        <v>0.33509616850000001</v>
      </c>
      <c r="P2403" s="82">
        <v>2.45631814</v>
      </c>
      <c r="Q2403" s="16">
        <v>22.6</v>
      </c>
      <c r="R2403" s="16">
        <v>57.75</v>
      </c>
      <c r="S2403" s="7">
        <v>21</v>
      </c>
      <c r="T2403" s="7">
        <v>23</v>
      </c>
      <c r="U2403" s="7">
        <v>24</v>
      </c>
      <c r="V2403" s="16">
        <v>22.6666666666667</v>
      </c>
      <c r="W2403" s="82">
        <v>136</v>
      </c>
    </row>
    <row r="2404" spans="1:23">
      <c r="A2404" s="80" t="s">
        <v>43</v>
      </c>
      <c r="B2404" s="81">
        <v>0.14513888888888901</v>
      </c>
      <c r="C2404" s="15">
        <v>3.4833333333333298</v>
      </c>
      <c r="D2404" s="82">
        <v>0</v>
      </c>
      <c r="E2404" s="83">
        <v>3910</v>
      </c>
      <c r="F2404" s="82">
        <v>20.366666030800001</v>
      </c>
      <c r="G2404" s="82">
        <v>20.14</v>
      </c>
      <c r="H2404" s="82">
        <v>420.72297196098901</v>
      </c>
      <c r="I2404" s="82">
        <v>2.5720746516999999</v>
      </c>
      <c r="J2404" s="82">
        <v>2.5245501E-3</v>
      </c>
      <c r="K2404" s="82">
        <v>0.213852024</v>
      </c>
      <c r="L2404" s="82">
        <v>5.8304538725999997</v>
      </c>
      <c r="M2404" s="82">
        <v>44.969421386699999</v>
      </c>
      <c r="N2404" s="82">
        <v>0.45215282439999999</v>
      </c>
      <c r="O2404" s="82">
        <v>0.33509616850000001</v>
      </c>
      <c r="P2404" s="82">
        <v>4.0056657791000001</v>
      </c>
      <c r="Q2404" s="16">
        <v>22.375</v>
      </c>
      <c r="R2404" s="16">
        <v>57.7</v>
      </c>
      <c r="S2404" s="7">
        <v>19</v>
      </c>
      <c r="T2404" s="7">
        <v>21</v>
      </c>
      <c r="U2404" s="7">
        <v>23</v>
      </c>
      <c r="V2404" s="16">
        <v>21</v>
      </c>
      <c r="W2404" s="82">
        <v>135</v>
      </c>
    </row>
    <row r="2405" spans="1:23">
      <c r="A2405" s="80" t="s">
        <v>43</v>
      </c>
      <c r="B2405" s="81">
        <v>0.145763888888889</v>
      </c>
      <c r="C2405" s="15">
        <v>3.49833333333333</v>
      </c>
      <c r="D2405" s="82">
        <v>0</v>
      </c>
      <c r="E2405" s="83">
        <v>3910</v>
      </c>
      <c r="F2405" s="82">
        <v>82.8</v>
      </c>
      <c r="G2405" s="82">
        <v>20.2</v>
      </c>
      <c r="H2405" s="82">
        <v>451.54950309897703</v>
      </c>
      <c r="I2405" s="82">
        <v>2.4255430697999998</v>
      </c>
      <c r="J2405" s="82">
        <v>2.5245501E-3</v>
      </c>
      <c r="K2405" s="82">
        <v>0.22018101209999999</v>
      </c>
      <c r="L2405" s="82">
        <v>5.6934576033999997</v>
      </c>
      <c r="M2405" s="82">
        <v>44.385185241599999</v>
      </c>
      <c r="N2405" s="82">
        <v>0.57138776769999999</v>
      </c>
      <c r="O2405" s="82">
        <v>0.36684432020000002</v>
      </c>
      <c r="P2405" s="82">
        <v>4.0056657791000001</v>
      </c>
      <c r="Q2405" s="16">
        <v>22.35</v>
      </c>
      <c r="R2405" s="16">
        <v>57.7</v>
      </c>
      <c r="S2405" s="7">
        <v>22</v>
      </c>
      <c r="T2405" s="7">
        <v>21</v>
      </c>
      <c r="U2405" s="7">
        <v>23</v>
      </c>
      <c r="V2405" s="16">
        <v>22</v>
      </c>
      <c r="W2405" s="82">
        <v>137</v>
      </c>
    </row>
    <row r="2406" spans="1:23">
      <c r="A2406" s="80" t="s">
        <v>43</v>
      </c>
      <c r="B2406" s="81">
        <v>0.14638888888888901</v>
      </c>
      <c r="C2406" s="15">
        <v>3.5133333333333301</v>
      </c>
      <c r="D2406" s="82">
        <v>0</v>
      </c>
      <c r="E2406" s="83">
        <v>3910</v>
      </c>
      <c r="F2406" s="82">
        <v>19.416666030799998</v>
      </c>
      <c r="G2406" s="82">
        <v>20.25</v>
      </c>
      <c r="H2406" s="82">
        <v>470.19063884176097</v>
      </c>
      <c r="I2406" s="82">
        <v>2.5720746516999999</v>
      </c>
      <c r="J2406" s="82">
        <v>2.5245501E-3</v>
      </c>
      <c r="K2406" s="82">
        <v>0.21072854990000001</v>
      </c>
      <c r="L2406" s="82">
        <v>5.8304538725999997</v>
      </c>
      <c r="M2406" s="82">
        <v>44.969421386699999</v>
      </c>
      <c r="N2406" s="82">
        <v>0.40027995100000002</v>
      </c>
      <c r="O2406" s="82">
        <v>0.33509616850000001</v>
      </c>
      <c r="P2406" s="82">
        <v>3.2148020267000001</v>
      </c>
      <c r="Q2406" s="16">
        <v>22.6</v>
      </c>
      <c r="R2406" s="16">
        <v>57.65</v>
      </c>
      <c r="S2406" s="7">
        <v>21</v>
      </c>
      <c r="T2406" s="7">
        <v>21</v>
      </c>
      <c r="U2406" s="7">
        <v>21</v>
      </c>
      <c r="V2406" s="16">
        <v>21</v>
      </c>
      <c r="W2406" s="82">
        <v>137</v>
      </c>
    </row>
    <row r="2407" spans="1:23">
      <c r="A2407" s="80" t="s">
        <v>43</v>
      </c>
      <c r="B2407" s="81">
        <v>0.14700231481481499</v>
      </c>
      <c r="C2407" s="15">
        <v>3.5280555555555599</v>
      </c>
      <c r="D2407" s="82">
        <v>0</v>
      </c>
      <c r="E2407" s="83">
        <v>3910</v>
      </c>
      <c r="F2407" s="82">
        <v>47.383332061700003</v>
      </c>
      <c r="G2407" s="82">
        <v>20.22</v>
      </c>
      <c r="H2407" s="82">
        <v>454.034316855751</v>
      </c>
      <c r="I2407" s="82">
        <v>2.4399359226000001</v>
      </c>
      <c r="J2407" s="82">
        <v>2.3708686000000001E-3</v>
      </c>
      <c r="K2407" s="82">
        <v>0.22018101209999999</v>
      </c>
      <c r="L2407" s="82">
        <v>5.7846345900999996</v>
      </c>
      <c r="M2407" s="82">
        <v>44.580005645699998</v>
      </c>
      <c r="N2407" s="82">
        <v>0.32416205399999998</v>
      </c>
      <c r="O2407" s="82">
        <v>0.40049467080000001</v>
      </c>
      <c r="P2407" s="82">
        <v>3.2148020267000001</v>
      </c>
      <c r="Q2407" s="16">
        <v>22.375</v>
      </c>
      <c r="R2407" s="16">
        <v>57.65</v>
      </c>
      <c r="S2407" s="7">
        <v>20</v>
      </c>
      <c r="T2407" s="7">
        <v>22</v>
      </c>
      <c r="U2407" s="7">
        <v>20</v>
      </c>
      <c r="V2407" s="16">
        <v>20.6666666666667</v>
      </c>
      <c r="W2407" s="82">
        <v>133</v>
      </c>
    </row>
    <row r="2408" spans="1:23">
      <c r="A2408" s="80" t="s">
        <v>43</v>
      </c>
      <c r="B2408" s="81">
        <v>0.147627314814815</v>
      </c>
      <c r="C2408" s="15">
        <v>3.5430555555555601</v>
      </c>
      <c r="D2408" s="82">
        <v>0</v>
      </c>
      <c r="E2408" s="83">
        <v>3910</v>
      </c>
      <c r="F2408" s="82">
        <v>18.683333969100001</v>
      </c>
      <c r="G2408" s="82">
        <v>20.2</v>
      </c>
      <c r="H2408" s="82">
        <v>446.16938583763999</v>
      </c>
      <c r="I2408" s="82">
        <v>2.5423035620999999</v>
      </c>
      <c r="J2408" s="82">
        <v>2.4472731999999999E-3</v>
      </c>
      <c r="K2408" s="82">
        <v>0.20763216009999999</v>
      </c>
      <c r="L2408" s="82">
        <v>5.7389688490999999</v>
      </c>
      <c r="M2408" s="82">
        <v>44.774780273399998</v>
      </c>
      <c r="N2408" s="82">
        <v>0.50907497400000001</v>
      </c>
      <c r="O2408" s="82">
        <v>0.36684432020000002</v>
      </c>
      <c r="P2408" s="82">
        <v>3.2148020267000001</v>
      </c>
      <c r="Q2408" s="16">
        <v>22.6</v>
      </c>
      <c r="R2408" s="16">
        <v>57.6</v>
      </c>
      <c r="S2408" s="7">
        <v>19</v>
      </c>
      <c r="T2408" s="7">
        <v>22</v>
      </c>
      <c r="U2408" s="7">
        <v>22</v>
      </c>
      <c r="V2408" s="16">
        <v>21</v>
      </c>
      <c r="W2408" s="82">
        <v>138</v>
      </c>
    </row>
    <row r="2409" spans="1:23">
      <c r="A2409" s="80" t="s">
        <v>43</v>
      </c>
      <c r="B2409" s="81">
        <v>0.14825231481481499</v>
      </c>
      <c r="C2409" s="15">
        <v>3.5580555555555602</v>
      </c>
      <c r="D2409" s="82">
        <v>0</v>
      </c>
      <c r="E2409" s="83">
        <v>3910</v>
      </c>
      <c r="F2409" s="82">
        <v>29.983333969099998</v>
      </c>
      <c r="G2409" s="82">
        <v>20.29</v>
      </c>
      <c r="H2409" s="82">
        <v>413.92532476630402</v>
      </c>
      <c r="I2409" s="82">
        <v>2.3827073574000002</v>
      </c>
      <c r="J2409" s="82">
        <v>2.4472731999999999E-3</v>
      </c>
      <c r="K2409" s="82">
        <v>0.22338640679999999</v>
      </c>
      <c r="L2409" s="82">
        <v>5.7389688490999999</v>
      </c>
      <c r="M2409" s="82">
        <v>43.9952621459</v>
      </c>
      <c r="N2409" s="82">
        <v>0.4170306205</v>
      </c>
      <c r="O2409" s="82">
        <v>0.36684432020000002</v>
      </c>
      <c r="P2409" s="82">
        <v>3.2148020267000001</v>
      </c>
      <c r="Q2409" s="16">
        <v>22.35</v>
      </c>
      <c r="R2409" s="16">
        <v>57.6</v>
      </c>
      <c r="S2409" s="7">
        <v>21</v>
      </c>
      <c r="T2409" s="7">
        <v>23</v>
      </c>
      <c r="U2409" s="7">
        <v>22</v>
      </c>
      <c r="V2409" s="16">
        <v>22</v>
      </c>
      <c r="W2409" s="82">
        <v>136</v>
      </c>
    </row>
    <row r="2410" spans="1:23">
      <c r="A2410" s="80" t="s">
        <v>43</v>
      </c>
      <c r="B2410" s="81">
        <v>0.148877314814815</v>
      </c>
      <c r="C2410" s="15">
        <v>3.5730555555555599</v>
      </c>
      <c r="D2410" s="82">
        <v>0</v>
      </c>
      <c r="E2410" s="83">
        <v>3910</v>
      </c>
      <c r="F2410" s="82">
        <v>20.8</v>
      </c>
      <c r="G2410" s="82">
        <v>20.23</v>
      </c>
      <c r="H2410" s="82">
        <v>429.87376842121603</v>
      </c>
      <c r="I2410" s="82">
        <v>2.5275039671999999</v>
      </c>
      <c r="J2410" s="82">
        <v>2.5245501E-3</v>
      </c>
      <c r="K2410" s="82">
        <v>0.21072854990000001</v>
      </c>
      <c r="L2410" s="82">
        <v>5.6934576033999997</v>
      </c>
      <c r="M2410" s="82">
        <v>44.774780273399998</v>
      </c>
      <c r="N2410" s="82">
        <v>0.47054948800000002</v>
      </c>
      <c r="O2410" s="82">
        <v>0.33509616850000001</v>
      </c>
      <c r="P2410" s="82">
        <v>3.2148020267000001</v>
      </c>
      <c r="Q2410" s="16">
        <v>22.6</v>
      </c>
      <c r="R2410" s="16">
        <v>57.55</v>
      </c>
      <c r="S2410" s="7">
        <v>20</v>
      </c>
      <c r="T2410" s="7">
        <v>21</v>
      </c>
      <c r="U2410" s="7">
        <v>22</v>
      </c>
      <c r="V2410" s="16">
        <v>21</v>
      </c>
      <c r="W2410" s="82">
        <v>135</v>
      </c>
    </row>
    <row r="2411" spans="1:23">
      <c r="A2411" s="80" t="s">
        <v>43</v>
      </c>
      <c r="B2411" s="81">
        <v>0.14949074074074101</v>
      </c>
      <c r="C2411" s="15">
        <v>3.58777777777778</v>
      </c>
      <c r="D2411" s="82">
        <v>0</v>
      </c>
      <c r="E2411" s="83">
        <v>3910</v>
      </c>
      <c r="F2411" s="82">
        <v>20.5</v>
      </c>
      <c r="G2411" s="82">
        <v>20.2</v>
      </c>
      <c r="H2411" s="82">
        <v>443.63713379579298</v>
      </c>
      <c r="I2411" s="82">
        <v>2.4112074374999999</v>
      </c>
      <c r="J2411" s="82">
        <v>2.3708686000000001E-3</v>
      </c>
      <c r="K2411" s="82">
        <v>0.21700296399999999</v>
      </c>
      <c r="L2411" s="82">
        <v>5.8304538725999997</v>
      </c>
      <c r="M2411" s="82">
        <v>44.287723541200002</v>
      </c>
      <c r="N2411" s="82">
        <v>0.47054948800000002</v>
      </c>
      <c r="O2411" s="82">
        <v>0.36684432020000002</v>
      </c>
      <c r="P2411" s="82">
        <v>4.0056657791000001</v>
      </c>
      <c r="Q2411" s="16">
        <v>22.6</v>
      </c>
      <c r="R2411" s="16">
        <v>57.55</v>
      </c>
      <c r="S2411" s="7">
        <v>16</v>
      </c>
      <c r="T2411" s="7">
        <v>19</v>
      </c>
      <c r="U2411" s="7">
        <v>24</v>
      </c>
      <c r="V2411" s="16">
        <v>19.6666666666667</v>
      </c>
      <c r="W2411" s="82">
        <v>136</v>
      </c>
    </row>
    <row r="2412" spans="1:23">
      <c r="A2412" s="80" t="s">
        <v>43</v>
      </c>
      <c r="B2412" s="81">
        <v>0.15011574074074099</v>
      </c>
      <c r="C2412" s="15">
        <v>3.6027777777777801</v>
      </c>
      <c r="D2412" s="82">
        <v>0</v>
      </c>
      <c r="E2412" s="83">
        <v>3910</v>
      </c>
      <c r="F2412" s="82">
        <v>19.483333969099998</v>
      </c>
      <c r="G2412" s="82">
        <v>20.21</v>
      </c>
      <c r="H2412" s="82">
        <v>460.72768914649299</v>
      </c>
      <c r="I2412" s="82">
        <v>2.5423035620999999</v>
      </c>
      <c r="J2412" s="82">
        <v>2.4472731999999999E-3</v>
      </c>
      <c r="K2412" s="82">
        <v>0.21072854990000001</v>
      </c>
      <c r="L2412" s="82">
        <v>5.7389688490999999</v>
      </c>
      <c r="M2412" s="82">
        <v>44.872112274099997</v>
      </c>
      <c r="N2412" s="82">
        <v>0.54999599450000003</v>
      </c>
      <c r="O2412" s="82">
        <v>0.36684432020000002</v>
      </c>
      <c r="P2412" s="82">
        <v>2.45631814</v>
      </c>
      <c r="Q2412" s="16">
        <v>22.6</v>
      </c>
      <c r="R2412" s="16">
        <v>57.45</v>
      </c>
      <c r="S2412" s="7">
        <v>23</v>
      </c>
      <c r="T2412" s="7">
        <v>24</v>
      </c>
      <c r="U2412" s="7">
        <v>21</v>
      </c>
      <c r="V2412" s="16">
        <v>22.6666666666667</v>
      </c>
      <c r="W2412" s="82">
        <v>134</v>
      </c>
    </row>
    <row r="2413" spans="1:23">
      <c r="A2413" s="80" t="s">
        <v>43</v>
      </c>
      <c r="B2413" s="81">
        <v>0.15074074074074101</v>
      </c>
      <c r="C2413" s="15">
        <v>3.6177777777777802</v>
      </c>
      <c r="D2413" s="82">
        <v>0</v>
      </c>
      <c r="E2413" s="83">
        <v>3910</v>
      </c>
      <c r="F2413" s="82">
        <v>20.3333339691</v>
      </c>
      <c r="G2413" s="82">
        <v>20.22</v>
      </c>
      <c r="H2413" s="82">
        <v>470.71504441023598</v>
      </c>
      <c r="I2413" s="82">
        <v>2.3969275951000002</v>
      </c>
      <c r="J2413" s="82">
        <v>2.4472731999999999E-3</v>
      </c>
      <c r="K2413" s="82">
        <v>0.21700296399999999</v>
      </c>
      <c r="L2413" s="82">
        <v>5.8304538725999997</v>
      </c>
      <c r="M2413" s="82">
        <v>44.092781066800001</v>
      </c>
      <c r="N2413" s="82">
        <v>0.47054948800000002</v>
      </c>
      <c r="O2413" s="82">
        <v>0.30519797799999998</v>
      </c>
      <c r="P2413" s="82">
        <v>4.0056657791000001</v>
      </c>
      <c r="Q2413" s="16">
        <v>22.35</v>
      </c>
      <c r="R2413" s="16">
        <v>57.35</v>
      </c>
      <c r="S2413" s="7">
        <v>21</v>
      </c>
      <c r="T2413" s="7">
        <v>20</v>
      </c>
      <c r="U2413" s="7">
        <v>22</v>
      </c>
      <c r="V2413" s="16">
        <v>21</v>
      </c>
      <c r="W2413" s="82">
        <v>136</v>
      </c>
    </row>
    <row r="2414" spans="1:23">
      <c r="A2414" s="80" t="s">
        <v>43</v>
      </c>
      <c r="B2414" s="81">
        <v>0.15135416666666701</v>
      </c>
      <c r="C2414" s="15">
        <v>3.6324999999999998</v>
      </c>
      <c r="D2414" s="82">
        <v>0</v>
      </c>
      <c r="E2414" s="83">
        <v>3910</v>
      </c>
      <c r="F2414" s="82">
        <v>19.95</v>
      </c>
      <c r="G2414" s="82">
        <v>20.190000000000001</v>
      </c>
      <c r="H2414" s="82">
        <v>461.83954053133903</v>
      </c>
      <c r="I2414" s="82">
        <v>2.5571589469</v>
      </c>
      <c r="J2414" s="82">
        <v>2.5245501E-3</v>
      </c>
      <c r="K2414" s="82">
        <v>0.21072854990000001</v>
      </c>
      <c r="L2414" s="82">
        <v>5.7389688490999999</v>
      </c>
      <c r="M2414" s="82">
        <v>44.677391052200001</v>
      </c>
      <c r="N2414" s="82">
        <v>0.63944535250000001</v>
      </c>
      <c r="O2414" s="82">
        <v>0.33509616850000001</v>
      </c>
      <c r="P2414" s="82">
        <v>3.2148020267000001</v>
      </c>
      <c r="Q2414" s="16">
        <v>22.6</v>
      </c>
      <c r="R2414" s="16">
        <v>57.35</v>
      </c>
      <c r="S2414" s="7">
        <v>21</v>
      </c>
      <c r="T2414" s="7">
        <v>21</v>
      </c>
      <c r="U2414" s="7">
        <v>19</v>
      </c>
      <c r="V2414" s="16">
        <v>20.3333333333333</v>
      </c>
      <c r="W2414" s="82">
        <v>135</v>
      </c>
    </row>
    <row r="2415" spans="1:23">
      <c r="A2415" s="80" t="s">
        <v>43</v>
      </c>
      <c r="B2415" s="81">
        <v>0.151979166666667</v>
      </c>
      <c r="C2415" s="15">
        <v>3.6475</v>
      </c>
      <c r="D2415" s="82">
        <v>0</v>
      </c>
      <c r="E2415" s="83">
        <v>3910</v>
      </c>
      <c r="F2415" s="82">
        <v>19.983333969099998</v>
      </c>
      <c r="G2415" s="82">
        <v>20.22</v>
      </c>
      <c r="H2415" s="82">
        <v>440.424614010482</v>
      </c>
      <c r="I2415" s="82">
        <v>2.4543874262999998</v>
      </c>
      <c r="J2415" s="82">
        <v>2.4472731999999999E-3</v>
      </c>
      <c r="K2415" s="82">
        <v>0.22338640679999999</v>
      </c>
      <c r="L2415" s="82">
        <v>5.7846345900999996</v>
      </c>
      <c r="M2415" s="82">
        <v>44.190254211400003</v>
      </c>
      <c r="N2415" s="82">
        <v>0.43431730270000002</v>
      </c>
      <c r="O2415" s="82">
        <v>0.36684432020000002</v>
      </c>
      <c r="P2415" s="82">
        <v>4.8246145248000003</v>
      </c>
      <c r="Q2415" s="16">
        <v>22.35</v>
      </c>
      <c r="R2415" s="16">
        <v>57.35</v>
      </c>
      <c r="S2415" s="7">
        <v>19</v>
      </c>
      <c r="T2415" s="7">
        <v>22</v>
      </c>
      <c r="U2415" s="7">
        <v>24</v>
      </c>
      <c r="V2415" s="16">
        <v>21.6666666666667</v>
      </c>
      <c r="W2415" s="82">
        <v>135</v>
      </c>
    </row>
    <row r="2416" spans="1:23">
      <c r="A2416" s="80" t="s">
        <v>43</v>
      </c>
      <c r="B2416" s="81">
        <v>0.15260416666666701</v>
      </c>
      <c r="C2416" s="15">
        <v>3.6625000000000001</v>
      </c>
      <c r="D2416" s="82">
        <v>0</v>
      </c>
      <c r="E2416" s="83">
        <v>3910</v>
      </c>
      <c r="F2416" s="82">
        <v>20.9</v>
      </c>
      <c r="G2416" s="82">
        <v>20.23</v>
      </c>
      <c r="H2416" s="82">
        <v>438.89811984142699</v>
      </c>
      <c r="I2416" s="82">
        <v>2.5423035620999999</v>
      </c>
      <c r="J2416" s="82">
        <v>2.3708686000000001E-3</v>
      </c>
      <c r="K2416" s="82">
        <v>0.21700296399999999</v>
      </c>
      <c r="L2416" s="82">
        <v>5.7389688490999999</v>
      </c>
      <c r="M2416" s="82">
        <v>45.066730499199998</v>
      </c>
      <c r="N2416" s="82">
        <v>0.66347188940000001</v>
      </c>
      <c r="O2416" s="82">
        <v>0.33509616850000001</v>
      </c>
      <c r="P2416" s="82">
        <v>2.45631814</v>
      </c>
      <c r="Q2416" s="16">
        <v>22.6</v>
      </c>
      <c r="R2416" s="16">
        <v>57.35</v>
      </c>
      <c r="S2416" s="7">
        <v>21</v>
      </c>
      <c r="T2416" s="7">
        <v>22</v>
      </c>
      <c r="U2416" s="7">
        <v>20</v>
      </c>
      <c r="V2416" s="16">
        <v>21</v>
      </c>
      <c r="W2416" s="82">
        <v>135</v>
      </c>
    </row>
    <row r="2417" spans="1:23">
      <c r="A2417" s="80" t="s">
        <v>43</v>
      </c>
      <c r="B2417" s="81">
        <v>0.15321759259259299</v>
      </c>
      <c r="C2417" s="15">
        <v>3.6772222222222202</v>
      </c>
      <c r="D2417" s="82">
        <v>0</v>
      </c>
      <c r="E2417" s="83">
        <v>3910</v>
      </c>
      <c r="F2417" s="82">
        <v>20.8166660308</v>
      </c>
      <c r="G2417" s="82">
        <v>20.22</v>
      </c>
      <c r="H2417" s="82">
        <v>423.55490985874502</v>
      </c>
      <c r="I2417" s="82">
        <v>2.4399359226000001</v>
      </c>
      <c r="J2417" s="82">
        <v>2.5245501E-3</v>
      </c>
      <c r="K2417" s="82">
        <v>0.21700296399999999</v>
      </c>
      <c r="L2417" s="82">
        <v>5.6028985977000003</v>
      </c>
      <c r="M2417" s="82">
        <v>44.190254211400003</v>
      </c>
      <c r="N2417" s="82">
        <v>0.47054948800000002</v>
      </c>
      <c r="O2417" s="82">
        <v>0.33509616850000001</v>
      </c>
      <c r="P2417" s="82">
        <v>3.2148020267000001</v>
      </c>
      <c r="Q2417" s="16">
        <v>22.6</v>
      </c>
      <c r="R2417" s="16">
        <v>57.35</v>
      </c>
      <c r="S2417" s="7">
        <v>21</v>
      </c>
      <c r="T2417" s="7">
        <v>21</v>
      </c>
      <c r="U2417" s="7">
        <v>22</v>
      </c>
      <c r="V2417" s="16">
        <v>21.3333333333333</v>
      </c>
      <c r="W2417" s="82">
        <v>136</v>
      </c>
    </row>
    <row r="2418" spans="1:23">
      <c r="A2418" s="80" t="s">
        <v>43</v>
      </c>
      <c r="B2418" s="81">
        <v>0.153842592592593</v>
      </c>
      <c r="C2418" s="15">
        <v>3.6922222222222199</v>
      </c>
      <c r="D2418" s="82">
        <v>0</v>
      </c>
      <c r="E2418" s="83">
        <v>3910</v>
      </c>
      <c r="F2418" s="82">
        <v>24.15</v>
      </c>
      <c r="G2418" s="82">
        <v>20.25</v>
      </c>
      <c r="H2418" s="82">
        <v>421.26863150128702</v>
      </c>
      <c r="I2418" s="82">
        <v>2.5275039671999999</v>
      </c>
      <c r="J2418" s="82">
        <v>2.4472731999999999E-3</v>
      </c>
      <c r="K2418" s="82">
        <v>0.21072854990000001</v>
      </c>
      <c r="L2418" s="82">
        <v>5.6934576033999997</v>
      </c>
      <c r="M2418" s="82">
        <v>44.774780273399998</v>
      </c>
      <c r="N2418" s="82">
        <v>0.50907497400000001</v>
      </c>
      <c r="O2418" s="82">
        <v>0.36684432020000002</v>
      </c>
      <c r="P2418" s="82">
        <v>4.0056657791000001</v>
      </c>
      <c r="Q2418" s="16">
        <v>22.6</v>
      </c>
      <c r="R2418" s="16">
        <v>57.25</v>
      </c>
      <c r="S2418" s="7">
        <v>19</v>
      </c>
      <c r="T2418" s="7">
        <v>22</v>
      </c>
      <c r="U2418" s="7">
        <v>20</v>
      </c>
      <c r="V2418" s="16">
        <v>20.3333333333333</v>
      </c>
      <c r="W2418" s="82">
        <v>135</v>
      </c>
    </row>
    <row r="2419" spans="1:23">
      <c r="A2419" s="80" t="s">
        <v>43</v>
      </c>
      <c r="B2419" s="81">
        <v>0.15446759259259299</v>
      </c>
      <c r="C2419" s="15">
        <v>3.70722222222222</v>
      </c>
      <c r="D2419" s="82">
        <v>0</v>
      </c>
      <c r="E2419" s="83">
        <v>3910</v>
      </c>
      <c r="F2419" s="82">
        <v>19.5166660308</v>
      </c>
      <c r="G2419" s="82">
        <v>20.23</v>
      </c>
      <c r="H2419" s="82">
        <v>450.241095560492</v>
      </c>
      <c r="I2419" s="82">
        <v>2.4834601879</v>
      </c>
      <c r="J2419" s="82">
        <v>2.4472731999999999E-3</v>
      </c>
      <c r="K2419" s="82">
        <v>0.22018101209999999</v>
      </c>
      <c r="L2419" s="82">
        <v>5.6934576033999997</v>
      </c>
      <c r="M2419" s="82">
        <v>44.482585906899999</v>
      </c>
      <c r="N2419" s="82">
        <v>0.45215282439999999</v>
      </c>
      <c r="O2419" s="82">
        <v>0.33509616850000001</v>
      </c>
      <c r="P2419" s="82">
        <v>3.2148020267000001</v>
      </c>
      <c r="Q2419" s="16">
        <v>22.6</v>
      </c>
      <c r="R2419" s="16">
        <v>57.25</v>
      </c>
      <c r="S2419" s="7">
        <v>20</v>
      </c>
      <c r="T2419" s="7">
        <v>21</v>
      </c>
      <c r="U2419" s="7">
        <v>23</v>
      </c>
      <c r="V2419" s="16">
        <v>21.3333333333333</v>
      </c>
      <c r="W2419" s="82">
        <v>135</v>
      </c>
    </row>
    <row r="2420" spans="1:23">
      <c r="A2420" s="80" t="s">
        <v>43</v>
      </c>
      <c r="B2420" s="81">
        <v>0.155092592592593</v>
      </c>
      <c r="C2420" s="15">
        <v>3.7222222222222201</v>
      </c>
      <c r="D2420" s="82">
        <v>0</v>
      </c>
      <c r="E2420" s="83">
        <v>3910</v>
      </c>
      <c r="F2420" s="82">
        <v>32.366667938200003</v>
      </c>
      <c r="G2420" s="82">
        <v>20.2</v>
      </c>
      <c r="H2420" s="82">
        <v>450.35739055963802</v>
      </c>
      <c r="I2420" s="82">
        <v>2.5571589469</v>
      </c>
      <c r="J2420" s="82">
        <v>2.3708686000000001E-3</v>
      </c>
      <c r="K2420" s="82">
        <v>0.213852024</v>
      </c>
      <c r="L2420" s="82">
        <v>5.7846345900999996</v>
      </c>
      <c r="M2420" s="82">
        <v>44.872112274099997</v>
      </c>
      <c r="N2420" s="82">
        <v>0.40027995100000002</v>
      </c>
      <c r="O2420" s="82">
        <v>0.30519797799999998</v>
      </c>
      <c r="P2420" s="82">
        <v>3.2148020267000001</v>
      </c>
      <c r="Q2420" s="16">
        <v>22.6</v>
      </c>
      <c r="R2420" s="16">
        <v>57.2</v>
      </c>
      <c r="S2420" s="7">
        <v>21</v>
      </c>
      <c r="T2420" s="7">
        <v>20</v>
      </c>
      <c r="U2420" s="7">
        <v>21</v>
      </c>
      <c r="V2420" s="16">
        <v>20.6666666666667</v>
      </c>
      <c r="W2420" s="82">
        <v>151</v>
      </c>
    </row>
    <row r="2421" spans="1:23">
      <c r="A2421" s="80" t="s">
        <v>43</v>
      </c>
      <c r="B2421" s="81">
        <v>0.15570601851851901</v>
      </c>
      <c r="C2421" s="15">
        <v>3.7369444444444402</v>
      </c>
      <c r="D2421" s="82">
        <v>0</v>
      </c>
      <c r="E2421" s="83">
        <v>3910</v>
      </c>
      <c r="F2421" s="82">
        <v>19.483333969099998</v>
      </c>
      <c r="G2421" s="82">
        <v>20.22</v>
      </c>
      <c r="H2421" s="82">
        <v>451.54353903908702</v>
      </c>
      <c r="I2421" s="82">
        <v>2.4543874262999998</v>
      </c>
      <c r="J2421" s="82">
        <v>2.4472731999999999E-3</v>
      </c>
      <c r="K2421" s="82">
        <v>0.22018101209999999</v>
      </c>
      <c r="L2421" s="82">
        <v>5.6028985977000003</v>
      </c>
      <c r="M2421" s="82">
        <v>44.580005645699998</v>
      </c>
      <c r="N2421" s="82">
        <v>0.57138776769999999</v>
      </c>
      <c r="O2421" s="82">
        <v>0.33509616850000001</v>
      </c>
      <c r="P2421" s="82">
        <v>3.2148020267000001</v>
      </c>
      <c r="Q2421" s="16">
        <v>22.6</v>
      </c>
      <c r="R2421" s="16">
        <v>57.15</v>
      </c>
      <c r="S2421" s="7">
        <v>21</v>
      </c>
      <c r="T2421" s="7">
        <v>20</v>
      </c>
      <c r="U2421" s="7">
        <v>21</v>
      </c>
      <c r="V2421" s="16">
        <v>20.6666666666667</v>
      </c>
      <c r="W2421" s="82">
        <v>137</v>
      </c>
    </row>
    <row r="2422" spans="1:23">
      <c r="A2422" s="80" t="s">
        <v>43</v>
      </c>
      <c r="B2422" s="81">
        <v>0.15633101851851899</v>
      </c>
      <c r="C2422" s="15">
        <v>3.7519444444444399</v>
      </c>
      <c r="D2422" s="82">
        <v>0</v>
      </c>
      <c r="E2422" s="83">
        <v>3910</v>
      </c>
      <c r="F2422" s="82">
        <v>35.75</v>
      </c>
      <c r="G2422" s="82">
        <v>20.190000000000001</v>
      </c>
      <c r="H2422" s="82">
        <v>488.90643654778802</v>
      </c>
      <c r="I2422" s="82">
        <v>2.4980843067</v>
      </c>
      <c r="J2422" s="82">
        <v>2.3708686000000001E-3</v>
      </c>
      <c r="K2422" s="82">
        <v>0.22018101209999999</v>
      </c>
      <c r="L2422" s="82">
        <v>5.7389688490999999</v>
      </c>
      <c r="M2422" s="82">
        <v>44.969421386699999</v>
      </c>
      <c r="N2422" s="82">
        <v>0.47054948800000002</v>
      </c>
      <c r="O2422" s="82">
        <v>0.36684432020000002</v>
      </c>
      <c r="P2422" s="82">
        <v>3.2148020267000001</v>
      </c>
      <c r="Q2422" s="16">
        <v>22.6</v>
      </c>
      <c r="R2422" s="16">
        <v>57.15</v>
      </c>
      <c r="S2422" s="7">
        <v>19</v>
      </c>
      <c r="T2422" s="7">
        <v>22</v>
      </c>
      <c r="U2422" s="7">
        <v>23</v>
      </c>
      <c r="V2422" s="16">
        <v>21.3333333333333</v>
      </c>
      <c r="W2422" s="82">
        <v>144</v>
      </c>
    </row>
    <row r="2423" spans="1:23">
      <c r="A2423" s="80" t="s">
        <v>43</v>
      </c>
      <c r="B2423" s="81">
        <v>0.15695601851851901</v>
      </c>
      <c r="C2423" s="15">
        <v>3.76694444444444</v>
      </c>
      <c r="D2423" s="82">
        <v>0</v>
      </c>
      <c r="E2423" s="83">
        <v>3910</v>
      </c>
      <c r="F2423" s="82">
        <v>19.416666030799998</v>
      </c>
      <c r="G2423" s="82">
        <v>20.25</v>
      </c>
      <c r="H2423" s="82">
        <v>444.495826456477</v>
      </c>
      <c r="I2423" s="82">
        <v>2.5127654074999999</v>
      </c>
      <c r="J2423" s="82">
        <v>2.4472731999999999E-3</v>
      </c>
      <c r="K2423" s="82">
        <v>0.21700296399999999</v>
      </c>
      <c r="L2423" s="82">
        <v>5.5578498840000004</v>
      </c>
      <c r="M2423" s="82">
        <v>44.774780273399998</v>
      </c>
      <c r="N2423" s="82">
        <v>0.3384061813</v>
      </c>
      <c r="O2423" s="82">
        <v>0.36684432020000002</v>
      </c>
      <c r="P2423" s="82">
        <v>2.45631814</v>
      </c>
      <c r="Q2423" s="16">
        <v>22.6</v>
      </c>
      <c r="R2423" s="16">
        <v>57.2</v>
      </c>
      <c r="S2423" s="7">
        <v>20</v>
      </c>
      <c r="T2423" s="7">
        <v>20</v>
      </c>
      <c r="U2423" s="7">
        <v>21</v>
      </c>
      <c r="V2423" s="16">
        <v>20.3333333333333</v>
      </c>
      <c r="W2423" s="82">
        <v>137</v>
      </c>
    </row>
    <row r="2424" spans="1:23">
      <c r="A2424" s="80" t="s">
        <v>43</v>
      </c>
      <c r="B2424" s="81">
        <v>0.15756944444444401</v>
      </c>
      <c r="C2424" s="15">
        <v>3.7816666666666698</v>
      </c>
      <c r="D2424" s="82">
        <v>0</v>
      </c>
      <c r="E2424" s="83">
        <v>3910</v>
      </c>
      <c r="F2424" s="82">
        <v>34.366667938200003</v>
      </c>
      <c r="G2424" s="82">
        <v>20.2</v>
      </c>
      <c r="H2424" s="82">
        <v>448.803151344257</v>
      </c>
      <c r="I2424" s="82">
        <v>2.5127654074999999</v>
      </c>
      <c r="J2424" s="82">
        <v>2.3708686000000001E-3</v>
      </c>
      <c r="K2424" s="82">
        <v>0.21700296399999999</v>
      </c>
      <c r="L2424" s="82">
        <v>5.6934576033999997</v>
      </c>
      <c r="M2424" s="82">
        <v>44.872112274099997</v>
      </c>
      <c r="N2424" s="82">
        <v>0.71361856459999995</v>
      </c>
      <c r="O2424" s="82">
        <v>0.33509616850000001</v>
      </c>
      <c r="P2424" s="82">
        <v>4.8246145248000003</v>
      </c>
      <c r="Q2424" s="16">
        <v>22.574999999999999</v>
      </c>
      <c r="R2424" s="16">
        <v>57.2</v>
      </c>
      <c r="S2424" s="7">
        <v>20</v>
      </c>
      <c r="T2424" s="7">
        <v>23</v>
      </c>
      <c r="U2424" s="7">
        <v>21</v>
      </c>
      <c r="V2424" s="16">
        <v>21.3333333333333</v>
      </c>
      <c r="W2424" s="82">
        <v>136</v>
      </c>
    </row>
    <row r="2425" spans="1:23">
      <c r="A2425" s="80" t="s">
        <v>43</v>
      </c>
      <c r="B2425" s="81">
        <v>0.158194444444444</v>
      </c>
      <c r="C2425" s="15">
        <v>3.79666666666667</v>
      </c>
      <c r="D2425" s="82">
        <v>0</v>
      </c>
      <c r="E2425" s="83">
        <v>3910</v>
      </c>
      <c r="F2425" s="82">
        <v>19.95</v>
      </c>
      <c r="G2425" s="82">
        <v>20.22</v>
      </c>
      <c r="H2425" s="82">
        <v>409.26463451146498</v>
      </c>
      <c r="I2425" s="82">
        <v>2.4834601879</v>
      </c>
      <c r="J2425" s="82">
        <v>2.5245501E-3</v>
      </c>
      <c r="K2425" s="82">
        <v>0.213852024</v>
      </c>
      <c r="L2425" s="82">
        <v>5.5129566191999997</v>
      </c>
      <c r="M2425" s="82">
        <v>44.677391052200001</v>
      </c>
      <c r="N2425" s="82">
        <v>0.35312857619999999</v>
      </c>
      <c r="O2425" s="82">
        <v>0.33509616850000001</v>
      </c>
      <c r="P2425" s="82">
        <v>3.2148020267000001</v>
      </c>
      <c r="Q2425" s="16">
        <v>22.35</v>
      </c>
      <c r="R2425" s="16">
        <v>57.15</v>
      </c>
      <c r="S2425" s="7">
        <v>17</v>
      </c>
      <c r="T2425" s="7">
        <v>21</v>
      </c>
      <c r="U2425" s="7">
        <v>21</v>
      </c>
      <c r="V2425" s="16">
        <v>19.6666666666667</v>
      </c>
      <c r="W2425" s="82">
        <v>136</v>
      </c>
    </row>
    <row r="2426" spans="1:23">
      <c r="A2426" s="80" t="s">
        <v>43</v>
      </c>
      <c r="B2426" s="81">
        <v>0.15881944444444401</v>
      </c>
      <c r="C2426" s="15">
        <v>3.8116666666666701</v>
      </c>
      <c r="D2426" s="82">
        <v>0</v>
      </c>
      <c r="E2426" s="83">
        <v>3910</v>
      </c>
      <c r="F2426" s="82">
        <v>40.633332061700003</v>
      </c>
      <c r="G2426" s="82">
        <v>20.21</v>
      </c>
      <c r="H2426" s="82">
        <v>402.20567318839602</v>
      </c>
      <c r="I2426" s="82">
        <v>2.4980843067</v>
      </c>
      <c r="J2426" s="82">
        <v>2.2953383000000002E-3</v>
      </c>
      <c r="K2426" s="82">
        <v>0.21072854990000001</v>
      </c>
      <c r="L2426" s="82">
        <v>5.7389688490999999</v>
      </c>
      <c r="M2426" s="82">
        <v>44.677391052200001</v>
      </c>
      <c r="N2426" s="82">
        <v>0.59341721530000002</v>
      </c>
      <c r="O2426" s="82">
        <v>0.36684432020000002</v>
      </c>
      <c r="P2426" s="82">
        <v>4.0056657791000001</v>
      </c>
      <c r="Q2426" s="16">
        <v>22.05</v>
      </c>
      <c r="R2426" s="16">
        <v>57.1</v>
      </c>
      <c r="S2426" s="7">
        <v>18</v>
      </c>
      <c r="T2426" s="7">
        <v>19</v>
      </c>
      <c r="U2426" s="7">
        <v>20</v>
      </c>
      <c r="V2426" s="16">
        <v>19</v>
      </c>
      <c r="W2426" s="82">
        <v>136</v>
      </c>
    </row>
    <row r="2427" spans="1:23">
      <c r="A2427" s="80" t="s">
        <v>43</v>
      </c>
      <c r="B2427" s="81">
        <v>0.15943287037036999</v>
      </c>
      <c r="C2427" s="15">
        <v>3.8263888888888902</v>
      </c>
      <c r="D2427" s="82">
        <v>0</v>
      </c>
      <c r="E2427" s="83">
        <v>3910</v>
      </c>
      <c r="F2427" s="82">
        <v>20.283333969099999</v>
      </c>
      <c r="G2427" s="82">
        <v>20.28</v>
      </c>
      <c r="H2427" s="82">
        <v>446.20951798989199</v>
      </c>
      <c r="I2427" s="82">
        <v>2.5127654074999999</v>
      </c>
      <c r="J2427" s="82">
        <v>2.3708686000000001E-3</v>
      </c>
      <c r="K2427" s="82">
        <v>0.22018101209999999</v>
      </c>
      <c r="L2427" s="82">
        <v>5.5129566191999997</v>
      </c>
      <c r="M2427" s="82">
        <v>44.482585906899999</v>
      </c>
      <c r="N2427" s="82">
        <v>0.35312857619999999</v>
      </c>
      <c r="O2427" s="82">
        <v>0.40049467080000001</v>
      </c>
      <c r="P2427" s="82">
        <v>1.7364528179000001</v>
      </c>
      <c r="Q2427" s="16">
        <v>22.574999999999999</v>
      </c>
      <c r="R2427" s="16">
        <v>57.1</v>
      </c>
      <c r="S2427" s="7">
        <v>22</v>
      </c>
      <c r="T2427" s="7">
        <v>23</v>
      </c>
      <c r="U2427" s="7">
        <v>22</v>
      </c>
      <c r="V2427" s="16">
        <v>22.3333333333333</v>
      </c>
      <c r="W2427" s="82">
        <v>136</v>
      </c>
    </row>
    <row r="2428" spans="1:23">
      <c r="A2428" s="80" t="s">
        <v>43</v>
      </c>
      <c r="B2428" s="81">
        <v>0.16005787037037</v>
      </c>
      <c r="C2428" s="15">
        <v>3.8413888888888899</v>
      </c>
      <c r="D2428" s="82">
        <v>0</v>
      </c>
      <c r="E2428" s="83">
        <v>3910</v>
      </c>
      <c r="F2428" s="82">
        <v>34.783332061700001</v>
      </c>
      <c r="G2428" s="82">
        <v>20.2</v>
      </c>
      <c r="H2428" s="82">
        <v>457.03517421814001</v>
      </c>
      <c r="I2428" s="82">
        <v>2.5275039671999999</v>
      </c>
      <c r="J2428" s="82">
        <v>2.3708686000000001E-3</v>
      </c>
      <c r="K2428" s="82">
        <v>0.22018101209999999</v>
      </c>
      <c r="L2428" s="82">
        <v>5.6481008528999999</v>
      </c>
      <c r="M2428" s="82">
        <v>44.677391052200001</v>
      </c>
      <c r="N2428" s="82">
        <v>0.36834082600000001</v>
      </c>
      <c r="O2428" s="82">
        <v>0.30519797799999998</v>
      </c>
      <c r="P2428" s="82">
        <v>2.45631814</v>
      </c>
      <c r="Q2428" s="16">
        <v>22.574999999999999</v>
      </c>
      <c r="R2428" s="16">
        <v>57.05</v>
      </c>
      <c r="S2428" s="7">
        <v>19</v>
      </c>
      <c r="T2428" s="7">
        <v>19</v>
      </c>
      <c r="U2428" s="7">
        <v>24</v>
      </c>
      <c r="V2428" s="16">
        <v>20.6666666666667</v>
      </c>
      <c r="W2428" s="82">
        <v>132</v>
      </c>
    </row>
    <row r="2429" spans="1:23">
      <c r="A2429" s="80" t="s">
        <v>43</v>
      </c>
      <c r="B2429" s="81">
        <v>0.16068287037036999</v>
      </c>
      <c r="C2429" s="15">
        <v>3.85638888888889</v>
      </c>
      <c r="D2429" s="82">
        <v>0</v>
      </c>
      <c r="E2429" s="83">
        <v>3910</v>
      </c>
      <c r="F2429" s="82">
        <v>19.483333969099998</v>
      </c>
      <c r="G2429" s="82">
        <v>20.2</v>
      </c>
      <c r="H2429" s="82">
        <v>416.47733224316499</v>
      </c>
      <c r="I2429" s="82">
        <v>2.4543874262999998</v>
      </c>
      <c r="J2429" s="82">
        <v>2.2953383000000002E-3</v>
      </c>
      <c r="K2429" s="82">
        <v>0.21700296399999999</v>
      </c>
      <c r="L2429" s="82">
        <v>5.4682202339000003</v>
      </c>
      <c r="M2429" s="82">
        <v>44.677391052200001</v>
      </c>
      <c r="N2429" s="82">
        <v>0.40027995100000002</v>
      </c>
      <c r="O2429" s="82">
        <v>0.33509616850000001</v>
      </c>
      <c r="P2429" s="82">
        <v>4.0056657791000001</v>
      </c>
      <c r="Q2429" s="16">
        <v>22.574999999999999</v>
      </c>
      <c r="R2429" s="16">
        <v>57.05</v>
      </c>
      <c r="S2429" s="7">
        <v>23</v>
      </c>
      <c r="T2429" s="7">
        <v>21</v>
      </c>
      <c r="U2429" s="7">
        <v>22</v>
      </c>
      <c r="V2429" s="16">
        <v>22</v>
      </c>
      <c r="W2429" s="82">
        <v>134</v>
      </c>
    </row>
    <row r="2430" spans="1:23">
      <c r="A2430" s="80" t="s">
        <v>43</v>
      </c>
      <c r="B2430" s="81">
        <v>0.16130787037037</v>
      </c>
      <c r="C2430" s="15">
        <v>3.8713888888888901</v>
      </c>
      <c r="D2430" s="82">
        <v>0</v>
      </c>
      <c r="E2430" s="83">
        <v>3910</v>
      </c>
      <c r="F2430" s="82">
        <v>26.666666030799998</v>
      </c>
      <c r="G2430" s="82">
        <v>20.23</v>
      </c>
      <c r="H2430" s="82">
        <v>449.189297351096</v>
      </c>
      <c r="I2430" s="82">
        <v>2.5275039671999999</v>
      </c>
      <c r="J2430" s="82">
        <v>2.4472731999999999E-3</v>
      </c>
      <c r="K2430" s="82">
        <v>0.21700296399999999</v>
      </c>
      <c r="L2430" s="82">
        <v>5.7389688490999999</v>
      </c>
      <c r="M2430" s="82">
        <v>44.774780273399998</v>
      </c>
      <c r="N2430" s="82">
        <v>0.54999599450000003</v>
      </c>
      <c r="O2430" s="82">
        <v>0.33509616850000001</v>
      </c>
      <c r="P2430" s="82">
        <v>4.0056657791000001</v>
      </c>
      <c r="Q2430" s="16">
        <v>22.074999999999999</v>
      </c>
      <c r="R2430" s="16">
        <v>57.05</v>
      </c>
      <c r="S2430" s="7">
        <v>18</v>
      </c>
      <c r="T2430" s="7">
        <v>21</v>
      </c>
      <c r="U2430" s="7">
        <v>18</v>
      </c>
      <c r="V2430" s="16">
        <v>19</v>
      </c>
      <c r="W2430" s="82">
        <v>134</v>
      </c>
    </row>
    <row r="2431" spans="1:23">
      <c r="A2431" s="80" t="s">
        <v>43</v>
      </c>
      <c r="B2431" s="81">
        <v>0.16192129629629601</v>
      </c>
      <c r="C2431" s="15">
        <v>3.8861111111111102</v>
      </c>
      <c r="D2431" s="82">
        <v>0</v>
      </c>
      <c r="E2431" s="83">
        <v>3910</v>
      </c>
      <c r="F2431" s="82">
        <v>20.350000000000001</v>
      </c>
      <c r="G2431" s="82">
        <v>20.2</v>
      </c>
      <c r="H2431" s="82">
        <v>464.61103842223901</v>
      </c>
      <c r="I2431" s="82">
        <v>2.4834601879</v>
      </c>
      <c r="J2431" s="82">
        <v>2.4472731999999999E-3</v>
      </c>
      <c r="K2431" s="82">
        <v>0.21700296399999999</v>
      </c>
      <c r="L2431" s="82">
        <v>5.5129566191999997</v>
      </c>
      <c r="M2431" s="82">
        <v>44.774780273399998</v>
      </c>
      <c r="N2431" s="82">
        <v>0.52922987929999998</v>
      </c>
      <c r="O2431" s="82">
        <v>0.33509616850000001</v>
      </c>
      <c r="P2431" s="82">
        <v>2.45631814</v>
      </c>
      <c r="Q2431" s="16">
        <v>22.574999999999999</v>
      </c>
      <c r="R2431" s="16">
        <v>57.05</v>
      </c>
      <c r="S2431" s="7">
        <v>22</v>
      </c>
      <c r="T2431" s="7">
        <v>22</v>
      </c>
      <c r="U2431" s="7">
        <v>21</v>
      </c>
      <c r="V2431" s="16">
        <v>21.6666666666667</v>
      </c>
      <c r="W2431" s="82">
        <v>135</v>
      </c>
    </row>
    <row r="2432" spans="1:23">
      <c r="A2432" s="80" t="s">
        <v>43</v>
      </c>
      <c r="B2432" s="81">
        <v>0.16254629629629599</v>
      </c>
      <c r="C2432" s="15">
        <v>3.9011111111111099</v>
      </c>
      <c r="D2432" s="82">
        <v>0</v>
      </c>
      <c r="E2432" s="83">
        <v>3910</v>
      </c>
      <c r="F2432" s="82">
        <v>24.933333969100001</v>
      </c>
      <c r="G2432" s="82">
        <v>20.2</v>
      </c>
      <c r="H2432" s="82">
        <v>435.59584664039897</v>
      </c>
      <c r="I2432" s="82">
        <v>2.4834601879</v>
      </c>
      <c r="J2432" s="82">
        <v>2.3708686000000001E-3</v>
      </c>
      <c r="K2432" s="82">
        <v>0.21072854990000001</v>
      </c>
      <c r="L2432" s="82">
        <v>5.6934576033999997</v>
      </c>
      <c r="M2432" s="82">
        <v>44.774780273399998</v>
      </c>
      <c r="N2432" s="82">
        <v>0.45215282439999999</v>
      </c>
      <c r="O2432" s="82">
        <v>0.36684432020000002</v>
      </c>
      <c r="P2432" s="82">
        <v>2.45631814</v>
      </c>
      <c r="Q2432" s="16">
        <v>22.324999999999999</v>
      </c>
      <c r="R2432" s="16">
        <v>57</v>
      </c>
      <c r="S2432" s="7">
        <v>17</v>
      </c>
      <c r="T2432" s="7">
        <v>20</v>
      </c>
      <c r="U2432" s="7">
        <v>22</v>
      </c>
      <c r="V2432" s="16">
        <v>19.6666666666667</v>
      </c>
      <c r="W2432" s="82">
        <v>131</v>
      </c>
    </row>
    <row r="2433" spans="1:23">
      <c r="A2433" s="80" t="s">
        <v>43</v>
      </c>
      <c r="B2433" s="81">
        <v>0.16317129629629601</v>
      </c>
      <c r="C2433" s="15">
        <v>3.91611111111111</v>
      </c>
      <c r="D2433" s="82">
        <v>0</v>
      </c>
      <c r="E2433" s="83">
        <v>3910</v>
      </c>
      <c r="F2433" s="82">
        <v>20.45</v>
      </c>
      <c r="G2433" s="82">
        <v>20.14</v>
      </c>
      <c r="H2433" s="82">
        <v>431.32734247467198</v>
      </c>
      <c r="I2433" s="82">
        <v>2.4980843067</v>
      </c>
      <c r="J2433" s="82">
        <v>2.3708686000000001E-3</v>
      </c>
      <c r="K2433" s="82">
        <v>0.21700296399999999</v>
      </c>
      <c r="L2433" s="82">
        <v>5.5578498840000004</v>
      </c>
      <c r="M2433" s="82">
        <v>44.774780273399998</v>
      </c>
      <c r="N2433" s="82">
        <v>0.4170306205</v>
      </c>
      <c r="O2433" s="82">
        <v>0.40049467080000001</v>
      </c>
      <c r="P2433" s="82">
        <v>2.45631814</v>
      </c>
      <c r="Q2433" s="16">
        <v>22.574999999999999</v>
      </c>
      <c r="R2433" s="16">
        <v>57</v>
      </c>
      <c r="S2433" s="7">
        <v>17</v>
      </c>
      <c r="T2433" s="7">
        <v>21</v>
      </c>
      <c r="U2433" s="7">
        <v>25</v>
      </c>
      <c r="V2433" s="16">
        <v>21</v>
      </c>
      <c r="W2433" s="82">
        <v>134</v>
      </c>
    </row>
    <row r="2434" spans="1:23">
      <c r="A2434" s="80" t="s">
        <v>43</v>
      </c>
      <c r="B2434" s="81">
        <v>0.16378472222222201</v>
      </c>
      <c r="C2434" s="15">
        <v>3.9308333333333301</v>
      </c>
      <c r="D2434" s="82">
        <v>0</v>
      </c>
      <c r="E2434" s="83">
        <v>3910</v>
      </c>
      <c r="F2434" s="82">
        <v>70.7</v>
      </c>
      <c r="G2434" s="82">
        <v>20.21</v>
      </c>
      <c r="H2434" s="82">
        <v>448.43121296847499</v>
      </c>
      <c r="I2434" s="82">
        <v>2.5275039671999999</v>
      </c>
      <c r="J2434" s="82">
        <v>2.4472731999999999E-3</v>
      </c>
      <c r="K2434" s="82">
        <v>0.21700296399999999</v>
      </c>
      <c r="L2434" s="82">
        <v>5.7389688490999999</v>
      </c>
      <c r="M2434" s="82">
        <v>44.969421386699999</v>
      </c>
      <c r="N2434" s="82">
        <v>0.36834082600000001</v>
      </c>
      <c r="O2434" s="82">
        <v>0.33509616850000001</v>
      </c>
      <c r="P2434" s="82">
        <v>3.2148020267000001</v>
      </c>
      <c r="Q2434" s="16">
        <v>22.574999999999999</v>
      </c>
      <c r="R2434" s="16">
        <v>56.85</v>
      </c>
      <c r="S2434" s="7">
        <v>20</v>
      </c>
      <c r="T2434" s="7">
        <v>22</v>
      </c>
      <c r="U2434" s="7">
        <v>22</v>
      </c>
      <c r="V2434" s="16">
        <v>21.3333333333333</v>
      </c>
      <c r="W2434" s="82">
        <v>135</v>
      </c>
    </row>
    <row r="2435" spans="1:23">
      <c r="A2435" s="80" t="s">
        <v>43</v>
      </c>
      <c r="B2435" s="81">
        <v>0.164409722222222</v>
      </c>
      <c r="C2435" s="15">
        <v>3.9458333333333302</v>
      </c>
      <c r="D2435" s="82">
        <v>0</v>
      </c>
      <c r="E2435" s="83">
        <v>3910</v>
      </c>
      <c r="F2435" s="82">
        <v>20.7</v>
      </c>
      <c r="G2435" s="82">
        <v>20.2</v>
      </c>
      <c r="H2435" s="82">
        <v>444.69055448464798</v>
      </c>
      <c r="I2435" s="82">
        <v>2.4543874262999998</v>
      </c>
      <c r="J2435" s="82">
        <v>2.5245501E-3</v>
      </c>
      <c r="K2435" s="82">
        <v>0.21072854990000001</v>
      </c>
      <c r="L2435" s="82">
        <v>5.5578498840000004</v>
      </c>
      <c r="M2435" s="82">
        <v>44.482585906899999</v>
      </c>
      <c r="N2435" s="82">
        <v>0.40027995100000002</v>
      </c>
      <c r="O2435" s="82">
        <v>0.36684432020000002</v>
      </c>
      <c r="P2435" s="82">
        <v>2.45631814</v>
      </c>
      <c r="Q2435" s="16">
        <v>22.324999999999999</v>
      </c>
      <c r="R2435" s="16">
        <v>56.85</v>
      </c>
      <c r="S2435" s="7">
        <v>18</v>
      </c>
      <c r="T2435" s="7">
        <v>19</v>
      </c>
      <c r="U2435" s="7">
        <v>22</v>
      </c>
      <c r="V2435" s="16">
        <v>19.6666666666667</v>
      </c>
      <c r="W2435" s="82">
        <v>137</v>
      </c>
    </row>
    <row r="2436" spans="1:23">
      <c r="A2436" s="80" t="s">
        <v>43</v>
      </c>
      <c r="B2436" s="81">
        <v>0.16503472222222201</v>
      </c>
      <c r="C2436" s="15">
        <v>3.9608333333333299</v>
      </c>
      <c r="D2436" s="82">
        <v>0</v>
      </c>
      <c r="E2436" s="83">
        <v>3910</v>
      </c>
      <c r="F2436" s="82">
        <v>48.85</v>
      </c>
      <c r="G2436" s="82">
        <v>20.25</v>
      </c>
      <c r="H2436" s="82">
        <v>409.76681391161799</v>
      </c>
      <c r="I2436" s="82">
        <v>2.4980843067</v>
      </c>
      <c r="J2436" s="82">
        <v>2.3708686000000001E-3</v>
      </c>
      <c r="K2436" s="82">
        <v>0.213852024</v>
      </c>
      <c r="L2436" s="82">
        <v>5.6028985977000003</v>
      </c>
      <c r="M2436" s="82">
        <v>44.774780273399998</v>
      </c>
      <c r="N2436" s="82">
        <v>0.43431730270000002</v>
      </c>
      <c r="O2436" s="82">
        <v>0.30519797799999998</v>
      </c>
      <c r="P2436" s="82">
        <v>4.8246145248000003</v>
      </c>
      <c r="Q2436" s="16">
        <v>22.574999999999999</v>
      </c>
      <c r="R2436" s="16">
        <v>56.9</v>
      </c>
      <c r="S2436" s="7">
        <v>20</v>
      </c>
      <c r="T2436" s="7">
        <v>21</v>
      </c>
      <c r="U2436" s="7">
        <v>23</v>
      </c>
      <c r="V2436" s="16">
        <v>21.3333333333333</v>
      </c>
      <c r="W2436" s="82">
        <v>136</v>
      </c>
    </row>
    <row r="2437" spans="1:23">
      <c r="A2437" s="80" t="s">
        <v>43</v>
      </c>
      <c r="B2437" s="81">
        <v>0.16564814814814799</v>
      </c>
      <c r="C2437" s="15">
        <v>3.9755555555555602</v>
      </c>
      <c r="D2437" s="82">
        <v>0</v>
      </c>
      <c r="E2437" s="83">
        <v>3910</v>
      </c>
      <c r="F2437" s="82">
        <v>19.75</v>
      </c>
      <c r="G2437" s="82">
        <v>20.22</v>
      </c>
      <c r="H2437" s="82">
        <v>418.656123298956</v>
      </c>
      <c r="I2437" s="82">
        <v>2.4543874262999998</v>
      </c>
      <c r="J2437" s="82">
        <v>2.2953383000000002E-3</v>
      </c>
      <c r="K2437" s="82">
        <v>0.21072854990000001</v>
      </c>
      <c r="L2437" s="82">
        <v>5.6028985977000003</v>
      </c>
      <c r="M2437" s="82">
        <v>44.482585906899999</v>
      </c>
      <c r="N2437" s="82">
        <v>0.47054948800000002</v>
      </c>
      <c r="O2437" s="82">
        <v>0.36684432020000002</v>
      </c>
      <c r="P2437" s="82">
        <v>2.45631814</v>
      </c>
      <c r="Q2437" s="16">
        <v>22.324999999999999</v>
      </c>
      <c r="R2437" s="16">
        <v>56.85</v>
      </c>
      <c r="S2437" s="7">
        <v>18</v>
      </c>
      <c r="T2437" s="7">
        <v>20</v>
      </c>
      <c r="U2437" s="7">
        <v>24</v>
      </c>
      <c r="V2437" s="16">
        <v>20.6666666666667</v>
      </c>
      <c r="W2437" s="82">
        <v>136</v>
      </c>
    </row>
    <row r="2438" spans="1:23">
      <c r="A2438" s="80" t="s">
        <v>43</v>
      </c>
      <c r="B2438" s="81">
        <v>0.166273148148148</v>
      </c>
      <c r="C2438" s="15">
        <v>3.9905555555555599</v>
      </c>
      <c r="D2438" s="82">
        <v>0</v>
      </c>
      <c r="E2438" s="83">
        <v>3910</v>
      </c>
      <c r="F2438" s="82">
        <v>85.716664123499996</v>
      </c>
      <c r="G2438" s="82">
        <v>20.16</v>
      </c>
      <c r="H2438" s="82">
        <v>446.19991384093998</v>
      </c>
      <c r="I2438" s="82">
        <v>2.4255430697999998</v>
      </c>
      <c r="J2438" s="82">
        <v>2.4472731999999999E-3</v>
      </c>
      <c r="K2438" s="82">
        <v>0.213852024</v>
      </c>
      <c r="L2438" s="82">
        <v>5.6028985977000003</v>
      </c>
      <c r="M2438" s="82">
        <v>44.190254211400003</v>
      </c>
      <c r="N2438" s="82">
        <v>0.35312857619999999</v>
      </c>
      <c r="O2438" s="82">
        <v>0.30519797799999998</v>
      </c>
      <c r="P2438" s="82">
        <v>2.45631814</v>
      </c>
      <c r="Q2438" s="16">
        <v>22.324999999999999</v>
      </c>
      <c r="R2438" s="16">
        <v>56.85</v>
      </c>
      <c r="S2438" s="7">
        <v>18</v>
      </c>
      <c r="T2438" s="7">
        <v>20</v>
      </c>
      <c r="U2438" s="7">
        <v>21</v>
      </c>
      <c r="V2438" s="16">
        <v>19.6666666666667</v>
      </c>
      <c r="W2438" s="82">
        <v>137</v>
      </c>
    </row>
    <row r="2439" spans="1:23">
      <c r="A2439" s="80" t="s">
        <v>43</v>
      </c>
      <c r="B2439" s="81">
        <v>0.16689814814814799</v>
      </c>
      <c r="C2439" s="15">
        <v>4.00555555555556</v>
      </c>
      <c r="D2439" s="82">
        <v>0</v>
      </c>
      <c r="E2439" s="83">
        <v>3931</v>
      </c>
      <c r="F2439" s="82">
        <v>19.2</v>
      </c>
      <c r="G2439" s="82">
        <v>20.14</v>
      </c>
      <c r="H2439" s="82">
        <v>426.01995486125202</v>
      </c>
      <c r="I2439" s="82">
        <v>2.4834601879</v>
      </c>
      <c r="J2439" s="82">
        <v>2.4472731999999999E-3</v>
      </c>
      <c r="K2439" s="82">
        <v>0.2045628786</v>
      </c>
      <c r="L2439" s="82">
        <v>5.6028985977000003</v>
      </c>
      <c r="M2439" s="82">
        <v>44.580005645699998</v>
      </c>
      <c r="N2439" s="82">
        <v>0.4170306205</v>
      </c>
      <c r="O2439" s="82">
        <v>0.36684432020000002</v>
      </c>
      <c r="P2439" s="82">
        <v>2.45631814</v>
      </c>
      <c r="Q2439" s="16">
        <v>22.574999999999999</v>
      </c>
      <c r="R2439" s="16">
        <v>56.8</v>
      </c>
      <c r="S2439" s="7">
        <v>22</v>
      </c>
      <c r="T2439" s="7">
        <v>21</v>
      </c>
      <c r="U2439" s="7">
        <v>22</v>
      </c>
      <c r="V2439" s="16">
        <v>21.6666666666667</v>
      </c>
      <c r="W2439" s="82">
        <v>137</v>
      </c>
    </row>
    <row r="2440" spans="1:23">
      <c r="A2440" s="80" t="s">
        <v>43</v>
      </c>
      <c r="B2440" s="81">
        <v>0.167523148148148</v>
      </c>
      <c r="C2440" s="15">
        <v>4.0205555555555597</v>
      </c>
      <c r="D2440" s="82">
        <v>0</v>
      </c>
      <c r="E2440" s="83">
        <v>3952</v>
      </c>
      <c r="F2440" s="82">
        <v>54.6833320617</v>
      </c>
      <c r="G2440" s="82">
        <v>20.16</v>
      </c>
      <c r="H2440" s="82">
        <v>454.06362159949498</v>
      </c>
      <c r="I2440" s="82">
        <v>2.4112074374999999</v>
      </c>
      <c r="J2440" s="82">
        <v>2.4472731999999999E-3</v>
      </c>
      <c r="K2440" s="82">
        <v>0.21700296399999999</v>
      </c>
      <c r="L2440" s="82">
        <v>5.6934576033999997</v>
      </c>
      <c r="M2440" s="82">
        <v>44.385185241599999</v>
      </c>
      <c r="N2440" s="82">
        <v>0.3840540409</v>
      </c>
      <c r="O2440" s="82">
        <v>0.33509616850000001</v>
      </c>
      <c r="P2440" s="82">
        <v>3.2148020267000001</v>
      </c>
      <c r="Q2440" s="16">
        <v>22.3</v>
      </c>
      <c r="R2440" s="16">
        <v>56.7</v>
      </c>
      <c r="S2440" s="7">
        <v>20</v>
      </c>
      <c r="T2440" s="7">
        <v>20</v>
      </c>
      <c r="U2440" s="7">
        <v>20</v>
      </c>
      <c r="V2440" s="16">
        <v>20</v>
      </c>
      <c r="W2440" s="82">
        <v>134</v>
      </c>
    </row>
    <row r="2441" spans="1:23">
      <c r="A2441" s="80" t="s">
        <v>43</v>
      </c>
      <c r="B2441" s="81">
        <v>0.16813657407407401</v>
      </c>
      <c r="C2441" s="15">
        <v>4.0352777777777797</v>
      </c>
      <c r="D2441" s="82">
        <v>0</v>
      </c>
      <c r="E2441" s="83">
        <v>3931</v>
      </c>
      <c r="F2441" s="82">
        <v>20.5666660308</v>
      </c>
      <c r="G2441" s="82">
        <v>20.18</v>
      </c>
      <c r="H2441" s="82">
        <v>428.46825217627497</v>
      </c>
      <c r="I2441" s="82">
        <v>2.4688944816</v>
      </c>
      <c r="J2441" s="82">
        <v>2.4472731999999999E-3</v>
      </c>
      <c r="K2441" s="82">
        <v>0.20763216009999999</v>
      </c>
      <c r="L2441" s="82">
        <v>5.6481008528999999</v>
      </c>
      <c r="M2441" s="82">
        <v>44.774780273399998</v>
      </c>
      <c r="N2441" s="82">
        <v>0.54999599450000003</v>
      </c>
      <c r="O2441" s="82">
        <v>0.36684432020000002</v>
      </c>
      <c r="P2441" s="82">
        <v>2.45631814</v>
      </c>
      <c r="Q2441" s="16">
        <v>22.3</v>
      </c>
      <c r="R2441" s="16">
        <v>56.7</v>
      </c>
      <c r="S2441" s="7">
        <v>20</v>
      </c>
      <c r="T2441" s="7">
        <v>22</v>
      </c>
      <c r="U2441" s="7">
        <v>21</v>
      </c>
      <c r="V2441" s="16">
        <v>21</v>
      </c>
      <c r="W2441" s="82">
        <v>136</v>
      </c>
    </row>
    <row r="2442" spans="1:23">
      <c r="A2442" s="80" t="s">
        <v>43</v>
      </c>
      <c r="B2442" s="81">
        <v>0.16876157407407399</v>
      </c>
      <c r="C2442" s="15">
        <v>4.0502777777777803</v>
      </c>
      <c r="D2442" s="82">
        <v>0</v>
      </c>
      <c r="E2442" s="83">
        <v>3910</v>
      </c>
      <c r="F2442" s="82">
        <v>85.8</v>
      </c>
      <c r="G2442" s="82">
        <v>20.239999999999998</v>
      </c>
      <c r="H2442" s="82">
        <v>420.40002700654298</v>
      </c>
      <c r="I2442" s="82">
        <v>2.3685424327</v>
      </c>
      <c r="J2442" s="82">
        <v>2.4472731999999999E-3</v>
      </c>
      <c r="K2442" s="82">
        <v>0.21700296399999999</v>
      </c>
      <c r="L2442" s="82">
        <v>5.6934576033999997</v>
      </c>
      <c r="M2442" s="82">
        <v>43.897724151600002</v>
      </c>
      <c r="N2442" s="82">
        <v>0.66347188940000001</v>
      </c>
      <c r="O2442" s="82">
        <v>0.36684432020000002</v>
      </c>
      <c r="P2442" s="82">
        <v>4.0056657791000001</v>
      </c>
      <c r="Q2442" s="16">
        <v>22.574999999999999</v>
      </c>
      <c r="R2442" s="16">
        <v>56.7</v>
      </c>
      <c r="S2442" s="7">
        <v>21</v>
      </c>
      <c r="T2442" s="7">
        <v>22</v>
      </c>
      <c r="U2442" s="7">
        <v>23</v>
      </c>
      <c r="V2442" s="16">
        <v>22</v>
      </c>
      <c r="W2442" s="82">
        <v>136</v>
      </c>
    </row>
    <row r="2443" spans="1:23">
      <c r="A2443" s="80" t="s">
        <v>43</v>
      </c>
      <c r="B2443" s="81">
        <v>0.16938657407407401</v>
      </c>
      <c r="C2443" s="15">
        <v>4.06527777777778</v>
      </c>
      <c r="D2443" s="82">
        <v>0</v>
      </c>
      <c r="E2443" s="83">
        <v>3910</v>
      </c>
      <c r="F2443" s="82">
        <v>20.5</v>
      </c>
      <c r="G2443" s="82">
        <v>20.149999999999999</v>
      </c>
      <c r="H2443" s="82">
        <v>454.89540471997799</v>
      </c>
      <c r="I2443" s="82">
        <v>2.4543874262999998</v>
      </c>
      <c r="J2443" s="82">
        <v>2.3708686000000001E-3</v>
      </c>
      <c r="K2443" s="82">
        <v>0.19850510590000001</v>
      </c>
      <c r="L2443" s="82">
        <v>5.6028985977000003</v>
      </c>
      <c r="M2443" s="82">
        <v>44.580005645699998</v>
      </c>
      <c r="N2443" s="82">
        <v>0.32416205399999998</v>
      </c>
      <c r="O2443" s="82">
        <v>0.36684432020000002</v>
      </c>
      <c r="P2443" s="82">
        <v>4.0056657791000001</v>
      </c>
      <c r="Q2443" s="16">
        <v>22.324999999999999</v>
      </c>
      <c r="R2443" s="16">
        <v>56.7</v>
      </c>
      <c r="S2443" s="7">
        <v>17</v>
      </c>
      <c r="T2443" s="7">
        <v>20</v>
      </c>
      <c r="U2443" s="7">
        <v>22</v>
      </c>
      <c r="V2443" s="16">
        <v>19.6666666666667</v>
      </c>
      <c r="W2443" s="82">
        <v>135</v>
      </c>
    </row>
    <row r="2444" spans="1:23">
      <c r="A2444" s="80" t="s">
        <v>43</v>
      </c>
      <c r="B2444" s="81">
        <v>0.17</v>
      </c>
      <c r="C2444" s="15">
        <v>4.08</v>
      </c>
      <c r="D2444" s="82">
        <v>0</v>
      </c>
      <c r="E2444" s="83">
        <v>3910</v>
      </c>
      <c r="F2444" s="82">
        <v>49</v>
      </c>
      <c r="G2444" s="82">
        <v>20.28</v>
      </c>
      <c r="H2444" s="82">
        <v>440.05263186759998</v>
      </c>
      <c r="I2444" s="82">
        <v>2.3685424327</v>
      </c>
      <c r="J2444" s="82">
        <v>2.3708686000000001E-3</v>
      </c>
      <c r="K2444" s="82">
        <v>0.21072854990000001</v>
      </c>
      <c r="L2444" s="82">
        <v>5.6028985977000003</v>
      </c>
      <c r="M2444" s="82">
        <v>44.092781066800001</v>
      </c>
      <c r="N2444" s="82">
        <v>0.47054948800000002</v>
      </c>
      <c r="O2444" s="82">
        <v>0.33509616850000001</v>
      </c>
      <c r="P2444" s="82">
        <v>4.0056657791000001</v>
      </c>
      <c r="Q2444" s="16">
        <v>22.55</v>
      </c>
      <c r="R2444" s="16">
        <v>56.6</v>
      </c>
      <c r="S2444" s="7">
        <v>21</v>
      </c>
      <c r="T2444" s="7">
        <v>21</v>
      </c>
      <c r="U2444" s="7">
        <v>23</v>
      </c>
      <c r="V2444" s="16">
        <v>21.6666666666667</v>
      </c>
      <c r="W2444" s="82">
        <v>136</v>
      </c>
    </row>
    <row r="2445" spans="1:23">
      <c r="A2445" s="80" t="s">
        <v>43</v>
      </c>
      <c r="B2445" s="81">
        <v>0.170625</v>
      </c>
      <c r="C2445" s="15">
        <v>4.0949999999999998</v>
      </c>
      <c r="D2445" s="82">
        <v>0</v>
      </c>
      <c r="E2445" s="83">
        <v>3910</v>
      </c>
      <c r="F2445" s="82">
        <v>20.45</v>
      </c>
      <c r="G2445" s="82">
        <v>20.18</v>
      </c>
      <c r="H2445" s="82">
        <v>433.85308282017502</v>
      </c>
      <c r="I2445" s="82">
        <v>2.4688944816</v>
      </c>
      <c r="J2445" s="82">
        <v>2.3708686000000001E-3</v>
      </c>
      <c r="K2445" s="82">
        <v>0.2045628786</v>
      </c>
      <c r="L2445" s="82">
        <v>5.6028985977000003</v>
      </c>
      <c r="M2445" s="82">
        <v>44.677391052200001</v>
      </c>
      <c r="N2445" s="82">
        <v>0.61609849920000004</v>
      </c>
      <c r="O2445" s="82">
        <v>0.33509616850000001</v>
      </c>
      <c r="P2445" s="82">
        <v>4.0056657791000001</v>
      </c>
      <c r="Q2445" s="16">
        <v>22.324999999999999</v>
      </c>
      <c r="R2445" s="16">
        <v>56.6</v>
      </c>
      <c r="S2445" s="7">
        <v>22</v>
      </c>
      <c r="T2445" s="7">
        <v>22</v>
      </c>
      <c r="U2445" s="7">
        <v>20</v>
      </c>
      <c r="V2445" s="16">
        <v>21.3333333333333</v>
      </c>
      <c r="W2445" s="82">
        <v>138</v>
      </c>
    </row>
    <row r="2446" spans="1:23">
      <c r="A2446" s="80" t="s">
        <v>43</v>
      </c>
      <c r="B2446" s="81">
        <v>0.17125000000000001</v>
      </c>
      <c r="C2446" s="15">
        <v>4.1100000000000003</v>
      </c>
      <c r="D2446" s="82">
        <v>0</v>
      </c>
      <c r="E2446" s="83">
        <v>3910</v>
      </c>
      <c r="F2446" s="82">
        <v>30.216666030799999</v>
      </c>
      <c r="G2446" s="82">
        <v>20.16</v>
      </c>
      <c r="H2446" s="82">
        <v>412.20211185548999</v>
      </c>
      <c r="I2446" s="82">
        <v>2.2985653877000001</v>
      </c>
      <c r="J2446" s="82">
        <v>2.3708686000000001E-3</v>
      </c>
      <c r="K2446" s="82">
        <v>0.21072854990000001</v>
      </c>
      <c r="L2446" s="82">
        <v>5.5578498840000004</v>
      </c>
      <c r="M2446" s="82">
        <v>43.507335662800003</v>
      </c>
      <c r="N2446" s="82">
        <v>0.36834082600000001</v>
      </c>
      <c r="O2446" s="82">
        <v>0.30519797799999998</v>
      </c>
      <c r="P2446" s="82">
        <v>3.2148020267000001</v>
      </c>
      <c r="Q2446" s="16">
        <v>22.55</v>
      </c>
      <c r="R2446" s="16">
        <v>56.6</v>
      </c>
      <c r="S2446" s="7">
        <v>21</v>
      </c>
      <c r="T2446" s="7">
        <v>23</v>
      </c>
      <c r="U2446" s="7">
        <v>21</v>
      </c>
      <c r="V2446" s="16">
        <v>21.6666666666667</v>
      </c>
      <c r="W2446" s="82">
        <v>136</v>
      </c>
    </row>
    <row r="2447" spans="1:23">
      <c r="A2447" s="80" t="s">
        <v>43</v>
      </c>
      <c r="B2447" s="81">
        <v>0.17186342592592599</v>
      </c>
      <c r="C2447" s="15">
        <v>4.1247222222222204</v>
      </c>
      <c r="D2447" s="82">
        <v>0</v>
      </c>
      <c r="E2447" s="83">
        <v>3910</v>
      </c>
      <c r="F2447" s="82">
        <v>18.8333339691</v>
      </c>
      <c r="G2447" s="82">
        <v>20.190000000000001</v>
      </c>
      <c r="H2447" s="82">
        <v>431.70907364603198</v>
      </c>
      <c r="I2447" s="82">
        <v>2.4688944816</v>
      </c>
      <c r="J2447" s="82">
        <v>2.3708686000000001E-3</v>
      </c>
      <c r="K2447" s="82">
        <v>0.20152049059999999</v>
      </c>
      <c r="L2447" s="82">
        <v>5.6481008528999999</v>
      </c>
      <c r="M2447" s="82">
        <v>44.580005645699998</v>
      </c>
      <c r="N2447" s="82">
        <v>0.48951907150000001</v>
      </c>
      <c r="O2447" s="82">
        <v>0.33509616850000001</v>
      </c>
      <c r="P2447" s="82">
        <v>4.0056657791000001</v>
      </c>
      <c r="Q2447" s="16">
        <v>22.3</v>
      </c>
      <c r="R2447" s="16">
        <v>56.6</v>
      </c>
      <c r="S2447" s="7">
        <v>19</v>
      </c>
      <c r="T2447" s="7">
        <v>21</v>
      </c>
      <c r="U2447" s="7">
        <v>22</v>
      </c>
      <c r="V2447" s="16">
        <v>20.6666666666667</v>
      </c>
      <c r="W2447" s="82">
        <v>135</v>
      </c>
    </row>
    <row r="2448" spans="1:23">
      <c r="A2448" s="80" t="s">
        <v>43</v>
      </c>
      <c r="B2448" s="81">
        <v>0.172488425925926</v>
      </c>
      <c r="C2448" s="15">
        <v>4.1397222222222201</v>
      </c>
      <c r="D2448" s="82">
        <v>0</v>
      </c>
      <c r="E2448" s="83">
        <v>3910</v>
      </c>
      <c r="F2448" s="82">
        <v>22.716666030799999</v>
      </c>
      <c r="G2448" s="82">
        <v>20.18</v>
      </c>
      <c r="H2448" s="82">
        <v>439.98625208636901</v>
      </c>
      <c r="I2448" s="82">
        <v>2.3403806685999999</v>
      </c>
      <c r="J2448" s="82">
        <v>2.5245501E-3</v>
      </c>
      <c r="K2448" s="82">
        <v>0.213852024</v>
      </c>
      <c r="L2448" s="82">
        <v>5.6028985977000003</v>
      </c>
      <c r="M2448" s="82">
        <v>43.604972839299997</v>
      </c>
      <c r="N2448" s="82">
        <v>0.3384061813</v>
      </c>
      <c r="O2448" s="82">
        <v>0.33509616850000001</v>
      </c>
      <c r="P2448" s="82">
        <v>3.2148020267000001</v>
      </c>
      <c r="Q2448" s="16">
        <v>22.324999999999999</v>
      </c>
      <c r="R2448" s="16">
        <v>56.55</v>
      </c>
      <c r="S2448" s="7">
        <v>18</v>
      </c>
      <c r="T2448" s="7">
        <v>19</v>
      </c>
      <c r="U2448" s="7">
        <v>21</v>
      </c>
      <c r="V2448" s="16">
        <v>19.3333333333333</v>
      </c>
      <c r="W2448" s="82">
        <v>135</v>
      </c>
    </row>
    <row r="2449" spans="1:23">
      <c r="A2449" s="80" t="s">
        <v>43</v>
      </c>
      <c r="B2449" s="81">
        <v>0.17311342592592599</v>
      </c>
      <c r="C2449" s="15">
        <v>4.1547222222222198</v>
      </c>
      <c r="D2449" s="82">
        <v>0</v>
      </c>
      <c r="E2449" s="83">
        <v>3910</v>
      </c>
      <c r="F2449" s="82">
        <v>18.633333969100001</v>
      </c>
      <c r="G2449" s="82">
        <v>20.14</v>
      </c>
      <c r="H2449" s="82">
        <v>415.01053760476998</v>
      </c>
      <c r="I2449" s="82">
        <v>2.4543874262999998</v>
      </c>
      <c r="J2449" s="82">
        <v>2.3708686000000001E-3</v>
      </c>
      <c r="K2449" s="82">
        <v>0.20152049059999999</v>
      </c>
      <c r="L2449" s="82">
        <v>5.6028985977000003</v>
      </c>
      <c r="M2449" s="82">
        <v>44.482585906899999</v>
      </c>
      <c r="N2449" s="82">
        <v>0.50907497400000001</v>
      </c>
      <c r="O2449" s="82">
        <v>0.36684432020000002</v>
      </c>
      <c r="P2449" s="82">
        <v>4.0056657791000001</v>
      </c>
      <c r="Q2449" s="16">
        <v>22.324999999999999</v>
      </c>
      <c r="R2449" s="16">
        <v>56.55</v>
      </c>
      <c r="S2449" s="7">
        <v>19</v>
      </c>
      <c r="T2449" s="7">
        <v>20</v>
      </c>
      <c r="U2449" s="7">
        <v>24</v>
      </c>
      <c r="V2449" s="16">
        <v>21</v>
      </c>
      <c r="W2449" s="82">
        <v>134</v>
      </c>
    </row>
    <row r="2450" spans="1:23">
      <c r="A2450" s="80" t="s">
        <v>43</v>
      </c>
      <c r="B2450" s="81">
        <v>0.173738425925926</v>
      </c>
      <c r="C2450" s="15">
        <v>4.1697222222222203</v>
      </c>
      <c r="D2450" s="82">
        <v>0</v>
      </c>
      <c r="E2450" s="83">
        <v>3910</v>
      </c>
      <c r="F2450" s="82">
        <v>20.183333969100001</v>
      </c>
      <c r="G2450" s="82">
        <v>20.18</v>
      </c>
      <c r="H2450" s="82">
        <v>439.25538690958803</v>
      </c>
      <c r="I2450" s="82">
        <v>2.3124473094</v>
      </c>
      <c r="J2450" s="82">
        <v>2.3708686000000001E-3</v>
      </c>
      <c r="K2450" s="82">
        <v>0.20763216009999999</v>
      </c>
      <c r="L2450" s="82">
        <v>5.6481008528999999</v>
      </c>
      <c r="M2450" s="82">
        <v>43.9952621459</v>
      </c>
      <c r="N2450" s="82">
        <v>0.48951907150000001</v>
      </c>
      <c r="O2450" s="82">
        <v>0.36684432020000002</v>
      </c>
      <c r="P2450" s="82">
        <v>2.45631814</v>
      </c>
      <c r="Q2450" s="16">
        <v>22.3</v>
      </c>
      <c r="R2450" s="16">
        <v>56.55</v>
      </c>
      <c r="S2450" s="7">
        <v>22</v>
      </c>
      <c r="T2450" s="7">
        <v>22</v>
      </c>
      <c r="U2450" s="7">
        <v>20</v>
      </c>
      <c r="V2450" s="16">
        <v>21.3333333333333</v>
      </c>
      <c r="W2450" s="82">
        <v>135</v>
      </c>
    </row>
    <row r="2451" spans="1:23">
      <c r="A2451" s="80" t="s">
        <v>43</v>
      </c>
      <c r="B2451" s="81">
        <v>0.17435185185185201</v>
      </c>
      <c r="C2451" s="15">
        <v>4.1844444444444404</v>
      </c>
      <c r="D2451" s="82">
        <v>0</v>
      </c>
      <c r="E2451" s="83">
        <v>3910</v>
      </c>
      <c r="F2451" s="82">
        <v>20.216666030799999</v>
      </c>
      <c r="G2451" s="82">
        <v>20.14</v>
      </c>
      <c r="H2451" s="82">
        <v>441.95579775473601</v>
      </c>
      <c r="I2451" s="82">
        <v>2.4543874262999998</v>
      </c>
      <c r="J2451" s="82">
        <v>2.4472731999999999E-3</v>
      </c>
      <c r="K2451" s="82">
        <v>0.20152049059999999</v>
      </c>
      <c r="L2451" s="82">
        <v>5.6028985977000003</v>
      </c>
      <c r="M2451" s="82">
        <v>44.385185241599999</v>
      </c>
      <c r="N2451" s="82">
        <v>0.3384061813</v>
      </c>
      <c r="O2451" s="82">
        <v>0.33509616850000001</v>
      </c>
      <c r="P2451" s="82">
        <v>4.0056657791000001</v>
      </c>
      <c r="Q2451" s="16">
        <v>22.324999999999999</v>
      </c>
      <c r="R2451" s="16">
        <v>56.55</v>
      </c>
      <c r="S2451" s="7">
        <v>17</v>
      </c>
      <c r="T2451" s="7">
        <v>22</v>
      </c>
      <c r="U2451" s="7">
        <v>22</v>
      </c>
      <c r="V2451" s="16">
        <v>20.3333333333333</v>
      </c>
      <c r="W2451" s="82">
        <v>135</v>
      </c>
    </row>
    <row r="2452" spans="1:23">
      <c r="A2452" s="80" t="s">
        <v>43</v>
      </c>
      <c r="B2452" s="81">
        <v>0.17497685185185199</v>
      </c>
      <c r="C2452" s="15">
        <v>4.1994444444444401</v>
      </c>
      <c r="D2452" s="82">
        <v>0</v>
      </c>
      <c r="E2452" s="83">
        <v>3910</v>
      </c>
      <c r="F2452" s="82">
        <v>19.7</v>
      </c>
      <c r="G2452" s="82">
        <v>20.190000000000001</v>
      </c>
      <c r="H2452" s="82">
        <v>439.67495978686401</v>
      </c>
      <c r="I2452" s="82">
        <v>2.2847380637999999</v>
      </c>
      <c r="J2452" s="82">
        <v>2.3708686000000001E-3</v>
      </c>
      <c r="K2452" s="82">
        <v>0.21072854990000001</v>
      </c>
      <c r="L2452" s="82">
        <v>5.6481008528999999</v>
      </c>
      <c r="M2452" s="82">
        <v>43.800174713099999</v>
      </c>
      <c r="N2452" s="82">
        <v>0.52922987929999998</v>
      </c>
      <c r="O2452" s="82">
        <v>0.33509616850000001</v>
      </c>
      <c r="P2452" s="82">
        <v>3.2148020267000001</v>
      </c>
      <c r="Q2452" s="16">
        <v>22.55</v>
      </c>
      <c r="R2452" s="16">
        <v>56.55</v>
      </c>
      <c r="S2452" s="7">
        <v>20</v>
      </c>
      <c r="T2452" s="7">
        <v>21</v>
      </c>
      <c r="U2452" s="7">
        <v>22</v>
      </c>
      <c r="V2452" s="16">
        <v>21</v>
      </c>
      <c r="W2452" s="82">
        <v>136</v>
      </c>
    </row>
    <row r="2453" spans="1:23">
      <c r="A2453" s="80" t="s">
        <v>43</v>
      </c>
      <c r="B2453" s="81">
        <v>0.17560185185185201</v>
      </c>
      <c r="C2453" s="15">
        <v>4.2144444444444398</v>
      </c>
      <c r="D2453" s="82">
        <v>0</v>
      </c>
      <c r="E2453" s="83">
        <v>3910</v>
      </c>
      <c r="F2453" s="82">
        <v>20.3333339691</v>
      </c>
      <c r="G2453" s="82">
        <v>20.23</v>
      </c>
      <c r="H2453" s="82">
        <v>424.07647684404202</v>
      </c>
      <c r="I2453" s="82">
        <v>2.4834601879</v>
      </c>
      <c r="J2453" s="82">
        <v>2.2953383000000002E-3</v>
      </c>
      <c r="K2453" s="82">
        <v>0.2045628786</v>
      </c>
      <c r="L2453" s="82">
        <v>5.6028985977000003</v>
      </c>
      <c r="M2453" s="82">
        <v>44.580005645699998</v>
      </c>
      <c r="N2453" s="82">
        <v>0.48951907150000001</v>
      </c>
      <c r="O2453" s="82">
        <v>0.33509616850000001</v>
      </c>
      <c r="P2453" s="82">
        <v>3.2148020267000001</v>
      </c>
      <c r="Q2453" s="16">
        <v>22.3</v>
      </c>
      <c r="R2453" s="16">
        <v>56.55</v>
      </c>
      <c r="S2453" s="7">
        <v>18</v>
      </c>
      <c r="T2453" s="7">
        <v>20</v>
      </c>
      <c r="U2453" s="7">
        <v>22</v>
      </c>
      <c r="V2453" s="16">
        <v>20</v>
      </c>
      <c r="W2453" s="82">
        <v>134</v>
      </c>
    </row>
    <row r="2454" spans="1:23">
      <c r="A2454" s="80" t="s">
        <v>43</v>
      </c>
      <c r="B2454" s="81">
        <v>0.17621527777777801</v>
      </c>
      <c r="C2454" s="15">
        <v>4.2291666666666696</v>
      </c>
      <c r="D2454" s="82">
        <v>0</v>
      </c>
      <c r="E2454" s="83">
        <v>3910</v>
      </c>
      <c r="F2454" s="82">
        <v>20.0166660308</v>
      </c>
      <c r="G2454" s="82">
        <v>20.190000000000001</v>
      </c>
      <c r="H2454" s="82">
        <v>408.38212399167998</v>
      </c>
      <c r="I2454" s="82">
        <v>2.3403806685999999</v>
      </c>
      <c r="J2454" s="82">
        <v>2.4472731999999999E-3</v>
      </c>
      <c r="K2454" s="82">
        <v>0.21700296399999999</v>
      </c>
      <c r="L2454" s="82">
        <v>5.6028985977000003</v>
      </c>
      <c r="M2454" s="82">
        <v>43.800174713099999</v>
      </c>
      <c r="N2454" s="82">
        <v>0.40027995100000002</v>
      </c>
      <c r="O2454" s="82">
        <v>0.33509616850000001</v>
      </c>
      <c r="P2454" s="82">
        <v>4.0056657791000001</v>
      </c>
      <c r="Q2454" s="16">
        <v>22.3</v>
      </c>
      <c r="R2454" s="16">
        <v>56.5</v>
      </c>
      <c r="S2454" s="7">
        <v>17</v>
      </c>
      <c r="T2454" s="7">
        <v>19</v>
      </c>
      <c r="U2454" s="7">
        <v>22</v>
      </c>
      <c r="V2454" s="16">
        <v>19.3333333333333</v>
      </c>
      <c r="W2454" s="82">
        <v>135</v>
      </c>
    </row>
    <row r="2455" spans="1:23">
      <c r="A2455" s="80" t="s">
        <v>43</v>
      </c>
      <c r="B2455" s="81">
        <v>0.176840277777778</v>
      </c>
      <c r="C2455" s="15">
        <v>4.2441666666666702</v>
      </c>
      <c r="D2455" s="82">
        <v>0</v>
      </c>
      <c r="E2455" s="83">
        <v>3910</v>
      </c>
      <c r="F2455" s="82">
        <v>19.3166660308</v>
      </c>
      <c r="G2455" s="82">
        <v>20.2</v>
      </c>
      <c r="H2455" s="82">
        <v>416.97833760152099</v>
      </c>
      <c r="I2455" s="82">
        <v>2.4399359226000001</v>
      </c>
      <c r="J2455" s="82">
        <v>2.2953383000000002E-3</v>
      </c>
      <c r="K2455" s="82">
        <v>0.20763216009999999</v>
      </c>
      <c r="L2455" s="82">
        <v>5.5578498840000004</v>
      </c>
      <c r="M2455" s="82">
        <v>44.482585906899999</v>
      </c>
      <c r="N2455" s="82">
        <v>0.47054948800000002</v>
      </c>
      <c r="O2455" s="82">
        <v>0.33509616850000001</v>
      </c>
      <c r="P2455" s="82">
        <v>2.45631814</v>
      </c>
      <c r="Q2455" s="16">
        <v>22.55</v>
      </c>
      <c r="R2455" s="16">
        <v>56.4</v>
      </c>
      <c r="S2455" s="7">
        <v>21</v>
      </c>
      <c r="T2455" s="7">
        <v>24</v>
      </c>
      <c r="U2455" s="7">
        <v>22</v>
      </c>
      <c r="V2455" s="16">
        <v>22.3333333333333</v>
      </c>
      <c r="W2455" s="82">
        <v>136</v>
      </c>
    </row>
    <row r="2456" spans="1:23">
      <c r="A2456" s="80" t="s">
        <v>43</v>
      </c>
      <c r="B2456" s="81">
        <v>0.17746527777777801</v>
      </c>
      <c r="C2456" s="15">
        <v>4.2591666666666699</v>
      </c>
      <c r="D2456" s="82">
        <v>0</v>
      </c>
      <c r="E2456" s="83">
        <v>3910</v>
      </c>
      <c r="F2456" s="82">
        <v>18.55</v>
      </c>
      <c r="G2456" s="82">
        <v>20.22</v>
      </c>
      <c r="H2456" s="82">
        <v>407.913451789992</v>
      </c>
      <c r="I2456" s="82">
        <v>2.3124473094</v>
      </c>
      <c r="J2456" s="82">
        <v>2.3708686000000001E-3</v>
      </c>
      <c r="K2456" s="82">
        <v>0.21700296399999999</v>
      </c>
      <c r="L2456" s="82">
        <v>5.4682202339000003</v>
      </c>
      <c r="M2456" s="82">
        <v>44.092781066800001</v>
      </c>
      <c r="N2456" s="82">
        <v>0.35312857619999999</v>
      </c>
      <c r="O2456" s="82">
        <v>0.30519797799999998</v>
      </c>
      <c r="P2456" s="82">
        <v>4.0056657791000001</v>
      </c>
      <c r="Q2456" s="16">
        <v>22.3</v>
      </c>
      <c r="R2456" s="16">
        <v>56.4</v>
      </c>
      <c r="S2456" s="7">
        <v>20</v>
      </c>
      <c r="T2456" s="7">
        <v>22</v>
      </c>
      <c r="U2456" s="7">
        <v>20</v>
      </c>
      <c r="V2456" s="16">
        <v>20.6666666666667</v>
      </c>
      <c r="W2456" s="82">
        <v>136</v>
      </c>
    </row>
    <row r="2457" spans="1:23">
      <c r="A2457" s="80" t="s">
        <v>43</v>
      </c>
      <c r="B2457" s="81">
        <v>0.17807870370370399</v>
      </c>
      <c r="C2457" s="15">
        <v>4.27388888888889</v>
      </c>
      <c r="D2457" s="82">
        <v>0</v>
      </c>
      <c r="E2457" s="83">
        <v>3910</v>
      </c>
      <c r="F2457" s="82">
        <v>19.350000000000001</v>
      </c>
      <c r="G2457" s="82">
        <v>20.2</v>
      </c>
      <c r="H2457" s="82">
        <v>442.92304694165801</v>
      </c>
      <c r="I2457" s="82">
        <v>2.4255430697999998</v>
      </c>
      <c r="J2457" s="82">
        <v>2.4472731999999999E-3</v>
      </c>
      <c r="K2457" s="82">
        <v>0.2045628786</v>
      </c>
      <c r="L2457" s="82">
        <v>5.5578498840000004</v>
      </c>
      <c r="M2457" s="82">
        <v>44.580005645699998</v>
      </c>
      <c r="N2457" s="82">
        <v>0.47054948800000002</v>
      </c>
      <c r="O2457" s="82">
        <v>0.30519797799999998</v>
      </c>
      <c r="P2457" s="82">
        <v>4.0056657791000001</v>
      </c>
      <c r="Q2457" s="16">
        <v>22.3</v>
      </c>
      <c r="R2457" s="16">
        <v>56.4</v>
      </c>
      <c r="S2457" s="7">
        <v>19</v>
      </c>
      <c r="T2457" s="7">
        <v>21</v>
      </c>
      <c r="U2457" s="7">
        <v>21</v>
      </c>
      <c r="V2457" s="16">
        <v>20.3333333333333</v>
      </c>
      <c r="W2457" s="82">
        <v>136</v>
      </c>
    </row>
    <row r="2458" spans="1:23">
      <c r="A2458" s="80" t="s">
        <v>43</v>
      </c>
      <c r="B2458" s="81">
        <v>0.178703703703704</v>
      </c>
      <c r="C2458" s="15">
        <v>4.2888888888888896</v>
      </c>
      <c r="D2458" s="82">
        <v>0</v>
      </c>
      <c r="E2458" s="83">
        <v>3972</v>
      </c>
      <c r="F2458" s="82">
        <v>20.05</v>
      </c>
      <c r="G2458" s="82">
        <v>20.21</v>
      </c>
      <c r="H2458" s="82">
        <v>429.547480502832</v>
      </c>
      <c r="I2458" s="82">
        <v>2.3544335365000002</v>
      </c>
      <c r="J2458" s="82">
        <v>2.2953383000000002E-3</v>
      </c>
      <c r="K2458" s="82">
        <v>0.20763216009999999</v>
      </c>
      <c r="L2458" s="82">
        <v>5.4682202339000003</v>
      </c>
      <c r="M2458" s="82">
        <v>43.9952621459</v>
      </c>
      <c r="N2458" s="82">
        <v>0.52922987929999998</v>
      </c>
      <c r="O2458" s="82">
        <v>0.33509616850000001</v>
      </c>
      <c r="P2458" s="82">
        <v>2.45631814</v>
      </c>
      <c r="Q2458" s="16">
        <v>22.55</v>
      </c>
      <c r="R2458" s="16">
        <v>56.3</v>
      </c>
      <c r="S2458" s="7">
        <v>19</v>
      </c>
      <c r="T2458" s="7">
        <v>19</v>
      </c>
      <c r="U2458" s="7">
        <v>23</v>
      </c>
      <c r="V2458" s="16">
        <v>20.3333333333333</v>
      </c>
      <c r="W2458" s="82">
        <v>135</v>
      </c>
    </row>
    <row r="2459" spans="1:23">
      <c r="A2459" s="80" t="s">
        <v>43</v>
      </c>
      <c r="B2459" s="81">
        <v>0.17932870370370399</v>
      </c>
      <c r="C2459" s="15">
        <v>4.3038888888888902</v>
      </c>
      <c r="D2459" s="82">
        <v>0</v>
      </c>
      <c r="E2459" s="83">
        <v>3910</v>
      </c>
      <c r="F2459" s="82">
        <v>43.883332061700003</v>
      </c>
      <c r="G2459" s="82">
        <v>20.239999999999998</v>
      </c>
      <c r="H2459" s="82">
        <v>441.11736889294599</v>
      </c>
      <c r="I2459" s="82">
        <v>2.4255430697999998</v>
      </c>
      <c r="J2459" s="82">
        <v>2.3708686000000001E-3</v>
      </c>
      <c r="K2459" s="82">
        <v>0.2045628786</v>
      </c>
      <c r="L2459" s="82">
        <v>5.5129566191999997</v>
      </c>
      <c r="M2459" s="82">
        <v>44.287723541200002</v>
      </c>
      <c r="N2459" s="82">
        <v>0.36834082600000001</v>
      </c>
      <c r="O2459" s="82">
        <v>0.33509616850000001</v>
      </c>
      <c r="P2459" s="82">
        <v>3.2148020267000001</v>
      </c>
      <c r="Q2459" s="16">
        <v>22.3</v>
      </c>
      <c r="R2459" s="16">
        <v>56.25</v>
      </c>
      <c r="S2459" s="7">
        <v>20</v>
      </c>
      <c r="T2459" s="7">
        <v>19</v>
      </c>
      <c r="U2459" s="7">
        <v>21</v>
      </c>
      <c r="V2459" s="16">
        <v>20</v>
      </c>
      <c r="W2459" s="82">
        <v>136</v>
      </c>
    </row>
    <row r="2460" spans="1:23">
      <c r="A2460" s="80" t="s">
        <v>43</v>
      </c>
      <c r="B2460" s="81">
        <v>0.179953703703704</v>
      </c>
      <c r="C2460" s="15">
        <v>4.3188888888888899</v>
      </c>
      <c r="D2460" s="82">
        <v>0</v>
      </c>
      <c r="E2460" s="83">
        <v>3910</v>
      </c>
      <c r="F2460" s="82">
        <v>18.95</v>
      </c>
      <c r="G2460" s="82">
        <v>20.27</v>
      </c>
      <c r="H2460" s="82">
        <v>406.49762709703202</v>
      </c>
      <c r="I2460" s="82">
        <v>2.3544335365000002</v>
      </c>
      <c r="J2460" s="82">
        <v>2.2953383000000002E-3</v>
      </c>
      <c r="K2460" s="82">
        <v>0.21072854990000001</v>
      </c>
      <c r="L2460" s="82">
        <v>5.4682202339000003</v>
      </c>
      <c r="M2460" s="82">
        <v>43.9952621459</v>
      </c>
      <c r="N2460" s="82">
        <v>0.4170306205</v>
      </c>
      <c r="O2460" s="82">
        <v>0.33509616850000001</v>
      </c>
      <c r="P2460" s="82">
        <v>3.2148020267000001</v>
      </c>
      <c r="Q2460" s="16">
        <v>22.3</v>
      </c>
      <c r="R2460" s="16">
        <v>56.25</v>
      </c>
      <c r="S2460" s="7">
        <v>18</v>
      </c>
      <c r="T2460" s="7">
        <v>20</v>
      </c>
      <c r="U2460" s="7">
        <v>23</v>
      </c>
      <c r="V2460" s="16">
        <v>20.3333333333333</v>
      </c>
      <c r="W2460" s="82">
        <v>136</v>
      </c>
    </row>
    <row r="2461" spans="1:23">
      <c r="A2461" s="80" t="s">
        <v>43</v>
      </c>
      <c r="B2461" s="81">
        <v>0.18056712962963001</v>
      </c>
      <c r="C2461" s="15">
        <v>4.33361111111111</v>
      </c>
      <c r="D2461" s="82">
        <v>0</v>
      </c>
      <c r="E2461" s="83">
        <v>3974</v>
      </c>
      <c r="F2461" s="82">
        <v>27.8166660308</v>
      </c>
      <c r="G2461" s="82">
        <v>20.239999999999998</v>
      </c>
      <c r="H2461" s="82">
        <v>437.03362541477497</v>
      </c>
      <c r="I2461" s="82">
        <v>2.4255430697999998</v>
      </c>
      <c r="J2461" s="82">
        <v>2.2953383000000002E-3</v>
      </c>
      <c r="K2461" s="82">
        <v>0.20763216009999999</v>
      </c>
      <c r="L2461" s="82">
        <v>5.5578498840000004</v>
      </c>
      <c r="M2461" s="82">
        <v>44.385185241599999</v>
      </c>
      <c r="N2461" s="82">
        <v>0.47054948800000002</v>
      </c>
      <c r="O2461" s="82">
        <v>0.33509616850000001</v>
      </c>
      <c r="P2461" s="82">
        <v>3.2148020267000001</v>
      </c>
      <c r="Q2461" s="16">
        <v>22.55</v>
      </c>
      <c r="R2461" s="16">
        <v>56.25</v>
      </c>
      <c r="S2461" s="7">
        <v>21</v>
      </c>
      <c r="T2461" s="7">
        <v>23</v>
      </c>
      <c r="U2461" s="7">
        <v>23</v>
      </c>
      <c r="V2461" s="16">
        <v>22.3333333333333</v>
      </c>
      <c r="W2461" s="82">
        <v>147</v>
      </c>
    </row>
    <row r="2462" spans="1:23">
      <c r="A2462" s="80" t="s">
        <v>43</v>
      </c>
      <c r="B2462" s="81">
        <v>0.18119212962962999</v>
      </c>
      <c r="C2462" s="15">
        <v>4.3486111111111097</v>
      </c>
      <c r="D2462" s="82">
        <v>0</v>
      </c>
      <c r="E2462" s="83">
        <v>3931</v>
      </c>
      <c r="F2462" s="82">
        <v>21</v>
      </c>
      <c r="G2462" s="82">
        <v>20.149999999999999</v>
      </c>
      <c r="H2462" s="82">
        <v>426.737804494638</v>
      </c>
      <c r="I2462" s="82">
        <v>2.3544335365000002</v>
      </c>
      <c r="J2462" s="82">
        <v>2.3708686000000001E-3</v>
      </c>
      <c r="K2462" s="82">
        <v>0.21072854990000001</v>
      </c>
      <c r="L2462" s="82">
        <v>5.4236369132000002</v>
      </c>
      <c r="M2462" s="82">
        <v>43.9952621459</v>
      </c>
      <c r="N2462" s="82">
        <v>0.36834082600000001</v>
      </c>
      <c r="O2462" s="82">
        <v>0.36684432020000002</v>
      </c>
      <c r="P2462" s="82">
        <v>4.8246145248000003</v>
      </c>
      <c r="Q2462" s="16">
        <v>22.55</v>
      </c>
      <c r="R2462" s="16">
        <v>56.25</v>
      </c>
      <c r="S2462" s="7">
        <v>21</v>
      </c>
      <c r="T2462" s="7">
        <v>22</v>
      </c>
      <c r="U2462" s="7">
        <v>22</v>
      </c>
      <c r="V2462" s="16">
        <v>21.6666666666667</v>
      </c>
      <c r="W2462" s="82">
        <v>136</v>
      </c>
    </row>
    <row r="2463" spans="1:23">
      <c r="A2463" s="80" t="s">
        <v>43</v>
      </c>
      <c r="B2463" s="81">
        <v>0.18181712962963001</v>
      </c>
      <c r="C2463" s="15">
        <v>4.3636111111111102</v>
      </c>
      <c r="D2463" s="82">
        <v>0</v>
      </c>
      <c r="E2463" s="83">
        <v>3974</v>
      </c>
      <c r="F2463" s="82">
        <v>46.4166679382</v>
      </c>
      <c r="G2463" s="82">
        <v>20.2</v>
      </c>
      <c r="H2463" s="82">
        <v>428.87401584185602</v>
      </c>
      <c r="I2463" s="82">
        <v>2.4112074374999999</v>
      </c>
      <c r="J2463" s="82">
        <v>2.3708686000000001E-3</v>
      </c>
      <c r="K2463" s="82">
        <v>0.20763216009999999</v>
      </c>
      <c r="L2463" s="82">
        <v>5.5578498840000004</v>
      </c>
      <c r="M2463" s="82">
        <v>44.482585906899999</v>
      </c>
      <c r="N2463" s="82">
        <v>0.45215282439999999</v>
      </c>
      <c r="O2463" s="82">
        <v>0.36684432020000002</v>
      </c>
      <c r="P2463" s="82">
        <v>4.0056657791000001</v>
      </c>
      <c r="Q2463" s="16">
        <v>22.3</v>
      </c>
      <c r="R2463" s="16">
        <v>56.2</v>
      </c>
      <c r="S2463" s="7">
        <v>18</v>
      </c>
      <c r="T2463" s="7">
        <v>20</v>
      </c>
      <c r="U2463" s="7">
        <v>22</v>
      </c>
      <c r="V2463" s="16">
        <v>20</v>
      </c>
      <c r="W2463" s="82">
        <v>142</v>
      </c>
    </row>
    <row r="2464" spans="1:23">
      <c r="A2464" s="80" t="s">
        <v>43</v>
      </c>
      <c r="B2464" s="81">
        <v>0.18243055555555601</v>
      </c>
      <c r="C2464" s="15">
        <v>4.3783333333333303</v>
      </c>
      <c r="D2464" s="82">
        <v>0</v>
      </c>
      <c r="E2464" s="83">
        <v>3970</v>
      </c>
      <c r="F2464" s="82">
        <v>19.649999999999999</v>
      </c>
      <c r="G2464" s="82">
        <v>20.27</v>
      </c>
      <c r="H2464" s="82">
        <v>447.67877116209701</v>
      </c>
      <c r="I2464" s="82">
        <v>2.3969275951000002</v>
      </c>
      <c r="J2464" s="82">
        <v>2.2953383000000002E-3</v>
      </c>
      <c r="K2464" s="82">
        <v>0.21072854990000001</v>
      </c>
      <c r="L2464" s="82">
        <v>5.4236369132000002</v>
      </c>
      <c r="M2464" s="82">
        <v>44.385185241599999</v>
      </c>
      <c r="N2464" s="82">
        <v>0.54999599450000003</v>
      </c>
      <c r="O2464" s="82">
        <v>0.40049467080000001</v>
      </c>
      <c r="P2464" s="82">
        <v>2.45631814</v>
      </c>
      <c r="Q2464" s="16">
        <v>22.3</v>
      </c>
      <c r="R2464" s="16">
        <v>56.2</v>
      </c>
      <c r="S2464" s="7">
        <v>19</v>
      </c>
      <c r="T2464" s="7">
        <v>22</v>
      </c>
      <c r="U2464" s="7">
        <v>20</v>
      </c>
      <c r="V2464" s="16">
        <v>20.3333333333333</v>
      </c>
      <c r="W2464" s="82">
        <v>132</v>
      </c>
    </row>
    <row r="2465" spans="1:23">
      <c r="A2465" s="80" t="s">
        <v>43</v>
      </c>
      <c r="B2465" s="81">
        <v>0.183055555555556</v>
      </c>
      <c r="C2465" s="15">
        <v>4.39333333333333</v>
      </c>
      <c r="D2465" s="82">
        <v>0</v>
      </c>
      <c r="E2465" s="83">
        <v>3974</v>
      </c>
      <c r="F2465" s="82">
        <v>37</v>
      </c>
      <c r="G2465" s="82">
        <v>20.21</v>
      </c>
      <c r="H2465" s="82">
        <v>425.38914343724502</v>
      </c>
      <c r="I2465" s="82">
        <v>2.4255430697999998</v>
      </c>
      <c r="J2465" s="82">
        <v>2.2953383000000002E-3</v>
      </c>
      <c r="K2465" s="82">
        <v>0.20763216009999999</v>
      </c>
      <c r="L2465" s="82">
        <v>5.6028985977000003</v>
      </c>
      <c r="M2465" s="82">
        <v>44.482585906899999</v>
      </c>
      <c r="N2465" s="82">
        <v>0.3840540409</v>
      </c>
      <c r="O2465" s="82">
        <v>0.30519797799999998</v>
      </c>
      <c r="P2465" s="82">
        <v>3.2148020267000001</v>
      </c>
      <c r="Q2465" s="16">
        <v>22.8</v>
      </c>
      <c r="R2465" s="16">
        <v>56.2</v>
      </c>
      <c r="S2465" s="7">
        <v>23</v>
      </c>
      <c r="T2465" s="7">
        <v>21</v>
      </c>
      <c r="U2465" s="7">
        <v>24</v>
      </c>
      <c r="V2465" s="16">
        <v>22.6666666666667</v>
      </c>
      <c r="W2465" s="82">
        <v>135</v>
      </c>
    </row>
    <row r="2466" spans="1:23">
      <c r="A2466" s="80" t="s">
        <v>43</v>
      </c>
      <c r="B2466" s="81">
        <v>0.18368055555555601</v>
      </c>
      <c r="C2466" s="15">
        <v>4.4083333333333297</v>
      </c>
      <c r="D2466" s="82">
        <v>0</v>
      </c>
      <c r="E2466" s="83">
        <v>3971</v>
      </c>
      <c r="F2466" s="82">
        <v>20.783333969099999</v>
      </c>
      <c r="G2466" s="82">
        <v>20.18</v>
      </c>
      <c r="H2466" s="82">
        <v>450.71490371557098</v>
      </c>
      <c r="I2466" s="82">
        <v>2.3685424327</v>
      </c>
      <c r="J2466" s="82">
        <v>2.3708686000000001E-3</v>
      </c>
      <c r="K2466" s="82">
        <v>0.20763216009999999</v>
      </c>
      <c r="L2466" s="82">
        <v>5.3792099952000001</v>
      </c>
      <c r="M2466" s="82">
        <v>44.385185241599999</v>
      </c>
      <c r="N2466" s="82">
        <v>0.3840540409</v>
      </c>
      <c r="O2466" s="82">
        <v>0.36684432020000002</v>
      </c>
      <c r="P2466" s="82">
        <v>2.45631814</v>
      </c>
      <c r="Q2466" s="16">
        <v>22.55</v>
      </c>
      <c r="R2466" s="16">
        <v>56.15</v>
      </c>
      <c r="S2466" s="7">
        <v>23</v>
      </c>
      <c r="T2466" s="7">
        <v>23</v>
      </c>
      <c r="U2466" s="7">
        <v>20</v>
      </c>
      <c r="V2466" s="16">
        <v>22</v>
      </c>
      <c r="W2466" s="82">
        <v>136</v>
      </c>
    </row>
    <row r="2467" spans="1:23">
      <c r="A2467" s="80" t="s">
        <v>43</v>
      </c>
      <c r="B2467" s="81">
        <v>0.18429398148148099</v>
      </c>
      <c r="C2467" s="15">
        <v>4.4230555555555604</v>
      </c>
      <c r="D2467" s="82">
        <v>0</v>
      </c>
      <c r="E2467" s="83">
        <v>3931</v>
      </c>
      <c r="F2467" s="82">
        <v>27.45</v>
      </c>
      <c r="G2467" s="82">
        <v>20.190000000000001</v>
      </c>
      <c r="H2467" s="82">
        <v>458.707431610051</v>
      </c>
      <c r="I2467" s="82">
        <v>2.4255430697999998</v>
      </c>
      <c r="J2467" s="82">
        <v>2.2953383000000002E-3</v>
      </c>
      <c r="K2467" s="82">
        <v>0.20763216009999999</v>
      </c>
      <c r="L2467" s="82">
        <v>5.5578498840000004</v>
      </c>
      <c r="M2467" s="82">
        <v>44.385185241599999</v>
      </c>
      <c r="N2467" s="82">
        <v>0.57138776769999999</v>
      </c>
      <c r="O2467" s="82">
        <v>0.33509616850000001</v>
      </c>
      <c r="P2467" s="82">
        <v>4.0056657791000001</v>
      </c>
      <c r="Q2467" s="16">
        <v>22.3</v>
      </c>
      <c r="R2467" s="16">
        <v>56.15</v>
      </c>
      <c r="S2467" s="7">
        <v>18</v>
      </c>
      <c r="T2467" s="7">
        <v>21</v>
      </c>
      <c r="U2467" s="7">
        <v>21</v>
      </c>
      <c r="V2467" s="16">
        <v>20</v>
      </c>
      <c r="W2467" s="82">
        <v>135</v>
      </c>
    </row>
    <row r="2468" spans="1:23">
      <c r="A2468" s="80" t="s">
        <v>43</v>
      </c>
      <c r="B2468" s="81">
        <v>0.184918981481481</v>
      </c>
      <c r="C2468" s="15">
        <v>4.4380555555555601</v>
      </c>
      <c r="D2468" s="82">
        <v>0</v>
      </c>
      <c r="E2468" s="83">
        <v>3910</v>
      </c>
      <c r="F2468" s="82">
        <v>19.7</v>
      </c>
      <c r="G2468" s="82">
        <v>20.16</v>
      </c>
      <c r="H2468" s="82">
        <v>418.88693739448001</v>
      </c>
      <c r="I2468" s="82">
        <v>2.3544335365000002</v>
      </c>
      <c r="J2468" s="82">
        <v>2.3708686000000001E-3</v>
      </c>
      <c r="K2468" s="82">
        <v>0.20763216009999999</v>
      </c>
      <c r="L2468" s="82">
        <v>5.2908158301999997</v>
      </c>
      <c r="M2468" s="82">
        <v>44.092781066800001</v>
      </c>
      <c r="N2468" s="82">
        <v>0.47054948800000002</v>
      </c>
      <c r="O2468" s="82">
        <v>0.36684432020000002</v>
      </c>
      <c r="P2468" s="82">
        <v>3.2148020267000001</v>
      </c>
      <c r="Q2468" s="16">
        <v>22.55</v>
      </c>
      <c r="R2468" s="16">
        <v>56.05</v>
      </c>
      <c r="S2468" s="7">
        <v>20</v>
      </c>
      <c r="T2468" s="7">
        <v>23</v>
      </c>
      <c r="U2468" s="7">
        <v>24</v>
      </c>
      <c r="V2468" s="16">
        <v>22.3333333333333</v>
      </c>
      <c r="W2468" s="82">
        <v>136</v>
      </c>
    </row>
    <row r="2469" spans="1:23">
      <c r="A2469" s="80" t="s">
        <v>43</v>
      </c>
      <c r="B2469" s="81">
        <v>0.18554398148148099</v>
      </c>
      <c r="C2469" s="15">
        <v>4.4530555555555598</v>
      </c>
      <c r="D2469" s="82">
        <v>0</v>
      </c>
      <c r="E2469" s="83">
        <v>3910</v>
      </c>
      <c r="F2469" s="82">
        <v>41</v>
      </c>
      <c r="G2469" s="82">
        <v>20.190000000000001</v>
      </c>
      <c r="H2469" s="82">
        <v>423.01894455178802</v>
      </c>
      <c r="I2469" s="82">
        <v>2.4112074374999999</v>
      </c>
      <c r="J2469" s="82">
        <v>2.2953383000000002E-3</v>
      </c>
      <c r="K2469" s="82">
        <v>0.213852024</v>
      </c>
      <c r="L2469" s="82">
        <v>5.4682202339000003</v>
      </c>
      <c r="M2469" s="82">
        <v>44.385185241599999</v>
      </c>
      <c r="N2469" s="82">
        <v>0.4170306205</v>
      </c>
      <c r="O2469" s="82">
        <v>0.30519797799999998</v>
      </c>
      <c r="P2469" s="82">
        <v>4.0056657791000001</v>
      </c>
      <c r="Q2469" s="16">
        <v>22.55</v>
      </c>
      <c r="R2469" s="16">
        <v>56.05</v>
      </c>
      <c r="S2469" s="7">
        <v>20</v>
      </c>
      <c r="T2469" s="7">
        <v>23</v>
      </c>
      <c r="U2469" s="7">
        <v>22</v>
      </c>
      <c r="V2469" s="16">
        <v>21.6666666666667</v>
      </c>
      <c r="W2469" s="82">
        <v>134</v>
      </c>
    </row>
    <row r="2470" spans="1:23">
      <c r="A2470" s="80" t="s">
        <v>43</v>
      </c>
      <c r="B2470" s="81">
        <v>0.18615740740740699</v>
      </c>
      <c r="C2470" s="15">
        <v>4.4677777777777798</v>
      </c>
      <c r="D2470" s="82">
        <v>0</v>
      </c>
      <c r="E2470" s="83">
        <v>3910</v>
      </c>
      <c r="F2470" s="82">
        <v>20.399999999999999</v>
      </c>
      <c r="G2470" s="82">
        <v>20.2</v>
      </c>
      <c r="H2470" s="82">
        <v>422.74354977862902</v>
      </c>
      <c r="I2470" s="82">
        <v>2.3969275951000002</v>
      </c>
      <c r="J2470" s="82">
        <v>2.3708686000000001E-3</v>
      </c>
      <c r="K2470" s="82">
        <v>0.20763216009999999</v>
      </c>
      <c r="L2470" s="82">
        <v>5.2908158301999997</v>
      </c>
      <c r="M2470" s="82">
        <v>44.482585906899999</v>
      </c>
      <c r="N2470" s="82">
        <v>0.32416205399999998</v>
      </c>
      <c r="O2470" s="82">
        <v>0.36684432020000002</v>
      </c>
      <c r="P2470" s="82">
        <v>2.45631814</v>
      </c>
      <c r="Q2470" s="16">
        <v>22.3</v>
      </c>
      <c r="R2470" s="16">
        <v>56.15</v>
      </c>
      <c r="S2470" s="7">
        <v>18</v>
      </c>
      <c r="T2470" s="7">
        <v>19</v>
      </c>
      <c r="U2470" s="7">
        <v>21</v>
      </c>
      <c r="V2470" s="16">
        <v>19.3333333333333</v>
      </c>
      <c r="W2470" s="82">
        <v>133</v>
      </c>
    </row>
    <row r="2471" spans="1:23">
      <c r="A2471" s="80" t="s">
        <v>43</v>
      </c>
      <c r="B2471" s="81">
        <v>0.18678240740740701</v>
      </c>
      <c r="C2471" s="15">
        <v>4.4827777777777804</v>
      </c>
      <c r="D2471" s="82">
        <v>0</v>
      </c>
      <c r="E2471" s="83">
        <v>3974</v>
      </c>
      <c r="F2471" s="82">
        <v>28.983333969099998</v>
      </c>
      <c r="G2471" s="82">
        <v>20.2</v>
      </c>
      <c r="H2471" s="82">
        <v>448.25369421781301</v>
      </c>
      <c r="I2471" s="82">
        <v>2.4255430697999998</v>
      </c>
      <c r="J2471" s="82">
        <v>2.3708686000000001E-3</v>
      </c>
      <c r="K2471" s="82">
        <v>0.20152049059999999</v>
      </c>
      <c r="L2471" s="82">
        <v>5.5578498840000004</v>
      </c>
      <c r="M2471" s="82">
        <v>44.385185241599999</v>
      </c>
      <c r="N2471" s="82">
        <v>0.43431730270000002</v>
      </c>
      <c r="O2471" s="82">
        <v>0.40049467080000001</v>
      </c>
      <c r="P2471" s="82">
        <v>3.2148020267000001</v>
      </c>
      <c r="Q2471" s="16">
        <v>22.3</v>
      </c>
      <c r="R2471" s="16">
        <v>56.15</v>
      </c>
      <c r="S2471" s="7">
        <v>19</v>
      </c>
      <c r="T2471" s="7">
        <v>21</v>
      </c>
      <c r="U2471" s="7">
        <v>21</v>
      </c>
      <c r="V2471" s="16">
        <v>20.3333333333333</v>
      </c>
      <c r="W2471" s="82">
        <v>132</v>
      </c>
    </row>
    <row r="2472" spans="1:23">
      <c r="A2472" s="80" t="s">
        <v>43</v>
      </c>
      <c r="B2472" s="81">
        <v>0.187407407407407</v>
      </c>
      <c r="C2472" s="15">
        <v>4.4977777777777801</v>
      </c>
      <c r="D2472" s="82">
        <v>0</v>
      </c>
      <c r="E2472" s="83">
        <v>3931</v>
      </c>
      <c r="F2472" s="82">
        <v>19.5666660308</v>
      </c>
      <c r="G2472" s="82">
        <v>20.14</v>
      </c>
      <c r="H2472" s="82">
        <v>442.70096243798702</v>
      </c>
      <c r="I2472" s="82">
        <v>2.3403806685999999</v>
      </c>
      <c r="J2472" s="82">
        <v>2.3708686000000001E-3</v>
      </c>
      <c r="K2472" s="82">
        <v>0.213852024</v>
      </c>
      <c r="L2472" s="82">
        <v>5.3792099952000001</v>
      </c>
      <c r="M2472" s="82">
        <v>44.092781066800001</v>
      </c>
      <c r="N2472" s="82">
        <v>0.43431730270000002</v>
      </c>
      <c r="O2472" s="82">
        <v>0.33509616850000001</v>
      </c>
      <c r="P2472" s="82">
        <v>3.2148020267000001</v>
      </c>
      <c r="Q2472" s="16">
        <v>22.3</v>
      </c>
      <c r="R2472" s="16">
        <v>55.95</v>
      </c>
      <c r="S2472" s="7">
        <v>21</v>
      </c>
      <c r="T2472" s="7">
        <v>20</v>
      </c>
      <c r="U2472" s="7">
        <v>21</v>
      </c>
      <c r="V2472" s="16">
        <v>20.6666666666667</v>
      </c>
      <c r="W2472" s="82">
        <v>136</v>
      </c>
    </row>
    <row r="2473" spans="1:23">
      <c r="A2473" s="80" t="s">
        <v>43</v>
      </c>
      <c r="B2473" s="81">
        <v>0.18803240740740701</v>
      </c>
      <c r="C2473" s="15">
        <v>4.5127777777777798</v>
      </c>
      <c r="D2473" s="82">
        <v>0</v>
      </c>
      <c r="E2473" s="83">
        <v>3951</v>
      </c>
      <c r="F2473" s="82">
        <v>22.716666030799999</v>
      </c>
      <c r="G2473" s="82">
        <v>20.22</v>
      </c>
      <c r="H2473" s="82">
        <v>428.30455210826801</v>
      </c>
      <c r="I2473" s="82">
        <v>2.3685424327</v>
      </c>
      <c r="J2473" s="82">
        <v>2.2206940000000001E-3</v>
      </c>
      <c r="K2473" s="82">
        <v>0.2045628786</v>
      </c>
      <c r="L2473" s="82">
        <v>5.5578498840000004</v>
      </c>
      <c r="M2473" s="82">
        <v>44.287723541200002</v>
      </c>
      <c r="N2473" s="82">
        <v>0.47054948800000002</v>
      </c>
      <c r="O2473" s="82">
        <v>0.33509616850000001</v>
      </c>
      <c r="P2473" s="82">
        <v>4.0056657791000001</v>
      </c>
      <c r="Q2473" s="16">
        <v>22.05</v>
      </c>
      <c r="R2473" s="16">
        <v>55.95</v>
      </c>
      <c r="S2473" s="7">
        <v>19</v>
      </c>
      <c r="T2473" s="7">
        <v>23</v>
      </c>
      <c r="U2473" s="7">
        <v>20</v>
      </c>
      <c r="V2473" s="16">
        <v>20.6666666666667</v>
      </c>
      <c r="W2473" s="82">
        <v>134</v>
      </c>
    </row>
    <row r="2474" spans="1:23">
      <c r="A2474" s="80" t="s">
        <v>43</v>
      </c>
      <c r="B2474" s="81">
        <v>0.18864583333333301</v>
      </c>
      <c r="C2474" s="15">
        <v>4.5274999999999999</v>
      </c>
      <c r="D2474" s="82">
        <v>0</v>
      </c>
      <c r="E2474" s="83">
        <v>3931</v>
      </c>
      <c r="F2474" s="82">
        <v>19.95</v>
      </c>
      <c r="G2474" s="82">
        <v>20.190000000000001</v>
      </c>
      <c r="H2474" s="82">
        <v>400.47547091332802</v>
      </c>
      <c r="I2474" s="82">
        <v>2.3685424327</v>
      </c>
      <c r="J2474" s="82">
        <v>2.2953383000000002E-3</v>
      </c>
      <c r="K2474" s="82">
        <v>0.21072854990000001</v>
      </c>
      <c r="L2474" s="82">
        <v>5.4236369132000002</v>
      </c>
      <c r="M2474" s="82">
        <v>44.190254211400003</v>
      </c>
      <c r="N2474" s="82">
        <v>0.45215282439999999</v>
      </c>
      <c r="O2474" s="82">
        <v>0.36684432020000002</v>
      </c>
      <c r="P2474" s="82">
        <v>1.7364528179000001</v>
      </c>
      <c r="Q2474" s="16">
        <v>22.55</v>
      </c>
      <c r="R2474" s="16">
        <v>55.95</v>
      </c>
      <c r="S2474" s="7">
        <v>21</v>
      </c>
      <c r="T2474" s="7">
        <v>21</v>
      </c>
      <c r="U2474" s="7">
        <v>21</v>
      </c>
      <c r="V2474" s="16">
        <v>21</v>
      </c>
      <c r="W2474" s="82">
        <v>135</v>
      </c>
    </row>
    <row r="2475" spans="1:23">
      <c r="A2475" s="80" t="s">
        <v>43</v>
      </c>
      <c r="B2475" s="81">
        <v>0.189270833333333</v>
      </c>
      <c r="C2475" s="15">
        <v>4.5425000000000004</v>
      </c>
      <c r="D2475" s="82">
        <v>0</v>
      </c>
      <c r="E2475" s="83">
        <v>3931</v>
      </c>
      <c r="F2475" s="82">
        <v>89.866664123500001</v>
      </c>
      <c r="G2475" s="82">
        <v>20.16</v>
      </c>
      <c r="H2475" s="82">
        <v>461.05602509965399</v>
      </c>
      <c r="I2475" s="82">
        <v>2.4112074374999999</v>
      </c>
      <c r="J2475" s="82">
        <v>2.3708686000000001E-3</v>
      </c>
      <c r="K2475" s="82">
        <v>0.20763216009999999</v>
      </c>
      <c r="L2475" s="82">
        <v>5.5578498840000004</v>
      </c>
      <c r="M2475" s="82">
        <v>44.580005645699998</v>
      </c>
      <c r="N2475" s="82">
        <v>0.61609849920000004</v>
      </c>
      <c r="O2475" s="82">
        <v>0.40049467080000001</v>
      </c>
      <c r="P2475" s="82">
        <v>4.0056657791000001</v>
      </c>
      <c r="Q2475" s="16">
        <v>22.55</v>
      </c>
      <c r="R2475" s="16">
        <v>55.95</v>
      </c>
      <c r="S2475" s="7">
        <v>19</v>
      </c>
      <c r="T2475" s="7">
        <v>22</v>
      </c>
      <c r="U2475" s="7">
        <v>25</v>
      </c>
      <c r="V2475" s="16">
        <v>22</v>
      </c>
      <c r="W2475" s="82">
        <v>135</v>
      </c>
    </row>
    <row r="2476" spans="1:23">
      <c r="A2476" s="80" t="s">
        <v>43</v>
      </c>
      <c r="B2476" s="81">
        <v>0.18989583333333299</v>
      </c>
      <c r="C2476" s="15">
        <v>4.5575000000000001</v>
      </c>
      <c r="D2476" s="82">
        <v>0</v>
      </c>
      <c r="E2476" s="83">
        <v>3974</v>
      </c>
      <c r="F2476" s="82">
        <v>19.433333969100001</v>
      </c>
      <c r="G2476" s="82">
        <v>20.21</v>
      </c>
      <c r="H2476" s="82">
        <v>427.48555455066003</v>
      </c>
      <c r="I2476" s="82">
        <v>2.3685424327</v>
      </c>
      <c r="J2476" s="82">
        <v>2.2206940000000001E-3</v>
      </c>
      <c r="K2476" s="82">
        <v>0.20763216009999999</v>
      </c>
      <c r="L2476" s="82">
        <v>5.4236369132000002</v>
      </c>
      <c r="M2476" s="82">
        <v>44.287723541200002</v>
      </c>
      <c r="N2476" s="82">
        <v>0.40027995100000002</v>
      </c>
      <c r="O2476" s="82">
        <v>0.36684432020000002</v>
      </c>
      <c r="P2476" s="82">
        <v>3.2148020267000001</v>
      </c>
      <c r="Q2476" s="16">
        <v>22.3</v>
      </c>
      <c r="R2476" s="16">
        <v>55.9</v>
      </c>
      <c r="S2476" s="7">
        <v>20</v>
      </c>
      <c r="T2476" s="7">
        <v>20</v>
      </c>
      <c r="U2476" s="7">
        <v>24</v>
      </c>
      <c r="V2476" s="16">
        <v>21.3333333333333</v>
      </c>
      <c r="W2476" s="82">
        <v>136</v>
      </c>
    </row>
    <row r="2477" spans="1:23">
      <c r="A2477" s="80" t="s">
        <v>43</v>
      </c>
      <c r="B2477" s="81">
        <v>0.19050925925925899</v>
      </c>
      <c r="C2477" s="15">
        <v>4.5722222222222202</v>
      </c>
      <c r="D2477" s="82">
        <v>0</v>
      </c>
      <c r="E2477" s="83">
        <v>3910</v>
      </c>
      <c r="F2477" s="82">
        <v>54.6833320617</v>
      </c>
      <c r="G2477" s="82">
        <v>20.190000000000001</v>
      </c>
      <c r="H2477" s="82">
        <v>452.78371837201797</v>
      </c>
      <c r="I2477" s="82">
        <v>2.4543874262999998</v>
      </c>
      <c r="J2477" s="82">
        <v>2.2206940000000001E-3</v>
      </c>
      <c r="K2477" s="82">
        <v>0.21072854990000001</v>
      </c>
      <c r="L2477" s="82">
        <v>5.5129566191999997</v>
      </c>
      <c r="M2477" s="82">
        <v>44.580005645699998</v>
      </c>
      <c r="N2477" s="82">
        <v>0.45215282439999999</v>
      </c>
      <c r="O2477" s="82">
        <v>0.30519797799999998</v>
      </c>
      <c r="P2477" s="82">
        <v>2.45631814</v>
      </c>
      <c r="Q2477" s="16">
        <v>22.55</v>
      </c>
      <c r="R2477" s="16">
        <v>55.85</v>
      </c>
      <c r="S2477" s="7">
        <v>20</v>
      </c>
      <c r="T2477" s="7">
        <v>23</v>
      </c>
      <c r="U2477" s="7">
        <v>22</v>
      </c>
      <c r="V2477" s="16">
        <v>21.6666666666667</v>
      </c>
      <c r="W2477" s="82">
        <v>136</v>
      </c>
    </row>
    <row r="2478" spans="1:23">
      <c r="A2478" s="80" t="s">
        <v>43</v>
      </c>
      <c r="B2478" s="81">
        <v>0.191134259259259</v>
      </c>
      <c r="C2478" s="15">
        <v>4.5872222222222199</v>
      </c>
      <c r="D2478" s="82">
        <v>0</v>
      </c>
      <c r="E2478" s="83">
        <v>3910</v>
      </c>
      <c r="F2478" s="82">
        <v>19.983333969099998</v>
      </c>
      <c r="G2478" s="82">
        <v>20.21</v>
      </c>
      <c r="H2478" s="82">
        <v>446.09289881446398</v>
      </c>
      <c r="I2478" s="82">
        <v>2.3827073574000002</v>
      </c>
      <c r="J2478" s="82">
        <v>2.2953383000000002E-3</v>
      </c>
      <c r="K2478" s="82">
        <v>0.2045628786</v>
      </c>
      <c r="L2478" s="82">
        <v>5.3792099952000001</v>
      </c>
      <c r="M2478" s="82">
        <v>44.287723541200002</v>
      </c>
      <c r="N2478" s="82">
        <v>0.3384061813</v>
      </c>
      <c r="O2478" s="82">
        <v>0.40049467080000001</v>
      </c>
      <c r="P2478" s="82">
        <v>1.7364528179000001</v>
      </c>
      <c r="Q2478" s="16">
        <v>22.55</v>
      </c>
      <c r="R2478" s="16">
        <v>55.85</v>
      </c>
      <c r="S2478" s="7">
        <v>23</v>
      </c>
      <c r="T2478" s="7">
        <v>23</v>
      </c>
      <c r="U2478" s="7">
        <v>22</v>
      </c>
      <c r="V2478" s="16">
        <v>22.6666666666667</v>
      </c>
      <c r="W2478" s="82">
        <v>136</v>
      </c>
    </row>
    <row r="2479" spans="1:23">
      <c r="A2479" s="80" t="s">
        <v>43</v>
      </c>
      <c r="B2479" s="81">
        <v>0.19175925925925899</v>
      </c>
      <c r="C2479" s="15">
        <v>4.6022222222222204</v>
      </c>
      <c r="D2479" s="82">
        <v>0</v>
      </c>
      <c r="E2479" s="83">
        <v>3910</v>
      </c>
      <c r="F2479" s="82">
        <v>97.45</v>
      </c>
      <c r="G2479" s="82">
        <v>20.149999999999999</v>
      </c>
      <c r="H2479" s="82">
        <v>429.37944785655702</v>
      </c>
      <c r="I2479" s="82">
        <v>2.3969275951000002</v>
      </c>
      <c r="J2479" s="82">
        <v>2.2206940000000001E-3</v>
      </c>
      <c r="K2479" s="82">
        <v>0.21072854990000001</v>
      </c>
      <c r="L2479" s="82">
        <v>5.5578498840000004</v>
      </c>
      <c r="M2479" s="82">
        <v>43.9952621459</v>
      </c>
      <c r="N2479" s="82">
        <v>0.3840540409</v>
      </c>
      <c r="O2479" s="82">
        <v>0.30519797799999998</v>
      </c>
      <c r="P2479" s="82">
        <v>4.0056657791000001</v>
      </c>
      <c r="Q2479" s="16">
        <v>22.3</v>
      </c>
      <c r="R2479" s="16">
        <v>55.85</v>
      </c>
      <c r="S2479" s="7">
        <v>21</v>
      </c>
      <c r="T2479" s="7">
        <v>20</v>
      </c>
      <c r="U2479" s="7">
        <v>22</v>
      </c>
      <c r="V2479" s="16">
        <v>21</v>
      </c>
      <c r="W2479" s="82">
        <v>136</v>
      </c>
    </row>
    <row r="2480" spans="1:23">
      <c r="A2480" s="80" t="s">
        <v>43</v>
      </c>
      <c r="B2480" s="81">
        <v>0.19238425925925901</v>
      </c>
      <c r="C2480" s="15">
        <v>4.6172222222222201</v>
      </c>
      <c r="D2480" s="82">
        <v>0</v>
      </c>
      <c r="E2480" s="83">
        <v>3931</v>
      </c>
      <c r="F2480" s="82">
        <v>20.45</v>
      </c>
      <c r="G2480" s="82">
        <v>20.21</v>
      </c>
      <c r="H2480" s="82">
        <v>419.63372762795399</v>
      </c>
      <c r="I2480" s="82">
        <v>2.3827073574000002</v>
      </c>
      <c r="J2480" s="82">
        <v>2.2953383000000002E-3</v>
      </c>
      <c r="K2480" s="82">
        <v>0.19551640510000001</v>
      </c>
      <c r="L2480" s="82">
        <v>5.4236369132000002</v>
      </c>
      <c r="M2480" s="82">
        <v>44.385185241599999</v>
      </c>
      <c r="N2480" s="82">
        <v>0.31038479800000002</v>
      </c>
      <c r="O2480" s="82">
        <v>0.40049467080000001</v>
      </c>
      <c r="P2480" s="82">
        <v>3.2148020267000001</v>
      </c>
      <c r="Q2480" s="16">
        <v>22.3</v>
      </c>
      <c r="R2480" s="16">
        <v>55.85</v>
      </c>
      <c r="S2480" s="7">
        <v>19</v>
      </c>
      <c r="T2480" s="7">
        <v>24</v>
      </c>
      <c r="U2480" s="7">
        <v>20</v>
      </c>
      <c r="V2480" s="16">
        <v>21</v>
      </c>
      <c r="W2480" s="82">
        <v>136</v>
      </c>
    </row>
    <row r="2481" spans="1:23">
      <c r="A2481" s="80" t="s">
        <v>43</v>
      </c>
      <c r="B2481" s="81">
        <v>0.19299768518518501</v>
      </c>
      <c r="C2481" s="15">
        <v>4.6319444444444402</v>
      </c>
      <c r="D2481" s="82">
        <v>0</v>
      </c>
      <c r="E2481" s="83">
        <v>3910</v>
      </c>
      <c r="F2481" s="82">
        <v>56.216667938199997</v>
      </c>
      <c r="G2481" s="82">
        <v>20.2</v>
      </c>
      <c r="H2481" s="82">
        <v>428.981415331584</v>
      </c>
      <c r="I2481" s="82">
        <v>2.2847380637999999</v>
      </c>
      <c r="J2481" s="82">
        <v>2.2953383000000002E-3</v>
      </c>
      <c r="K2481" s="82">
        <v>0.20763216009999999</v>
      </c>
      <c r="L2481" s="82">
        <v>5.4236369132000002</v>
      </c>
      <c r="M2481" s="82">
        <v>43.9952621459</v>
      </c>
      <c r="N2481" s="82">
        <v>0.48951907150000001</v>
      </c>
      <c r="O2481" s="82">
        <v>0.33509616850000001</v>
      </c>
      <c r="P2481" s="82">
        <v>4.0056657791000001</v>
      </c>
      <c r="Q2481" s="16">
        <v>22.3</v>
      </c>
      <c r="R2481" s="16">
        <v>55.85</v>
      </c>
      <c r="S2481" s="7">
        <v>16</v>
      </c>
      <c r="T2481" s="7">
        <v>21</v>
      </c>
      <c r="U2481" s="7">
        <v>24</v>
      </c>
      <c r="V2481" s="16">
        <v>20.3333333333333</v>
      </c>
      <c r="W2481" s="82">
        <v>136</v>
      </c>
    </row>
    <row r="2482" spans="1:23">
      <c r="A2482" s="80" t="s">
        <v>43</v>
      </c>
      <c r="B2482" s="81">
        <v>0.193622685185185</v>
      </c>
      <c r="C2482" s="15">
        <v>4.6469444444444399</v>
      </c>
      <c r="D2482" s="82">
        <v>0</v>
      </c>
      <c r="E2482" s="83">
        <v>3910</v>
      </c>
      <c r="F2482" s="82">
        <v>20.383333969100001</v>
      </c>
      <c r="G2482" s="82">
        <v>20.239999999999998</v>
      </c>
      <c r="H2482" s="82">
        <v>441.05549649181501</v>
      </c>
      <c r="I2482" s="82">
        <v>2.3827073574000002</v>
      </c>
      <c r="J2482" s="82">
        <v>2.3708686000000001E-3</v>
      </c>
      <c r="K2482" s="82">
        <v>0.20152049059999999</v>
      </c>
      <c r="L2482" s="82">
        <v>5.5129566191999997</v>
      </c>
      <c r="M2482" s="82">
        <v>44.482585906899999</v>
      </c>
      <c r="N2482" s="82">
        <v>0.36834082600000001</v>
      </c>
      <c r="O2482" s="82">
        <v>0.33509616850000001</v>
      </c>
      <c r="P2482" s="82">
        <v>3.2148020267000001</v>
      </c>
      <c r="Q2482" s="16">
        <v>22.55</v>
      </c>
      <c r="R2482" s="16">
        <v>55.85</v>
      </c>
      <c r="S2482" s="7">
        <v>22</v>
      </c>
      <c r="T2482" s="7">
        <v>22</v>
      </c>
      <c r="U2482" s="7">
        <v>21</v>
      </c>
      <c r="V2482" s="16">
        <v>21.6666666666667</v>
      </c>
      <c r="W2482" s="82">
        <v>136</v>
      </c>
    </row>
    <row r="2483" spans="1:23">
      <c r="A2483" s="80" t="s">
        <v>43</v>
      </c>
      <c r="B2483" s="81">
        <v>0.19424768518518501</v>
      </c>
      <c r="C2483" s="15">
        <v>4.6619444444444396</v>
      </c>
      <c r="D2483" s="82">
        <v>0</v>
      </c>
      <c r="E2483" s="83">
        <v>3910</v>
      </c>
      <c r="F2483" s="82">
        <v>86.683335876399994</v>
      </c>
      <c r="G2483" s="82">
        <v>20.23</v>
      </c>
      <c r="H2483" s="82">
        <v>397.14549720294099</v>
      </c>
      <c r="I2483" s="82">
        <v>2.2435939310999999</v>
      </c>
      <c r="J2483" s="82">
        <v>2.3708686000000001E-3</v>
      </c>
      <c r="K2483" s="82">
        <v>0.21072854990000001</v>
      </c>
      <c r="L2483" s="82">
        <v>5.5578498840000004</v>
      </c>
      <c r="M2483" s="82">
        <v>43.702564239499999</v>
      </c>
      <c r="N2483" s="82">
        <v>0.3840540409</v>
      </c>
      <c r="O2483" s="82">
        <v>0.33509616850000001</v>
      </c>
      <c r="P2483" s="82">
        <v>2.45631814</v>
      </c>
      <c r="Q2483" s="16">
        <v>22.55</v>
      </c>
      <c r="R2483" s="16">
        <v>55.8</v>
      </c>
      <c r="S2483" s="7">
        <v>20</v>
      </c>
      <c r="T2483" s="7">
        <v>21</v>
      </c>
      <c r="U2483" s="7">
        <v>22</v>
      </c>
      <c r="V2483" s="16">
        <v>21</v>
      </c>
      <c r="W2483" s="82">
        <v>136</v>
      </c>
    </row>
    <row r="2484" spans="1:23">
      <c r="A2484" s="80" t="s">
        <v>43</v>
      </c>
      <c r="B2484" s="81">
        <v>0.19486111111111101</v>
      </c>
      <c r="C2484" s="15">
        <v>4.6766666666666703</v>
      </c>
      <c r="D2484" s="82">
        <v>0</v>
      </c>
      <c r="E2484" s="83">
        <v>3910</v>
      </c>
      <c r="F2484" s="82">
        <v>20.0833339691</v>
      </c>
      <c r="G2484" s="82">
        <v>20.2</v>
      </c>
      <c r="H2484" s="82">
        <v>415.56276071368501</v>
      </c>
      <c r="I2484" s="82">
        <v>2.3685424327</v>
      </c>
      <c r="J2484" s="82">
        <v>2.2953383000000002E-3</v>
      </c>
      <c r="K2484" s="82">
        <v>0.1925545501</v>
      </c>
      <c r="L2484" s="82">
        <v>5.4236369132000002</v>
      </c>
      <c r="M2484" s="82">
        <v>44.287723541200002</v>
      </c>
      <c r="N2484" s="82">
        <v>0.4170306205</v>
      </c>
      <c r="O2484" s="82">
        <v>0.36684432020000002</v>
      </c>
      <c r="P2484" s="82">
        <v>3.2148020267000001</v>
      </c>
      <c r="Q2484" s="16">
        <v>22.55</v>
      </c>
      <c r="R2484" s="16">
        <v>55.85</v>
      </c>
      <c r="S2484" s="7">
        <v>22</v>
      </c>
      <c r="T2484" s="7">
        <v>22</v>
      </c>
      <c r="U2484" s="7">
        <v>21</v>
      </c>
      <c r="V2484" s="16">
        <v>21.6666666666667</v>
      </c>
      <c r="W2484" s="82">
        <v>136</v>
      </c>
    </row>
    <row r="2485" spans="1:23">
      <c r="A2485" s="80" t="s">
        <v>43</v>
      </c>
      <c r="B2485" s="81">
        <v>0.195486111111111</v>
      </c>
      <c r="C2485" s="15">
        <v>4.69166666666667</v>
      </c>
      <c r="D2485" s="82">
        <v>0</v>
      </c>
      <c r="E2485" s="83">
        <v>3910</v>
      </c>
      <c r="F2485" s="82">
        <v>52.45</v>
      </c>
      <c r="G2485" s="82">
        <v>20.28</v>
      </c>
      <c r="H2485" s="82">
        <v>447.09899828524902</v>
      </c>
      <c r="I2485" s="82">
        <v>2.2985653877000001</v>
      </c>
      <c r="J2485" s="82">
        <v>2.3708686000000001E-3</v>
      </c>
      <c r="K2485" s="82">
        <v>0.20763216009999999</v>
      </c>
      <c r="L2485" s="82">
        <v>5.5129566191999997</v>
      </c>
      <c r="M2485" s="82">
        <v>43.800174713099999</v>
      </c>
      <c r="N2485" s="82">
        <v>0.4170306205</v>
      </c>
      <c r="O2485" s="82">
        <v>0.36684432020000002</v>
      </c>
      <c r="P2485" s="82">
        <v>4.0056657791000001</v>
      </c>
      <c r="Q2485" s="16">
        <v>22.55</v>
      </c>
      <c r="R2485" s="16">
        <v>55.75</v>
      </c>
      <c r="S2485" s="7">
        <v>21</v>
      </c>
      <c r="T2485" s="7">
        <v>21</v>
      </c>
      <c r="U2485" s="7">
        <v>22</v>
      </c>
      <c r="V2485" s="16">
        <v>21.3333333333333</v>
      </c>
      <c r="W2485" s="82">
        <v>136</v>
      </c>
    </row>
    <row r="2486" spans="1:23">
      <c r="A2486" s="80" t="s">
        <v>43</v>
      </c>
      <c r="B2486" s="81">
        <v>0.19611111111111099</v>
      </c>
      <c r="C2486" s="15">
        <v>4.7066666666666697</v>
      </c>
      <c r="D2486" s="82">
        <v>0</v>
      </c>
      <c r="E2486" s="83">
        <v>3910</v>
      </c>
      <c r="F2486" s="82">
        <v>20.166666030799998</v>
      </c>
      <c r="G2486" s="82">
        <v>20.23</v>
      </c>
      <c r="H2486" s="82">
        <v>436.47069130629399</v>
      </c>
      <c r="I2486" s="82">
        <v>2.3544335365000002</v>
      </c>
      <c r="J2486" s="82">
        <v>2.2953383000000002E-3</v>
      </c>
      <c r="K2486" s="82">
        <v>0.19551640510000001</v>
      </c>
      <c r="L2486" s="82">
        <v>5.6481008528999999</v>
      </c>
      <c r="M2486" s="82">
        <v>44.190254211400003</v>
      </c>
      <c r="N2486" s="82">
        <v>0.4170306205</v>
      </c>
      <c r="O2486" s="82">
        <v>0.33509616850000001</v>
      </c>
      <c r="P2486" s="82">
        <v>2.45631814</v>
      </c>
      <c r="Q2486" s="16">
        <v>22.3</v>
      </c>
      <c r="R2486" s="16">
        <v>55.75</v>
      </c>
      <c r="S2486" s="7">
        <v>18</v>
      </c>
      <c r="T2486" s="7">
        <v>20</v>
      </c>
      <c r="U2486" s="7">
        <v>23</v>
      </c>
      <c r="V2486" s="16">
        <v>20.3333333333333</v>
      </c>
      <c r="W2486" s="82">
        <v>139</v>
      </c>
    </row>
    <row r="2487" spans="1:23">
      <c r="A2487" s="80" t="s">
        <v>43</v>
      </c>
      <c r="B2487" s="81">
        <v>0.19672453703703699</v>
      </c>
      <c r="C2487" s="15">
        <v>4.7213888888888897</v>
      </c>
      <c r="D2487" s="82">
        <v>0</v>
      </c>
      <c r="E2487" s="83">
        <v>3910</v>
      </c>
      <c r="F2487" s="82">
        <v>35.233332061699997</v>
      </c>
      <c r="G2487" s="82">
        <v>20.23</v>
      </c>
      <c r="H2487" s="82">
        <v>407.75381854791198</v>
      </c>
      <c r="I2487" s="82">
        <v>2.2985653877000001</v>
      </c>
      <c r="J2487" s="82">
        <v>2.2953383000000002E-3</v>
      </c>
      <c r="K2487" s="82">
        <v>0.2045628786</v>
      </c>
      <c r="L2487" s="82">
        <v>5.6028985977000003</v>
      </c>
      <c r="M2487" s="82">
        <v>43.214313507</v>
      </c>
      <c r="N2487" s="82">
        <v>0.59341721530000002</v>
      </c>
      <c r="O2487" s="82">
        <v>0.33509616850000001</v>
      </c>
      <c r="P2487" s="82">
        <v>3.2148020267000001</v>
      </c>
      <c r="Q2487" s="16">
        <v>22.55</v>
      </c>
      <c r="R2487" s="16">
        <v>55.75</v>
      </c>
      <c r="S2487" s="7">
        <v>23</v>
      </c>
      <c r="T2487" s="7">
        <v>21</v>
      </c>
      <c r="U2487" s="7">
        <v>23</v>
      </c>
      <c r="V2487" s="16">
        <v>22.3333333333333</v>
      </c>
      <c r="W2487" s="82">
        <v>133</v>
      </c>
    </row>
    <row r="2488" spans="1:23">
      <c r="A2488" s="80" t="s">
        <v>43</v>
      </c>
      <c r="B2488" s="81">
        <v>0.197349537037037</v>
      </c>
      <c r="C2488" s="15">
        <v>4.7363888888888903</v>
      </c>
      <c r="D2488" s="82">
        <v>0</v>
      </c>
      <c r="E2488" s="83">
        <v>3910</v>
      </c>
      <c r="F2488" s="82">
        <v>21.3333339691</v>
      </c>
      <c r="G2488" s="82">
        <v>20.22</v>
      </c>
      <c r="H2488" s="82">
        <v>418.23369726412199</v>
      </c>
      <c r="I2488" s="82">
        <v>2.3685424327</v>
      </c>
      <c r="J2488" s="82">
        <v>2.2953383000000002E-3</v>
      </c>
      <c r="K2488" s="82">
        <v>0.19850510590000001</v>
      </c>
      <c r="L2488" s="82">
        <v>5.5578498840000004</v>
      </c>
      <c r="M2488" s="82">
        <v>44.190254211400003</v>
      </c>
      <c r="N2488" s="82">
        <v>0.54999599450000003</v>
      </c>
      <c r="O2488" s="82">
        <v>0.40049467080000001</v>
      </c>
      <c r="P2488" s="82">
        <v>3.2148020267000001</v>
      </c>
      <c r="Q2488" s="16">
        <v>22.55</v>
      </c>
      <c r="R2488" s="16">
        <v>55.75</v>
      </c>
      <c r="S2488" s="7">
        <v>21</v>
      </c>
      <c r="T2488" s="7">
        <v>24</v>
      </c>
      <c r="U2488" s="7">
        <v>21</v>
      </c>
      <c r="V2488" s="16">
        <v>22</v>
      </c>
      <c r="W2488" s="82">
        <v>137</v>
      </c>
    </row>
    <row r="2489" spans="1:23">
      <c r="A2489" s="80" t="s">
        <v>43</v>
      </c>
      <c r="B2489" s="81">
        <v>0.19797453703703699</v>
      </c>
      <c r="C2489" s="15">
        <v>4.75138888888889</v>
      </c>
      <c r="D2489" s="82">
        <v>0</v>
      </c>
      <c r="E2489" s="83">
        <v>3910</v>
      </c>
      <c r="F2489" s="82">
        <v>26.5166660308</v>
      </c>
      <c r="G2489" s="82">
        <v>20.23</v>
      </c>
      <c r="H2489" s="82">
        <v>400.41599487141701</v>
      </c>
      <c r="I2489" s="82">
        <v>2.2435939310999999</v>
      </c>
      <c r="J2489" s="82">
        <v>2.2953383000000002E-3</v>
      </c>
      <c r="K2489" s="82">
        <v>0.2045628786</v>
      </c>
      <c r="L2489" s="82">
        <v>5.5129566191999997</v>
      </c>
      <c r="M2489" s="82">
        <v>43.507335662800003</v>
      </c>
      <c r="N2489" s="82">
        <v>0.50907497400000001</v>
      </c>
      <c r="O2489" s="82">
        <v>0.30519797799999998</v>
      </c>
      <c r="P2489" s="82">
        <v>4.0056657791000001</v>
      </c>
      <c r="Q2489" s="16">
        <v>22.524999999999999</v>
      </c>
      <c r="R2489" s="16">
        <v>55.75</v>
      </c>
      <c r="S2489" s="7">
        <v>24</v>
      </c>
      <c r="T2489" s="7">
        <v>23</v>
      </c>
      <c r="U2489" s="7">
        <v>21</v>
      </c>
      <c r="V2489" s="16">
        <v>22.6666666666667</v>
      </c>
      <c r="W2489" s="82">
        <v>135</v>
      </c>
    </row>
    <row r="2490" spans="1:23">
      <c r="A2490" s="80" t="s">
        <v>43</v>
      </c>
      <c r="B2490" s="81">
        <v>0.19858796296296299</v>
      </c>
      <c r="C2490" s="15">
        <v>4.7661111111111101</v>
      </c>
      <c r="D2490" s="82">
        <v>0</v>
      </c>
      <c r="E2490" s="83">
        <v>3910</v>
      </c>
      <c r="F2490" s="82">
        <v>21.116666030800001</v>
      </c>
      <c r="G2490" s="82">
        <v>20.28</v>
      </c>
      <c r="H2490" s="82">
        <v>403.36765287636098</v>
      </c>
      <c r="I2490" s="82">
        <v>2.3544335365000002</v>
      </c>
      <c r="J2490" s="82">
        <v>2.3708686000000001E-3</v>
      </c>
      <c r="K2490" s="82">
        <v>0.19850510590000001</v>
      </c>
      <c r="L2490" s="82">
        <v>5.4682202339000003</v>
      </c>
      <c r="M2490" s="82">
        <v>44.385185241599999</v>
      </c>
      <c r="N2490" s="82">
        <v>0.3840540409</v>
      </c>
      <c r="O2490" s="82">
        <v>0.33509616850000001</v>
      </c>
      <c r="P2490" s="82">
        <v>2.45631814</v>
      </c>
      <c r="Q2490" s="16">
        <v>22.55</v>
      </c>
      <c r="R2490" s="16">
        <v>55.75</v>
      </c>
      <c r="S2490" s="7">
        <v>22</v>
      </c>
      <c r="T2490" s="7">
        <v>22</v>
      </c>
      <c r="U2490" s="7">
        <v>22</v>
      </c>
      <c r="V2490" s="16">
        <v>22</v>
      </c>
      <c r="W2490" s="82">
        <v>134</v>
      </c>
    </row>
    <row r="2491" spans="1:23">
      <c r="A2491" s="80" t="s">
        <v>43</v>
      </c>
      <c r="B2491" s="81">
        <v>0.19921296296296301</v>
      </c>
      <c r="C2491" s="15">
        <v>4.7811111111111098</v>
      </c>
      <c r="D2491" s="82">
        <v>0</v>
      </c>
      <c r="E2491" s="83">
        <v>3910</v>
      </c>
      <c r="F2491" s="82">
        <v>22.2</v>
      </c>
      <c r="G2491" s="82">
        <v>20.28</v>
      </c>
      <c r="H2491" s="82">
        <v>434.87443289250399</v>
      </c>
      <c r="I2491" s="82">
        <v>2.2435939310999999</v>
      </c>
      <c r="J2491" s="82">
        <v>2.1469398999999999E-3</v>
      </c>
      <c r="K2491" s="82">
        <v>0.20763216009999999</v>
      </c>
      <c r="L2491" s="82">
        <v>5.5578498840000004</v>
      </c>
      <c r="M2491" s="82">
        <v>43.604972839299997</v>
      </c>
      <c r="N2491" s="82">
        <v>0.52922987929999998</v>
      </c>
      <c r="O2491" s="82">
        <v>0.36684432020000002</v>
      </c>
      <c r="P2491" s="82">
        <v>2.45631814</v>
      </c>
      <c r="Q2491" s="16">
        <v>22.55</v>
      </c>
      <c r="R2491" s="16">
        <v>55.75</v>
      </c>
      <c r="S2491" s="7">
        <v>22</v>
      </c>
      <c r="T2491" s="7">
        <v>21</v>
      </c>
      <c r="U2491" s="7">
        <v>21</v>
      </c>
      <c r="V2491" s="16">
        <v>21.3333333333333</v>
      </c>
      <c r="W2491" s="82">
        <v>136</v>
      </c>
    </row>
    <row r="2492" spans="1:23">
      <c r="A2492" s="80" t="s">
        <v>43</v>
      </c>
      <c r="B2492" s="81">
        <v>0.19983796296296299</v>
      </c>
      <c r="C2492" s="15">
        <v>4.7961111111111103</v>
      </c>
      <c r="D2492" s="82">
        <v>0</v>
      </c>
      <c r="E2492" s="83">
        <v>3910</v>
      </c>
      <c r="F2492" s="82">
        <v>20.5166660308</v>
      </c>
      <c r="G2492" s="82">
        <v>20.149999999999999</v>
      </c>
      <c r="H2492" s="82">
        <v>425.198110092278</v>
      </c>
      <c r="I2492" s="82">
        <v>2.3544335365000002</v>
      </c>
      <c r="J2492" s="82">
        <v>2.3708686000000001E-3</v>
      </c>
      <c r="K2492" s="82">
        <v>0.19551640510000001</v>
      </c>
      <c r="L2492" s="82">
        <v>5.5578498840000004</v>
      </c>
      <c r="M2492" s="82">
        <v>44.385185241599999</v>
      </c>
      <c r="N2492" s="82">
        <v>0.48951907150000001</v>
      </c>
      <c r="O2492" s="82">
        <v>0.36684432020000002</v>
      </c>
      <c r="P2492" s="82">
        <v>4.0056657791000001</v>
      </c>
      <c r="Q2492" s="16">
        <v>22.3</v>
      </c>
      <c r="R2492" s="16">
        <v>55.75</v>
      </c>
      <c r="S2492" s="7">
        <v>19</v>
      </c>
      <c r="T2492" s="7">
        <v>18</v>
      </c>
      <c r="U2492" s="7">
        <v>20</v>
      </c>
      <c r="V2492" s="16">
        <v>19</v>
      </c>
      <c r="W2492" s="82">
        <v>134</v>
      </c>
    </row>
    <row r="2493" spans="1:23">
      <c r="A2493" s="80" t="s">
        <v>43</v>
      </c>
      <c r="B2493" s="81">
        <v>0.20046296296296301</v>
      </c>
      <c r="C2493" s="15">
        <v>4.81111111111111</v>
      </c>
      <c r="D2493" s="82">
        <v>0</v>
      </c>
      <c r="E2493" s="83">
        <v>3910</v>
      </c>
      <c r="F2493" s="82">
        <v>19.616666030800001</v>
      </c>
      <c r="G2493" s="82">
        <v>20.239999999999998</v>
      </c>
      <c r="H2493" s="82">
        <v>432.99128202867399</v>
      </c>
      <c r="I2493" s="82">
        <v>2.2299871443999999</v>
      </c>
      <c r="J2493" s="82">
        <v>2.3708686000000001E-3</v>
      </c>
      <c r="K2493" s="82">
        <v>0.2045628786</v>
      </c>
      <c r="L2493" s="82">
        <v>5.6028985977000003</v>
      </c>
      <c r="M2493" s="82">
        <v>43.702564239499999</v>
      </c>
      <c r="N2493" s="82">
        <v>0.54999599450000003</v>
      </c>
      <c r="O2493" s="82">
        <v>0.30519797799999998</v>
      </c>
      <c r="P2493" s="82">
        <v>4.0056657791000001</v>
      </c>
      <c r="Q2493" s="16">
        <v>22.55</v>
      </c>
      <c r="R2493" s="16">
        <v>55.75</v>
      </c>
      <c r="S2493" s="7">
        <v>21</v>
      </c>
      <c r="T2493" s="7">
        <v>22</v>
      </c>
      <c r="U2493" s="7">
        <v>24</v>
      </c>
      <c r="V2493" s="16">
        <v>22.3333333333333</v>
      </c>
      <c r="W2493" s="82">
        <v>135</v>
      </c>
    </row>
    <row r="2494" spans="1:23">
      <c r="A2494" s="80" t="s">
        <v>43</v>
      </c>
      <c r="B2494" s="81">
        <v>0.20107638888888901</v>
      </c>
      <c r="C2494" s="15">
        <v>4.8258333333333301</v>
      </c>
      <c r="D2494" s="82">
        <v>0</v>
      </c>
      <c r="E2494" s="83">
        <v>3910</v>
      </c>
      <c r="F2494" s="82">
        <v>20.5666660308</v>
      </c>
      <c r="G2494" s="82">
        <v>20.22</v>
      </c>
      <c r="H2494" s="82">
        <v>413.82348496260801</v>
      </c>
      <c r="I2494" s="82">
        <v>2.3827073574000002</v>
      </c>
      <c r="J2494" s="82">
        <v>2.4472731999999999E-3</v>
      </c>
      <c r="K2494" s="82">
        <v>0.20152049059999999</v>
      </c>
      <c r="L2494" s="82">
        <v>5.4682202339000003</v>
      </c>
      <c r="M2494" s="82">
        <v>44.580005645699998</v>
      </c>
      <c r="N2494" s="82">
        <v>0.4170306205</v>
      </c>
      <c r="O2494" s="82">
        <v>0.36684432020000002</v>
      </c>
      <c r="P2494" s="82">
        <v>4.0056657791000001</v>
      </c>
      <c r="Q2494" s="16">
        <v>22.3</v>
      </c>
      <c r="R2494" s="16">
        <v>55.8</v>
      </c>
      <c r="S2494" s="7">
        <v>20</v>
      </c>
      <c r="T2494" s="7">
        <v>21</v>
      </c>
      <c r="U2494" s="7">
        <v>21</v>
      </c>
      <c r="V2494" s="16">
        <v>20.6666666666667</v>
      </c>
      <c r="W2494" s="82">
        <v>135</v>
      </c>
    </row>
    <row r="2495" spans="1:23">
      <c r="A2495" s="80" t="s">
        <v>43</v>
      </c>
      <c r="B2495" s="81">
        <v>0.201701388888889</v>
      </c>
      <c r="C2495" s="15">
        <v>4.8408333333333298</v>
      </c>
      <c r="D2495" s="82">
        <v>0</v>
      </c>
      <c r="E2495" s="83">
        <v>3910</v>
      </c>
      <c r="F2495" s="82">
        <v>20.5166660308</v>
      </c>
      <c r="G2495" s="82">
        <v>20.2</v>
      </c>
      <c r="H2495" s="82">
        <v>416.82067016089098</v>
      </c>
      <c r="I2495" s="82">
        <v>2.2164385318000002</v>
      </c>
      <c r="J2495" s="82">
        <v>2.3708686000000001E-3</v>
      </c>
      <c r="K2495" s="82">
        <v>0.20763216009999999</v>
      </c>
      <c r="L2495" s="82">
        <v>5.5129566191999997</v>
      </c>
      <c r="M2495" s="82">
        <v>43.800174713099999</v>
      </c>
      <c r="N2495" s="82">
        <v>0.48951907150000001</v>
      </c>
      <c r="O2495" s="82">
        <v>0.36684432020000002</v>
      </c>
      <c r="P2495" s="82">
        <v>4.0056657791000001</v>
      </c>
      <c r="Q2495" s="16">
        <v>22.3</v>
      </c>
      <c r="R2495" s="16">
        <v>55.8</v>
      </c>
      <c r="S2495" s="7">
        <v>18</v>
      </c>
      <c r="T2495" s="7">
        <v>18</v>
      </c>
      <c r="U2495" s="7">
        <v>21</v>
      </c>
      <c r="V2495" s="16">
        <v>19</v>
      </c>
      <c r="W2495" s="82">
        <v>135</v>
      </c>
    </row>
    <row r="2496" spans="1:23">
      <c r="A2496" s="80" t="s">
        <v>43</v>
      </c>
      <c r="B2496" s="81">
        <v>0.20232638888888901</v>
      </c>
      <c r="C2496" s="15">
        <v>4.8558333333333303</v>
      </c>
      <c r="D2496" s="82">
        <v>0</v>
      </c>
      <c r="E2496" s="83">
        <v>3910</v>
      </c>
      <c r="F2496" s="82">
        <v>20.916666030799998</v>
      </c>
      <c r="G2496" s="82">
        <v>20.239999999999998</v>
      </c>
      <c r="H2496" s="82">
        <v>431.39161285332301</v>
      </c>
      <c r="I2496" s="82">
        <v>2.3544335365000002</v>
      </c>
      <c r="J2496" s="82">
        <v>2.4472731999999999E-3</v>
      </c>
      <c r="K2496" s="82">
        <v>0.20152049059999999</v>
      </c>
      <c r="L2496" s="82">
        <v>5.5129566191999997</v>
      </c>
      <c r="M2496" s="82">
        <v>44.287723541200002</v>
      </c>
      <c r="N2496" s="82">
        <v>0.3840540409</v>
      </c>
      <c r="O2496" s="82">
        <v>0.33509616850000001</v>
      </c>
      <c r="P2496" s="82">
        <v>4.0056657791000001</v>
      </c>
      <c r="Q2496" s="16">
        <v>22.524999999999999</v>
      </c>
      <c r="R2496" s="16">
        <v>55.8</v>
      </c>
      <c r="S2496" s="7">
        <v>20</v>
      </c>
      <c r="T2496" s="7">
        <v>21</v>
      </c>
      <c r="U2496" s="7">
        <v>21</v>
      </c>
      <c r="V2496" s="16">
        <v>20.6666666666667</v>
      </c>
      <c r="W2496" s="82">
        <v>134</v>
      </c>
    </row>
    <row r="2497" spans="1:23">
      <c r="A2497" s="80" t="s">
        <v>43</v>
      </c>
      <c r="B2497" s="81">
        <v>0.20293981481481499</v>
      </c>
      <c r="C2497" s="15">
        <v>4.8705555555555602</v>
      </c>
      <c r="D2497" s="82">
        <v>0</v>
      </c>
      <c r="E2497" s="83">
        <v>3910</v>
      </c>
      <c r="F2497" s="82">
        <v>20.95</v>
      </c>
      <c r="G2497" s="82">
        <v>20.25</v>
      </c>
      <c r="H2497" s="82">
        <v>446.90455358485798</v>
      </c>
      <c r="I2497" s="82">
        <v>2.2572517395</v>
      </c>
      <c r="J2497" s="82">
        <v>2.2953383000000002E-3</v>
      </c>
      <c r="K2497" s="82">
        <v>0.2045628786</v>
      </c>
      <c r="L2497" s="82">
        <v>5.5578498840000004</v>
      </c>
      <c r="M2497" s="82">
        <v>43.897724151600002</v>
      </c>
      <c r="N2497" s="82">
        <v>0.50907497400000001</v>
      </c>
      <c r="O2497" s="82">
        <v>0.36684432020000002</v>
      </c>
      <c r="P2497" s="82">
        <v>3.2148020267000001</v>
      </c>
      <c r="Q2497" s="16">
        <v>22.524999999999999</v>
      </c>
      <c r="R2497" s="16">
        <v>55.8</v>
      </c>
      <c r="S2497" s="7">
        <v>21</v>
      </c>
      <c r="T2497" s="7">
        <v>23</v>
      </c>
      <c r="U2497" s="7">
        <v>21</v>
      </c>
      <c r="V2497" s="16">
        <v>21.6666666666667</v>
      </c>
      <c r="W2497" s="82">
        <v>135</v>
      </c>
    </row>
    <row r="2498" spans="1:23">
      <c r="A2498" s="80" t="s">
        <v>43</v>
      </c>
      <c r="B2498" s="81">
        <v>0.203564814814815</v>
      </c>
      <c r="C2498" s="15">
        <v>4.8855555555555599</v>
      </c>
      <c r="D2498" s="82">
        <v>0</v>
      </c>
      <c r="E2498" s="83">
        <v>3910</v>
      </c>
      <c r="F2498" s="82">
        <v>20.866666030800001</v>
      </c>
      <c r="G2498" s="82">
        <v>20.18</v>
      </c>
      <c r="H2498" s="82">
        <v>407.35671075166999</v>
      </c>
      <c r="I2498" s="82">
        <v>2.3685424327</v>
      </c>
      <c r="J2498" s="82">
        <v>2.2953383000000002E-3</v>
      </c>
      <c r="K2498" s="82">
        <v>0.20152049059999999</v>
      </c>
      <c r="L2498" s="82">
        <v>5.5578498840000004</v>
      </c>
      <c r="M2498" s="82">
        <v>44.287723541200002</v>
      </c>
      <c r="N2498" s="82">
        <v>0.4170306205</v>
      </c>
      <c r="O2498" s="82">
        <v>0.30519797799999998</v>
      </c>
      <c r="P2498" s="82">
        <v>4.0056657791000001</v>
      </c>
      <c r="Q2498" s="16">
        <v>22.524999999999999</v>
      </c>
      <c r="R2498" s="16">
        <v>55.8</v>
      </c>
      <c r="S2498" s="7">
        <v>21</v>
      </c>
      <c r="T2498" s="7">
        <v>23</v>
      </c>
      <c r="U2498" s="7">
        <v>21</v>
      </c>
      <c r="V2498" s="16">
        <v>21.6666666666667</v>
      </c>
      <c r="W2498" s="82">
        <v>135</v>
      </c>
    </row>
    <row r="2499" spans="1:23">
      <c r="A2499" s="80" t="s">
        <v>43</v>
      </c>
      <c r="B2499" s="81">
        <v>0.20418981481481499</v>
      </c>
      <c r="C2499" s="15">
        <v>4.9005555555555604</v>
      </c>
      <c r="D2499" s="82">
        <v>0</v>
      </c>
      <c r="E2499" s="83">
        <v>3910</v>
      </c>
      <c r="F2499" s="82">
        <v>19.966666030799999</v>
      </c>
      <c r="G2499" s="82">
        <v>20.22</v>
      </c>
      <c r="H2499" s="82">
        <v>419.94807653283999</v>
      </c>
      <c r="I2499" s="82">
        <v>2.2847380637999999</v>
      </c>
      <c r="J2499" s="82">
        <v>2.3708686000000001E-3</v>
      </c>
      <c r="K2499" s="82">
        <v>0.20763216009999999</v>
      </c>
      <c r="L2499" s="82">
        <v>5.6028985977000003</v>
      </c>
      <c r="M2499" s="82">
        <v>43.9952621459</v>
      </c>
      <c r="N2499" s="82">
        <v>0.48951907150000001</v>
      </c>
      <c r="O2499" s="82">
        <v>0.36684432020000002</v>
      </c>
      <c r="P2499" s="82">
        <v>4.0056657791000001</v>
      </c>
      <c r="Q2499" s="16">
        <v>22.274999999999999</v>
      </c>
      <c r="R2499" s="16">
        <v>55.9</v>
      </c>
      <c r="S2499" s="7">
        <v>20</v>
      </c>
      <c r="T2499" s="7">
        <v>23</v>
      </c>
      <c r="U2499" s="7">
        <v>19</v>
      </c>
      <c r="V2499" s="16">
        <v>20.6666666666667</v>
      </c>
      <c r="W2499" s="82">
        <v>137</v>
      </c>
    </row>
    <row r="2500" spans="1:23">
      <c r="A2500" s="80" t="s">
        <v>43</v>
      </c>
      <c r="B2500" s="81">
        <v>0.20480324074074099</v>
      </c>
      <c r="C2500" s="15">
        <v>4.9152777777777796</v>
      </c>
      <c r="D2500" s="82">
        <v>0</v>
      </c>
      <c r="E2500" s="83">
        <v>3910</v>
      </c>
      <c r="F2500" s="82">
        <v>19</v>
      </c>
      <c r="G2500" s="82">
        <v>20.18</v>
      </c>
      <c r="H2500" s="82">
        <v>440.30074564203699</v>
      </c>
      <c r="I2500" s="82">
        <v>2.3403806685999999</v>
      </c>
      <c r="J2500" s="82">
        <v>2.2953383000000002E-3</v>
      </c>
      <c r="K2500" s="82">
        <v>0.2045628786</v>
      </c>
      <c r="L2500" s="82">
        <v>5.4682202339000003</v>
      </c>
      <c r="M2500" s="82">
        <v>44.190254211400003</v>
      </c>
      <c r="N2500" s="82">
        <v>0.48951907150000001</v>
      </c>
      <c r="O2500" s="82">
        <v>0.33509616850000001</v>
      </c>
      <c r="P2500" s="82">
        <v>2.45631814</v>
      </c>
      <c r="Q2500" s="16">
        <v>22.5</v>
      </c>
      <c r="R2500" s="16">
        <v>55.9</v>
      </c>
      <c r="S2500" s="7">
        <v>21</v>
      </c>
      <c r="T2500" s="7">
        <v>23</v>
      </c>
      <c r="U2500" s="7">
        <v>22</v>
      </c>
      <c r="V2500" s="16">
        <v>22</v>
      </c>
      <c r="W2500" s="82">
        <v>135</v>
      </c>
    </row>
    <row r="2501" spans="1:23">
      <c r="A2501" s="80" t="s">
        <v>43</v>
      </c>
      <c r="B2501" s="81">
        <v>0.20542824074074101</v>
      </c>
      <c r="C2501" s="15">
        <v>4.9302777777777802</v>
      </c>
      <c r="D2501" s="82">
        <v>0</v>
      </c>
      <c r="E2501" s="83">
        <v>3910</v>
      </c>
      <c r="F2501" s="82">
        <v>21.033333969099999</v>
      </c>
      <c r="G2501" s="82">
        <v>20.2</v>
      </c>
      <c r="H2501" s="82">
        <v>421.237790923033</v>
      </c>
      <c r="I2501" s="82">
        <v>2.2847380637999999</v>
      </c>
      <c r="J2501" s="82">
        <v>2.2206940000000001E-3</v>
      </c>
      <c r="K2501" s="82">
        <v>0.2045628786</v>
      </c>
      <c r="L2501" s="82">
        <v>5.4236369132000002</v>
      </c>
      <c r="M2501" s="82">
        <v>43.897724151600002</v>
      </c>
      <c r="N2501" s="82">
        <v>0.3840540409</v>
      </c>
      <c r="O2501" s="82">
        <v>0.36684432020000002</v>
      </c>
      <c r="P2501" s="82">
        <v>2.45631814</v>
      </c>
      <c r="Q2501" s="16">
        <v>22.3</v>
      </c>
      <c r="R2501" s="16">
        <v>55.9</v>
      </c>
      <c r="S2501" s="7">
        <v>22</v>
      </c>
      <c r="T2501" s="7">
        <v>21</v>
      </c>
      <c r="U2501" s="7">
        <v>19</v>
      </c>
      <c r="V2501" s="16">
        <v>20.6666666666667</v>
      </c>
      <c r="W2501" s="82">
        <v>138</v>
      </c>
    </row>
    <row r="2502" spans="1:23">
      <c r="A2502" s="80" t="s">
        <v>43</v>
      </c>
      <c r="B2502" s="81">
        <v>0.20605324074074099</v>
      </c>
      <c r="C2502" s="15">
        <v>4.9452777777777799</v>
      </c>
      <c r="D2502" s="82">
        <v>0</v>
      </c>
      <c r="E2502" s="83">
        <v>3910</v>
      </c>
      <c r="F2502" s="82">
        <v>46.75</v>
      </c>
      <c r="G2502" s="82">
        <v>20.13</v>
      </c>
      <c r="H2502" s="82">
        <v>421.087739026348</v>
      </c>
      <c r="I2502" s="82">
        <v>2.3827073574000002</v>
      </c>
      <c r="J2502" s="82">
        <v>2.2953383000000002E-3</v>
      </c>
      <c r="K2502" s="82">
        <v>0.2045628786</v>
      </c>
      <c r="L2502" s="82">
        <v>5.5578498840000004</v>
      </c>
      <c r="M2502" s="82">
        <v>44.385185241599999</v>
      </c>
      <c r="N2502" s="82">
        <v>0.43431730270000002</v>
      </c>
      <c r="O2502" s="82">
        <v>0.33509616850000001</v>
      </c>
      <c r="P2502" s="82">
        <v>4.0056657791000001</v>
      </c>
      <c r="Q2502" s="16">
        <v>22.274999999999999</v>
      </c>
      <c r="R2502" s="16">
        <v>55.9</v>
      </c>
      <c r="S2502" s="7">
        <v>19</v>
      </c>
      <c r="T2502" s="7">
        <v>20</v>
      </c>
      <c r="U2502" s="7">
        <v>21</v>
      </c>
      <c r="V2502" s="16">
        <v>20</v>
      </c>
      <c r="W2502" s="82">
        <v>135</v>
      </c>
    </row>
    <row r="2503" spans="1:23">
      <c r="A2503" s="80" t="s">
        <v>43</v>
      </c>
      <c r="B2503" s="81">
        <v>0.20667824074074101</v>
      </c>
      <c r="C2503" s="15">
        <v>4.9602777777777796</v>
      </c>
      <c r="D2503" s="82">
        <v>0</v>
      </c>
      <c r="E2503" s="83">
        <v>3910</v>
      </c>
      <c r="F2503" s="82">
        <v>18.75</v>
      </c>
      <c r="G2503" s="82">
        <v>20.21</v>
      </c>
      <c r="H2503" s="82">
        <v>447.13305316063099</v>
      </c>
      <c r="I2503" s="82">
        <v>2.2985653877000001</v>
      </c>
      <c r="J2503" s="82">
        <v>2.1469398999999999E-3</v>
      </c>
      <c r="K2503" s="82">
        <v>0.21072854990000001</v>
      </c>
      <c r="L2503" s="82">
        <v>5.5129566191999997</v>
      </c>
      <c r="M2503" s="82">
        <v>44.092781066800001</v>
      </c>
      <c r="N2503" s="82">
        <v>0.48951907150000001</v>
      </c>
      <c r="O2503" s="82">
        <v>0.33509616850000001</v>
      </c>
      <c r="P2503" s="82">
        <v>4.0056657791000001</v>
      </c>
      <c r="Q2503" s="16">
        <v>22.274999999999999</v>
      </c>
      <c r="R2503" s="16">
        <v>56.05</v>
      </c>
      <c r="S2503" s="7">
        <v>20</v>
      </c>
      <c r="T2503" s="7">
        <v>23</v>
      </c>
      <c r="U2503" s="7">
        <v>24</v>
      </c>
      <c r="V2503" s="16">
        <v>22.3333333333333</v>
      </c>
      <c r="W2503" s="82">
        <v>137</v>
      </c>
    </row>
    <row r="2504" spans="1:23">
      <c r="A2504" s="80" t="s">
        <v>43</v>
      </c>
      <c r="B2504" s="81">
        <v>0.20729166666666701</v>
      </c>
      <c r="C2504" s="15">
        <v>4.9749999999999996</v>
      </c>
      <c r="D2504" s="82">
        <v>0</v>
      </c>
      <c r="E2504" s="83">
        <v>3910</v>
      </c>
      <c r="F2504" s="82">
        <v>30.216666030799999</v>
      </c>
      <c r="G2504" s="82">
        <v>20.2</v>
      </c>
      <c r="H2504" s="82">
        <v>417.25176025291597</v>
      </c>
      <c r="I2504" s="82">
        <v>2.3827073574000002</v>
      </c>
      <c r="J2504" s="82">
        <v>2.2953383000000002E-3</v>
      </c>
      <c r="K2504" s="82">
        <v>0.20763216009999999</v>
      </c>
      <c r="L2504" s="82">
        <v>5.5578498840000004</v>
      </c>
      <c r="M2504" s="82">
        <v>44.677391052200001</v>
      </c>
      <c r="N2504" s="82">
        <v>0.4170306205</v>
      </c>
      <c r="O2504" s="82">
        <v>0.30519797799999998</v>
      </c>
      <c r="P2504" s="82">
        <v>3.2148020267000001</v>
      </c>
      <c r="Q2504" s="16">
        <v>22.274999999999999</v>
      </c>
      <c r="R2504" s="16">
        <v>56.05</v>
      </c>
      <c r="S2504" s="7">
        <v>19</v>
      </c>
      <c r="T2504" s="7">
        <v>21</v>
      </c>
      <c r="U2504" s="7">
        <v>21</v>
      </c>
      <c r="V2504" s="16">
        <v>20.3333333333333</v>
      </c>
      <c r="W2504" s="82">
        <v>149</v>
      </c>
    </row>
    <row r="2505" spans="1:23">
      <c r="A2505" s="80" t="s">
        <v>43</v>
      </c>
      <c r="B2505" s="81">
        <v>0.207916666666667</v>
      </c>
      <c r="C2505" s="15">
        <v>4.99</v>
      </c>
      <c r="D2505" s="82">
        <v>0</v>
      </c>
      <c r="E2505" s="83">
        <v>3910</v>
      </c>
      <c r="F2505" s="82">
        <v>19.399999999999999</v>
      </c>
      <c r="G2505" s="82">
        <v>20.2</v>
      </c>
      <c r="H2505" s="82">
        <v>429.84633704002499</v>
      </c>
      <c r="I2505" s="82">
        <v>2.3263859748</v>
      </c>
      <c r="J2505" s="82">
        <v>2.2953383000000002E-3</v>
      </c>
      <c r="K2505" s="82">
        <v>0.20763216009999999</v>
      </c>
      <c r="L2505" s="82">
        <v>5.4236369132000002</v>
      </c>
      <c r="M2505" s="82">
        <v>43.9952621459</v>
      </c>
      <c r="N2505" s="82">
        <v>0.36834082600000001</v>
      </c>
      <c r="O2505" s="82">
        <v>0.33509616850000001</v>
      </c>
      <c r="P2505" s="82">
        <v>3.2148020267000001</v>
      </c>
      <c r="Q2505" s="16">
        <v>22.3</v>
      </c>
      <c r="R2505" s="16">
        <v>56.1</v>
      </c>
      <c r="S2505" s="7">
        <v>21</v>
      </c>
      <c r="T2505" s="7">
        <v>19</v>
      </c>
      <c r="U2505" s="7">
        <v>18</v>
      </c>
      <c r="V2505" s="16">
        <v>19.3333333333333</v>
      </c>
      <c r="W2505" s="82">
        <v>136</v>
      </c>
    </row>
    <row r="2506" spans="1:23">
      <c r="A2506" s="80" t="s">
        <v>43</v>
      </c>
      <c r="B2506" s="81">
        <v>0.20854166666666701</v>
      </c>
      <c r="C2506" s="15">
        <v>5.0049999999999999</v>
      </c>
      <c r="D2506" s="82">
        <v>0</v>
      </c>
      <c r="E2506" s="83">
        <v>3910</v>
      </c>
      <c r="F2506" s="82">
        <v>36</v>
      </c>
      <c r="G2506" s="82">
        <v>20.23</v>
      </c>
      <c r="H2506" s="82">
        <v>421.60401624605697</v>
      </c>
      <c r="I2506" s="82">
        <v>2.3685424327</v>
      </c>
      <c r="J2506" s="82">
        <v>2.1469398999999999E-3</v>
      </c>
      <c r="K2506" s="82">
        <v>0.2045628786</v>
      </c>
      <c r="L2506" s="82">
        <v>5.5578498840000004</v>
      </c>
      <c r="M2506" s="82">
        <v>44.580005645699998</v>
      </c>
      <c r="N2506" s="82">
        <v>0.43431730270000002</v>
      </c>
      <c r="O2506" s="82">
        <v>0.36684432020000002</v>
      </c>
      <c r="P2506" s="82">
        <v>3.2148020267000001</v>
      </c>
      <c r="Q2506" s="16">
        <v>22.5</v>
      </c>
      <c r="R2506" s="16">
        <v>56.15</v>
      </c>
      <c r="S2506" s="7">
        <v>20</v>
      </c>
      <c r="T2506" s="7">
        <v>21</v>
      </c>
      <c r="U2506" s="7">
        <v>20</v>
      </c>
      <c r="V2506" s="16">
        <v>20.3333333333333</v>
      </c>
      <c r="W2506" s="82">
        <v>143</v>
      </c>
    </row>
    <row r="2507" spans="1:23">
      <c r="A2507" s="80" t="s">
        <v>43</v>
      </c>
      <c r="B2507" s="81">
        <v>0.20915509259259299</v>
      </c>
      <c r="C2507" s="15">
        <v>5.01972222222222</v>
      </c>
      <c r="D2507" s="82">
        <v>0</v>
      </c>
      <c r="E2507" s="83">
        <v>3910</v>
      </c>
      <c r="F2507" s="82">
        <v>19.25</v>
      </c>
      <c r="G2507" s="82">
        <v>20.2</v>
      </c>
      <c r="H2507" s="82">
        <v>442.45165086174802</v>
      </c>
      <c r="I2507" s="82">
        <v>2.3403806685999999</v>
      </c>
      <c r="J2507" s="82">
        <v>2.2953383000000002E-3</v>
      </c>
      <c r="K2507" s="82">
        <v>0.20763216009999999</v>
      </c>
      <c r="L2507" s="82">
        <v>5.4682202339000003</v>
      </c>
      <c r="M2507" s="82">
        <v>44.190254211400003</v>
      </c>
      <c r="N2507" s="82">
        <v>0.40027995100000002</v>
      </c>
      <c r="O2507" s="82">
        <v>0.40049467080000001</v>
      </c>
      <c r="P2507" s="82">
        <v>3.2148020267000001</v>
      </c>
      <c r="Q2507" s="16">
        <v>22.274999999999999</v>
      </c>
      <c r="R2507" s="16">
        <v>56.2</v>
      </c>
      <c r="S2507" s="7">
        <v>19</v>
      </c>
      <c r="T2507" s="7">
        <v>21</v>
      </c>
      <c r="U2507" s="7">
        <v>20</v>
      </c>
      <c r="V2507" s="16">
        <v>20</v>
      </c>
      <c r="W2507" s="82">
        <v>137</v>
      </c>
    </row>
    <row r="2508" spans="1:23">
      <c r="A2508" s="80" t="s">
        <v>43</v>
      </c>
      <c r="B2508" s="81">
        <v>0.209780092592593</v>
      </c>
      <c r="C2508" s="15">
        <v>5.0347222222222197</v>
      </c>
      <c r="D2508" s="82">
        <v>0</v>
      </c>
      <c r="E2508" s="83">
        <v>3910</v>
      </c>
      <c r="F2508" s="82">
        <v>34.616667938200003</v>
      </c>
      <c r="G2508" s="82">
        <v>20.239999999999998</v>
      </c>
      <c r="H2508" s="82">
        <v>429.45348900689203</v>
      </c>
      <c r="I2508" s="82">
        <v>2.3827073574000002</v>
      </c>
      <c r="J2508" s="82">
        <v>2.2206940000000001E-3</v>
      </c>
      <c r="K2508" s="82">
        <v>0.21072854990000001</v>
      </c>
      <c r="L2508" s="82">
        <v>5.4236369132000002</v>
      </c>
      <c r="M2508" s="82">
        <v>44.385185241599999</v>
      </c>
      <c r="N2508" s="82">
        <v>0.61609849920000004</v>
      </c>
      <c r="O2508" s="82">
        <v>0.33509616850000001</v>
      </c>
      <c r="P2508" s="82">
        <v>4.0056657791000001</v>
      </c>
      <c r="Q2508" s="16">
        <v>22.5</v>
      </c>
      <c r="R2508" s="16">
        <v>56.3</v>
      </c>
      <c r="S2508" s="7">
        <v>23</v>
      </c>
      <c r="T2508" s="7">
        <v>22</v>
      </c>
      <c r="U2508" s="7">
        <v>20</v>
      </c>
      <c r="V2508" s="16">
        <v>21.6666666666667</v>
      </c>
      <c r="W2508" s="82">
        <v>136</v>
      </c>
    </row>
    <row r="2509" spans="1:23">
      <c r="A2509" s="80" t="s">
        <v>43</v>
      </c>
      <c r="B2509" s="81">
        <v>0.21040509259259299</v>
      </c>
      <c r="C2509" s="15">
        <v>5.0497222222222202</v>
      </c>
      <c r="D2509" s="82">
        <v>0</v>
      </c>
      <c r="E2509" s="83">
        <v>3910</v>
      </c>
      <c r="F2509" s="82">
        <v>20.5166660308</v>
      </c>
      <c r="G2509" s="82">
        <v>20.22</v>
      </c>
      <c r="H2509" s="82">
        <v>408.31750660329902</v>
      </c>
      <c r="I2509" s="82">
        <v>2.3827073574000002</v>
      </c>
      <c r="J2509" s="82">
        <v>2.3708686000000001E-3</v>
      </c>
      <c r="K2509" s="82">
        <v>0.20763216009999999</v>
      </c>
      <c r="L2509" s="82">
        <v>5.2908158301999997</v>
      </c>
      <c r="M2509" s="82">
        <v>44.482585906899999</v>
      </c>
      <c r="N2509" s="82">
        <v>0.50907497400000001</v>
      </c>
      <c r="O2509" s="82">
        <v>0.36684432020000002</v>
      </c>
      <c r="P2509" s="82">
        <v>4.0056657791000001</v>
      </c>
      <c r="Q2509" s="16">
        <v>22.05</v>
      </c>
      <c r="R2509" s="16">
        <v>56.35</v>
      </c>
      <c r="S2509" s="7">
        <v>18</v>
      </c>
      <c r="T2509" s="7">
        <v>17</v>
      </c>
      <c r="U2509" s="7">
        <v>20</v>
      </c>
      <c r="V2509" s="16">
        <v>18.3333333333333</v>
      </c>
      <c r="W2509" s="82">
        <v>136</v>
      </c>
    </row>
    <row r="2510" spans="1:23">
      <c r="A2510" s="80" t="s">
        <v>43</v>
      </c>
      <c r="B2510" s="81">
        <v>0.21101851851851899</v>
      </c>
      <c r="C2510" s="15">
        <v>5.0644444444444403</v>
      </c>
      <c r="D2510" s="82">
        <v>0</v>
      </c>
      <c r="E2510" s="83">
        <v>3910</v>
      </c>
      <c r="F2510" s="82">
        <v>29.166666030799998</v>
      </c>
      <c r="G2510" s="82">
        <v>20.190000000000001</v>
      </c>
      <c r="H2510" s="82">
        <v>417.32517390439602</v>
      </c>
      <c r="I2510" s="82">
        <v>2.3685424327</v>
      </c>
      <c r="J2510" s="82">
        <v>2.2953383000000002E-3</v>
      </c>
      <c r="K2510" s="82">
        <v>0.2045628786</v>
      </c>
      <c r="L2510" s="82">
        <v>5.5129566191999997</v>
      </c>
      <c r="M2510" s="82">
        <v>44.580005645699998</v>
      </c>
      <c r="N2510" s="82">
        <v>0.40027995100000002</v>
      </c>
      <c r="O2510" s="82">
        <v>0.36684432020000002</v>
      </c>
      <c r="P2510" s="82">
        <v>2.45631814</v>
      </c>
      <c r="Q2510" s="16">
        <v>21.774999999999999</v>
      </c>
      <c r="R2510" s="16">
        <v>56.35</v>
      </c>
      <c r="S2510" s="7">
        <v>14</v>
      </c>
      <c r="T2510" s="7">
        <v>20</v>
      </c>
      <c r="U2510" s="7">
        <v>20</v>
      </c>
      <c r="V2510" s="16">
        <v>18</v>
      </c>
      <c r="W2510" s="82">
        <v>134</v>
      </c>
    </row>
    <row r="2511" spans="1:23">
      <c r="A2511" s="80" t="s">
        <v>43</v>
      </c>
      <c r="B2511" s="81">
        <v>0.21164351851851901</v>
      </c>
      <c r="C2511" s="15">
        <v>5.07944444444444</v>
      </c>
      <c r="D2511" s="82">
        <v>0</v>
      </c>
      <c r="E2511" s="83">
        <v>3910</v>
      </c>
      <c r="F2511" s="82">
        <v>19.0833339691</v>
      </c>
      <c r="G2511" s="82">
        <v>20.22</v>
      </c>
      <c r="H2511" s="82">
        <v>424.99012507800097</v>
      </c>
      <c r="I2511" s="82">
        <v>2.3403806685999999</v>
      </c>
      <c r="J2511" s="82">
        <v>2.3708686000000001E-3</v>
      </c>
      <c r="K2511" s="82">
        <v>0.21072854990000001</v>
      </c>
      <c r="L2511" s="82">
        <v>5.3349347113999999</v>
      </c>
      <c r="M2511" s="82">
        <v>44.190254211400003</v>
      </c>
      <c r="N2511" s="82">
        <v>0.57138776769999999</v>
      </c>
      <c r="O2511" s="82">
        <v>0.33509616850000001</v>
      </c>
      <c r="P2511" s="82">
        <v>3.2148020267000001</v>
      </c>
      <c r="Q2511" s="16">
        <v>22.55</v>
      </c>
      <c r="R2511" s="16">
        <v>56.35</v>
      </c>
      <c r="S2511" s="7">
        <v>23</v>
      </c>
      <c r="T2511" s="7">
        <v>23</v>
      </c>
      <c r="U2511" s="7">
        <v>23</v>
      </c>
      <c r="V2511" s="16">
        <v>23</v>
      </c>
      <c r="W2511" s="82">
        <v>134</v>
      </c>
    </row>
    <row r="2512" spans="1:23">
      <c r="A2512" s="80" t="s">
        <v>43</v>
      </c>
      <c r="B2512" s="81">
        <v>0.212268518518518</v>
      </c>
      <c r="C2512" s="15">
        <v>5.0944444444444397</v>
      </c>
      <c r="D2512" s="82">
        <v>0</v>
      </c>
      <c r="E2512" s="83">
        <v>3910</v>
      </c>
      <c r="F2512" s="82">
        <v>41.55</v>
      </c>
      <c r="G2512" s="82">
        <v>20.22</v>
      </c>
      <c r="H2512" s="82">
        <v>406.366986373278</v>
      </c>
      <c r="I2512" s="82">
        <v>2.3827073574000002</v>
      </c>
      <c r="J2512" s="82">
        <v>2.2206940000000001E-3</v>
      </c>
      <c r="K2512" s="82">
        <v>0.20763216009999999</v>
      </c>
      <c r="L2512" s="82">
        <v>5.6934576033999997</v>
      </c>
      <c r="M2512" s="82">
        <v>44.385185241599999</v>
      </c>
      <c r="N2512" s="82">
        <v>0.4170306205</v>
      </c>
      <c r="O2512" s="82">
        <v>0.33509616850000001</v>
      </c>
      <c r="P2512" s="82">
        <v>4.0056657791000001</v>
      </c>
      <c r="Q2512" s="16">
        <v>22.55</v>
      </c>
      <c r="R2512" s="16">
        <v>56.45</v>
      </c>
      <c r="S2512" s="7">
        <v>22</v>
      </c>
      <c r="T2512" s="7">
        <v>24</v>
      </c>
      <c r="U2512" s="7">
        <v>22</v>
      </c>
      <c r="V2512" s="16">
        <v>22.6666666666667</v>
      </c>
      <c r="W2512" s="82">
        <v>135</v>
      </c>
    </row>
    <row r="2513" spans="1:23">
      <c r="A2513" s="80" t="s">
        <v>43</v>
      </c>
      <c r="B2513" s="81">
        <v>0.21289351851851901</v>
      </c>
      <c r="C2513" s="15">
        <v>5.1094444444444402</v>
      </c>
      <c r="D2513" s="82">
        <v>0</v>
      </c>
      <c r="E2513" s="83">
        <v>3910</v>
      </c>
      <c r="F2513" s="82">
        <v>20.5</v>
      </c>
      <c r="G2513" s="82">
        <v>20.2</v>
      </c>
      <c r="H2513" s="82">
        <v>449.27186220526897</v>
      </c>
      <c r="I2513" s="82">
        <v>2.3685424327</v>
      </c>
      <c r="J2513" s="82">
        <v>2.2953383000000002E-3</v>
      </c>
      <c r="K2513" s="82">
        <v>0.20763216009999999</v>
      </c>
      <c r="L2513" s="82">
        <v>5.4236369132000002</v>
      </c>
      <c r="M2513" s="82">
        <v>44.482585906899999</v>
      </c>
      <c r="N2513" s="82">
        <v>0.4170306205</v>
      </c>
      <c r="O2513" s="82">
        <v>0.33509616850000001</v>
      </c>
      <c r="P2513" s="82">
        <v>2.45631814</v>
      </c>
      <c r="Q2513" s="16">
        <v>22.3</v>
      </c>
      <c r="R2513" s="16">
        <v>56.6</v>
      </c>
      <c r="S2513" s="7">
        <v>19</v>
      </c>
      <c r="T2513" s="7">
        <v>19</v>
      </c>
      <c r="U2513" s="7">
        <v>22</v>
      </c>
      <c r="V2513" s="16">
        <v>20</v>
      </c>
      <c r="W2513" s="82">
        <v>136</v>
      </c>
    </row>
    <row r="2514" spans="1:23">
      <c r="A2514" s="80" t="s">
        <v>43</v>
      </c>
      <c r="B2514" s="81">
        <v>0.21350694444444401</v>
      </c>
      <c r="C2514" s="15">
        <v>5.1241666666666701</v>
      </c>
      <c r="D2514" s="82">
        <v>0</v>
      </c>
      <c r="E2514" s="83">
        <v>3910</v>
      </c>
      <c r="F2514" s="82">
        <v>27.933333969100001</v>
      </c>
      <c r="G2514" s="82">
        <v>20.190000000000001</v>
      </c>
      <c r="H2514" s="82">
        <v>395.145720563201</v>
      </c>
      <c r="I2514" s="82">
        <v>2.3969275951000002</v>
      </c>
      <c r="J2514" s="82">
        <v>2.1469398999999999E-3</v>
      </c>
      <c r="K2514" s="82">
        <v>0.20763216009999999</v>
      </c>
      <c r="L2514" s="82">
        <v>5.6028985977000003</v>
      </c>
      <c r="M2514" s="82">
        <v>44.580005645699998</v>
      </c>
      <c r="N2514" s="82">
        <v>0.35312857619999999</v>
      </c>
      <c r="O2514" s="82">
        <v>0.36684432020000002</v>
      </c>
      <c r="P2514" s="82">
        <v>4.0056657791000001</v>
      </c>
      <c r="Q2514" s="16">
        <v>22.774999999999999</v>
      </c>
      <c r="R2514" s="16">
        <v>56.45</v>
      </c>
      <c r="S2514" s="7">
        <v>23</v>
      </c>
      <c r="T2514" s="7">
        <v>22</v>
      </c>
      <c r="U2514" s="7">
        <v>24</v>
      </c>
      <c r="V2514" s="16">
        <v>23</v>
      </c>
      <c r="W2514" s="82">
        <v>131</v>
      </c>
    </row>
    <row r="2515" spans="1:23">
      <c r="A2515" s="80" t="s">
        <v>43</v>
      </c>
      <c r="B2515" s="81">
        <v>0.214131944444444</v>
      </c>
      <c r="C2515" s="15">
        <v>5.1391666666666698</v>
      </c>
      <c r="D2515" s="82">
        <v>0</v>
      </c>
      <c r="E2515" s="83">
        <v>3910</v>
      </c>
      <c r="F2515" s="82">
        <v>19.666666030799998</v>
      </c>
      <c r="G2515" s="82">
        <v>20.22</v>
      </c>
      <c r="H2515" s="82">
        <v>429.513676643042</v>
      </c>
      <c r="I2515" s="82">
        <v>2.4112074374999999</v>
      </c>
      <c r="J2515" s="82">
        <v>2.3708686000000001E-3</v>
      </c>
      <c r="K2515" s="82">
        <v>0.21700296399999999</v>
      </c>
      <c r="L2515" s="82">
        <v>5.4682202339000003</v>
      </c>
      <c r="M2515" s="82">
        <v>44.677391052200001</v>
      </c>
      <c r="N2515" s="82">
        <v>0.45215282439999999</v>
      </c>
      <c r="O2515" s="82">
        <v>0.33509616850000001</v>
      </c>
      <c r="P2515" s="82">
        <v>3.2148020267000001</v>
      </c>
      <c r="Q2515" s="16">
        <v>22.55</v>
      </c>
      <c r="R2515" s="16">
        <v>56.7</v>
      </c>
      <c r="S2515" s="7">
        <v>19</v>
      </c>
      <c r="T2515" s="7">
        <v>22</v>
      </c>
      <c r="U2515" s="7">
        <v>24</v>
      </c>
      <c r="V2515" s="16">
        <v>21.6666666666667</v>
      </c>
      <c r="W2515" s="82">
        <v>136</v>
      </c>
    </row>
    <row r="2516" spans="1:23">
      <c r="A2516" s="80" t="s">
        <v>43</v>
      </c>
      <c r="B2516" s="81">
        <v>0.21475694444444399</v>
      </c>
      <c r="C2516" s="15">
        <v>5.1541666666666703</v>
      </c>
      <c r="D2516" s="82">
        <v>0</v>
      </c>
      <c r="E2516" s="83">
        <v>3910</v>
      </c>
      <c r="F2516" s="82">
        <v>24.233333969099998</v>
      </c>
      <c r="G2516" s="82">
        <v>20.2</v>
      </c>
      <c r="H2516" s="82">
        <v>421.064593039866</v>
      </c>
      <c r="I2516" s="82">
        <v>2.4112074374999999</v>
      </c>
      <c r="J2516" s="82">
        <v>2.2206940000000001E-3</v>
      </c>
      <c r="K2516" s="82">
        <v>0.20763216009999999</v>
      </c>
      <c r="L2516" s="82">
        <v>5.6481008528999999</v>
      </c>
      <c r="M2516" s="82">
        <v>44.677391052200001</v>
      </c>
      <c r="N2516" s="82">
        <v>0.48951907150000001</v>
      </c>
      <c r="O2516" s="82">
        <v>0.33509616850000001</v>
      </c>
      <c r="P2516" s="82">
        <v>4.0056657791000001</v>
      </c>
      <c r="Q2516" s="16">
        <v>22.3</v>
      </c>
      <c r="R2516" s="16">
        <v>56.75</v>
      </c>
      <c r="S2516" s="7">
        <v>19</v>
      </c>
      <c r="T2516" s="7">
        <v>21</v>
      </c>
      <c r="U2516" s="7">
        <v>20</v>
      </c>
      <c r="V2516" s="16">
        <v>20</v>
      </c>
      <c r="W2516" s="82">
        <v>133</v>
      </c>
    </row>
    <row r="2517" spans="1:23">
      <c r="A2517" s="80" t="s">
        <v>43</v>
      </c>
      <c r="B2517" s="81">
        <v>0.21537037037036999</v>
      </c>
      <c r="C2517" s="15">
        <v>5.1688888888888904</v>
      </c>
      <c r="D2517" s="82">
        <v>0</v>
      </c>
      <c r="E2517" s="83">
        <v>3910</v>
      </c>
      <c r="F2517" s="82">
        <v>18.983333969099998</v>
      </c>
      <c r="G2517" s="82">
        <v>20.16</v>
      </c>
      <c r="H2517" s="82">
        <v>419.356144587828</v>
      </c>
      <c r="I2517" s="82">
        <v>2.3685424327</v>
      </c>
      <c r="J2517" s="82">
        <v>2.3708686000000001E-3</v>
      </c>
      <c r="K2517" s="82">
        <v>0.213852024</v>
      </c>
      <c r="L2517" s="82">
        <v>5.5129566191999997</v>
      </c>
      <c r="M2517" s="82">
        <v>44.385185241599999</v>
      </c>
      <c r="N2517" s="82">
        <v>0.59341721530000002</v>
      </c>
      <c r="O2517" s="82">
        <v>0.40049467080000001</v>
      </c>
      <c r="P2517" s="82">
        <v>3.2148020267000001</v>
      </c>
      <c r="Q2517" s="16">
        <v>22.3</v>
      </c>
      <c r="R2517" s="16">
        <v>56.65</v>
      </c>
      <c r="S2517" s="7">
        <v>17</v>
      </c>
      <c r="T2517" s="7">
        <v>20</v>
      </c>
      <c r="U2517" s="7">
        <v>22</v>
      </c>
      <c r="V2517" s="16">
        <v>19.6666666666667</v>
      </c>
      <c r="W2517" s="82">
        <v>136</v>
      </c>
    </row>
    <row r="2518" spans="1:23">
      <c r="A2518" s="80" t="s">
        <v>43</v>
      </c>
      <c r="B2518" s="81">
        <v>0.21599537037037</v>
      </c>
      <c r="C2518" s="15">
        <v>5.1838888888888901</v>
      </c>
      <c r="D2518" s="82">
        <v>0</v>
      </c>
      <c r="E2518" s="83">
        <v>3910</v>
      </c>
      <c r="F2518" s="82">
        <v>24.666666030799998</v>
      </c>
      <c r="G2518" s="82">
        <v>20.190000000000001</v>
      </c>
      <c r="H2518" s="82">
        <v>420.31002507055001</v>
      </c>
      <c r="I2518" s="82">
        <v>2.3685424327</v>
      </c>
      <c r="J2518" s="82">
        <v>2.2953383000000002E-3</v>
      </c>
      <c r="K2518" s="82">
        <v>0.2045628786</v>
      </c>
      <c r="L2518" s="82">
        <v>5.6028985977000003</v>
      </c>
      <c r="M2518" s="82">
        <v>44.774780273399998</v>
      </c>
      <c r="N2518" s="82">
        <v>0.43431730270000002</v>
      </c>
      <c r="O2518" s="82">
        <v>0.33509616850000001</v>
      </c>
      <c r="P2518" s="82">
        <v>4.0056657791000001</v>
      </c>
      <c r="Q2518" s="16">
        <v>22.3</v>
      </c>
      <c r="R2518" s="16">
        <v>56.75</v>
      </c>
      <c r="S2518" s="7">
        <v>21</v>
      </c>
      <c r="T2518" s="7">
        <v>23</v>
      </c>
      <c r="U2518" s="7">
        <v>22</v>
      </c>
      <c r="V2518" s="16">
        <v>22</v>
      </c>
      <c r="W2518" s="82">
        <v>133</v>
      </c>
    </row>
    <row r="2519" spans="1:23">
      <c r="A2519" s="80" t="s">
        <v>43</v>
      </c>
      <c r="B2519" s="81">
        <v>0.21662037037036999</v>
      </c>
      <c r="C2519" s="15">
        <v>5.1988888888888898</v>
      </c>
      <c r="D2519" s="82">
        <v>0</v>
      </c>
      <c r="E2519" s="83">
        <v>3910</v>
      </c>
      <c r="F2519" s="82">
        <v>19.649999999999999</v>
      </c>
      <c r="G2519" s="82">
        <v>20.16</v>
      </c>
      <c r="H2519" s="82">
        <v>401.14134208528401</v>
      </c>
      <c r="I2519" s="82">
        <v>2.3827073574000002</v>
      </c>
      <c r="J2519" s="82">
        <v>2.2206940000000001E-3</v>
      </c>
      <c r="K2519" s="82">
        <v>0.21072854990000001</v>
      </c>
      <c r="L2519" s="82">
        <v>5.5129566191999997</v>
      </c>
      <c r="M2519" s="82">
        <v>44.287723541200002</v>
      </c>
      <c r="N2519" s="82">
        <v>0.61609849920000004</v>
      </c>
      <c r="O2519" s="82">
        <v>0.40049467080000001</v>
      </c>
      <c r="P2519" s="82">
        <v>1.7364528179000001</v>
      </c>
      <c r="Q2519" s="16">
        <v>22.3</v>
      </c>
      <c r="R2519" s="16">
        <v>56.85</v>
      </c>
      <c r="S2519" s="7">
        <v>20</v>
      </c>
      <c r="T2519" s="7">
        <v>23</v>
      </c>
      <c r="U2519" s="7">
        <v>21</v>
      </c>
      <c r="V2519" s="16">
        <v>21.3333333333333</v>
      </c>
      <c r="W2519" s="82">
        <v>136</v>
      </c>
    </row>
    <row r="2520" spans="1:23">
      <c r="A2520" s="80" t="s">
        <v>43</v>
      </c>
      <c r="B2520" s="81">
        <v>0.21723379629629599</v>
      </c>
      <c r="C2520" s="15">
        <v>5.2136111111111099</v>
      </c>
      <c r="D2520" s="82">
        <v>0</v>
      </c>
      <c r="E2520" s="83">
        <v>3910</v>
      </c>
      <c r="F2520" s="82">
        <v>70.466664123499996</v>
      </c>
      <c r="G2520" s="82">
        <v>20.190000000000001</v>
      </c>
      <c r="H2520" s="82">
        <v>433.29764608751702</v>
      </c>
      <c r="I2520" s="82">
        <v>2.4112074374999999</v>
      </c>
      <c r="J2520" s="82">
        <v>2.2953383000000002E-3</v>
      </c>
      <c r="K2520" s="82">
        <v>0.20763216009999999</v>
      </c>
      <c r="L2520" s="82">
        <v>5.7389688490999999</v>
      </c>
      <c r="M2520" s="82">
        <v>44.580005645699998</v>
      </c>
      <c r="N2520" s="82">
        <v>0.47054948800000002</v>
      </c>
      <c r="O2520" s="82">
        <v>0.33509616850000001</v>
      </c>
      <c r="P2520" s="82">
        <v>3.2148020267000001</v>
      </c>
      <c r="Q2520" s="16">
        <v>22.55</v>
      </c>
      <c r="R2520" s="16">
        <v>56.95</v>
      </c>
      <c r="S2520" s="7">
        <v>19</v>
      </c>
      <c r="T2520" s="7">
        <v>22</v>
      </c>
      <c r="U2520" s="7">
        <v>22</v>
      </c>
      <c r="V2520" s="16">
        <v>21</v>
      </c>
      <c r="W2520" s="82">
        <v>135</v>
      </c>
    </row>
    <row r="2521" spans="1:23">
      <c r="A2521" s="80" t="s">
        <v>43</v>
      </c>
      <c r="B2521" s="81">
        <v>0.21785879629629601</v>
      </c>
      <c r="C2521" s="15">
        <v>5.2286111111111104</v>
      </c>
      <c r="D2521" s="82">
        <v>0.02</v>
      </c>
      <c r="E2521" s="83">
        <v>3910</v>
      </c>
      <c r="F2521" s="82">
        <v>20.433333969100001</v>
      </c>
      <c r="G2521" s="82">
        <v>20.190000000000001</v>
      </c>
      <c r="H2521" s="82">
        <v>419.52000017672401</v>
      </c>
      <c r="I2521" s="82">
        <v>2.3685424327</v>
      </c>
      <c r="J2521" s="82">
        <v>2.2953383000000002E-3</v>
      </c>
      <c r="K2521" s="82">
        <v>0.20763216009999999</v>
      </c>
      <c r="L2521" s="82">
        <v>5.5578498840000004</v>
      </c>
      <c r="M2521" s="82">
        <v>44.385185241599999</v>
      </c>
      <c r="N2521" s="82">
        <v>0.45215282439999999</v>
      </c>
      <c r="O2521" s="82">
        <v>0.40049467080000001</v>
      </c>
      <c r="P2521" s="82">
        <v>4.0056657791000001</v>
      </c>
      <c r="Q2521" s="16">
        <v>22.3</v>
      </c>
      <c r="R2521" s="16">
        <v>56.95</v>
      </c>
      <c r="S2521" s="7">
        <v>21</v>
      </c>
      <c r="T2521" s="7">
        <v>23</v>
      </c>
      <c r="U2521" s="7">
        <v>21</v>
      </c>
      <c r="V2521" s="16">
        <v>21.6666666666667</v>
      </c>
      <c r="W2521" s="82">
        <v>137</v>
      </c>
    </row>
    <row r="2522" spans="1:23">
      <c r="A2522" s="80" t="s">
        <v>43</v>
      </c>
      <c r="B2522" s="81">
        <v>0.218483796296296</v>
      </c>
      <c r="C2522" s="15">
        <v>5.2436111111111101</v>
      </c>
      <c r="D2522" s="82">
        <v>0.06</v>
      </c>
      <c r="E2522" s="83">
        <v>3910</v>
      </c>
      <c r="F2522" s="82">
        <v>51.216667938199997</v>
      </c>
      <c r="G2522" s="82">
        <v>20.14</v>
      </c>
      <c r="H2522" s="82">
        <v>440.83723367118199</v>
      </c>
      <c r="I2522" s="82">
        <v>2.3685424327</v>
      </c>
      <c r="J2522" s="82">
        <v>2.2953383000000002E-3</v>
      </c>
      <c r="K2522" s="82">
        <v>0.21072854990000001</v>
      </c>
      <c r="L2522" s="82">
        <v>5.6028985977000003</v>
      </c>
      <c r="M2522" s="82">
        <v>44.482585906899999</v>
      </c>
      <c r="N2522" s="82">
        <v>0.4170306205</v>
      </c>
      <c r="O2522" s="82">
        <v>0.36684432020000002</v>
      </c>
      <c r="P2522" s="82">
        <v>4.0056657791000001</v>
      </c>
      <c r="Q2522" s="16">
        <v>22.3</v>
      </c>
      <c r="R2522" s="16">
        <v>56.95</v>
      </c>
      <c r="S2522" s="7">
        <v>18</v>
      </c>
      <c r="T2522" s="7">
        <v>21</v>
      </c>
      <c r="U2522" s="7">
        <v>21</v>
      </c>
      <c r="V2522" s="16">
        <v>20</v>
      </c>
      <c r="W2522" s="82">
        <v>136</v>
      </c>
    </row>
    <row r="2523" spans="1:23">
      <c r="A2523" s="80" t="s">
        <v>43</v>
      </c>
      <c r="B2523" s="81">
        <v>0.21910879629629601</v>
      </c>
      <c r="C2523" s="15">
        <v>5.2586111111111098</v>
      </c>
      <c r="D2523" s="82">
        <v>0.06</v>
      </c>
      <c r="E2523" s="83">
        <v>3910</v>
      </c>
      <c r="F2523" s="82">
        <v>18.866666030800001</v>
      </c>
      <c r="G2523" s="82">
        <v>20.190000000000001</v>
      </c>
      <c r="H2523" s="82">
        <v>411.42408093906897</v>
      </c>
      <c r="I2523" s="82">
        <v>2.3827073574000002</v>
      </c>
      <c r="J2523" s="82">
        <v>2.2953383000000002E-3</v>
      </c>
      <c r="K2523" s="82">
        <v>0.2045628786</v>
      </c>
      <c r="L2523" s="82">
        <v>5.6481008528999999</v>
      </c>
      <c r="M2523" s="82">
        <v>44.482585906899999</v>
      </c>
      <c r="N2523" s="82">
        <v>0.47054948800000002</v>
      </c>
      <c r="O2523" s="82">
        <v>0.40049467080000001</v>
      </c>
      <c r="P2523" s="82">
        <v>2.45631814</v>
      </c>
      <c r="Q2523" s="16">
        <v>22.55</v>
      </c>
      <c r="R2523" s="16">
        <v>57.15</v>
      </c>
      <c r="S2523" s="7">
        <v>22</v>
      </c>
      <c r="T2523" s="7">
        <v>21</v>
      </c>
      <c r="U2523" s="7">
        <v>22</v>
      </c>
      <c r="V2523" s="16">
        <v>21.6666666666667</v>
      </c>
      <c r="W2523" s="82">
        <v>135</v>
      </c>
    </row>
    <row r="2524" spans="1:23">
      <c r="A2524" s="80" t="s">
        <v>43</v>
      </c>
      <c r="B2524" s="81">
        <v>0.21972222222222201</v>
      </c>
      <c r="C2524" s="15">
        <v>5.2733333333333299</v>
      </c>
      <c r="D2524" s="82">
        <v>0.06</v>
      </c>
      <c r="E2524" s="83">
        <v>3910</v>
      </c>
      <c r="F2524" s="82">
        <v>40.066667938199998</v>
      </c>
      <c r="G2524" s="82">
        <v>20.21</v>
      </c>
      <c r="H2524" s="82">
        <v>471.63665031066301</v>
      </c>
      <c r="I2524" s="82">
        <v>2.3969275951000002</v>
      </c>
      <c r="J2524" s="82">
        <v>2.2953383000000002E-3</v>
      </c>
      <c r="K2524" s="82">
        <v>0.20763216009999999</v>
      </c>
      <c r="L2524" s="82">
        <v>5.6481008528999999</v>
      </c>
      <c r="M2524" s="82">
        <v>44.482585906899999</v>
      </c>
      <c r="N2524" s="82">
        <v>0.54999599450000003</v>
      </c>
      <c r="O2524" s="82">
        <v>0.36684432020000002</v>
      </c>
      <c r="P2524" s="82">
        <v>2.45631814</v>
      </c>
      <c r="Q2524" s="16">
        <v>22.3</v>
      </c>
      <c r="R2524" s="16">
        <v>57.2</v>
      </c>
      <c r="S2524" s="7">
        <v>19</v>
      </c>
      <c r="T2524" s="7">
        <v>21</v>
      </c>
      <c r="U2524" s="7">
        <v>21</v>
      </c>
      <c r="V2524" s="16">
        <v>20.3333333333333</v>
      </c>
      <c r="W2524" s="82">
        <v>137</v>
      </c>
    </row>
    <row r="2525" spans="1:23">
      <c r="A2525" s="80" t="s">
        <v>43</v>
      </c>
      <c r="B2525" s="81">
        <v>0.220347222222222</v>
      </c>
      <c r="C2525" s="15">
        <v>5.2883333333333304</v>
      </c>
      <c r="D2525" s="82">
        <v>0.06</v>
      </c>
      <c r="E2525" s="83">
        <v>3910</v>
      </c>
      <c r="F2525" s="82">
        <v>18.649999999999999</v>
      </c>
      <c r="G2525" s="82">
        <v>20.14</v>
      </c>
      <c r="H2525" s="82">
        <v>430.23775595041002</v>
      </c>
      <c r="I2525" s="82">
        <v>2.3827073574000002</v>
      </c>
      <c r="J2525" s="82">
        <v>2.3708686000000001E-3</v>
      </c>
      <c r="K2525" s="82">
        <v>0.21072854990000001</v>
      </c>
      <c r="L2525" s="82">
        <v>5.5578498840000004</v>
      </c>
      <c r="M2525" s="82">
        <v>44.385185241599999</v>
      </c>
      <c r="N2525" s="82">
        <v>0.59341721530000002</v>
      </c>
      <c r="O2525" s="82">
        <v>0.40049467080000001</v>
      </c>
      <c r="P2525" s="82">
        <v>4.0056657791000001</v>
      </c>
      <c r="Q2525" s="16">
        <v>22.55</v>
      </c>
      <c r="R2525" s="16">
        <v>57.15</v>
      </c>
      <c r="S2525" s="7">
        <v>21</v>
      </c>
      <c r="T2525" s="7">
        <v>24</v>
      </c>
      <c r="U2525" s="7">
        <v>23</v>
      </c>
      <c r="V2525" s="16">
        <v>22.6666666666667</v>
      </c>
      <c r="W2525" s="82">
        <v>136</v>
      </c>
    </row>
    <row r="2526" spans="1:23">
      <c r="A2526" s="80" t="s">
        <v>43</v>
      </c>
      <c r="B2526" s="81">
        <v>0.22097222222222199</v>
      </c>
      <c r="C2526" s="15">
        <v>5.3033333333333301</v>
      </c>
      <c r="D2526" s="82">
        <v>0.06</v>
      </c>
      <c r="E2526" s="83">
        <v>3910</v>
      </c>
      <c r="F2526" s="82">
        <v>67.883335876399997</v>
      </c>
      <c r="G2526" s="82">
        <v>20.190000000000001</v>
      </c>
      <c r="H2526" s="82">
        <v>438.61133388509802</v>
      </c>
      <c r="I2526" s="82">
        <v>2.3124473094</v>
      </c>
      <c r="J2526" s="82">
        <v>2.2953383000000002E-3</v>
      </c>
      <c r="K2526" s="82">
        <v>0.213852024</v>
      </c>
      <c r="L2526" s="82">
        <v>5.7389688490999999</v>
      </c>
      <c r="M2526" s="82">
        <v>44.190254211400003</v>
      </c>
      <c r="N2526" s="82">
        <v>0.50907497400000001</v>
      </c>
      <c r="O2526" s="82">
        <v>0.33509616850000001</v>
      </c>
      <c r="P2526" s="82">
        <v>3.2148020267000001</v>
      </c>
      <c r="Q2526" s="16">
        <v>22.55</v>
      </c>
      <c r="R2526" s="16">
        <v>57.2</v>
      </c>
      <c r="S2526" s="7">
        <v>21</v>
      </c>
      <c r="T2526" s="7">
        <v>20</v>
      </c>
      <c r="U2526" s="7">
        <v>25</v>
      </c>
      <c r="V2526" s="16">
        <v>22</v>
      </c>
      <c r="W2526" s="82">
        <v>136</v>
      </c>
    </row>
    <row r="2527" spans="1:23">
      <c r="A2527" s="80" t="s">
        <v>43</v>
      </c>
      <c r="B2527" s="81">
        <v>0.22158564814814799</v>
      </c>
      <c r="C2527" s="15">
        <v>5.31805555555556</v>
      </c>
      <c r="D2527" s="82">
        <v>0.06</v>
      </c>
      <c r="E2527" s="83">
        <v>3910</v>
      </c>
      <c r="F2527" s="82">
        <v>19.933333969100001</v>
      </c>
      <c r="G2527" s="82">
        <v>20.14</v>
      </c>
      <c r="H2527" s="82">
        <v>435.38722579568503</v>
      </c>
      <c r="I2527" s="82">
        <v>2.3544335365000002</v>
      </c>
      <c r="J2527" s="82">
        <v>2.3708686000000001E-3</v>
      </c>
      <c r="K2527" s="82">
        <v>0.20152049059999999</v>
      </c>
      <c r="L2527" s="82">
        <v>5.6481008528999999</v>
      </c>
      <c r="M2527" s="82">
        <v>44.482585906899999</v>
      </c>
      <c r="N2527" s="82">
        <v>0.43431730270000002</v>
      </c>
      <c r="O2527" s="82">
        <v>0.36684432020000002</v>
      </c>
      <c r="P2527" s="82">
        <v>2.45631814</v>
      </c>
      <c r="Q2527" s="16">
        <v>22.55</v>
      </c>
      <c r="R2527" s="16">
        <v>57.3</v>
      </c>
      <c r="S2527" s="7">
        <v>20</v>
      </c>
      <c r="T2527" s="7">
        <v>20</v>
      </c>
      <c r="U2527" s="7">
        <v>20</v>
      </c>
      <c r="V2527" s="16">
        <v>20</v>
      </c>
      <c r="W2527" s="82">
        <v>136</v>
      </c>
    </row>
    <row r="2528" spans="1:23">
      <c r="A2528" s="80" t="s">
        <v>43</v>
      </c>
      <c r="B2528" s="81">
        <v>0.222210648148148</v>
      </c>
      <c r="C2528" s="15">
        <v>5.3330555555555597</v>
      </c>
      <c r="D2528" s="82">
        <v>0.06</v>
      </c>
      <c r="E2528" s="83">
        <v>3910</v>
      </c>
      <c r="F2528" s="82">
        <v>47.616667938200003</v>
      </c>
      <c r="G2528" s="82">
        <v>20.190000000000001</v>
      </c>
      <c r="H2528" s="82">
        <v>424.82894557712001</v>
      </c>
      <c r="I2528" s="82">
        <v>2.3685424327</v>
      </c>
      <c r="J2528" s="82">
        <v>2.2953383000000002E-3</v>
      </c>
      <c r="K2528" s="82">
        <v>0.21072854990000001</v>
      </c>
      <c r="L2528" s="82">
        <v>5.6934576033999997</v>
      </c>
      <c r="M2528" s="82">
        <v>44.385185241599999</v>
      </c>
      <c r="N2528" s="82">
        <v>0.45215282439999999</v>
      </c>
      <c r="O2528" s="82">
        <v>0.40049467080000001</v>
      </c>
      <c r="P2528" s="82">
        <v>4.0056657791000001</v>
      </c>
      <c r="Q2528" s="16">
        <v>22.3</v>
      </c>
      <c r="R2528" s="16">
        <v>57.3</v>
      </c>
      <c r="S2528" s="7">
        <v>18</v>
      </c>
      <c r="T2528" s="7">
        <v>21</v>
      </c>
      <c r="U2528" s="7">
        <v>22</v>
      </c>
      <c r="V2528" s="16">
        <v>20.3333333333333</v>
      </c>
      <c r="W2528" s="82">
        <v>136</v>
      </c>
    </row>
    <row r="2529" spans="1:23">
      <c r="A2529" s="80" t="s">
        <v>43</v>
      </c>
      <c r="B2529" s="81">
        <v>0.22283564814814799</v>
      </c>
      <c r="C2529" s="15">
        <v>5.3480555555555496</v>
      </c>
      <c r="D2529" s="82">
        <v>0.06</v>
      </c>
      <c r="E2529" s="83">
        <v>3910</v>
      </c>
      <c r="F2529" s="82">
        <v>18.483333969099998</v>
      </c>
      <c r="G2529" s="82">
        <v>20.16</v>
      </c>
      <c r="H2529" s="82">
        <v>432.01351891829398</v>
      </c>
      <c r="I2529" s="82">
        <v>2.3544335365000002</v>
      </c>
      <c r="J2529" s="82">
        <v>2.2206940000000001E-3</v>
      </c>
      <c r="K2529" s="82">
        <v>0.21072854990000001</v>
      </c>
      <c r="L2529" s="82">
        <v>5.7389688490999999</v>
      </c>
      <c r="M2529" s="82">
        <v>44.580005645699998</v>
      </c>
      <c r="N2529" s="82">
        <v>0.52922987929999998</v>
      </c>
      <c r="O2529" s="82">
        <v>0.36684432020000002</v>
      </c>
      <c r="P2529" s="82">
        <v>4.0056657791000001</v>
      </c>
      <c r="Q2529" s="16">
        <v>22.3</v>
      </c>
      <c r="R2529" s="16">
        <v>57.45</v>
      </c>
      <c r="S2529" s="7">
        <v>21</v>
      </c>
      <c r="T2529" s="7">
        <v>20</v>
      </c>
      <c r="U2529" s="7">
        <v>22</v>
      </c>
      <c r="V2529" s="16">
        <v>21</v>
      </c>
      <c r="W2529" s="82">
        <v>136</v>
      </c>
    </row>
    <row r="2530" spans="1:23">
      <c r="A2530" s="80" t="s">
        <v>43</v>
      </c>
      <c r="B2530" s="81">
        <v>0.22344907407407399</v>
      </c>
      <c r="C2530" s="15">
        <v>5.3627777777777803</v>
      </c>
      <c r="D2530" s="82">
        <v>0.06</v>
      </c>
      <c r="E2530" s="83">
        <v>3910</v>
      </c>
      <c r="F2530" s="82">
        <v>76.433335876399994</v>
      </c>
      <c r="G2530" s="82">
        <v>20.13</v>
      </c>
      <c r="H2530" s="82">
        <v>436.47270296411</v>
      </c>
      <c r="I2530" s="82">
        <v>2.2709662914000002</v>
      </c>
      <c r="J2530" s="82">
        <v>2.2953383000000002E-3</v>
      </c>
      <c r="K2530" s="82">
        <v>0.21072854990000001</v>
      </c>
      <c r="L2530" s="82">
        <v>5.6028985977000003</v>
      </c>
      <c r="M2530" s="82">
        <v>43.897724151600002</v>
      </c>
      <c r="N2530" s="82">
        <v>0.40027995100000002</v>
      </c>
      <c r="O2530" s="82">
        <v>0.40049467080000001</v>
      </c>
      <c r="P2530" s="82">
        <v>4.0056657791000001</v>
      </c>
      <c r="Q2530" s="16">
        <v>22.55</v>
      </c>
      <c r="R2530" s="16">
        <v>57.55</v>
      </c>
      <c r="S2530" s="7">
        <v>21</v>
      </c>
      <c r="T2530" s="7">
        <v>22</v>
      </c>
      <c r="U2530" s="7">
        <v>22</v>
      </c>
      <c r="V2530" s="16">
        <v>21.6666666666667</v>
      </c>
      <c r="W2530" s="82">
        <v>136</v>
      </c>
    </row>
    <row r="2531" spans="1:23">
      <c r="A2531" s="80" t="s">
        <v>43</v>
      </c>
      <c r="B2531" s="81">
        <v>0.22407407407407401</v>
      </c>
      <c r="C2531" s="15">
        <v>5.37777777777778</v>
      </c>
      <c r="D2531" s="82">
        <v>0.06</v>
      </c>
      <c r="E2531" s="83">
        <v>3910</v>
      </c>
      <c r="F2531" s="82">
        <v>18.683333969100001</v>
      </c>
      <c r="G2531" s="82">
        <v>20.21</v>
      </c>
      <c r="H2531" s="82">
        <v>437.12936543786901</v>
      </c>
      <c r="I2531" s="82">
        <v>2.3969275951000002</v>
      </c>
      <c r="J2531" s="82">
        <v>2.3708686000000001E-3</v>
      </c>
      <c r="K2531" s="82">
        <v>0.2045628786</v>
      </c>
      <c r="L2531" s="82">
        <v>5.6028985977000003</v>
      </c>
      <c r="M2531" s="82">
        <v>44.482585906899999</v>
      </c>
      <c r="N2531" s="82">
        <v>0.54999599450000003</v>
      </c>
      <c r="O2531" s="82">
        <v>0.40049467080000001</v>
      </c>
      <c r="P2531" s="82">
        <v>4.0056657791000001</v>
      </c>
      <c r="Q2531" s="16">
        <v>22.55</v>
      </c>
      <c r="R2531" s="16">
        <v>57.55</v>
      </c>
      <c r="S2531" s="7">
        <v>23</v>
      </c>
      <c r="T2531" s="7">
        <v>24</v>
      </c>
      <c r="U2531" s="7">
        <v>21</v>
      </c>
      <c r="V2531" s="16">
        <v>22.6666666666667</v>
      </c>
      <c r="W2531" s="82">
        <v>137</v>
      </c>
    </row>
    <row r="2532" spans="1:23">
      <c r="A2532" s="80" t="s">
        <v>43</v>
      </c>
      <c r="B2532" s="81">
        <v>0.224699074074074</v>
      </c>
      <c r="C2532" s="15">
        <v>5.3927777777777797</v>
      </c>
      <c r="D2532" s="82">
        <v>0.06</v>
      </c>
      <c r="E2532" s="83">
        <v>3910</v>
      </c>
      <c r="F2532" s="82">
        <v>51.4166679382</v>
      </c>
      <c r="G2532" s="82">
        <v>20.190000000000001</v>
      </c>
      <c r="H2532" s="82">
        <v>442.07355349472698</v>
      </c>
      <c r="I2532" s="82">
        <v>2.2985653877000001</v>
      </c>
      <c r="J2532" s="82">
        <v>2.3708686000000001E-3</v>
      </c>
      <c r="K2532" s="82">
        <v>0.21700296399999999</v>
      </c>
      <c r="L2532" s="82">
        <v>5.7846345900999996</v>
      </c>
      <c r="M2532" s="82">
        <v>44.190254211400003</v>
      </c>
      <c r="N2532" s="82">
        <v>0.52922987929999998</v>
      </c>
      <c r="O2532" s="82">
        <v>0.33509616850000001</v>
      </c>
      <c r="P2532" s="82">
        <v>4.0056657791000001</v>
      </c>
      <c r="Q2532" s="16">
        <v>22.3</v>
      </c>
      <c r="R2532" s="16">
        <v>57.6</v>
      </c>
      <c r="S2532" s="7">
        <v>18</v>
      </c>
      <c r="T2532" s="7">
        <v>20</v>
      </c>
      <c r="U2532" s="7">
        <v>23</v>
      </c>
      <c r="V2532" s="16">
        <v>20.3333333333333</v>
      </c>
      <c r="W2532" s="82">
        <v>136</v>
      </c>
    </row>
    <row r="2533" spans="1:23">
      <c r="A2533" s="80" t="s">
        <v>43</v>
      </c>
      <c r="B2533" s="81">
        <v>0.22532407407407401</v>
      </c>
      <c r="C2533" s="15">
        <v>5.4077777777777802</v>
      </c>
      <c r="D2533" s="82">
        <v>0.06</v>
      </c>
      <c r="E2533" s="83">
        <v>3910</v>
      </c>
      <c r="F2533" s="82">
        <v>20.3333339691</v>
      </c>
      <c r="G2533" s="82">
        <v>20.16</v>
      </c>
      <c r="H2533" s="82">
        <v>463.80481674717799</v>
      </c>
      <c r="I2533" s="82">
        <v>2.3827073574000002</v>
      </c>
      <c r="J2533" s="82">
        <v>2.2206940000000001E-3</v>
      </c>
      <c r="K2533" s="82">
        <v>0.20152049059999999</v>
      </c>
      <c r="L2533" s="82">
        <v>5.6028985977000003</v>
      </c>
      <c r="M2533" s="82">
        <v>44.677391052200001</v>
      </c>
      <c r="N2533" s="82">
        <v>0.3840540409</v>
      </c>
      <c r="O2533" s="82">
        <v>0.33509616850000001</v>
      </c>
      <c r="P2533" s="82">
        <v>3.2148020267000001</v>
      </c>
      <c r="Q2533" s="16">
        <v>22.55</v>
      </c>
      <c r="R2533" s="16">
        <v>57.65</v>
      </c>
      <c r="S2533" s="7">
        <v>21</v>
      </c>
      <c r="T2533" s="7">
        <v>23</v>
      </c>
      <c r="U2533" s="7">
        <v>23</v>
      </c>
      <c r="V2533" s="16">
        <v>22.3333333333333</v>
      </c>
      <c r="W2533" s="82">
        <v>139</v>
      </c>
    </row>
    <row r="2534" spans="1:23">
      <c r="A2534" s="80" t="s">
        <v>43</v>
      </c>
      <c r="B2534" s="81">
        <v>0.22593750000000001</v>
      </c>
      <c r="C2534" s="15">
        <v>5.4225000000000003</v>
      </c>
      <c r="D2534" s="82">
        <v>0.06</v>
      </c>
      <c r="E2534" s="83">
        <v>3910</v>
      </c>
      <c r="F2534" s="82">
        <v>36.4166679382</v>
      </c>
      <c r="G2534" s="82">
        <v>20.25</v>
      </c>
      <c r="H2534" s="82">
        <v>449.10749135953898</v>
      </c>
      <c r="I2534" s="82">
        <v>2.3263859748</v>
      </c>
      <c r="J2534" s="82">
        <v>2.4472731999999999E-3</v>
      </c>
      <c r="K2534" s="82">
        <v>0.22338640679999999</v>
      </c>
      <c r="L2534" s="82">
        <v>5.7389688490999999</v>
      </c>
      <c r="M2534" s="82">
        <v>43.604972839299997</v>
      </c>
      <c r="N2534" s="82">
        <v>0.54999599450000003</v>
      </c>
      <c r="O2534" s="82">
        <v>0.33509616850000001</v>
      </c>
      <c r="P2534" s="82">
        <v>4.0056657791000001</v>
      </c>
      <c r="Q2534" s="16">
        <v>22.55</v>
      </c>
      <c r="R2534" s="16">
        <v>57.65</v>
      </c>
      <c r="S2534" s="7">
        <v>20</v>
      </c>
      <c r="T2534" s="7">
        <v>20</v>
      </c>
      <c r="U2534" s="7">
        <v>23</v>
      </c>
      <c r="V2534" s="16">
        <v>21</v>
      </c>
      <c r="W2534" s="82">
        <v>136</v>
      </c>
    </row>
    <row r="2535" spans="1:23">
      <c r="A2535" s="80" t="s">
        <v>43</v>
      </c>
      <c r="B2535" s="81">
        <v>0.2265625</v>
      </c>
      <c r="C2535" s="15">
        <v>5.4375</v>
      </c>
      <c r="D2535" s="82">
        <v>0.09</v>
      </c>
      <c r="E2535" s="83">
        <v>3910</v>
      </c>
      <c r="F2535" s="82">
        <v>19.2666660308</v>
      </c>
      <c r="G2535" s="82">
        <v>20.239999999999998</v>
      </c>
      <c r="H2535" s="82">
        <v>414.659128186175</v>
      </c>
      <c r="I2535" s="82">
        <v>2.3969275951000002</v>
      </c>
      <c r="J2535" s="82">
        <v>2.2953383000000002E-3</v>
      </c>
      <c r="K2535" s="82">
        <v>0.2045628786</v>
      </c>
      <c r="L2535" s="82">
        <v>5.7846345900999996</v>
      </c>
      <c r="M2535" s="82">
        <v>44.580005645699998</v>
      </c>
      <c r="N2535" s="82">
        <v>0.61609849920000004</v>
      </c>
      <c r="O2535" s="82">
        <v>0.33509616850000001</v>
      </c>
      <c r="P2535" s="82">
        <v>4.0056657791000001</v>
      </c>
      <c r="Q2535" s="16">
        <v>22.3</v>
      </c>
      <c r="R2535" s="16">
        <v>57.7</v>
      </c>
      <c r="S2535" s="7">
        <v>19</v>
      </c>
      <c r="T2535" s="7">
        <v>20</v>
      </c>
      <c r="U2535" s="7">
        <v>22</v>
      </c>
      <c r="V2535" s="16">
        <v>20.3333333333333</v>
      </c>
      <c r="W2535" s="82">
        <v>137</v>
      </c>
    </row>
    <row r="2536" spans="1:23">
      <c r="A2536" s="80" t="s">
        <v>43</v>
      </c>
      <c r="B2536" s="81">
        <v>0.22718749999999999</v>
      </c>
      <c r="C2536" s="15">
        <v>5.4524999999999997</v>
      </c>
      <c r="D2536" s="82">
        <v>0.09</v>
      </c>
      <c r="E2536" s="83">
        <v>3910</v>
      </c>
      <c r="F2536" s="82">
        <v>28.033333969099999</v>
      </c>
      <c r="G2536" s="82">
        <v>20.2</v>
      </c>
      <c r="H2536" s="82">
        <v>464.933170338303</v>
      </c>
      <c r="I2536" s="82">
        <v>2.2435939310999999</v>
      </c>
      <c r="J2536" s="82">
        <v>2.3708686000000001E-3</v>
      </c>
      <c r="K2536" s="82">
        <v>0.213852024</v>
      </c>
      <c r="L2536" s="82">
        <v>5.6934576033999997</v>
      </c>
      <c r="M2536" s="82">
        <v>43.702564239499999</v>
      </c>
      <c r="N2536" s="82">
        <v>0.45215282439999999</v>
      </c>
      <c r="O2536" s="82">
        <v>0.40049467080000001</v>
      </c>
      <c r="P2536" s="82">
        <v>4.0056657791000001</v>
      </c>
      <c r="Q2536" s="16">
        <v>22.55</v>
      </c>
      <c r="R2536" s="16">
        <v>57.75</v>
      </c>
      <c r="S2536" s="7">
        <v>20</v>
      </c>
      <c r="T2536" s="7">
        <v>22</v>
      </c>
      <c r="U2536" s="7">
        <v>24</v>
      </c>
      <c r="V2536" s="16">
        <v>22</v>
      </c>
      <c r="W2536" s="82">
        <v>136</v>
      </c>
    </row>
    <row r="2537" spans="1:23">
      <c r="A2537" s="80" t="s">
        <v>43</v>
      </c>
      <c r="B2537" s="81">
        <v>0.22780092592592599</v>
      </c>
      <c r="C2537" s="15">
        <v>5.4672222222222198</v>
      </c>
      <c r="D2537" s="82">
        <v>0.09</v>
      </c>
      <c r="E2537" s="83">
        <v>3931</v>
      </c>
      <c r="F2537" s="82">
        <v>19.416666030799998</v>
      </c>
      <c r="G2537" s="82">
        <v>20.2</v>
      </c>
      <c r="H2537" s="82">
        <v>424.71324903588101</v>
      </c>
      <c r="I2537" s="82">
        <v>2.4112074374999999</v>
      </c>
      <c r="J2537" s="82">
        <v>2.3708686000000001E-3</v>
      </c>
      <c r="K2537" s="82">
        <v>0.20152049059999999</v>
      </c>
      <c r="L2537" s="82">
        <v>5.6481008528999999</v>
      </c>
      <c r="M2537" s="82">
        <v>44.482585906899999</v>
      </c>
      <c r="N2537" s="82">
        <v>0.35312857619999999</v>
      </c>
      <c r="O2537" s="82">
        <v>0.30519797799999998</v>
      </c>
      <c r="P2537" s="82">
        <v>4.0056657791000001</v>
      </c>
      <c r="Q2537" s="16">
        <v>22.55</v>
      </c>
      <c r="R2537" s="16">
        <v>57.75</v>
      </c>
      <c r="S2537" s="7">
        <v>19</v>
      </c>
      <c r="T2537" s="7">
        <v>23</v>
      </c>
      <c r="U2537" s="7">
        <v>25</v>
      </c>
      <c r="V2537" s="16">
        <v>22.3333333333333</v>
      </c>
      <c r="W2537" s="82">
        <v>133</v>
      </c>
    </row>
    <row r="2538" spans="1:23">
      <c r="A2538" s="80" t="s">
        <v>43</v>
      </c>
      <c r="B2538" s="81">
        <v>0.228425925925926</v>
      </c>
      <c r="C2538" s="15">
        <v>5.4822222222222203</v>
      </c>
      <c r="D2538" s="82">
        <v>0.09</v>
      </c>
      <c r="E2538" s="83">
        <v>3974</v>
      </c>
      <c r="F2538" s="82">
        <v>21.65</v>
      </c>
      <c r="G2538" s="82">
        <v>20.21</v>
      </c>
      <c r="H2538" s="82">
        <v>419.77499774775703</v>
      </c>
      <c r="I2538" s="82">
        <v>2.2847380637999999</v>
      </c>
      <c r="J2538" s="82">
        <v>2.3708686000000001E-3</v>
      </c>
      <c r="K2538" s="82">
        <v>0.213852024</v>
      </c>
      <c r="L2538" s="82">
        <v>5.7389688490999999</v>
      </c>
      <c r="M2538" s="82">
        <v>43.800174713099999</v>
      </c>
      <c r="N2538" s="82">
        <v>0.52922987929999998</v>
      </c>
      <c r="O2538" s="82">
        <v>0.33509616850000001</v>
      </c>
      <c r="P2538" s="82">
        <v>2.45631814</v>
      </c>
      <c r="Q2538" s="16">
        <v>22.3</v>
      </c>
      <c r="R2538" s="16">
        <v>57.75</v>
      </c>
      <c r="S2538" s="7">
        <v>18</v>
      </c>
      <c r="T2538" s="7">
        <v>20</v>
      </c>
      <c r="U2538" s="7">
        <v>22</v>
      </c>
      <c r="V2538" s="16">
        <v>20</v>
      </c>
      <c r="W2538" s="82">
        <v>136</v>
      </c>
    </row>
    <row r="2539" spans="1:23">
      <c r="A2539" s="80" t="s">
        <v>43</v>
      </c>
      <c r="B2539" s="81">
        <v>0.22905092592592599</v>
      </c>
      <c r="C2539" s="15">
        <v>5.49722222222222</v>
      </c>
      <c r="D2539" s="82">
        <v>0.09</v>
      </c>
      <c r="E2539" s="83">
        <v>3974</v>
      </c>
      <c r="F2539" s="82">
        <v>18.149999999999999</v>
      </c>
      <c r="G2539" s="82">
        <v>20.190000000000001</v>
      </c>
      <c r="H2539" s="82">
        <v>468.92041940385297</v>
      </c>
      <c r="I2539" s="82">
        <v>2.4112074374999999</v>
      </c>
      <c r="J2539" s="82">
        <v>2.2953383000000002E-3</v>
      </c>
      <c r="K2539" s="82">
        <v>0.20763216009999999</v>
      </c>
      <c r="L2539" s="82">
        <v>5.6481008528999999</v>
      </c>
      <c r="M2539" s="82">
        <v>44.872112274099997</v>
      </c>
      <c r="N2539" s="82">
        <v>0.54999599450000003</v>
      </c>
      <c r="O2539" s="82">
        <v>0.36684432020000002</v>
      </c>
      <c r="P2539" s="82">
        <v>3.2148020267000001</v>
      </c>
      <c r="Q2539" s="16">
        <v>22.55</v>
      </c>
      <c r="R2539" s="16">
        <v>57.95</v>
      </c>
      <c r="S2539" s="7">
        <v>22</v>
      </c>
      <c r="T2539" s="7">
        <v>20</v>
      </c>
      <c r="U2539" s="7">
        <v>20</v>
      </c>
      <c r="V2539" s="16">
        <v>20.6666666666667</v>
      </c>
      <c r="W2539" s="82">
        <v>134</v>
      </c>
    </row>
    <row r="2540" spans="1:23">
      <c r="A2540" s="80" t="s">
        <v>43</v>
      </c>
      <c r="B2540" s="81">
        <v>0.22966435185185199</v>
      </c>
      <c r="C2540" s="15">
        <v>5.5119444444444401</v>
      </c>
      <c r="D2540" s="82">
        <v>5.5E-2</v>
      </c>
      <c r="E2540" s="83">
        <v>3974</v>
      </c>
      <c r="F2540" s="82">
        <v>19.2666660308</v>
      </c>
      <c r="G2540" s="82">
        <v>20.21</v>
      </c>
      <c r="H2540" s="82">
        <v>433.31268284276098</v>
      </c>
      <c r="I2540" s="82">
        <v>2.3124473094</v>
      </c>
      <c r="J2540" s="82">
        <v>2.3708686000000001E-3</v>
      </c>
      <c r="K2540" s="82">
        <v>0.21072854990000001</v>
      </c>
      <c r="L2540" s="82">
        <v>5.6028985977000003</v>
      </c>
      <c r="M2540" s="82">
        <v>44.092781066800001</v>
      </c>
      <c r="N2540" s="82">
        <v>0.50907497400000001</v>
      </c>
      <c r="O2540" s="82">
        <v>0.33509616850000001</v>
      </c>
      <c r="P2540" s="82">
        <v>4.0056657791000001</v>
      </c>
      <c r="Q2540" s="16">
        <v>22.3</v>
      </c>
      <c r="R2540" s="16">
        <v>57.95</v>
      </c>
      <c r="S2540" s="7">
        <v>20</v>
      </c>
      <c r="T2540" s="7">
        <v>20</v>
      </c>
      <c r="U2540" s="7">
        <v>22</v>
      </c>
      <c r="V2540" s="16">
        <v>20.6666666666667</v>
      </c>
      <c r="W2540" s="82">
        <v>137</v>
      </c>
    </row>
    <row r="2541" spans="1:23">
      <c r="A2541" s="80" t="s">
        <v>43</v>
      </c>
      <c r="B2541" s="81">
        <v>0.23028935185185201</v>
      </c>
      <c r="C2541" s="15">
        <v>5.5269444444444398</v>
      </c>
      <c r="D2541" s="82">
        <v>0.09</v>
      </c>
      <c r="E2541" s="83">
        <v>3970</v>
      </c>
      <c r="F2541" s="82">
        <v>20.45</v>
      </c>
      <c r="G2541" s="82">
        <v>20.2</v>
      </c>
      <c r="H2541" s="82">
        <v>462.42511334975802</v>
      </c>
      <c r="I2541" s="82">
        <v>2.4112074374999999</v>
      </c>
      <c r="J2541" s="82">
        <v>2.2953383000000002E-3</v>
      </c>
      <c r="K2541" s="82">
        <v>0.21072854990000001</v>
      </c>
      <c r="L2541" s="82">
        <v>5.6934576033999997</v>
      </c>
      <c r="M2541" s="82">
        <v>44.677391052200001</v>
      </c>
      <c r="N2541" s="82">
        <v>0.54999599450000003</v>
      </c>
      <c r="O2541" s="82">
        <v>0.33509616850000001</v>
      </c>
      <c r="P2541" s="82">
        <v>3.2148020267000001</v>
      </c>
      <c r="Q2541" s="16">
        <v>22.55</v>
      </c>
      <c r="R2541" s="16">
        <v>58</v>
      </c>
      <c r="S2541" s="7">
        <v>18</v>
      </c>
      <c r="T2541" s="7">
        <v>22</v>
      </c>
      <c r="U2541" s="7">
        <v>23</v>
      </c>
      <c r="V2541" s="16">
        <v>21</v>
      </c>
      <c r="W2541" s="82">
        <v>136</v>
      </c>
    </row>
    <row r="2542" spans="1:23">
      <c r="A2542" s="80" t="s">
        <v>43</v>
      </c>
      <c r="B2542" s="81">
        <v>0.230914351851852</v>
      </c>
      <c r="C2542" s="15">
        <v>5.5419444444444403</v>
      </c>
      <c r="D2542" s="82">
        <v>0.09</v>
      </c>
      <c r="E2542" s="83">
        <v>3971</v>
      </c>
      <c r="F2542" s="82">
        <v>19.033333969099999</v>
      </c>
      <c r="G2542" s="82">
        <v>20.21</v>
      </c>
      <c r="H2542" s="82">
        <v>458.99047050277898</v>
      </c>
      <c r="I2542" s="82">
        <v>2.2847380637999999</v>
      </c>
      <c r="J2542" s="82">
        <v>2.3708686000000001E-3</v>
      </c>
      <c r="K2542" s="82">
        <v>0.22018101209999999</v>
      </c>
      <c r="L2542" s="82">
        <v>5.6481008528999999</v>
      </c>
      <c r="M2542" s="82">
        <v>43.800174713099999</v>
      </c>
      <c r="N2542" s="82">
        <v>0.50907497400000001</v>
      </c>
      <c r="O2542" s="82">
        <v>0.36684432020000002</v>
      </c>
      <c r="P2542" s="82">
        <v>3.2148020267000001</v>
      </c>
      <c r="Q2542" s="16">
        <v>22.55</v>
      </c>
      <c r="R2542" s="16">
        <v>58</v>
      </c>
      <c r="S2542" s="7">
        <v>20</v>
      </c>
      <c r="T2542" s="7">
        <v>22</v>
      </c>
      <c r="U2542" s="7">
        <v>20</v>
      </c>
      <c r="V2542" s="16">
        <v>20.6666666666667</v>
      </c>
      <c r="W2542" s="82">
        <v>135</v>
      </c>
    </row>
    <row r="2543" spans="1:23">
      <c r="A2543" s="80" t="s">
        <v>43</v>
      </c>
      <c r="B2543" s="81">
        <v>0.23153935185185201</v>
      </c>
      <c r="C2543" s="15">
        <v>5.55694444444444</v>
      </c>
      <c r="D2543" s="82">
        <v>0.09</v>
      </c>
      <c r="E2543" s="83">
        <v>3970</v>
      </c>
      <c r="F2543" s="82">
        <v>18.433333969100001</v>
      </c>
      <c r="G2543" s="82">
        <v>20.22</v>
      </c>
      <c r="H2543" s="82">
        <v>438.98294592468301</v>
      </c>
      <c r="I2543" s="82">
        <v>2.4834601879</v>
      </c>
      <c r="J2543" s="82">
        <v>2.2953383000000002E-3</v>
      </c>
      <c r="K2543" s="82">
        <v>0.21072854990000001</v>
      </c>
      <c r="L2543" s="82">
        <v>5.7389688490999999</v>
      </c>
      <c r="M2543" s="82">
        <v>44.774780273399998</v>
      </c>
      <c r="N2543" s="82">
        <v>0.43431730270000002</v>
      </c>
      <c r="O2543" s="82">
        <v>0.33509616850000001</v>
      </c>
      <c r="P2543" s="82">
        <v>3.2148020267000001</v>
      </c>
      <c r="Q2543" s="16">
        <v>22.55</v>
      </c>
      <c r="R2543" s="16">
        <v>58</v>
      </c>
      <c r="S2543" s="7">
        <v>21</v>
      </c>
      <c r="T2543" s="7">
        <v>22</v>
      </c>
      <c r="U2543" s="7">
        <v>23</v>
      </c>
      <c r="V2543" s="16">
        <v>22</v>
      </c>
      <c r="W2543" s="82">
        <v>134</v>
      </c>
    </row>
    <row r="2544" spans="1:23">
      <c r="A2544" s="80" t="s">
        <v>43</v>
      </c>
      <c r="B2544" s="81">
        <v>0.23215277777777801</v>
      </c>
      <c r="C2544" s="15">
        <v>5.5716666666666699</v>
      </c>
      <c r="D2544" s="82">
        <v>0.09</v>
      </c>
      <c r="E2544" s="83">
        <v>3970</v>
      </c>
      <c r="F2544" s="82">
        <v>21.25</v>
      </c>
      <c r="G2544" s="82">
        <v>20.239999999999998</v>
      </c>
      <c r="H2544" s="82">
        <v>443.585321875663</v>
      </c>
      <c r="I2544" s="82">
        <v>2.3544335365000002</v>
      </c>
      <c r="J2544" s="82">
        <v>2.3708686000000001E-3</v>
      </c>
      <c r="K2544" s="82">
        <v>0.21700296399999999</v>
      </c>
      <c r="L2544" s="82">
        <v>5.7389688490999999</v>
      </c>
      <c r="M2544" s="82">
        <v>44.092781066800001</v>
      </c>
      <c r="N2544" s="82">
        <v>0.54999599450000003</v>
      </c>
      <c r="O2544" s="82">
        <v>0.40049467080000001</v>
      </c>
      <c r="P2544" s="82">
        <v>3.2148020267000001</v>
      </c>
      <c r="Q2544" s="16">
        <v>22.55</v>
      </c>
      <c r="R2544" s="16">
        <v>58.05</v>
      </c>
      <c r="S2544" s="7">
        <v>22</v>
      </c>
      <c r="T2544" s="7">
        <v>22</v>
      </c>
      <c r="U2544" s="7">
        <v>23</v>
      </c>
      <c r="V2544" s="16">
        <v>22.3333333333333</v>
      </c>
      <c r="W2544" s="82">
        <v>134</v>
      </c>
    </row>
    <row r="2545" spans="1:23">
      <c r="A2545" s="80" t="s">
        <v>43</v>
      </c>
      <c r="B2545" s="81">
        <v>0.232777777777778</v>
      </c>
      <c r="C2545" s="15">
        <v>5.5866666666666696</v>
      </c>
      <c r="D2545" s="82">
        <v>0.09</v>
      </c>
      <c r="E2545" s="83">
        <v>3970</v>
      </c>
      <c r="F2545" s="82">
        <v>19.183333969100001</v>
      </c>
      <c r="G2545" s="82">
        <v>20.190000000000001</v>
      </c>
      <c r="H2545" s="82">
        <v>434.13716284545598</v>
      </c>
      <c r="I2545" s="82">
        <v>2.4112074374999999</v>
      </c>
      <c r="J2545" s="82">
        <v>2.3708686000000001E-3</v>
      </c>
      <c r="K2545" s="82">
        <v>0.213852024</v>
      </c>
      <c r="L2545" s="82">
        <v>5.7389688490999999</v>
      </c>
      <c r="M2545" s="82">
        <v>44.677391052200001</v>
      </c>
      <c r="N2545" s="82">
        <v>0.54999599450000003</v>
      </c>
      <c r="O2545" s="82">
        <v>0.33509616850000001</v>
      </c>
      <c r="P2545" s="82">
        <v>3.2148020267000001</v>
      </c>
      <c r="Q2545" s="16">
        <v>22.55</v>
      </c>
      <c r="R2545" s="16">
        <v>58.15</v>
      </c>
      <c r="S2545" s="7">
        <v>21</v>
      </c>
      <c r="T2545" s="7">
        <v>21</v>
      </c>
      <c r="U2545" s="7">
        <v>22</v>
      </c>
      <c r="V2545" s="16">
        <v>21.3333333333333</v>
      </c>
      <c r="W2545" s="82">
        <v>134</v>
      </c>
    </row>
    <row r="2546" spans="1:23">
      <c r="A2546" s="80" t="s">
        <v>43</v>
      </c>
      <c r="B2546" s="81">
        <v>0.23340277777777799</v>
      </c>
      <c r="C2546" s="15">
        <v>5.6016666666666701</v>
      </c>
      <c r="D2546" s="82">
        <v>0.09</v>
      </c>
      <c r="E2546" s="83">
        <v>3970</v>
      </c>
      <c r="F2546" s="82">
        <v>19.033333969099999</v>
      </c>
      <c r="G2546" s="82">
        <v>20.23</v>
      </c>
      <c r="H2546" s="82">
        <v>448.99416806437603</v>
      </c>
      <c r="I2546" s="82">
        <v>2.3544335365000002</v>
      </c>
      <c r="J2546" s="82">
        <v>2.3708686000000001E-3</v>
      </c>
      <c r="K2546" s="82">
        <v>0.213852024</v>
      </c>
      <c r="L2546" s="82">
        <v>5.7389688490999999</v>
      </c>
      <c r="M2546" s="82">
        <v>44.190254211400003</v>
      </c>
      <c r="N2546" s="82">
        <v>0.48951907150000001</v>
      </c>
      <c r="O2546" s="82">
        <v>0.33509616850000001</v>
      </c>
      <c r="P2546" s="82">
        <v>4.0056657791000001</v>
      </c>
      <c r="Q2546" s="16">
        <v>22.3</v>
      </c>
      <c r="R2546" s="16">
        <v>58.15</v>
      </c>
      <c r="S2546" s="7">
        <v>22</v>
      </c>
      <c r="T2546" s="7">
        <v>24</v>
      </c>
      <c r="U2546" s="7">
        <v>24</v>
      </c>
      <c r="V2546" s="16">
        <v>23.3333333333333</v>
      </c>
      <c r="W2546" s="82">
        <v>135</v>
      </c>
    </row>
    <row r="2547" spans="1:23">
      <c r="A2547" s="80" t="s">
        <v>43</v>
      </c>
      <c r="B2547" s="81">
        <v>0.23401620370370399</v>
      </c>
      <c r="C2547" s="15">
        <v>5.6163888888888902</v>
      </c>
      <c r="D2547" s="82">
        <v>0.12</v>
      </c>
      <c r="E2547" s="83">
        <v>3970</v>
      </c>
      <c r="F2547" s="82">
        <v>19.916666030799998</v>
      </c>
      <c r="G2547" s="82">
        <v>20.190000000000001</v>
      </c>
      <c r="H2547" s="82">
        <v>427.93945904419297</v>
      </c>
      <c r="I2547" s="82">
        <v>2.4543874262999998</v>
      </c>
      <c r="J2547" s="82">
        <v>2.3708686000000001E-3</v>
      </c>
      <c r="K2547" s="82">
        <v>0.21700296399999999</v>
      </c>
      <c r="L2547" s="82">
        <v>5.7846345900999996</v>
      </c>
      <c r="M2547" s="82">
        <v>44.677391052200001</v>
      </c>
      <c r="N2547" s="82">
        <v>0.47054948800000002</v>
      </c>
      <c r="O2547" s="82">
        <v>0.33509616850000001</v>
      </c>
      <c r="P2547" s="82">
        <v>4.0056657791000001</v>
      </c>
      <c r="Q2547" s="16">
        <v>22.55</v>
      </c>
      <c r="R2547" s="16">
        <v>58.2</v>
      </c>
      <c r="S2547" s="7">
        <v>19</v>
      </c>
      <c r="T2547" s="7">
        <v>23</v>
      </c>
      <c r="U2547" s="7">
        <v>24</v>
      </c>
      <c r="V2547" s="16">
        <v>22</v>
      </c>
      <c r="W2547" s="82">
        <v>136</v>
      </c>
    </row>
    <row r="2548" spans="1:23">
      <c r="A2548" s="80" t="s">
        <v>43</v>
      </c>
      <c r="B2548" s="81">
        <v>0.234641203703704</v>
      </c>
      <c r="C2548" s="15">
        <v>5.6313888888888899</v>
      </c>
      <c r="D2548" s="82">
        <v>0.12</v>
      </c>
      <c r="E2548" s="83">
        <v>3970</v>
      </c>
      <c r="F2548" s="82">
        <v>17.683333969100001</v>
      </c>
      <c r="G2548" s="82">
        <v>20.23</v>
      </c>
      <c r="H2548" s="82">
        <v>429.61884369447603</v>
      </c>
      <c r="I2548" s="82">
        <v>2.3403806685999999</v>
      </c>
      <c r="J2548" s="82">
        <v>2.4472731999999999E-3</v>
      </c>
      <c r="K2548" s="82">
        <v>0.22018101209999999</v>
      </c>
      <c r="L2548" s="82">
        <v>5.6481008528999999</v>
      </c>
      <c r="M2548" s="82">
        <v>43.9952621459</v>
      </c>
      <c r="N2548" s="82">
        <v>0.4170306205</v>
      </c>
      <c r="O2548" s="82">
        <v>0.36684432020000002</v>
      </c>
      <c r="P2548" s="82">
        <v>4.0056657791000001</v>
      </c>
      <c r="Q2548" s="16">
        <v>22.55</v>
      </c>
      <c r="R2548" s="16">
        <v>58.15</v>
      </c>
      <c r="S2548" s="7">
        <v>22</v>
      </c>
      <c r="T2548" s="7">
        <v>22</v>
      </c>
      <c r="U2548" s="7">
        <v>23</v>
      </c>
      <c r="V2548" s="16">
        <v>22.3333333333333</v>
      </c>
      <c r="W2548" s="82">
        <v>134</v>
      </c>
    </row>
    <row r="2549" spans="1:23">
      <c r="A2549" s="80" t="s">
        <v>43</v>
      </c>
      <c r="B2549" s="81">
        <v>0.23526620370370399</v>
      </c>
      <c r="C2549" s="15">
        <v>5.6463888888888896</v>
      </c>
      <c r="D2549" s="82">
        <v>0.12</v>
      </c>
      <c r="E2549" s="83">
        <v>3931</v>
      </c>
      <c r="F2549" s="82">
        <v>48.283332061700001</v>
      </c>
      <c r="G2549" s="82">
        <v>20.2</v>
      </c>
      <c r="H2549" s="82">
        <v>450.71134019898801</v>
      </c>
      <c r="I2549" s="82">
        <v>2.3969275951000002</v>
      </c>
      <c r="J2549" s="82">
        <v>2.2206940000000001E-3</v>
      </c>
      <c r="K2549" s="82">
        <v>0.21700296399999999</v>
      </c>
      <c r="L2549" s="82">
        <v>5.7389688490999999</v>
      </c>
      <c r="M2549" s="82">
        <v>44.580005645699998</v>
      </c>
      <c r="N2549" s="82">
        <v>0.36834082600000001</v>
      </c>
      <c r="O2549" s="82">
        <v>0.33509616850000001</v>
      </c>
      <c r="P2549" s="82">
        <v>4.0056657791000001</v>
      </c>
      <c r="Q2549" s="16">
        <v>22.55</v>
      </c>
      <c r="R2549" s="16">
        <v>58.2</v>
      </c>
      <c r="S2549" s="7">
        <v>19</v>
      </c>
      <c r="T2549" s="7">
        <v>21</v>
      </c>
      <c r="U2549" s="7">
        <v>24</v>
      </c>
      <c r="V2549" s="16">
        <v>21.3333333333333</v>
      </c>
      <c r="W2549" s="82">
        <v>136</v>
      </c>
    </row>
    <row r="2550" spans="1:23">
      <c r="A2550" s="80" t="s">
        <v>43</v>
      </c>
      <c r="B2550" s="81">
        <v>0.23587962962962999</v>
      </c>
      <c r="C2550" s="15">
        <v>5.6611111111111097</v>
      </c>
      <c r="D2550" s="82">
        <v>0.12</v>
      </c>
      <c r="E2550" s="83">
        <v>3931</v>
      </c>
      <c r="F2550" s="82">
        <v>21.0166660308</v>
      </c>
      <c r="G2550" s="82">
        <v>20.21</v>
      </c>
      <c r="H2550" s="82">
        <v>459.34132526308798</v>
      </c>
      <c r="I2550" s="82">
        <v>2.3685424327</v>
      </c>
      <c r="J2550" s="82">
        <v>2.2953383000000002E-3</v>
      </c>
      <c r="K2550" s="82">
        <v>0.22018101209999999</v>
      </c>
      <c r="L2550" s="82">
        <v>5.6481008528999999</v>
      </c>
      <c r="M2550" s="82">
        <v>44.580005645699998</v>
      </c>
      <c r="N2550" s="82">
        <v>0.43431730270000002</v>
      </c>
      <c r="O2550" s="82">
        <v>0.33509616850000001</v>
      </c>
      <c r="P2550" s="82">
        <v>2.45631814</v>
      </c>
      <c r="Q2550" s="16">
        <v>22.324999999999999</v>
      </c>
      <c r="R2550" s="16">
        <v>58.2</v>
      </c>
      <c r="S2550" s="7">
        <v>20</v>
      </c>
      <c r="T2550" s="7">
        <v>20</v>
      </c>
      <c r="U2550" s="7">
        <v>21</v>
      </c>
      <c r="V2550" s="16">
        <v>20.3333333333333</v>
      </c>
      <c r="W2550" s="82">
        <v>136</v>
      </c>
    </row>
    <row r="2551" spans="1:23">
      <c r="A2551" s="80" t="s">
        <v>43</v>
      </c>
      <c r="B2551" s="81">
        <v>0.23650462962963001</v>
      </c>
      <c r="C2551" s="15">
        <v>5.6761111111111102</v>
      </c>
      <c r="D2551" s="82">
        <v>0.03</v>
      </c>
      <c r="E2551" s="83">
        <v>3931</v>
      </c>
      <c r="F2551" s="82">
        <v>32.9166679382</v>
      </c>
      <c r="G2551" s="82">
        <v>20.149999999999999</v>
      </c>
      <c r="H2551" s="82">
        <v>455.79736850518799</v>
      </c>
      <c r="I2551" s="82">
        <v>2.4399359226000001</v>
      </c>
      <c r="J2551" s="82">
        <v>2.4472731999999999E-3</v>
      </c>
      <c r="K2551" s="82">
        <v>0.21700296399999999</v>
      </c>
      <c r="L2551" s="82">
        <v>5.7846345900999996</v>
      </c>
      <c r="M2551" s="82">
        <v>44.677391052200001</v>
      </c>
      <c r="N2551" s="82">
        <v>0.48951907150000001</v>
      </c>
      <c r="O2551" s="82">
        <v>0.33509616850000001</v>
      </c>
      <c r="P2551" s="82">
        <v>2.45631814</v>
      </c>
      <c r="Q2551" s="16">
        <v>22.8</v>
      </c>
      <c r="R2551" s="16">
        <v>58.2</v>
      </c>
      <c r="S2551" s="7">
        <v>22</v>
      </c>
      <c r="T2551" s="7">
        <v>25</v>
      </c>
      <c r="U2551" s="7">
        <v>25</v>
      </c>
      <c r="V2551" s="16">
        <v>24</v>
      </c>
      <c r="W2551" s="82">
        <v>151</v>
      </c>
    </row>
    <row r="2552" spans="1:23">
      <c r="A2552" s="80" t="s">
        <v>43</v>
      </c>
      <c r="B2552" s="81">
        <v>0.23712962962963</v>
      </c>
      <c r="C2552" s="15">
        <v>5.6911111111111099</v>
      </c>
      <c r="D2552" s="82">
        <v>0.03</v>
      </c>
      <c r="E2552" s="83">
        <v>3974</v>
      </c>
      <c r="F2552" s="82">
        <v>19.633333969100001</v>
      </c>
      <c r="G2552" s="82">
        <v>20.23</v>
      </c>
      <c r="H2552" s="82">
        <v>490.47904076574901</v>
      </c>
      <c r="I2552" s="82">
        <v>2.3827073574000002</v>
      </c>
      <c r="J2552" s="82">
        <v>2.3708686000000001E-3</v>
      </c>
      <c r="K2552" s="82">
        <v>0.21700296399999999</v>
      </c>
      <c r="L2552" s="82">
        <v>5.6028985977000003</v>
      </c>
      <c r="M2552" s="82">
        <v>44.385185241599999</v>
      </c>
      <c r="N2552" s="82">
        <v>0.54999599450000003</v>
      </c>
      <c r="O2552" s="82">
        <v>0.36684432020000002</v>
      </c>
      <c r="P2552" s="82">
        <v>1.7364528179000001</v>
      </c>
      <c r="Q2552" s="16">
        <v>22.324999999999999</v>
      </c>
      <c r="R2552" s="16">
        <v>58.3</v>
      </c>
      <c r="S2552" s="7">
        <v>20</v>
      </c>
      <c r="T2552" s="7">
        <v>21</v>
      </c>
      <c r="U2552" s="7">
        <v>21</v>
      </c>
      <c r="V2552" s="16">
        <v>20.6666666666667</v>
      </c>
      <c r="W2552" s="82">
        <v>135</v>
      </c>
    </row>
    <row r="2553" spans="1:23">
      <c r="A2553" s="80" t="s">
        <v>43</v>
      </c>
      <c r="B2553" s="81">
        <v>0.23775462962963001</v>
      </c>
      <c r="C2553" s="15">
        <v>5.7061111111111096</v>
      </c>
      <c r="D2553" s="82">
        <v>0.17</v>
      </c>
      <c r="E2553" s="83">
        <v>3996</v>
      </c>
      <c r="F2553" s="82">
        <v>29.433333969100001</v>
      </c>
      <c r="G2553" s="82">
        <v>20.22</v>
      </c>
      <c r="H2553" s="82">
        <v>478.65437833929502</v>
      </c>
      <c r="I2553" s="82">
        <v>2.4688944816</v>
      </c>
      <c r="J2553" s="82">
        <v>2.4472731999999999E-3</v>
      </c>
      <c r="K2553" s="82">
        <v>0.22338640679999999</v>
      </c>
      <c r="L2553" s="82">
        <v>5.7846345900999996</v>
      </c>
      <c r="M2553" s="82">
        <v>44.677391052200001</v>
      </c>
      <c r="N2553" s="82">
        <v>0.50907497400000001</v>
      </c>
      <c r="O2553" s="82">
        <v>0.36684432020000002</v>
      </c>
      <c r="P2553" s="82">
        <v>4.0056657791000001</v>
      </c>
      <c r="Q2553" s="16">
        <v>22.3</v>
      </c>
      <c r="R2553" s="16">
        <v>58.4</v>
      </c>
      <c r="S2553" s="7">
        <v>19</v>
      </c>
      <c r="T2553" s="7">
        <v>20</v>
      </c>
      <c r="U2553" s="7">
        <v>19</v>
      </c>
      <c r="V2553" s="16">
        <v>19.3333333333333</v>
      </c>
      <c r="W2553" s="82">
        <v>144</v>
      </c>
    </row>
    <row r="2554" spans="1:23">
      <c r="A2554" s="80" t="s">
        <v>43</v>
      </c>
      <c r="B2554" s="81">
        <v>0.23836805555555601</v>
      </c>
      <c r="C2554" s="15">
        <v>5.7208333333333297</v>
      </c>
      <c r="D2554" s="82">
        <v>0.17</v>
      </c>
      <c r="E2554" s="83">
        <v>3996</v>
      </c>
      <c r="F2554" s="82">
        <v>20.416666030799998</v>
      </c>
      <c r="G2554" s="82">
        <v>20.190000000000001</v>
      </c>
      <c r="H2554" s="82">
        <v>471.13132715279897</v>
      </c>
      <c r="I2554" s="82">
        <v>2.4112074374999999</v>
      </c>
      <c r="J2554" s="82">
        <v>2.3708686000000001E-3</v>
      </c>
      <c r="K2554" s="82">
        <v>0.22338640679999999</v>
      </c>
      <c r="L2554" s="82">
        <v>5.6481008528999999</v>
      </c>
      <c r="M2554" s="82">
        <v>44.677391052200001</v>
      </c>
      <c r="N2554" s="82">
        <v>0.54999599450000003</v>
      </c>
      <c r="O2554" s="82">
        <v>0.36684432020000002</v>
      </c>
      <c r="P2554" s="82">
        <v>3.2148020267000001</v>
      </c>
      <c r="Q2554" s="16">
        <v>22.574999999999999</v>
      </c>
      <c r="R2554" s="16">
        <v>58.45</v>
      </c>
      <c r="S2554" s="7">
        <v>21</v>
      </c>
      <c r="T2554" s="7">
        <v>21</v>
      </c>
      <c r="U2554" s="7">
        <v>25</v>
      </c>
      <c r="V2554" s="16">
        <v>22.3333333333333</v>
      </c>
      <c r="W2554" s="82">
        <v>136</v>
      </c>
    </row>
    <row r="2555" spans="1:23">
      <c r="A2555" s="80" t="s">
        <v>43</v>
      </c>
      <c r="B2555" s="81">
        <v>0.238993055555556</v>
      </c>
      <c r="C2555" s="15">
        <v>5.7358333333333302</v>
      </c>
      <c r="D2555" s="82">
        <v>0.21</v>
      </c>
      <c r="E2555" s="83">
        <v>3991</v>
      </c>
      <c r="F2555" s="82">
        <v>36.116667938200003</v>
      </c>
      <c r="G2555" s="82">
        <v>20.18</v>
      </c>
      <c r="H2555" s="82">
        <v>462.68404287928098</v>
      </c>
      <c r="I2555" s="82">
        <v>2.4399359226000001</v>
      </c>
      <c r="J2555" s="82">
        <v>2.3708686000000001E-3</v>
      </c>
      <c r="K2555" s="82">
        <v>0.21700296399999999</v>
      </c>
      <c r="L2555" s="82">
        <v>5.7846345900999996</v>
      </c>
      <c r="M2555" s="82">
        <v>44.872112274099997</v>
      </c>
      <c r="N2555" s="82">
        <v>0.57138776769999999</v>
      </c>
      <c r="O2555" s="82">
        <v>0.36684432020000002</v>
      </c>
      <c r="P2555" s="82">
        <v>4.0056657791000001</v>
      </c>
      <c r="Q2555" s="16">
        <v>22.35</v>
      </c>
      <c r="R2555" s="16">
        <v>58.35</v>
      </c>
      <c r="S2555" s="7">
        <v>21</v>
      </c>
      <c r="T2555" s="7">
        <v>20</v>
      </c>
      <c r="U2555" s="7">
        <v>22</v>
      </c>
      <c r="V2555" s="16">
        <v>21</v>
      </c>
      <c r="W2555" s="82">
        <v>140</v>
      </c>
    </row>
    <row r="2556" spans="1:23">
      <c r="A2556" s="80" t="s">
        <v>43</v>
      </c>
      <c r="B2556" s="81">
        <v>0.23961805555555599</v>
      </c>
      <c r="C2556" s="15">
        <v>5.7508333333333299</v>
      </c>
      <c r="D2556" s="82">
        <v>0.24</v>
      </c>
      <c r="E2556" s="83">
        <v>3991</v>
      </c>
      <c r="F2556" s="82">
        <v>19.383333969100001</v>
      </c>
      <c r="G2556" s="82">
        <v>20.2</v>
      </c>
      <c r="H2556" s="82">
        <v>433.65008322109298</v>
      </c>
      <c r="I2556" s="82">
        <v>2.4112074374999999</v>
      </c>
      <c r="J2556" s="82">
        <v>2.3708686000000001E-3</v>
      </c>
      <c r="K2556" s="82">
        <v>0.22338640679999999</v>
      </c>
      <c r="L2556" s="82">
        <v>5.5129566191999997</v>
      </c>
      <c r="M2556" s="82">
        <v>44.482585906899999</v>
      </c>
      <c r="N2556" s="82">
        <v>0.52922987929999998</v>
      </c>
      <c r="O2556" s="82">
        <v>0.40049467080000001</v>
      </c>
      <c r="P2556" s="82">
        <v>2.45631814</v>
      </c>
      <c r="Q2556" s="16">
        <v>22.574999999999999</v>
      </c>
      <c r="R2556" s="16">
        <v>58.4</v>
      </c>
      <c r="S2556" s="7">
        <v>20</v>
      </c>
      <c r="T2556" s="7">
        <v>22</v>
      </c>
      <c r="U2556" s="7">
        <v>24</v>
      </c>
      <c r="V2556" s="16">
        <v>22</v>
      </c>
      <c r="W2556" s="82">
        <v>137</v>
      </c>
    </row>
    <row r="2557" spans="1:23">
      <c r="A2557" s="80" t="s">
        <v>43</v>
      </c>
      <c r="B2557" s="81">
        <v>0.24023148148148099</v>
      </c>
      <c r="C2557" s="15">
        <v>5.7655555555555598</v>
      </c>
      <c r="D2557" s="82">
        <v>0.27</v>
      </c>
      <c r="E2557" s="83">
        <v>3991</v>
      </c>
      <c r="F2557" s="82">
        <v>26.2666660308</v>
      </c>
      <c r="G2557" s="82">
        <v>20.14</v>
      </c>
      <c r="H2557" s="82">
        <v>424.555476417661</v>
      </c>
      <c r="I2557" s="82">
        <v>2.4112074374999999</v>
      </c>
      <c r="J2557" s="82">
        <v>2.3708686000000001E-3</v>
      </c>
      <c r="K2557" s="82">
        <v>0.21700296399999999</v>
      </c>
      <c r="L2557" s="82">
        <v>5.7389688490999999</v>
      </c>
      <c r="M2557" s="82">
        <v>44.872112274099997</v>
      </c>
      <c r="N2557" s="82">
        <v>0.59341721530000002</v>
      </c>
      <c r="O2557" s="82">
        <v>0.36684432020000002</v>
      </c>
      <c r="P2557" s="82">
        <v>3.2148020267000001</v>
      </c>
      <c r="Q2557" s="16">
        <v>22.574999999999999</v>
      </c>
      <c r="R2557" s="16">
        <v>58.5</v>
      </c>
      <c r="S2557" s="7">
        <v>22</v>
      </c>
      <c r="T2557" s="7">
        <v>22</v>
      </c>
      <c r="U2557" s="7">
        <v>21</v>
      </c>
      <c r="V2557" s="16">
        <v>21.6666666666667</v>
      </c>
      <c r="W2557" s="82">
        <v>136</v>
      </c>
    </row>
    <row r="2558" spans="1:23">
      <c r="A2558" s="80" t="s">
        <v>43</v>
      </c>
      <c r="B2558" s="81">
        <v>0.240856481481482</v>
      </c>
      <c r="C2558" s="15">
        <v>5.7805555555555603</v>
      </c>
      <c r="D2558" s="82">
        <v>0.14499999999999999</v>
      </c>
      <c r="E2558" s="83">
        <v>3952</v>
      </c>
      <c r="F2558" s="82">
        <v>20.6</v>
      </c>
      <c r="G2558" s="82">
        <v>20.239999999999998</v>
      </c>
      <c r="H2558" s="82">
        <v>473.09346578023201</v>
      </c>
      <c r="I2558" s="82">
        <v>2.4688944816</v>
      </c>
      <c r="J2558" s="82">
        <v>2.3708686000000001E-3</v>
      </c>
      <c r="K2558" s="82">
        <v>0.22338640679999999</v>
      </c>
      <c r="L2558" s="82">
        <v>5.6028985977000003</v>
      </c>
      <c r="M2558" s="82">
        <v>44.774780273399998</v>
      </c>
      <c r="N2558" s="82">
        <v>0.47054948800000002</v>
      </c>
      <c r="O2558" s="82">
        <v>0.30519797799999998</v>
      </c>
      <c r="P2558" s="82">
        <v>3.2148020267000001</v>
      </c>
      <c r="Q2558" s="16">
        <v>22.574999999999999</v>
      </c>
      <c r="R2558" s="16">
        <v>58.5</v>
      </c>
      <c r="S2558" s="7">
        <v>22</v>
      </c>
      <c r="T2558" s="7">
        <v>23</v>
      </c>
      <c r="U2558" s="7">
        <v>23</v>
      </c>
      <c r="V2558" s="16">
        <v>22.6666666666667</v>
      </c>
      <c r="W2558" s="82">
        <v>136</v>
      </c>
    </row>
    <row r="2559" spans="1:23">
      <c r="A2559" s="80" t="s">
        <v>43</v>
      </c>
      <c r="B2559" s="81">
        <v>0.24148148148148099</v>
      </c>
      <c r="C2559" s="15">
        <v>5.79555555555556</v>
      </c>
      <c r="D2559" s="82">
        <v>0.14499999999999999</v>
      </c>
      <c r="E2559" s="83">
        <v>4017</v>
      </c>
      <c r="F2559" s="82">
        <v>43.966667938199997</v>
      </c>
      <c r="G2559" s="82">
        <v>20.149999999999999</v>
      </c>
      <c r="H2559" s="82">
        <v>460.27780851248099</v>
      </c>
      <c r="I2559" s="82">
        <v>2.4399359226000001</v>
      </c>
      <c r="J2559" s="82">
        <v>2.4472731999999999E-3</v>
      </c>
      <c r="K2559" s="82">
        <v>0.22018101209999999</v>
      </c>
      <c r="L2559" s="82">
        <v>5.7846345900999996</v>
      </c>
      <c r="M2559" s="82">
        <v>44.677391052200001</v>
      </c>
      <c r="N2559" s="82">
        <v>0.32416205399999998</v>
      </c>
      <c r="O2559" s="82">
        <v>0.36684432020000002</v>
      </c>
      <c r="P2559" s="82">
        <v>4.0056657791000001</v>
      </c>
      <c r="Q2559" s="16">
        <v>22.574999999999999</v>
      </c>
      <c r="R2559" s="16">
        <v>58.5</v>
      </c>
      <c r="S2559" s="7">
        <v>22</v>
      </c>
      <c r="T2559" s="7">
        <v>21</v>
      </c>
      <c r="U2559" s="7">
        <v>24</v>
      </c>
      <c r="V2559" s="16">
        <v>22.3333333333333</v>
      </c>
      <c r="W2559" s="82">
        <v>134</v>
      </c>
    </row>
    <row r="2560" spans="1:23">
      <c r="A2560" s="80" t="s">
        <v>43</v>
      </c>
      <c r="B2560" s="81">
        <v>0.24210648148148101</v>
      </c>
      <c r="C2560" s="15">
        <v>5.8105555555555597</v>
      </c>
      <c r="D2560" s="82">
        <v>0.14499999999999999</v>
      </c>
      <c r="E2560" s="83">
        <v>4017</v>
      </c>
      <c r="F2560" s="82">
        <v>20.0666660308</v>
      </c>
      <c r="G2560" s="82">
        <v>20.190000000000001</v>
      </c>
      <c r="H2560" s="82">
        <v>460.21040009957102</v>
      </c>
      <c r="I2560" s="82">
        <v>2.3969275951000002</v>
      </c>
      <c r="J2560" s="82">
        <v>2.4472731999999999E-3</v>
      </c>
      <c r="K2560" s="82">
        <v>0.22338640679999999</v>
      </c>
      <c r="L2560" s="82">
        <v>5.5129566191999997</v>
      </c>
      <c r="M2560" s="82">
        <v>44.482585906899999</v>
      </c>
      <c r="N2560" s="82">
        <v>0.57138776769999999</v>
      </c>
      <c r="O2560" s="82">
        <v>0.40049467080000001</v>
      </c>
      <c r="P2560" s="82">
        <v>3.2148020267000001</v>
      </c>
      <c r="Q2560" s="16">
        <v>22.574999999999999</v>
      </c>
      <c r="R2560" s="16">
        <v>58.6</v>
      </c>
      <c r="S2560" s="7">
        <v>21</v>
      </c>
      <c r="T2560" s="7">
        <v>23</v>
      </c>
      <c r="U2560" s="7">
        <v>25</v>
      </c>
      <c r="V2560" s="16">
        <v>23</v>
      </c>
      <c r="W2560" s="82">
        <v>138</v>
      </c>
    </row>
    <row r="2561" spans="1:23">
      <c r="A2561" s="80" t="s">
        <v>43</v>
      </c>
      <c r="B2561" s="81">
        <v>0.24271990740740701</v>
      </c>
      <c r="C2561" s="15">
        <v>5.8252777777777798</v>
      </c>
      <c r="D2561" s="82">
        <v>0.14499999999999999</v>
      </c>
      <c r="E2561" s="83">
        <v>4017</v>
      </c>
      <c r="F2561" s="82">
        <v>30.983333969099998</v>
      </c>
      <c r="G2561" s="82">
        <v>20.23</v>
      </c>
      <c r="H2561" s="82">
        <v>467.02318352654203</v>
      </c>
      <c r="I2561" s="82">
        <v>2.4255430697999998</v>
      </c>
      <c r="J2561" s="82">
        <v>2.3708686000000001E-3</v>
      </c>
      <c r="K2561" s="82">
        <v>0.21700296399999999</v>
      </c>
      <c r="L2561" s="82">
        <v>5.7389688490999999</v>
      </c>
      <c r="M2561" s="82">
        <v>44.677391052200001</v>
      </c>
      <c r="N2561" s="82">
        <v>0.61609849920000004</v>
      </c>
      <c r="O2561" s="82">
        <v>0.40049467080000001</v>
      </c>
      <c r="P2561" s="82">
        <v>4.0056657791000001</v>
      </c>
      <c r="Q2561" s="16">
        <v>22.8</v>
      </c>
      <c r="R2561" s="16">
        <v>58.65</v>
      </c>
      <c r="S2561" s="7">
        <v>21</v>
      </c>
      <c r="T2561" s="7">
        <v>23</v>
      </c>
      <c r="U2561" s="7">
        <v>24</v>
      </c>
      <c r="V2561" s="16">
        <v>22.6666666666667</v>
      </c>
      <c r="W2561" s="82">
        <v>132</v>
      </c>
    </row>
    <row r="2562" spans="1:23">
      <c r="A2562" s="80" t="s">
        <v>43</v>
      </c>
      <c r="B2562" s="81">
        <v>0.243344907407407</v>
      </c>
      <c r="C2562" s="15">
        <v>5.8402777777777803</v>
      </c>
      <c r="D2562" s="82">
        <v>0.12</v>
      </c>
      <c r="E2562" s="83">
        <v>4012</v>
      </c>
      <c r="F2562" s="82">
        <v>20.633333969100001</v>
      </c>
      <c r="G2562" s="82">
        <v>20.190000000000001</v>
      </c>
      <c r="H2562" s="82">
        <v>477.09619830388101</v>
      </c>
      <c r="I2562" s="82">
        <v>2.4255430697999998</v>
      </c>
      <c r="J2562" s="82">
        <v>2.3708686000000001E-3</v>
      </c>
      <c r="K2562" s="82">
        <v>0.22018101209999999</v>
      </c>
      <c r="L2562" s="82">
        <v>5.5129566191999997</v>
      </c>
      <c r="M2562" s="82">
        <v>44.774780273399998</v>
      </c>
      <c r="N2562" s="82">
        <v>0.54999599450000003</v>
      </c>
      <c r="O2562" s="82">
        <v>0.33509616850000001</v>
      </c>
      <c r="P2562" s="82">
        <v>3.2148020267000001</v>
      </c>
      <c r="Q2562" s="16">
        <v>22.324999999999999</v>
      </c>
      <c r="R2562" s="16">
        <v>58.65</v>
      </c>
      <c r="S2562" s="7">
        <v>19</v>
      </c>
      <c r="T2562" s="7">
        <v>21</v>
      </c>
      <c r="U2562" s="7">
        <v>20</v>
      </c>
      <c r="V2562" s="16">
        <v>20</v>
      </c>
      <c r="W2562" s="82">
        <v>136</v>
      </c>
    </row>
    <row r="2563" spans="1:23">
      <c r="A2563" s="80" t="s">
        <v>43</v>
      </c>
      <c r="B2563" s="81">
        <v>0.24396990740740701</v>
      </c>
      <c r="C2563" s="15">
        <v>5.85527777777778</v>
      </c>
      <c r="D2563" s="82">
        <v>0.12</v>
      </c>
      <c r="E2563" s="83">
        <v>4012</v>
      </c>
      <c r="F2563" s="82">
        <v>25.933333969100001</v>
      </c>
      <c r="G2563" s="82">
        <v>20.16</v>
      </c>
      <c r="H2563" s="82">
        <v>483.98359282204501</v>
      </c>
      <c r="I2563" s="82">
        <v>2.4399359226000001</v>
      </c>
      <c r="J2563" s="82">
        <v>2.3708686000000001E-3</v>
      </c>
      <c r="K2563" s="82">
        <v>0.21700296399999999</v>
      </c>
      <c r="L2563" s="82">
        <v>5.7846345900999996</v>
      </c>
      <c r="M2563" s="82">
        <v>44.677391052200001</v>
      </c>
      <c r="N2563" s="82">
        <v>0.52922987929999998</v>
      </c>
      <c r="O2563" s="82">
        <v>0.33509616850000001</v>
      </c>
      <c r="P2563" s="82">
        <v>3.2148020267000001</v>
      </c>
      <c r="Q2563" s="16">
        <v>22.6</v>
      </c>
      <c r="R2563" s="16">
        <v>58.65</v>
      </c>
      <c r="S2563" s="7">
        <v>22</v>
      </c>
      <c r="T2563" s="7">
        <v>23</v>
      </c>
      <c r="U2563" s="7">
        <v>23</v>
      </c>
      <c r="V2563" s="16">
        <v>22.6666666666667</v>
      </c>
      <c r="W2563" s="82">
        <v>133</v>
      </c>
    </row>
    <row r="2564" spans="1:23">
      <c r="A2564" s="80" t="s">
        <v>43</v>
      </c>
      <c r="B2564" s="81">
        <v>0.24458333333333299</v>
      </c>
      <c r="C2564" s="15">
        <v>5.87</v>
      </c>
      <c r="D2564" s="82">
        <v>0.34</v>
      </c>
      <c r="E2564" s="83">
        <v>4078</v>
      </c>
      <c r="F2564" s="82">
        <v>19.483333969099998</v>
      </c>
      <c r="G2564" s="82">
        <v>20.18</v>
      </c>
      <c r="H2564" s="82">
        <v>457.53597926631198</v>
      </c>
      <c r="I2564" s="82">
        <v>2.4399359226000001</v>
      </c>
      <c r="J2564" s="82">
        <v>2.3708686000000001E-3</v>
      </c>
      <c r="K2564" s="82">
        <v>0.22338640679999999</v>
      </c>
      <c r="L2564" s="82">
        <v>5.6028985977000003</v>
      </c>
      <c r="M2564" s="82">
        <v>44.774780273399998</v>
      </c>
      <c r="N2564" s="82">
        <v>0.47054948800000002</v>
      </c>
      <c r="O2564" s="82">
        <v>0.36684432020000002</v>
      </c>
      <c r="P2564" s="82">
        <v>2.45631814</v>
      </c>
      <c r="Q2564" s="16">
        <v>22.3</v>
      </c>
      <c r="R2564" s="16">
        <v>58.7</v>
      </c>
      <c r="S2564" s="7">
        <v>18</v>
      </c>
      <c r="T2564" s="7">
        <v>19</v>
      </c>
      <c r="U2564" s="7">
        <v>21</v>
      </c>
      <c r="V2564" s="16">
        <v>19.3333333333333</v>
      </c>
      <c r="W2564" s="82">
        <v>134</v>
      </c>
    </row>
    <row r="2565" spans="1:23">
      <c r="A2565" s="80" t="s">
        <v>43</v>
      </c>
      <c r="B2565" s="81">
        <v>0.245208333333333</v>
      </c>
      <c r="C2565" s="15">
        <v>5.8849999999999998</v>
      </c>
      <c r="D2565" s="82">
        <v>0.38</v>
      </c>
      <c r="E2565" s="83">
        <v>4038</v>
      </c>
      <c r="F2565" s="82">
        <v>22.933333969100001</v>
      </c>
      <c r="G2565" s="82">
        <v>20.18</v>
      </c>
      <c r="H2565" s="82">
        <v>504.31855822674498</v>
      </c>
      <c r="I2565" s="82">
        <v>2.4543874262999998</v>
      </c>
      <c r="J2565" s="82">
        <v>2.4472731999999999E-3</v>
      </c>
      <c r="K2565" s="82">
        <v>0.21700296399999999</v>
      </c>
      <c r="L2565" s="82">
        <v>5.7846345900999996</v>
      </c>
      <c r="M2565" s="82">
        <v>44.872112274099997</v>
      </c>
      <c r="N2565" s="82">
        <v>0.59341721530000002</v>
      </c>
      <c r="O2565" s="82">
        <v>0.33509616850000001</v>
      </c>
      <c r="P2565" s="82">
        <v>4.0056657791000001</v>
      </c>
      <c r="Q2565" s="16">
        <v>22.55</v>
      </c>
      <c r="R2565" s="16">
        <v>58.8</v>
      </c>
      <c r="S2565" s="7">
        <v>20</v>
      </c>
      <c r="T2565" s="7">
        <v>23</v>
      </c>
      <c r="U2565" s="7">
        <v>24</v>
      </c>
      <c r="V2565" s="16">
        <v>22.3333333333333</v>
      </c>
      <c r="W2565" s="82">
        <v>134</v>
      </c>
    </row>
    <row r="2566" spans="1:23">
      <c r="A2566" s="80" t="s">
        <v>43</v>
      </c>
      <c r="B2566" s="81">
        <v>0.24583333333333299</v>
      </c>
      <c r="C2566" s="15">
        <v>5.9</v>
      </c>
      <c r="D2566" s="82">
        <v>0.34</v>
      </c>
      <c r="E2566" s="83">
        <v>4038</v>
      </c>
      <c r="F2566" s="82">
        <v>18</v>
      </c>
      <c r="G2566" s="82">
        <v>20.18</v>
      </c>
      <c r="H2566" s="82">
        <v>471.55106250879999</v>
      </c>
      <c r="I2566" s="82">
        <v>2.4399359226000001</v>
      </c>
      <c r="J2566" s="82">
        <v>2.3708686000000001E-3</v>
      </c>
      <c r="K2566" s="82">
        <v>0.22018101209999999</v>
      </c>
      <c r="L2566" s="82">
        <v>5.5129566191999997</v>
      </c>
      <c r="M2566" s="82">
        <v>44.482585906899999</v>
      </c>
      <c r="N2566" s="82">
        <v>0.48951907150000001</v>
      </c>
      <c r="O2566" s="82">
        <v>0.40049467080000001</v>
      </c>
      <c r="P2566" s="82">
        <v>4.0056657791000001</v>
      </c>
      <c r="Q2566" s="16">
        <v>22.55</v>
      </c>
      <c r="R2566" s="16">
        <v>58.85</v>
      </c>
      <c r="S2566" s="7">
        <v>24</v>
      </c>
      <c r="T2566" s="7">
        <v>24</v>
      </c>
      <c r="U2566" s="7">
        <v>24</v>
      </c>
      <c r="V2566" s="16">
        <v>24</v>
      </c>
      <c r="W2566" s="82">
        <v>135</v>
      </c>
    </row>
    <row r="2567" spans="1:23">
      <c r="A2567" s="80" t="s">
        <v>43</v>
      </c>
      <c r="B2567" s="81">
        <v>0.24644675925925899</v>
      </c>
      <c r="C2567" s="15">
        <v>5.9147222222222204</v>
      </c>
      <c r="D2567" s="82">
        <v>0.38</v>
      </c>
      <c r="E2567" s="83">
        <v>4034</v>
      </c>
      <c r="F2567" s="82">
        <v>81.133335876399997</v>
      </c>
      <c r="G2567" s="82">
        <v>20.25</v>
      </c>
      <c r="H2567" s="82">
        <v>472.45111709417199</v>
      </c>
      <c r="I2567" s="82">
        <v>2.4688944816</v>
      </c>
      <c r="J2567" s="82">
        <v>2.4472731999999999E-3</v>
      </c>
      <c r="K2567" s="82">
        <v>0.22018101209999999</v>
      </c>
      <c r="L2567" s="82">
        <v>5.7846345900999996</v>
      </c>
      <c r="M2567" s="82">
        <v>44.969421386699999</v>
      </c>
      <c r="N2567" s="82">
        <v>0.59341721530000002</v>
      </c>
      <c r="O2567" s="82">
        <v>0.33509616850000001</v>
      </c>
      <c r="P2567" s="82">
        <v>3.2148020267000001</v>
      </c>
      <c r="Q2567" s="16">
        <v>22.074999999999999</v>
      </c>
      <c r="R2567" s="16">
        <v>58.85</v>
      </c>
      <c r="S2567" s="7">
        <v>18</v>
      </c>
      <c r="T2567" s="7">
        <v>21</v>
      </c>
      <c r="U2567" s="7">
        <v>22</v>
      </c>
      <c r="V2567" s="16">
        <v>20.3333333333333</v>
      </c>
      <c r="W2567" s="82">
        <v>134</v>
      </c>
    </row>
    <row r="2568" spans="1:23">
      <c r="A2568" s="80" t="s">
        <v>43</v>
      </c>
      <c r="B2568" s="81">
        <v>0.24707175925925901</v>
      </c>
      <c r="C2568" s="15">
        <v>5.9297222222222201</v>
      </c>
      <c r="D2568" s="82">
        <v>0.41</v>
      </c>
      <c r="E2568" s="83">
        <v>4032</v>
      </c>
      <c r="F2568" s="82">
        <v>20.666666030799998</v>
      </c>
      <c r="G2568" s="82">
        <v>20.16</v>
      </c>
      <c r="H2568" s="82">
        <v>490.893564551579</v>
      </c>
      <c r="I2568" s="82">
        <v>2.4255430697999998</v>
      </c>
      <c r="J2568" s="82">
        <v>2.3708686000000001E-3</v>
      </c>
      <c r="K2568" s="82">
        <v>0.213852024</v>
      </c>
      <c r="L2568" s="82">
        <v>5.6028985977000003</v>
      </c>
      <c r="M2568" s="82">
        <v>44.872112274099997</v>
      </c>
      <c r="N2568" s="82">
        <v>0.50907497400000001</v>
      </c>
      <c r="O2568" s="82">
        <v>0.40049467080000001</v>
      </c>
      <c r="P2568" s="82">
        <v>2.45631814</v>
      </c>
      <c r="Q2568" s="16">
        <v>22.6</v>
      </c>
      <c r="R2568" s="16">
        <v>58.75</v>
      </c>
      <c r="S2568" s="7">
        <v>22</v>
      </c>
      <c r="T2568" s="7">
        <v>22</v>
      </c>
      <c r="U2568" s="7">
        <v>24</v>
      </c>
      <c r="V2568" s="16">
        <v>22.6666666666667</v>
      </c>
      <c r="W2568" s="82">
        <v>137</v>
      </c>
    </row>
    <row r="2569" spans="1:23">
      <c r="A2569" s="80" t="s">
        <v>43</v>
      </c>
      <c r="B2569" s="81">
        <v>0.24769675925925899</v>
      </c>
      <c r="C2569" s="15">
        <v>5.9447222222222198</v>
      </c>
      <c r="D2569" s="82">
        <v>0.28999999999999998</v>
      </c>
      <c r="E2569" s="83">
        <v>4098</v>
      </c>
      <c r="F2569" s="82">
        <v>54.3</v>
      </c>
      <c r="G2569" s="82">
        <v>20.29</v>
      </c>
      <c r="H2569" s="82">
        <v>470.53527773894803</v>
      </c>
      <c r="I2569" s="82">
        <v>2.4543874262999998</v>
      </c>
      <c r="J2569" s="82">
        <v>2.3708686000000001E-3</v>
      </c>
      <c r="K2569" s="82">
        <v>0.22338640679999999</v>
      </c>
      <c r="L2569" s="82">
        <v>5.7846345900999996</v>
      </c>
      <c r="M2569" s="82">
        <v>44.774780273399998</v>
      </c>
      <c r="N2569" s="82">
        <v>0.59341721530000002</v>
      </c>
      <c r="O2569" s="82">
        <v>0.33509616850000001</v>
      </c>
      <c r="P2569" s="82">
        <v>3.2148020267000001</v>
      </c>
      <c r="Q2569" s="16">
        <v>22.824999999999999</v>
      </c>
      <c r="R2569" s="16">
        <v>58.85</v>
      </c>
      <c r="S2569" s="7">
        <v>22</v>
      </c>
      <c r="T2569" s="7">
        <v>23</v>
      </c>
      <c r="U2569" s="7">
        <v>24</v>
      </c>
      <c r="V2569" s="16">
        <v>23</v>
      </c>
      <c r="W2569" s="82">
        <v>135</v>
      </c>
    </row>
    <row r="2570" spans="1:23">
      <c r="A2570" s="80" t="s">
        <v>43</v>
      </c>
      <c r="B2570" s="81">
        <v>0.24832175925925901</v>
      </c>
      <c r="C2570" s="15">
        <v>5.9597222222222204</v>
      </c>
      <c r="D2570" s="82">
        <v>0.43</v>
      </c>
      <c r="E2570" s="83">
        <v>4098</v>
      </c>
      <c r="F2570" s="82">
        <v>20.283333969099999</v>
      </c>
      <c r="G2570" s="82">
        <v>20.239999999999998</v>
      </c>
      <c r="H2570" s="82">
        <v>485.765925970213</v>
      </c>
      <c r="I2570" s="82">
        <v>2.4399359226000001</v>
      </c>
      <c r="J2570" s="82">
        <v>2.3708686000000001E-3</v>
      </c>
      <c r="K2570" s="82">
        <v>0.22018101209999999</v>
      </c>
      <c r="L2570" s="82">
        <v>5.6934576033999997</v>
      </c>
      <c r="M2570" s="82">
        <v>45.066730499199998</v>
      </c>
      <c r="N2570" s="82">
        <v>0.57138776769999999</v>
      </c>
      <c r="O2570" s="82">
        <v>0.36684432020000002</v>
      </c>
      <c r="P2570" s="82">
        <v>1.7364528179000001</v>
      </c>
      <c r="Q2570" s="16">
        <v>22.85</v>
      </c>
      <c r="R2570" s="16">
        <v>58.75</v>
      </c>
      <c r="S2570" s="7">
        <v>23</v>
      </c>
      <c r="T2570" s="7">
        <v>25</v>
      </c>
      <c r="U2570" s="7">
        <v>24</v>
      </c>
      <c r="V2570" s="16">
        <v>24</v>
      </c>
      <c r="W2570" s="82">
        <v>136</v>
      </c>
    </row>
    <row r="2571" spans="1:23">
      <c r="A2571" s="80" t="s">
        <v>43</v>
      </c>
      <c r="B2571" s="81">
        <v>0.24893518518518501</v>
      </c>
      <c r="C2571" s="15">
        <v>5.9744444444444396</v>
      </c>
      <c r="D2571" s="82">
        <v>0.46</v>
      </c>
      <c r="E2571" s="83">
        <v>4098</v>
      </c>
      <c r="F2571" s="82">
        <v>103.43333587639999</v>
      </c>
      <c r="G2571" s="82">
        <v>20.18</v>
      </c>
      <c r="H2571" s="82">
        <v>507.534003909918</v>
      </c>
      <c r="I2571" s="82">
        <v>2.4834601879</v>
      </c>
      <c r="J2571" s="82">
        <v>2.3708686000000001E-3</v>
      </c>
      <c r="K2571" s="82">
        <v>0.22018101209999999</v>
      </c>
      <c r="L2571" s="82">
        <v>5.7846345900999996</v>
      </c>
      <c r="M2571" s="82">
        <v>44.287723541200002</v>
      </c>
      <c r="N2571" s="82">
        <v>0.45215282439999999</v>
      </c>
      <c r="O2571" s="82">
        <v>0.30519797799999998</v>
      </c>
      <c r="P2571" s="82">
        <v>4.0056657791000001</v>
      </c>
      <c r="Q2571" s="16">
        <v>22.35</v>
      </c>
      <c r="R2571" s="16">
        <v>58.7</v>
      </c>
      <c r="S2571" s="7">
        <v>20</v>
      </c>
      <c r="T2571" s="7">
        <v>21</v>
      </c>
      <c r="U2571" s="7">
        <v>22</v>
      </c>
      <c r="V2571" s="16">
        <v>21</v>
      </c>
      <c r="W2571" s="82">
        <v>136</v>
      </c>
    </row>
    <row r="2572" spans="1:23">
      <c r="A2572" s="80" t="s">
        <v>43</v>
      </c>
      <c r="B2572" s="81">
        <v>0.249560185185185</v>
      </c>
      <c r="C2572" s="15">
        <v>5.9894444444444401</v>
      </c>
      <c r="D2572" s="82">
        <v>0.5</v>
      </c>
      <c r="E2572" s="83">
        <v>4098</v>
      </c>
      <c r="F2572" s="82">
        <v>18.55</v>
      </c>
      <c r="G2572" s="82">
        <v>20.16</v>
      </c>
      <c r="H2572" s="82">
        <v>487.80668039503502</v>
      </c>
      <c r="I2572" s="82">
        <v>2.4543874262999998</v>
      </c>
      <c r="J2572" s="82">
        <v>2.4472731999999999E-3</v>
      </c>
      <c r="K2572" s="82">
        <v>0.22018101209999999</v>
      </c>
      <c r="L2572" s="82">
        <v>5.7846345900999996</v>
      </c>
      <c r="M2572" s="82">
        <v>44.774780273399998</v>
      </c>
      <c r="N2572" s="82">
        <v>0.50907497400000001</v>
      </c>
      <c r="O2572" s="82">
        <v>0.36684432020000002</v>
      </c>
      <c r="P2572" s="82">
        <v>3.2148020267000001</v>
      </c>
      <c r="Q2572" s="16">
        <v>22.85</v>
      </c>
      <c r="R2572" s="16">
        <v>58.75</v>
      </c>
      <c r="S2572" s="7">
        <v>21</v>
      </c>
      <c r="T2572" s="7">
        <v>24</v>
      </c>
      <c r="U2572" s="7">
        <v>24</v>
      </c>
      <c r="V2572" s="16">
        <v>23</v>
      </c>
      <c r="W2572" s="82">
        <v>135</v>
      </c>
    </row>
    <row r="2573" spans="1:23">
      <c r="A2573" s="80" t="s">
        <v>43</v>
      </c>
      <c r="B2573" s="81">
        <v>0.25018518518518501</v>
      </c>
      <c r="C2573" s="15">
        <v>6.0044444444444398</v>
      </c>
      <c r="D2573" s="82">
        <v>0.5</v>
      </c>
      <c r="E2573" s="83">
        <v>4059</v>
      </c>
      <c r="F2573" s="82">
        <v>64.533335876400002</v>
      </c>
      <c r="G2573" s="82">
        <v>20.21</v>
      </c>
      <c r="H2573" s="82">
        <v>514.98913585591299</v>
      </c>
      <c r="I2573" s="82">
        <v>2.4112074374999999</v>
      </c>
      <c r="J2573" s="82">
        <v>2.3708686000000001E-3</v>
      </c>
      <c r="K2573" s="82">
        <v>0.22338640679999999</v>
      </c>
      <c r="L2573" s="82">
        <v>5.7389688490999999</v>
      </c>
      <c r="M2573" s="82">
        <v>44.677391052200001</v>
      </c>
      <c r="N2573" s="82">
        <v>0.36834082600000001</v>
      </c>
      <c r="O2573" s="82">
        <v>0.40049467080000001</v>
      </c>
      <c r="P2573" s="82">
        <v>3.2148020267000001</v>
      </c>
      <c r="Q2573" s="16">
        <v>22.6</v>
      </c>
      <c r="R2573" s="16">
        <v>58.95</v>
      </c>
      <c r="S2573" s="7">
        <v>22</v>
      </c>
      <c r="T2573" s="7">
        <v>23</v>
      </c>
      <c r="U2573" s="7">
        <v>24</v>
      </c>
      <c r="V2573" s="16">
        <v>23</v>
      </c>
      <c r="W2573" s="82">
        <v>135</v>
      </c>
    </row>
    <row r="2574" spans="1:23">
      <c r="A2574" s="80" t="s">
        <v>43</v>
      </c>
      <c r="B2574" s="81">
        <v>0.25079861111111101</v>
      </c>
      <c r="C2574" s="15">
        <v>6.0191666666666697</v>
      </c>
      <c r="D2574" s="82">
        <v>0.41</v>
      </c>
      <c r="E2574" s="83">
        <v>4119</v>
      </c>
      <c r="F2574" s="82">
        <v>18.3333339691</v>
      </c>
      <c r="G2574" s="82">
        <v>20.14</v>
      </c>
      <c r="H2574" s="82">
        <v>493.53404789461302</v>
      </c>
      <c r="I2574" s="82">
        <v>2.4980843067</v>
      </c>
      <c r="J2574" s="82">
        <v>2.2953383000000002E-3</v>
      </c>
      <c r="K2574" s="82">
        <v>0.213852024</v>
      </c>
      <c r="L2574" s="82">
        <v>5.8304538725999997</v>
      </c>
      <c r="M2574" s="82">
        <v>44.872112274099997</v>
      </c>
      <c r="N2574" s="82">
        <v>0.45215282439999999</v>
      </c>
      <c r="O2574" s="82">
        <v>0.36684432020000002</v>
      </c>
      <c r="P2574" s="82">
        <v>3.2148020267000001</v>
      </c>
      <c r="Q2574" s="16">
        <v>22.6</v>
      </c>
      <c r="R2574" s="16">
        <v>58.75</v>
      </c>
      <c r="S2574" s="7">
        <v>22</v>
      </c>
      <c r="T2574" s="7">
        <v>24</v>
      </c>
      <c r="U2574" s="7">
        <v>22</v>
      </c>
      <c r="V2574" s="16">
        <v>22.6666666666667</v>
      </c>
      <c r="W2574" s="82">
        <v>135</v>
      </c>
    </row>
    <row r="2575" spans="1:23">
      <c r="A2575" s="80" t="s">
        <v>43</v>
      </c>
      <c r="B2575" s="81">
        <v>0.251423611111111</v>
      </c>
      <c r="C2575" s="15">
        <v>6.0341666666666702</v>
      </c>
      <c r="D2575" s="82">
        <v>0.28999999999999998</v>
      </c>
      <c r="E2575" s="83">
        <v>4119</v>
      </c>
      <c r="F2575" s="82">
        <v>48.8</v>
      </c>
      <c r="G2575" s="82">
        <v>20.18</v>
      </c>
      <c r="H2575" s="82">
        <v>495.126238227047</v>
      </c>
      <c r="I2575" s="82">
        <v>2.4255430697999998</v>
      </c>
      <c r="J2575" s="82">
        <v>2.4472731999999999E-3</v>
      </c>
      <c r="K2575" s="82">
        <v>0.22338640679999999</v>
      </c>
      <c r="L2575" s="82">
        <v>5.7846345900999996</v>
      </c>
      <c r="M2575" s="82">
        <v>44.482585906899999</v>
      </c>
      <c r="N2575" s="82">
        <v>0.52922987929999998</v>
      </c>
      <c r="O2575" s="82">
        <v>0.40049467080000001</v>
      </c>
      <c r="P2575" s="82">
        <v>4.0056657791000001</v>
      </c>
      <c r="Q2575" s="16">
        <v>22.6</v>
      </c>
      <c r="R2575" s="16">
        <v>58.85</v>
      </c>
      <c r="S2575" s="7">
        <v>21</v>
      </c>
      <c r="T2575" s="7">
        <v>21</v>
      </c>
      <c r="U2575" s="7">
        <v>23</v>
      </c>
      <c r="V2575" s="16">
        <v>21.6666666666667</v>
      </c>
      <c r="W2575" s="82">
        <v>135</v>
      </c>
    </row>
    <row r="2576" spans="1:23">
      <c r="A2576" s="80" t="s">
        <v>43</v>
      </c>
      <c r="B2576" s="81">
        <v>0.25204861111111099</v>
      </c>
      <c r="C2576" s="15">
        <v>6.0491666666666699</v>
      </c>
      <c r="D2576" s="82">
        <v>0.43</v>
      </c>
      <c r="E2576" s="83">
        <v>4119</v>
      </c>
      <c r="F2576" s="82">
        <v>20.350000000000001</v>
      </c>
      <c r="G2576" s="82">
        <v>20.18</v>
      </c>
      <c r="H2576" s="82">
        <v>493.26236947495602</v>
      </c>
      <c r="I2576" s="82">
        <v>2.4543874262999998</v>
      </c>
      <c r="J2576" s="82">
        <v>2.4472731999999999E-3</v>
      </c>
      <c r="K2576" s="82">
        <v>0.22338640679999999</v>
      </c>
      <c r="L2576" s="82">
        <v>5.7389688490999999</v>
      </c>
      <c r="M2576" s="82">
        <v>44.872112274099997</v>
      </c>
      <c r="N2576" s="82">
        <v>0.36834082600000001</v>
      </c>
      <c r="O2576" s="82">
        <v>0.36684432020000002</v>
      </c>
      <c r="P2576" s="82">
        <v>2.45631814</v>
      </c>
      <c r="Q2576" s="16">
        <v>22.35</v>
      </c>
      <c r="R2576" s="16">
        <v>59</v>
      </c>
      <c r="S2576" s="7">
        <v>21</v>
      </c>
      <c r="T2576" s="7">
        <v>22</v>
      </c>
      <c r="U2576" s="7">
        <v>23</v>
      </c>
      <c r="V2576" s="16">
        <v>22</v>
      </c>
      <c r="W2576" s="82">
        <v>136</v>
      </c>
    </row>
    <row r="2577" spans="1:23">
      <c r="A2577" s="80" t="s">
        <v>43</v>
      </c>
      <c r="B2577" s="81">
        <v>0.25266203703703699</v>
      </c>
      <c r="C2577" s="15">
        <v>6.06388888888889</v>
      </c>
      <c r="D2577" s="82">
        <v>0.46</v>
      </c>
      <c r="E2577" s="83">
        <v>4119</v>
      </c>
      <c r="F2577" s="82">
        <v>87.016664123499993</v>
      </c>
      <c r="G2577" s="82">
        <v>20.239999999999998</v>
      </c>
      <c r="H2577" s="82">
        <v>523.88816229410304</v>
      </c>
      <c r="I2577" s="82">
        <v>2.3685424327</v>
      </c>
      <c r="J2577" s="82">
        <v>2.4472731999999999E-3</v>
      </c>
      <c r="K2577" s="82">
        <v>0.22018101209999999</v>
      </c>
      <c r="L2577" s="82">
        <v>5.8304538725999997</v>
      </c>
      <c r="M2577" s="82">
        <v>44.190254211400003</v>
      </c>
      <c r="N2577" s="82">
        <v>0.47054948800000002</v>
      </c>
      <c r="O2577" s="82">
        <v>0.36684432020000002</v>
      </c>
      <c r="P2577" s="82">
        <v>3.2148020267000001</v>
      </c>
      <c r="Q2577" s="16">
        <v>22.6</v>
      </c>
      <c r="R2577" s="16">
        <v>59</v>
      </c>
      <c r="S2577" s="7">
        <v>21</v>
      </c>
      <c r="T2577" s="7">
        <v>22</v>
      </c>
      <c r="U2577" s="7">
        <v>21</v>
      </c>
      <c r="V2577" s="16">
        <v>21.3333333333333</v>
      </c>
      <c r="W2577" s="82">
        <v>135</v>
      </c>
    </row>
    <row r="2578" spans="1:23">
      <c r="A2578" s="80" t="s">
        <v>43</v>
      </c>
      <c r="B2578" s="81">
        <v>0.25328703703703698</v>
      </c>
      <c r="C2578" s="15">
        <v>6.0788888888888897</v>
      </c>
      <c r="D2578" s="82">
        <v>0.5</v>
      </c>
      <c r="E2578" s="83">
        <v>4119</v>
      </c>
      <c r="F2578" s="82">
        <v>19.399999999999999</v>
      </c>
      <c r="G2578" s="82">
        <v>20.21</v>
      </c>
      <c r="H2578" s="82">
        <v>495.275198163722</v>
      </c>
      <c r="I2578" s="82">
        <v>2.4980843067</v>
      </c>
      <c r="J2578" s="82">
        <v>2.6026872999999999E-3</v>
      </c>
      <c r="K2578" s="82">
        <v>0.213852024</v>
      </c>
      <c r="L2578" s="82">
        <v>5.8764295577999999</v>
      </c>
      <c r="M2578" s="82">
        <v>44.969421386699999</v>
      </c>
      <c r="N2578" s="82">
        <v>0.57138776769999999</v>
      </c>
      <c r="O2578" s="82">
        <v>0.36684432020000002</v>
      </c>
      <c r="P2578" s="82">
        <v>2.45631814</v>
      </c>
      <c r="Q2578" s="16">
        <v>22.6</v>
      </c>
      <c r="R2578" s="16">
        <v>59.05</v>
      </c>
      <c r="S2578" s="7">
        <v>19</v>
      </c>
      <c r="T2578" s="7">
        <v>21</v>
      </c>
      <c r="U2578" s="7">
        <v>24</v>
      </c>
      <c r="V2578" s="16">
        <v>21.3333333333333</v>
      </c>
      <c r="W2578" s="82">
        <v>137</v>
      </c>
    </row>
    <row r="2579" spans="1:23">
      <c r="A2579" s="80" t="s">
        <v>43</v>
      </c>
      <c r="B2579" s="81">
        <v>0.25391203703703702</v>
      </c>
      <c r="C2579" s="15">
        <v>6.0938888888888902</v>
      </c>
      <c r="D2579" s="82">
        <v>0.5</v>
      </c>
      <c r="E2579" s="83">
        <v>4119</v>
      </c>
      <c r="F2579" s="82">
        <v>56.233332061699997</v>
      </c>
      <c r="G2579" s="82">
        <v>20.25</v>
      </c>
      <c r="H2579" s="82">
        <v>530.00969593875095</v>
      </c>
      <c r="I2579" s="82">
        <v>2.3969275951000002</v>
      </c>
      <c r="J2579" s="82">
        <v>2.3708686000000001E-3</v>
      </c>
      <c r="K2579" s="82">
        <v>0.22338640679999999</v>
      </c>
      <c r="L2579" s="82">
        <v>5.8764295577999999</v>
      </c>
      <c r="M2579" s="82">
        <v>44.677391052200001</v>
      </c>
      <c r="N2579" s="82">
        <v>0.47054948800000002</v>
      </c>
      <c r="O2579" s="82">
        <v>0.36684432020000002</v>
      </c>
      <c r="P2579" s="82">
        <v>2.45631814</v>
      </c>
      <c r="Q2579" s="16">
        <v>22.6</v>
      </c>
      <c r="R2579" s="16">
        <v>59</v>
      </c>
      <c r="S2579" s="7">
        <v>21</v>
      </c>
      <c r="T2579" s="7">
        <v>23</v>
      </c>
      <c r="U2579" s="7">
        <v>25</v>
      </c>
      <c r="V2579" s="16">
        <v>23</v>
      </c>
      <c r="W2579" s="82">
        <v>134</v>
      </c>
    </row>
    <row r="2580" spans="1:23">
      <c r="A2580" s="80" t="s">
        <v>43</v>
      </c>
      <c r="B2580" s="81">
        <v>0.25453703703703701</v>
      </c>
      <c r="C2580" s="15">
        <v>6.1088888888888899</v>
      </c>
      <c r="D2580" s="82">
        <v>0.5</v>
      </c>
      <c r="E2580" s="83">
        <v>4189</v>
      </c>
      <c r="F2580" s="82">
        <v>20.033333969099999</v>
      </c>
      <c r="G2580" s="82">
        <v>20.149999999999999</v>
      </c>
      <c r="H2580" s="82">
        <v>501.82805383125299</v>
      </c>
      <c r="I2580" s="82">
        <v>2.4834601879</v>
      </c>
      <c r="J2580" s="82">
        <v>2.2953383000000002E-3</v>
      </c>
      <c r="K2580" s="82">
        <v>0.213852024</v>
      </c>
      <c r="L2580" s="82">
        <v>5.8764295577999999</v>
      </c>
      <c r="M2580" s="82">
        <v>44.969421386699999</v>
      </c>
      <c r="N2580" s="82">
        <v>0.66347188940000001</v>
      </c>
      <c r="O2580" s="82">
        <v>0.40049467080000001</v>
      </c>
      <c r="P2580" s="82">
        <v>4.0056657791000001</v>
      </c>
      <c r="Q2580" s="16">
        <v>22.1</v>
      </c>
      <c r="R2580" s="16">
        <v>58.95</v>
      </c>
      <c r="S2580" s="7">
        <v>18</v>
      </c>
      <c r="T2580" s="7">
        <v>17</v>
      </c>
      <c r="U2580" s="7">
        <v>20</v>
      </c>
      <c r="V2580" s="16">
        <v>18.3333333333333</v>
      </c>
      <c r="W2580" s="82">
        <v>138</v>
      </c>
    </row>
    <row r="2581" spans="1:23">
      <c r="A2581" s="80" t="s">
        <v>43</v>
      </c>
      <c r="B2581" s="81">
        <v>0.25515046296296301</v>
      </c>
      <c r="C2581" s="15">
        <v>6.12361111111111</v>
      </c>
      <c r="D2581" s="82">
        <v>0.5</v>
      </c>
      <c r="E2581" s="83">
        <v>4140</v>
      </c>
      <c r="F2581" s="82">
        <v>39.35</v>
      </c>
      <c r="G2581" s="82">
        <v>20.23</v>
      </c>
      <c r="H2581" s="82">
        <v>481.42750284020599</v>
      </c>
      <c r="I2581" s="82">
        <v>2.4112074374999999</v>
      </c>
      <c r="J2581" s="82">
        <v>2.3708686000000001E-3</v>
      </c>
      <c r="K2581" s="82">
        <v>0.22661955349999999</v>
      </c>
      <c r="L2581" s="82">
        <v>5.8764295577999999</v>
      </c>
      <c r="M2581" s="82">
        <v>44.482585906899999</v>
      </c>
      <c r="N2581" s="82">
        <v>0.47054948800000002</v>
      </c>
      <c r="O2581" s="82">
        <v>0.36684432020000002</v>
      </c>
      <c r="P2581" s="82">
        <v>3.2148020267000001</v>
      </c>
      <c r="Q2581" s="16">
        <v>22.6</v>
      </c>
      <c r="R2581" s="16">
        <v>59</v>
      </c>
      <c r="S2581" s="7">
        <v>22</v>
      </c>
      <c r="T2581" s="7">
        <v>22</v>
      </c>
      <c r="U2581" s="7">
        <v>21</v>
      </c>
      <c r="V2581" s="16">
        <v>21.6666666666667</v>
      </c>
      <c r="W2581" s="82">
        <v>135</v>
      </c>
    </row>
    <row r="2582" spans="1:23">
      <c r="A2582" s="80" t="s">
        <v>43</v>
      </c>
      <c r="B2582" s="81">
        <v>0.255775462962963</v>
      </c>
      <c r="C2582" s="15">
        <v>6.1386111111111097</v>
      </c>
      <c r="D2582" s="82">
        <v>0.01</v>
      </c>
      <c r="E2582" s="83">
        <v>4140</v>
      </c>
      <c r="F2582" s="82">
        <v>19.616666030800001</v>
      </c>
      <c r="G2582" s="82">
        <v>20.21</v>
      </c>
      <c r="H2582" s="82">
        <v>526.85652989791799</v>
      </c>
      <c r="I2582" s="82">
        <v>2.4834601879</v>
      </c>
      <c r="J2582" s="82">
        <v>2.3708686000000001E-3</v>
      </c>
      <c r="K2582" s="82">
        <v>0.21700296399999999</v>
      </c>
      <c r="L2582" s="82">
        <v>5.8304538725999997</v>
      </c>
      <c r="M2582" s="82">
        <v>44.969421386699999</v>
      </c>
      <c r="N2582" s="82">
        <v>0.61609849920000004</v>
      </c>
      <c r="O2582" s="82">
        <v>0.33509616850000001</v>
      </c>
      <c r="P2582" s="82">
        <v>4.0056657791000001</v>
      </c>
      <c r="Q2582" s="16">
        <v>22.6</v>
      </c>
      <c r="R2582" s="16">
        <v>59</v>
      </c>
      <c r="S2582" s="7">
        <v>23</v>
      </c>
      <c r="T2582" s="7">
        <v>25</v>
      </c>
      <c r="U2582" s="7">
        <v>25</v>
      </c>
      <c r="V2582" s="16">
        <v>24.3333333333333</v>
      </c>
      <c r="W2582" s="82">
        <v>137</v>
      </c>
    </row>
    <row r="2583" spans="1:23">
      <c r="A2583" s="80" t="s">
        <v>43</v>
      </c>
      <c r="B2583" s="81">
        <v>0.25640046296296298</v>
      </c>
      <c r="C2583" s="15">
        <v>6.1536111111111103</v>
      </c>
      <c r="D2583" s="82">
        <v>0.01</v>
      </c>
      <c r="E2583" s="83">
        <v>4140</v>
      </c>
      <c r="F2583" s="82">
        <v>29.716666030799999</v>
      </c>
      <c r="G2583" s="82">
        <v>20.190000000000001</v>
      </c>
      <c r="H2583" s="82">
        <v>513.35873713374804</v>
      </c>
      <c r="I2583" s="82">
        <v>2.3124473094</v>
      </c>
      <c r="J2583" s="82">
        <v>2.2953383000000002E-3</v>
      </c>
      <c r="K2583" s="82">
        <v>0.22338640679999999</v>
      </c>
      <c r="L2583" s="82">
        <v>5.8304538725999997</v>
      </c>
      <c r="M2583" s="82">
        <v>44.092781066800001</v>
      </c>
      <c r="N2583" s="82">
        <v>0.35312857619999999</v>
      </c>
      <c r="O2583" s="82">
        <v>0.33509616850000001</v>
      </c>
      <c r="P2583" s="82">
        <v>4.0056657791000001</v>
      </c>
      <c r="Q2583" s="16">
        <v>22.35</v>
      </c>
      <c r="R2583" s="16">
        <v>59</v>
      </c>
      <c r="S2583" s="7">
        <v>20</v>
      </c>
      <c r="T2583" s="7">
        <v>20</v>
      </c>
      <c r="U2583" s="7">
        <v>22</v>
      </c>
      <c r="V2583" s="16">
        <v>20.6666666666667</v>
      </c>
      <c r="W2583" s="82">
        <v>135</v>
      </c>
    </row>
    <row r="2584" spans="1:23">
      <c r="A2584" s="80" t="s">
        <v>43</v>
      </c>
      <c r="B2584" s="81">
        <v>0.25701388888888899</v>
      </c>
      <c r="C2584" s="15">
        <v>6.1683333333333303</v>
      </c>
      <c r="D2584" s="82">
        <v>0.02</v>
      </c>
      <c r="E2584" s="83">
        <v>4210</v>
      </c>
      <c r="F2584" s="82">
        <v>20.2</v>
      </c>
      <c r="G2584" s="82">
        <v>20.21</v>
      </c>
      <c r="H2584" s="82">
        <v>477.16482959435399</v>
      </c>
      <c r="I2584" s="82">
        <v>2.4834601879</v>
      </c>
      <c r="J2584" s="82">
        <v>2.4472731999999999E-3</v>
      </c>
      <c r="K2584" s="82">
        <v>0.213852024</v>
      </c>
      <c r="L2584" s="82">
        <v>5.8304538725999997</v>
      </c>
      <c r="M2584" s="82">
        <v>44.872112274099997</v>
      </c>
      <c r="N2584" s="82">
        <v>0.61609849920000004</v>
      </c>
      <c r="O2584" s="82">
        <v>0.36684432020000002</v>
      </c>
      <c r="P2584" s="82">
        <v>4.0056657791000001</v>
      </c>
      <c r="Q2584" s="16">
        <v>22.6</v>
      </c>
      <c r="R2584" s="16">
        <v>59.1</v>
      </c>
      <c r="S2584" s="7">
        <v>23</v>
      </c>
      <c r="T2584" s="7">
        <v>21</v>
      </c>
      <c r="U2584" s="7">
        <v>24</v>
      </c>
      <c r="V2584" s="16">
        <v>22.6666666666667</v>
      </c>
      <c r="W2584" s="82">
        <v>136</v>
      </c>
    </row>
    <row r="2585" spans="1:23">
      <c r="A2585" s="80" t="s">
        <v>43</v>
      </c>
      <c r="B2585" s="81">
        <v>0.25763888888888897</v>
      </c>
      <c r="C2585" s="15">
        <v>6.18333333333333</v>
      </c>
      <c r="D2585" s="82">
        <v>0.74</v>
      </c>
      <c r="E2585" s="83">
        <v>4210</v>
      </c>
      <c r="F2585" s="82">
        <v>23.466666030799999</v>
      </c>
      <c r="G2585" s="82">
        <v>20.23</v>
      </c>
      <c r="H2585" s="82">
        <v>515.91497469481806</v>
      </c>
      <c r="I2585" s="82">
        <v>2.3544335365000002</v>
      </c>
      <c r="J2585" s="82">
        <v>2.3708686000000001E-3</v>
      </c>
      <c r="K2585" s="82">
        <v>0.22661955349999999</v>
      </c>
      <c r="L2585" s="82">
        <v>5.8304538725999997</v>
      </c>
      <c r="M2585" s="82">
        <v>44.190254211400003</v>
      </c>
      <c r="N2585" s="82">
        <v>0.61609849920000004</v>
      </c>
      <c r="O2585" s="82">
        <v>0.43609986299999998</v>
      </c>
      <c r="P2585" s="82">
        <v>4.8246145248000003</v>
      </c>
      <c r="Q2585" s="16">
        <v>22.35</v>
      </c>
      <c r="R2585" s="16">
        <v>59.1</v>
      </c>
      <c r="S2585" s="7">
        <v>18</v>
      </c>
      <c r="T2585" s="7">
        <v>21</v>
      </c>
      <c r="U2585" s="7">
        <v>21</v>
      </c>
      <c r="V2585" s="16">
        <v>20</v>
      </c>
      <c r="W2585" s="82">
        <v>135</v>
      </c>
    </row>
    <row r="2586" spans="1:23">
      <c r="A2586" s="80" t="s">
        <v>43</v>
      </c>
      <c r="B2586" s="81">
        <v>0.25826388888888901</v>
      </c>
      <c r="C2586" s="15">
        <v>6.1983333333333297</v>
      </c>
      <c r="D2586" s="82">
        <v>0.97</v>
      </c>
      <c r="E2586" s="83">
        <v>4199</v>
      </c>
      <c r="F2586" s="82">
        <v>19.2</v>
      </c>
      <c r="G2586" s="82">
        <v>20.190000000000001</v>
      </c>
      <c r="H2586" s="82">
        <v>501.99191913203902</v>
      </c>
      <c r="I2586" s="82">
        <v>2.4834601879</v>
      </c>
      <c r="J2586" s="82">
        <v>2.3708686000000001E-3</v>
      </c>
      <c r="K2586" s="82">
        <v>0.213852024</v>
      </c>
      <c r="L2586" s="82">
        <v>5.8304538725999997</v>
      </c>
      <c r="M2586" s="82">
        <v>45.163997650100001</v>
      </c>
      <c r="N2586" s="82">
        <v>0.57138776769999999</v>
      </c>
      <c r="O2586" s="82">
        <v>0.40049467080000001</v>
      </c>
      <c r="P2586" s="82">
        <v>2.45631814</v>
      </c>
      <c r="Q2586" s="16">
        <v>22.6</v>
      </c>
      <c r="R2586" s="16">
        <v>59</v>
      </c>
      <c r="S2586" s="7">
        <v>21</v>
      </c>
      <c r="T2586" s="7">
        <v>25</v>
      </c>
      <c r="U2586" s="7">
        <v>25</v>
      </c>
      <c r="V2586" s="16">
        <v>23.6666666666667</v>
      </c>
      <c r="W2586" s="82">
        <v>133</v>
      </c>
    </row>
    <row r="2587" spans="1:23">
      <c r="A2587" s="80" t="s">
        <v>43</v>
      </c>
      <c r="B2587" s="81">
        <v>0.25887731481481502</v>
      </c>
      <c r="C2587" s="15">
        <v>6.2130555555555604</v>
      </c>
      <c r="D2587" s="82">
        <v>1.03</v>
      </c>
      <c r="E2587" s="83">
        <v>4183</v>
      </c>
      <c r="F2587" s="82">
        <v>19.616666030800001</v>
      </c>
      <c r="G2587" s="82">
        <v>20.18</v>
      </c>
      <c r="H2587" s="82">
        <v>522.91302035354397</v>
      </c>
      <c r="I2587" s="82">
        <v>2.3827073574000002</v>
      </c>
      <c r="J2587" s="82">
        <v>2.4472731999999999E-3</v>
      </c>
      <c r="K2587" s="82">
        <v>0.229880166</v>
      </c>
      <c r="L2587" s="82">
        <v>5.8764295577999999</v>
      </c>
      <c r="M2587" s="82">
        <v>44.092781066800001</v>
      </c>
      <c r="N2587" s="82">
        <v>0.63944535250000001</v>
      </c>
      <c r="O2587" s="82">
        <v>0.36684432020000002</v>
      </c>
      <c r="P2587" s="82">
        <v>3.2148020267000001</v>
      </c>
      <c r="Q2587" s="16">
        <v>22.6</v>
      </c>
      <c r="R2587" s="16">
        <v>59.1</v>
      </c>
      <c r="S2587" s="7">
        <v>22</v>
      </c>
      <c r="T2587" s="7">
        <v>22</v>
      </c>
      <c r="U2587" s="7">
        <v>23</v>
      </c>
      <c r="V2587" s="16">
        <v>22.3333333333333</v>
      </c>
      <c r="W2587" s="82">
        <v>135</v>
      </c>
    </row>
    <row r="2588" spans="1:23">
      <c r="A2588" s="80" t="s">
        <v>43</v>
      </c>
      <c r="B2588" s="81">
        <v>0.259502314814815</v>
      </c>
      <c r="C2588" s="15">
        <v>6.2280555555555601</v>
      </c>
      <c r="D2588" s="82">
        <v>0.69</v>
      </c>
      <c r="E2588" s="83">
        <v>4230</v>
      </c>
      <c r="F2588" s="82">
        <v>20.966666030799999</v>
      </c>
      <c r="G2588" s="82">
        <v>20.239999999999998</v>
      </c>
      <c r="H2588" s="82">
        <v>545.30822378560504</v>
      </c>
      <c r="I2588" s="82">
        <v>2.4834601879</v>
      </c>
      <c r="J2588" s="82">
        <v>2.5245501E-3</v>
      </c>
      <c r="K2588" s="82">
        <v>0.22338640679999999</v>
      </c>
      <c r="L2588" s="82">
        <v>5.8304538725999997</v>
      </c>
      <c r="M2588" s="82">
        <v>44.969421386699999</v>
      </c>
      <c r="N2588" s="82">
        <v>0.59341721530000002</v>
      </c>
      <c r="O2588" s="82">
        <v>0.36684432020000002</v>
      </c>
      <c r="P2588" s="82">
        <v>3.2148020267000001</v>
      </c>
      <c r="Q2588" s="16">
        <v>22.6</v>
      </c>
      <c r="R2588" s="16">
        <v>59.15</v>
      </c>
      <c r="S2588" s="7">
        <v>24</v>
      </c>
      <c r="T2588" s="7">
        <v>22</v>
      </c>
      <c r="U2588" s="7">
        <v>23</v>
      </c>
      <c r="V2588" s="16">
        <v>23</v>
      </c>
      <c r="W2588" s="82">
        <v>135</v>
      </c>
    </row>
    <row r="2589" spans="1:23">
      <c r="A2589" s="80" t="s">
        <v>43</v>
      </c>
      <c r="B2589" s="81">
        <v>0.26012731481481499</v>
      </c>
      <c r="C2589" s="15">
        <v>6.2430555555555598</v>
      </c>
      <c r="D2589" s="82">
        <v>0.72</v>
      </c>
      <c r="E2589" s="83">
        <v>4230</v>
      </c>
      <c r="F2589" s="82">
        <v>20.666666030799998</v>
      </c>
      <c r="G2589" s="82">
        <v>20.27</v>
      </c>
      <c r="H2589" s="82">
        <v>513.98248088455</v>
      </c>
      <c r="I2589" s="82">
        <v>2.3685424327</v>
      </c>
      <c r="J2589" s="82">
        <v>2.5245501E-3</v>
      </c>
      <c r="K2589" s="82">
        <v>0.22661955349999999</v>
      </c>
      <c r="L2589" s="82">
        <v>5.8304538725999997</v>
      </c>
      <c r="M2589" s="82">
        <v>44.092781066800001</v>
      </c>
      <c r="N2589" s="82">
        <v>0.63944535250000001</v>
      </c>
      <c r="O2589" s="82">
        <v>0.36684432020000002</v>
      </c>
      <c r="P2589" s="82">
        <v>3.2148020267000001</v>
      </c>
      <c r="Q2589" s="16">
        <v>22.6</v>
      </c>
      <c r="R2589" s="16">
        <v>59.1</v>
      </c>
      <c r="S2589" s="7">
        <v>21</v>
      </c>
      <c r="T2589" s="7">
        <v>21</v>
      </c>
      <c r="U2589" s="7">
        <v>24</v>
      </c>
      <c r="V2589" s="16">
        <v>22</v>
      </c>
      <c r="W2589" s="82">
        <v>136</v>
      </c>
    </row>
    <row r="2590" spans="1:23">
      <c r="A2590" s="80" t="s">
        <v>43</v>
      </c>
      <c r="B2590" s="81">
        <v>0.26075231481481498</v>
      </c>
      <c r="C2590" s="15">
        <v>6.2580555555555604</v>
      </c>
      <c r="D2590" s="82">
        <v>0.86</v>
      </c>
      <c r="E2590" s="83">
        <v>4290</v>
      </c>
      <c r="F2590" s="82">
        <v>20.683333969100001</v>
      </c>
      <c r="G2590" s="82">
        <v>20.2</v>
      </c>
      <c r="H2590" s="82">
        <v>528.92726533615701</v>
      </c>
      <c r="I2590" s="82">
        <v>2.4834601879</v>
      </c>
      <c r="J2590" s="82">
        <v>2.3708686000000001E-3</v>
      </c>
      <c r="K2590" s="82">
        <v>0.21700296399999999</v>
      </c>
      <c r="L2590" s="82">
        <v>5.8304538725999997</v>
      </c>
      <c r="M2590" s="82">
        <v>45.066730499199998</v>
      </c>
      <c r="N2590" s="82">
        <v>0.52922987929999998</v>
      </c>
      <c r="O2590" s="82">
        <v>0.33509616850000001</v>
      </c>
      <c r="P2590" s="82">
        <v>3.2148020267000001</v>
      </c>
      <c r="Q2590" s="16">
        <v>22.6</v>
      </c>
      <c r="R2590" s="16">
        <v>59.15</v>
      </c>
      <c r="S2590" s="7">
        <v>21</v>
      </c>
      <c r="T2590" s="7">
        <v>21</v>
      </c>
      <c r="U2590" s="7">
        <v>20</v>
      </c>
      <c r="V2590" s="16">
        <v>20.6666666666667</v>
      </c>
      <c r="W2590" s="82">
        <v>134</v>
      </c>
    </row>
    <row r="2591" spans="1:23">
      <c r="A2591" s="80" t="s">
        <v>43</v>
      </c>
      <c r="B2591" s="81">
        <v>0.26136574074074098</v>
      </c>
      <c r="C2591" s="15">
        <v>6.2727777777777796</v>
      </c>
      <c r="D2591" s="82">
        <v>0.91</v>
      </c>
      <c r="E2591" s="83">
        <v>4251</v>
      </c>
      <c r="F2591" s="82">
        <v>19.416666030799998</v>
      </c>
      <c r="G2591" s="82">
        <v>20.3</v>
      </c>
      <c r="H2591" s="82">
        <v>510.39088550623899</v>
      </c>
      <c r="I2591" s="82">
        <v>2.3827073574000002</v>
      </c>
      <c r="J2591" s="82">
        <v>2.5245501E-3</v>
      </c>
      <c r="K2591" s="82">
        <v>0.22661955349999999</v>
      </c>
      <c r="L2591" s="82">
        <v>5.9688439368999999</v>
      </c>
      <c r="M2591" s="82">
        <v>44.677391052200001</v>
      </c>
      <c r="N2591" s="82">
        <v>0.50907497400000001</v>
      </c>
      <c r="O2591" s="82">
        <v>0.33509616850000001</v>
      </c>
      <c r="P2591" s="82">
        <v>4.0056657791000001</v>
      </c>
      <c r="Q2591" s="16">
        <v>22.6</v>
      </c>
      <c r="R2591" s="16">
        <v>59.25</v>
      </c>
      <c r="S2591" s="7">
        <v>20</v>
      </c>
      <c r="T2591" s="7">
        <v>21</v>
      </c>
      <c r="U2591" s="7">
        <v>23</v>
      </c>
      <c r="V2591" s="16">
        <v>21.3333333333333</v>
      </c>
      <c r="W2591" s="82">
        <v>136</v>
      </c>
    </row>
    <row r="2592" spans="1:23">
      <c r="A2592" s="80" t="s">
        <v>43</v>
      </c>
      <c r="B2592" s="81">
        <v>0.26199074074074102</v>
      </c>
      <c r="C2592" s="15">
        <v>6.2877777777777801</v>
      </c>
      <c r="D2592" s="82">
        <v>1.02</v>
      </c>
      <c r="E2592" s="83">
        <v>4324</v>
      </c>
      <c r="F2592" s="82">
        <v>20.8</v>
      </c>
      <c r="G2592" s="82">
        <v>20.190000000000001</v>
      </c>
      <c r="H2592" s="82">
        <v>517.908629626427</v>
      </c>
      <c r="I2592" s="82">
        <v>2.4688944816</v>
      </c>
      <c r="J2592" s="82">
        <v>2.3708686000000001E-3</v>
      </c>
      <c r="K2592" s="82">
        <v>0.22661955349999999</v>
      </c>
      <c r="L2592" s="82">
        <v>5.8764295577999999</v>
      </c>
      <c r="M2592" s="82">
        <v>44.969421386699999</v>
      </c>
      <c r="N2592" s="82">
        <v>0.61609849920000004</v>
      </c>
      <c r="O2592" s="82">
        <v>0.36684432020000002</v>
      </c>
      <c r="P2592" s="82">
        <v>3.2148020267000001</v>
      </c>
      <c r="Q2592" s="16">
        <v>22.35</v>
      </c>
      <c r="R2592" s="16">
        <v>59.15</v>
      </c>
      <c r="S2592" s="7">
        <v>20</v>
      </c>
      <c r="T2592" s="7">
        <v>19</v>
      </c>
      <c r="U2592" s="7">
        <v>21</v>
      </c>
      <c r="V2592" s="16">
        <v>20</v>
      </c>
      <c r="W2592" s="82">
        <v>136</v>
      </c>
    </row>
    <row r="2593" spans="1:23">
      <c r="A2593" s="80" t="s">
        <v>43</v>
      </c>
      <c r="B2593" s="81">
        <v>0.26261574074074101</v>
      </c>
      <c r="C2593" s="15">
        <v>6.3027777777777798</v>
      </c>
      <c r="D2593" s="82">
        <v>1.03</v>
      </c>
      <c r="E2593" s="83">
        <v>4310</v>
      </c>
      <c r="F2593" s="82">
        <v>19.0666660308</v>
      </c>
      <c r="G2593" s="82">
        <v>20.28</v>
      </c>
      <c r="H2593" s="82">
        <v>538.24598215763604</v>
      </c>
      <c r="I2593" s="82">
        <v>2.4112074374999999</v>
      </c>
      <c r="J2593" s="82">
        <v>2.4472731999999999E-3</v>
      </c>
      <c r="K2593" s="82">
        <v>0.229880166</v>
      </c>
      <c r="L2593" s="82">
        <v>5.8764295577999999</v>
      </c>
      <c r="M2593" s="82">
        <v>44.385185241599999</v>
      </c>
      <c r="N2593" s="82">
        <v>0.47054948800000002</v>
      </c>
      <c r="O2593" s="82">
        <v>0.36684432020000002</v>
      </c>
      <c r="P2593" s="82">
        <v>4.8246145248000003</v>
      </c>
      <c r="Q2593" s="16">
        <v>22.6</v>
      </c>
      <c r="R2593" s="16">
        <v>59.25</v>
      </c>
      <c r="S2593" s="7">
        <v>20</v>
      </c>
      <c r="T2593" s="7">
        <v>21</v>
      </c>
      <c r="U2593" s="7">
        <v>22</v>
      </c>
      <c r="V2593" s="16">
        <v>21</v>
      </c>
      <c r="W2593" s="82">
        <v>135</v>
      </c>
    </row>
    <row r="2594" spans="1:23">
      <c r="A2594" s="80" t="s">
        <v>43</v>
      </c>
      <c r="B2594" s="81">
        <v>0.26322916666666701</v>
      </c>
      <c r="C2594" s="15">
        <v>6.3174999999999999</v>
      </c>
      <c r="D2594" s="82">
        <v>0.5</v>
      </c>
      <c r="E2594" s="83">
        <v>4345</v>
      </c>
      <c r="F2594" s="82">
        <v>21.666666030799998</v>
      </c>
      <c r="G2594" s="82">
        <v>20.23</v>
      </c>
      <c r="H2594" s="82">
        <v>530.694920215043</v>
      </c>
      <c r="I2594" s="82">
        <v>2.5275039671999999</v>
      </c>
      <c r="J2594" s="82">
        <v>2.4472731999999999E-3</v>
      </c>
      <c r="K2594" s="82">
        <v>0.22338640679999999</v>
      </c>
      <c r="L2594" s="82">
        <v>5.8304538725999997</v>
      </c>
      <c r="M2594" s="82">
        <v>45.066730499199998</v>
      </c>
      <c r="N2594" s="82">
        <v>0.57138776769999999</v>
      </c>
      <c r="O2594" s="82">
        <v>0.36684432020000002</v>
      </c>
      <c r="P2594" s="82">
        <v>4.0056657791000001</v>
      </c>
      <c r="Q2594" s="16">
        <v>22.6</v>
      </c>
      <c r="R2594" s="16">
        <v>59.25</v>
      </c>
      <c r="S2594" s="7">
        <v>22</v>
      </c>
      <c r="T2594" s="7">
        <v>20</v>
      </c>
      <c r="U2594" s="7">
        <v>20</v>
      </c>
      <c r="V2594" s="16">
        <v>20.6666666666667</v>
      </c>
      <c r="W2594" s="82">
        <v>135</v>
      </c>
    </row>
    <row r="2595" spans="1:23">
      <c r="A2595" s="80" t="s">
        <v>43</v>
      </c>
      <c r="B2595" s="81">
        <v>0.263854166666667</v>
      </c>
      <c r="C2595" s="15">
        <v>6.3324999999999996</v>
      </c>
      <c r="D2595" s="82">
        <v>0.5</v>
      </c>
      <c r="E2595" s="83">
        <v>4331</v>
      </c>
      <c r="F2595" s="82">
        <v>20.55</v>
      </c>
      <c r="G2595" s="82">
        <v>20.21</v>
      </c>
      <c r="H2595" s="82">
        <v>553.24602645263099</v>
      </c>
      <c r="I2595" s="82">
        <v>2.3827073574000002</v>
      </c>
      <c r="J2595" s="82">
        <v>2.4472731999999999E-3</v>
      </c>
      <c r="K2595" s="82">
        <v>0.229880166</v>
      </c>
      <c r="L2595" s="82">
        <v>5.7846345900999996</v>
      </c>
      <c r="M2595" s="82">
        <v>44.287723541200002</v>
      </c>
      <c r="N2595" s="82">
        <v>0.45215282439999999</v>
      </c>
      <c r="O2595" s="82">
        <v>0.33509616850000001</v>
      </c>
      <c r="P2595" s="82">
        <v>3.2148020267000001</v>
      </c>
      <c r="Q2595" s="16">
        <v>22.6</v>
      </c>
      <c r="R2595" s="16">
        <v>59.35</v>
      </c>
      <c r="S2595" s="7">
        <v>21</v>
      </c>
      <c r="T2595" s="7">
        <v>21</v>
      </c>
      <c r="U2595" s="7">
        <v>23</v>
      </c>
      <c r="V2595" s="16">
        <v>21.6666666666667</v>
      </c>
      <c r="W2595" s="82">
        <v>134</v>
      </c>
    </row>
    <row r="2596" spans="1:23">
      <c r="A2596" s="80" t="s">
        <v>43</v>
      </c>
      <c r="B2596" s="81">
        <v>0.26447916666666699</v>
      </c>
      <c r="C2596" s="15">
        <v>6.3475000000000001</v>
      </c>
      <c r="D2596" s="82">
        <v>0.01</v>
      </c>
      <c r="E2596" s="83">
        <v>4365</v>
      </c>
      <c r="F2596" s="82">
        <v>42.55</v>
      </c>
      <c r="G2596" s="82">
        <v>20.21</v>
      </c>
      <c r="H2596" s="82">
        <v>521.43466054153305</v>
      </c>
      <c r="I2596" s="82">
        <v>2.4834601879</v>
      </c>
      <c r="J2596" s="82">
        <v>2.4472731999999999E-3</v>
      </c>
      <c r="K2596" s="82">
        <v>0.229880166</v>
      </c>
      <c r="L2596" s="82">
        <v>5.8304538725999997</v>
      </c>
      <c r="M2596" s="82">
        <v>45.066730499199998</v>
      </c>
      <c r="N2596" s="82">
        <v>0.54999599450000003</v>
      </c>
      <c r="O2596" s="82">
        <v>0.40049467080000001</v>
      </c>
      <c r="P2596" s="82">
        <v>3.2148020267000001</v>
      </c>
      <c r="Q2596" s="16">
        <v>22.35</v>
      </c>
      <c r="R2596" s="16">
        <v>59.4</v>
      </c>
      <c r="S2596" s="7">
        <v>19</v>
      </c>
      <c r="T2596" s="7">
        <v>19</v>
      </c>
      <c r="U2596" s="7">
        <v>22</v>
      </c>
      <c r="V2596" s="16">
        <v>20</v>
      </c>
      <c r="W2596" s="82">
        <v>136</v>
      </c>
    </row>
    <row r="2597" spans="1:23">
      <c r="A2597" s="80" t="s">
        <v>43</v>
      </c>
      <c r="B2597" s="81">
        <v>0.26509259259259299</v>
      </c>
      <c r="C2597" s="15">
        <v>6.3622222222222202</v>
      </c>
      <c r="D2597" s="82">
        <v>0.01</v>
      </c>
      <c r="E2597" s="83">
        <v>4365</v>
      </c>
      <c r="F2597" s="82">
        <v>19.666666030799998</v>
      </c>
      <c r="G2597" s="82">
        <v>20.21</v>
      </c>
      <c r="H2597" s="82">
        <v>567.02867221971997</v>
      </c>
      <c r="I2597" s="82">
        <v>2.4399359226000001</v>
      </c>
      <c r="J2597" s="82">
        <v>2.6026872999999999E-3</v>
      </c>
      <c r="K2597" s="82">
        <v>0.229880166</v>
      </c>
      <c r="L2597" s="82">
        <v>5.7846345900999996</v>
      </c>
      <c r="M2597" s="82">
        <v>44.774780273399998</v>
      </c>
      <c r="N2597" s="82">
        <v>0.43431730270000002</v>
      </c>
      <c r="O2597" s="82">
        <v>0.40049467080000001</v>
      </c>
      <c r="P2597" s="82">
        <v>4.8246145248000003</v>
      </c>
      <c r="Q2597" s="16">
        <v>22.35</v>
      </c>
      <c r="R2597" s="16">
        <v>59.4</v>
      </c>
      <c r="S2597" s="7">
        <v>20</v>
      </c>
      <c r="T2597" s="7">
        <v>21</v>
      </c>
      <c r="U2597" s="7">
        <v>21</v>
      </c>
      <c r="V2597" s="16">
        <v>20.6666666666667</v>
      </c>
      <c r="W2597" s="82">
        <v>137</v>
      </c>
    </row>
    <row r="2598" spans="1:23">
      <c r="A2598" s="80" t="s">
        <v>43</v>
      </c>
      <c r="B2598" s="81">
        <v>0.26571759259259298</v>
      </c>
      <c r="C2598" s="15">
        <v>6.3772222222222199</v>
      </c>
      <c r="D2598" s="82">
        <v>0.02</v>
      </c>
      <c r="E2598" s="83">
        <v>4365</v>
      </c>
      <c r="F2598" s="82">
        <v>34.583332061699998</v>
      </c>
      <c r="G2598" s="82">
        <v>20.190000000000001</v>
      </c>
      <c r="H2598" s="82">
        <v>542.61401810442896</v>
      </c>
      <c r="I2598" s="82">
        <v>2.4980843067</v>
      </c>
      <c r="J2598" s="82">
        <v>2.4472731999999999E-3</v>
      </c>
      <c r="K2598" s="82">
        <v>0.229880166</v>
      </c>
      <c r="L2598" s="82">
        <v>5.9225602148999998</v>
      </c>
      <c r="M2598" s="82">
        <v>44.872112274099997</v>
      </c>
      <c r="N2598" s="82">
        <v>0.47054948800000002</v>
      </c>
      <c r="O2598" s="82">
        <v>0.40049467080000001</v>
      </c>
      <c r="P2598" s="82">
        <v>4.0056657791000001</v>
      </c>
      <c r="Q2598" s="16">
        <v>22.6</v>
      </c>
      <c r="R2598" s="16">
        <v>59.45</v>
      </c>
      <c r="S2598" s="7">
        <v>21</v>
      </c>
      <c r="T2598" s="7">
        <v>24</v>
      </c>
      <c r="U2598" s="7">
        <v>21</v>
      </c>
      <c r="V2598" s="16">
        <v>22</v>
      </c>
      <c r="W2598" s="82">
        <v>155</v>
      </c>
    </row>
    <row r="2599" spans="1:23">
      <c r="A2599" s="80" t="s">
        <v>43</v>
      </c>
      <c r="B2599" s="81">
        <v>0.26634259259259302</v>
      </c>
      <c r="C2599" s="15">
        <v>6.3922222222222196</v>
      </c>
      <c r="D2599" s="82">
        <v>0.74</v>
      </c>
      <c r="E2599" s="83">
        <v>4350</v>
      </c>
      <c r="F2599" s="82">
        <v>20.483333969099998</v>
      </c>
      <c r="G2599" s="82">
        <v>20.27</v>
      </c>
      <c r="H2599" s="82">
        <v>551.43880099415799</v>
      </c>
      <c r="I2599" s="82">
        <v>2.4688944816</v>
      </c>
      <c r="J2599" s="82">
        <v>2.4472731999999999E-3</v>
      </c>
      <c r="K2599" s="82">
        <v>0.229880166</v>
      </c>
      <c r="L2599" s="82">
        <v>5.7846345900999996</v>
      </c>
      <c r="M2599" s="82">
        <v>44.580005645699998</v>
      </c>
      <c r="N2599" s="82">
        <v>0.54999599450000003</v>
      </c>
      <c r="O2599" s="82">
        <v>0.40049467080000001</v>
      </c>
      <c r="P2599" s="82">
        <v>4.0056657791000001</v>
      </c>
      <c r="Q2599" s="16">
        <v>22.625</v>
      </c>
      <c r="R2599" s="16">
        <v>59.45</v>
      </c>
      <c r="S2599" s="7">
        <v>20</v>
      </c>
      <c r="T2599" s="7">
        <v>23</v>
      </c>
      <c r="U2599" s="7">
        <v>23</v>
      </c>
      <c r="V2599" s="16">
        <v>22</v>
      </c>
      <c r="W2599" s="82">
        <v>136</v>
      </c>
    </row>
    <row r="2600" spans="1:23">
      <c r="A2600" s="80" t="s">
        <v>43</v>
      </c>
      <c r="B2600" s="81">
        <v>0.26696759259259301</v>
      </c>
      <c r="C2600" s="15">
        <v>6.4072222222222202</v>
      </c>
      <c r="D2600" s="82">
        <v>0.97</v>
      </c>
      <c r="E2600" s="83">
        <v>4350</v>
      </c>
      <c r="F2600" s="82">
        <v>24.05</v>
      </c>
      <c r="G2600" s="82">
        <v>20.18</v>
      </c>
      <c r="H2600" s="82">
        <v>514.839456209942</v>
      </c>
      <c r="I2600" s="82">
        <v>2.4980843067</v>
      </c>
      <c r="J2600" s="82">
        <v>2.4472731999999999E-3</v>
      </c>
      <c r="K2600" s="82">
        <v>0.22661955349999999</v>
      </c>
      <c r="L2600" s="82">
        <v>5.9225602148999998</v>
      </c>
      <c r="M2600" s="82">
        <v>44.872112274099997</v>
      </c>
      <c r="N2600" s="82">
        <v>0.52922987929999998</v>
      </c>
      <c r="O2600" s="82">
        <v>0.40049467080000001</v>
      </c>
      <c r="P2600" s="82">
        <v>5.6684880256000003</v>
      </c>
      <c r="Q2600" s="16">
        <v>22.35</v>
      </c>
      <c r="R2600" s="16">
        <v>59.4</v>
      </c>
      <c r="S2600" s="7">
        <v>19</v>
      </c>
      <c r="T2600" s="7">
        <v>19</v>
      </c>
      <c r="U2600" s="7">
        <v>22</v>
      </c>
      <c r="V2600" s="16">
        <v>20</v>
      </c>
      <c r="W2600" s="82">
        <v>144</v>
      </c>
    </row>
    <row r="2601" spans="1:23">
      <c r="A2601" s="80" t="s">
        <v>43</v>
      </c>
      <c r="B2601" s="81">
        <v>0.26758101851851901</v>
      </c>
      <c r="C2601" s="15">
        <v>6.4219444444444402</v>
      </c>
      <c r="D2601" s="82">
        <v>0.61</v>
      </c>
      <c r="E2601" s="83">
        <v>4311</v>
      </c>
      <c r="F2601" s="82">
        <v>20.716666030799999</v>
      </c>
      <c r="G2601" s="82">
        <v>20.27</v>
      </c>
      <c r="H2601" s="82">
        <v>526.52570385225204</v>
      </c>
      <c r="I2601" s="82">
        <v>2.4834601879</v>
      </c>
      <c r="J2601" s="82">
        <v>2.2953383000000002E-3</v>
      </c>
      <c r="K2601" s="82">
        <v>0.229880166</v>
      </c>
      <c r="L2601" s="82">
        <v>5.6934576033999997</v>
      </c>
      <c r="M2601" s="82">
        <v>45.066730499199998</v>
      </c>
      <c r="N2601" s="82">
        <v>0.76665344229999999</v>
      </c>
      <c r="O2601" s="82">
        <v>0.36684432020000002</v>
      </c>
      <c r="P2601" s="82">
        <v>4.0056657791000001</v>
      </c>
      <c r="Q2601" s="16">
        <v>22.35</v>
      </c>
      <c r="R2601" s="16">
        <v>59.45</v>
      </c>
      <c r="S2601" s="7">
        <v>18</v>
      </c>
      <c r="T2601" s="7">
        <v>21</v>
      </c>
      <c r="U2601" s="7">
        <v>20</v>
      </c>
      <c r="V2601" s="16">
        <v>19.6666666666667</v>
      </c>
      <c r="W2601" s="82">
        <v>136</v>
      </c>
    </row>
    <row r="2602" spans="1:23">
      <c r="A2602" s="80" t="s">
        <v>43</v>
      </c>
      <c r="B2602" s="81">
        <v>0.268206018518518</v>
      </c>
      <c r="C2602" s="15">
        <v>6.4369444444444399</v>
      </c>
      <c r="D2602" s="82">
        <v>0.67</v>
      </c>
      <c r="E2602" s="83">
        <v>4311</v>
      </c>
      <c r="F2602" s="82">
        <v>42.783332061700001</v>
      </c>
      <c r="G2602" s="82">
        <v>20.18</v>
      </c>
      <c r="H2602" s="82">
        <v>577.96499940448098</v>
      </c>
      <c r="I2602" s="82">
        <v>2.4980843067</v>
      </c>
      <c r="J2602" s="82">
        <v>2.5245501E-3</v>
      </c>
      <c r="K2602" s="82">
        <v>0.229880166</v>
      </c>
      <c r="L2602" s="82">
        <v>5.9225602148999998</v>
      </c>
      <c r="M2602" s="82">
        <v>45.163997650100001</v>
      </c>
      <c r="N2602" s="82">
        <v>0.59341721530000002</v>
      </c>
      <c r="O2602" s="82">
        <v>0.36684432020000002</v>
      </c>
      <c r="P2602" s="82">
        <v>3.2148020267000001</v>
      </c>
      <c r="Q2602" s="16">
        <v>22.35</v>
      </c>
      <c r="R2602" s="16">
        <v>59.4</v>
      </c>
      <c r="S2602" s="7">
        <v>18</v>
      </c>
      <c r="T2602" s="7">
        <v>21</v>
      </c>
      <c r="U2602" s="7">
        <v>23</v>
      </c>
      <c r="V2602" s="16">
        <v>20.6666666666667</v>
      </c>
      <c r="W2602" s="82">
        <v>141</v>
      </c>
    </row>
    <row r="2603" spans="1:23">
      <c r="A2603" s="80" t="s">
        <v>43</v>
      </c>
      <c r="B2603" s="81">
        <v>0.26883101851851798</v>
      </c>
      <c r="C2603" s="15">
        <v>6.4519444444444396</v>
      </c>
      <c r="D2603" s="82">
        <v>0.06</v>
      </c>
      <c r="E2603" s="83">
        <v>4385</v>
      </c>
      <c r="F2603" s="82">
        <v>20.3</v>
      </c>
      <c r="G2603" s="82">
        <v>20.21</v>
      </c>
      <c r="H2603" s="82">
        <v>564.41142669632302</v>
      </c>
      <c r="I2603" s="82">
        <v>2.4543874262999998</v>
      </c>
      <c r="J2603" s="82">
        <v>2.3708686000000001E-3</v>
      </c>
      <c r="K2603" s="82">
        <v>0.23316850659999999</v>
      </c>
      <c r="L2603" s="82">
        <v>5.7389688490999999</v>
      </c>
      <c r="M2603" s="82">
        <v>44.872112274099997</v>
      </c>
      <c r="N2603" s="82">
        <v>0.61609849920000004</v>
      </c>
      <c r="O2603" s="82">
        <v>0.36684432020000002</v>
      </c>
      <c r="P2603" s="82">
        <v>2.45631814</v>
      </c>
      <c r="Q2603" s="16">
        <v>22.35</v>
      </c>
      <c r="R2603" s="16">
        <v>59.45</v>
      </c>
      <c r="S2603" s="7">
        <v>22</v>
      </c>
      <c r="T2603" s="7">
        <v>23</v>
      </c>
      <c r="U2603" s="7">
        <v>25</v>
      </c>
      <c r="V2603" s="16">
        <v>23.3333333333333</v>
      </c>
      <c r="W2603" s="82">
        <v>137</v>
      </c>
    </row>
    <row r="2604" spans="1:23">
      <c r="A2604" s="80" t="s">
        <v>43</v>
      </c>
      <c r="B2604" s="81">
        <v>0.26944444444444399</v>
      </c>
      <c r="C2604" s="15">
        <v>6.4666666666666703</v>
      </c>
      <c r="D2604" s="82">
        <v>0.67</v>
      </c>
      <c r="E2604" s="83">
        <v>4335</v>
      </c>
      <c r="F2604" s="82">
        <v>29.65</v>
      </c>
      <c r="G2604" s="82">
        <v>20.21</v>
      </c>
      <c r="H2604" s="82">
        <v>584.97118488310605</v>
      </c>
      <c r="I2604" s="82">
        <v>2.5275039671999999</v>
      </c>
      <c r="J2604" s="82">
        <v>2.3708686000000001E-3</v>
      </c>
      <c r="K2604" s="82">
        <v>0.22661955349999999</v>
      </c>
      <c r="L2604" s="82">
        <v>5.8764295577999999</v>
      </c>
      <c r="M2604" s="82">
        <v>44.872112274099997</v>
      </c>
      <c r="N2604" s="82">
        <v>0.57138776769999999</v>
      </c>
      <c r="O2604" s="82">
        <v>0.36684432020000002</v>
      </c>
      <c r="P2604" s="82">
        <v>4.8246145248000003</v>
      </c>
      <c r="Q2604" s="16">
        <v>22.375</v>
      </c>
      <c r="R2604" s="16">
        <v>59.45</v>
      </c>
      <c r="S2604" s="7">
        <v>21</v>
      </c>
      <c r="T2604" s="7">
        <v>22</v>
      </c>
      <c r="U2604" s="7">
        <v>23</v>
      </c>
      <c r="V2604" s="16">
        <v>22</v>
      </c>
      <c r="W2604" s="82">
        <v>137</v>
      </c>
    </row>
    <row r="2605" spans="1:23">
      <c r="A2605" s="80" t="s">
        <v>43</v>
      </c>
      <c r="B2605" s="81">
        <v>0.27006944444444397</v>
      </c>
      <c r="C2605" s="15">
        <v>6.48166666666667</v>
      </c>
      <c r="D2605" s="82">
        <v>0.67</v>
      </c>
      <c r="E2605" s="83">
        <v>4311</v>
      </c>
      <c r="F2605" s="82">
        <v>20.683333969100001</v>
      </c>
      <c r="G2605" s="82">
        <v>20.28</v>
      </c>
      <c r="H2605" s="82">
        <v>583.91150569423098</v>
      </c>
      <c r="I2605" s="82">
        <v>2.5127654074999999</v>
      </c>
      <c r="J2605" s="82">
        <v>2.4472731999999999E-3</v>
      </c>
      <c r="K2605" s="82">
        <v>0.2364846229</v>
      </c>
      <c r="L2605" s="82">
        <v>5.6934576033999997</v>
      </c>
      <c r="M2605" s="82">
        <v>45.163997650100001</v>
      </c>
      <c r="N2605" s="82">
        <v>0.45215282439999999</v>
      </c>
      <c r="O2605" s="82">
        <v>0.40049467080000001</v>
      </c>
      <c r="P2605" s="82">
        <v>3.2148020267000001</v>
      </c>
      <c r="Q2605" s="16">
        <v>22.625</v>
      </c>
      <c r="R2605" s="16">
        <v>59.5</v>
      </c>
      <c r="S2605" s="7">
        <v>21</v>
      </c>
      <c r="T2605" s="7">
        <v>23</v>
      </c>
      <c r="U2605" s="7">
        <v>23</v>
      </c>
      <c r="V2605" s="16">
        <v>22.3333333333333</v>
      </c>
      <c r="W2605" s="82">
        <v>136</v>
      </c>
    </row>
    <row r="2606" spans="1:23">
      <c r="A2606" s="80" t="s">
        <v>43</v>
      </c>
      <c r="B2606" s="81">
        <v>0.27069444444444402</v>
      </c>
      <c r="C2606" s="15">
        <v>6.4966666666666697</v>
      </c>
      <c r="D2606" s="82">
        <v>0.67</v>
      </c>
      <c r="E2606" s="83">
        <v>4385</v>
      </c>
      <c r="F2606" s="82">
        <v>50.05</v>
      </c>
      <c r="G2606" s="82">
        <v>20.190000000000001</v>
      </c>
      <c r="H2606" s="82">
        <v>553.27996847264797</v>
      </c>
      <c r="I2606" s="82">
        <v>2.5127654074999999</v>
      </c>
      <c r="J2606" s="82">
        <v>2.4472731999999999E-3</v>
      </c>
      <c r="K2606" s="82">
        <v>0.22661955349999999</v>
      </c>
      <c r="L2606" s="82">
        <v>5.8304538725999997</v>
      </c>
      <c r="M2606" s="82">
        <v>44.969421386699999</v>
      </c>
      <c r="N2606" s="82">
        <v>0.68819169989999995</v>
      </c>
      <c r="O2606" s="82">
        <v>0.33509616850000001</v>
      </c>
      <c r="P2606" s="82">
        <v>4.8246145248000003</v>
      </c>
      <c r="Q2606" s="16">
        <v>22.35</v>
      </c>
      <c r="R2606" s="16">
        <v>59.45</v>
      </c>
      <c r="S2606" s="7">
        <v>17</v>
      </c>
      <c r="T2606" s="7">
        <v>23</v>
      </c>
      <c r="U2606" s="7">
        <v>20</v>
      </c>
      <c r="V2606" s="16">
        <v>20</v>
      </c>
      <c r="W2606" s="82">
        <v>135</v>
      </c>
    </row>
    <row r="2607" spans="1:23">
      <c r="A2607" s="80" t="s">
        <v>43</v>
      </c>
      <c r="B2607" s="81">
        <v>0.27130787037037002</v>
      </c>
      <c r="C2607" s="15">
        <v>6.5113888888888898</v>
      </c>
      <c r="D2607" s="82">
        <v>0.67</v>
      </c>
      <c r="E2607" s="83">
        <v>4365</v>
      </c>
      <c r="F2607" s="82">
        <v>19.416666030799998</v>
      </c>
      <c r="G2607" s="82">
        <v>20.21</v>
      </c>
      <c r="H2607" s="82">
        <v>592.92873504465001</v>
      </c>
      <c r="I2607" s="82">
        <v>2.5127654074999999</v>
      </c>
      <c r="J2607" s="82">
        <v>2.2953383000000002E-3</v>
      </c>
      <c r="K2607" s="82">
        <v>0.23316850659999999</v>
      </c>
      <c r="L2607" s="82">
        <v>5.7389688490999999</v>
      </c>
      <c r="M2607" s="82">
        <v>44.969421386699999</v>
      </c>
      <c r="N2607" s="82">
        <v>0.45215282439999999</v>
      </c>
      <c r="O2607" s="82">
        <v>0.40049467080000001</v>
      </c>
      <c r="P2607" s="82">
        <v>4.0056657791000001</v>
      </c>
      <c r="Q2607" s="16">
        <v>22.35</v>
      </c>
      <c r="R2607" s="16">
        <v>59.45</v>
      </c>
      <c r="S2607" s="7">
        <v>18</v>
      </c>
      <c r="T2607" s="7">
        <v>20</v>
      </c>
      <c r="U2607" s="7">
        <v>20</v>
      </c>
      <c r="V2607" s="16">
        <v>19.3333333333333</v>
      </c>
      <c r="W2607" s="82">
        <v>136</v>
      </c>
    </row>
    <row r="2608" spans="1:23">
      <c r="A2608" s="80" t="s">
        <v>43</v>
      </c>
      <c r="B2608" s="81">
        <v>0.27193287037037001</v>
      </c>
      <c r="C2608" s="15">
        <v>6.5263888888888903</v>
      </c>
      <c r="D2608" s="82">
        <v>0.67</v>
      </c>
      <c r="E2608" s="83">
        <v>4365</v>
      </c>
      <c r="F2608" s="82">
        <v>34.299999999999997</v>
      </c>
      <c r="G2608" s="82">
        <v>20.21</v>
      </c>
      <c r="H2608" s="82">
        <v>543.10914164316398</v>
      </c>
      <c r="I2608" s="82">
        <v>2.5127654074999999</v>
      </c>
      <c r="J2608" s="82">
        <v>2.4472731999999999E-3</v>
      </c>
      <c r="K2608" s="82">
        <v>0.23316850659999999</v>
      </c>
      <c r="L2608" s="82">
        <v>5.8764295577999999</v>
      </c>
      <c r="M2608" s="82">
        <v>44.969421386699999</v>
      </c>
      <c r="N2608" s="82">
        <v>0.43431730270000002</v>
      </c>
      <c r="O2608" s="82">
        <v>0.36684432020000002</v>
      </c>
      <c r="P2608" s="82">
        <v>4.0056657791000001</v>
      </c>
      <c r="Q2608" s="16">
        <v>22.625</v>
      </c>
      <c r="R2608" s="16">
        <v>59.5</v>
      </c>
      <c r="S2608" s="7">
        <v>23</v>
      </c>
      <c r="T2608" s="7">
        <v>22</v>
      </c>
      <c r="U2608" s="7">
        <v>22</v>
      </c>
      <c r="V2608" s="16">
        <v>22.3333333333333</v>
      </c>
      <c r="W2608" s="82">
        <v>132</v>
      </c>
    </row>
    <row r="2609" spans="1:23">
      <c r="A2609" s="80" t="s">
        <v>43</v>
      </c>
      <c r="B2609" s="81">
        <v>0.27255787037036999</v>
      </c>
      <c r="C2609" s="15">
        <v>6.54138888888889</v>
      </c>
      <c r="D2609" s="82">
        <v>0.67</v>
      </c>
      <c r="E2609" s="83">
        <v>4350</v>
      </c>
      <c r="F2609" s="82">
        <v>20.2666660308</v>
      </c>
      <c r="G2609" s="82">
        <v>20.2</v>
      </c>
      <c r="H2609" s="82">
        <v>571.63239483527195</v>
      </c>
      <c r="I2609" s="82">
        <v>2.5127654074999999</v>
      </c>
      <c r="J2609" s="82">
        <v>2.4472731999999999E-3</v>
      </c>
      <c r="K2609" s="82">
        <v>0.2364846229</v>
      </c>
      <c r="L2609" s="82">
        <v>5.7389688490999999</v>
      </c>
      <c r="M2609" s="82">
        <v>45.163997650100001</v>
      </c>
      <c r="N2609" s="82">
        <v>0.57138776769999999</v>
      </c>
      <c r="O2609" s="82">
        <v>0.40049467080000001</v>
      </c>
      <c r="P2609" s="82">
        <v>3.2148020267000001</v>
      </c>
      <c r="Q2609" s="16">
        <v>22.65</v>
      </c>
      <c r="R2609" s="16">
        <v>59.55</v>
      </c>
      <c r="S2609" s="7">
        <v>21</v>
      </c>
      <c r="T2609" s="7">
        <v>22</v>
      </c>
      <c r="U2609" s="7">
        <v>23</v>
      </c>
      <c r="V2609" s="16">
        <v>22</v>
      </c>
      <c r="W2609" s="82">
        <v>135</v>
      </c>
    </row>
    <row r="2610" spans="1:23">
      <c r="A2610" s="80" t="s">
        <v>43</v>
      </c>
      <c r="B2610" s="81">
        <v>0.27318287037036998</v>
      </c>
      <c r="C2610" s="15">
        <v>6.5563888888888897</v>
      </c>
      <c r="D2610" s="82">
        <v>1.67</v>
      </c>
      <c r="E2610" s="83">
        <v>4350</v>
      </c>
      <c r="F2610" s="82">
        <v>27.65</v>
      </c>
      <c r="G2610" s="82">
        <v>20.239999999999998</v>
      </c>
      <c r="H2610" s="82">
        <v>559.40294796972103</v>
      </c>
      <c r="I2610" s="82">
        <v>2.5423035620999999</v>
      </c>
      <c r="J2610" s="82">
        <v>2.3708686000000001E-3</v>
      </c>
      <c r="K2610" s="82">
        <v>0.23316850659999999</v>
      </c>
      <c r="L2610" s="82">
        <v>6.0152821540000003</v>
      </c>
      <c r="M2610" s="82">
        <v>45.261268615699997</v>
      </c>
      <c r="N2610" s="82">
        <v>0.57138776769999999</v>
      </c>
      <c r="O2610" s="82">
        <v>0.36684432020000002</v>
      </c>
      <c r="P2610" s="82">
        <v>4.0056657791000001</v>
      </c>
      <c r="Q2610" s="16">
        <v>22.125</v>
      </c>
      <c r="R2610" s="16">
        <v>59.55</v>
      </c>
      <c r="S2610" s="7">
        <v>19</v>
      </c>
      <c r="T2610" s="7">
        <v>21</v>
      </c>
      <c r="U2610" s="7">
        <v>23</v>
      </c>
      <c r="V2610" s="16">
        <v>21</v>
      </c>
      <c r="W2610" s="82">
        <v>133</v>
      </c>
    </row>
    <row r="2611" spans="1:23">
      <c r="A2611" s="80" t="s">
        <v>43</v>
      </c>
      <c r="B2611" s="81">
        <v>0.27379629629629598</v>
      </c>
      <c r="C2611" s="15">
        <v>6.5711111111111098</v>
      </c>
      <c r="D2611" s="82">
        <v>5.5E-2</v>
      </c>
      <c r="E2611" s="83">
        <v>4370</v>
      </c>
      <c r="F2611" s="82">
        <v>19.8333339691</v>
      </c>
      <c r="G2611" s="82">
        <v>20.22</v>
      </c>
      <c r="H2611" s="82">
        <v>571.48501273582497</v>
      </c>
      <c r="I2611" s="82">
        <v>2.5275039671999999</v>
      </c>
      <c r="J2611" s="82">
        <v>2.5245501E-3</v>
      </c>
      <c r="K2611" s="82">
        <v>0.2364846229</v>
      </c>
      <c r="L2611" s="82">
        <v>5.7846345900999996</v>
      </c>
      <c r="M2611" s="82">
        <v>45.163997650100001</v>
      </c>
      <c r="N2611" s="82">
        <v>0.4170306205</v>
      </c>
      <c r="O2611" s="82">
        <v>0.36684432020000002</v>
      </c>
      <c r="P2611" s="82">
        <v>2.45631814</v>
      </c>
      <c r="Q2611" s="16">
        <v>22.625</v>
      </c>
      <c r="R2611" s="16">
        <v>59.5</v>
      </c>
      <c r="S2611" s="7">
        <v>21</v>
      </c>
      <c r="T2611" s="7">
        <v>21</v>
      </c>
      <c r="U2611" s="7">
        <v>22</v>
      </c>
      <c r="V2611" s="16">
        <v>21.3333333333333</v>
      </c>
      <c r="W2611" s="82">
        <v>134</v>
      </c>
    </row>
    <row r="2612" spans="1:23">
      <c r="A2612" s="80" t="s">
        <v>43</v>
      </c>
      <c r="B2612" s="81">
        <v>0.27442129629629602</v>
      </c>
      <c r="C2612" s="15">
        <v>6.5861111111111104</v>
      </c>
      <c r="D2612" s="82">
        <v>1.95</v>
      </c>
      <c r="E2612" s="83">
        <v>4370</v>
      </c>
      <c r="F2612" s="82">
        <v>24.5166660308</v>
      </c>
      <c r="G2612" s="82">
        <v>20.18</v>
      </c>
      <c r="H2612" s="82">
        <v>602.59555741473298</v>
      </c>
      <c r="I2612" s="82">
        <v>2.5423035620999999</v>
      </c>
      <c r="J2612" s="82">
        <v>2.4472731999999999E-3</v>
      </c>
      <c r="K2612" s="82">
        <v>0.23316850659999999</v>
      </c>
      <c r="L2612" s="82">
        <v>5.9688439368999999</v>
      </c>
      <c r="M2612" s="82">
        <v>45.163997650100001</v>
      </c>
      <c r="N2612" s="82">
        <v>0.50907497400000001</v>
      </c>
      <c r="O2612" s="82">
        <v>0.40049467080000001</v>
      </c>
      <c r="P2612" s="82">
        <v>4.0056657791000001</v>
      </c>
      <c r="Q2612" s="16">
        <v>22.625</v>
      </c>
      <c r="R2612" s="16">
        <v>59.55</v>
      </c>
      <c r="S2612" s="7">
        <v>21</v>
      </c>
      <c r="T2612" s="7">
        <v>22</v>
      </c>
      <c r="U2612" s="7">
        <v>23</v>
      </c>
      <c r="V2612" s="16">
        <v>22</v>
      </c>
      <c r="W2612" s="82">
        <v>133</v>
      </c>
    </row>
    <row r="2613" spans="1:23">
      <c r="A2613" s="80" t="s">
        <v>43</v>
      </c>
      <c r="B2613" s="81">
        <v>0.27504629629629601</v>
      </c>
      <c r="C2613" s="15">
        <v>6.60111111111111</v>
      </c>
      <c r="D2613" s="82">
        <v>1.95</v>
      </c>
      <c r="E2613" s="83">
        <v>4445</v>
      </c>
      <c r="F2613" s="82">
        <v>20.5833339691</v>
      </c>
      <c r="G2613" s="82">
        <v>20.27</v>
      </c>
      <c r="H2613" s="82">
        <v>585.92390308537995</v>
      </c>
      <c r="I2613" s="82">
        <v>2.5275039671999999</v>
      </c>
      <c r="J2613" s="82">
        <v>2.5245501E-3</v>
      </c>
      <c r="K2613" s="82">
        <v>0.2364846229</v>
      </c>
      <c r="L2613" s="82">
        <v>5.7846345900999996</v>
      </c>
      <c r="M2613" s="82">
        <v>45.066730499199998</v>
      </c>
      <c r="N2613" s="82">
        <v>0.48951907150000001</v>
      </c>
      <c r="O2613" s="82">
        <v>0.36684432020000002</v>
      </c>
      <c r="P2613" s="82">
        <v>3.2148020267000001</v>
      </c>
      <c r="Q2613" s="16">
        <v>22.4</v>
      </c>
      <c r="R2613" s="16">
        <v>59.55</v>
      </c>
      <c r="S2613" s="7">
        <v>20</v>
      </c>
      <c r="T2613" s="7">
        <v>22</v>
      </c>
      <c r="U2613" s="7">
        <v>22</v>
      </c>
      <c r="V2613" s="16">
        <v>21.3333333333333</v>
      </c>
      <c r="W2613" s="82">
        <v>135</v>
      </c>
    </row>
    <row r="2614" spans="1:23">
      <c r="A2614" s="80" t="s">
        <v>43</v>
      </c>
      <c r="B2614" s="81">
        <v>0.27565972222222201</v>
      </c>
      <c r="C2614" s="15">
        <v>6.6158333333333301</v>
      </c>
      <c r="D2614" s="82">
        <v>1.9950000000000001</v>
      </c>
      <c r="E2614" s="83">
        <v>4445</v>
      </c>
      <c r="F2614" s="82">
        <v>83.05</v>
      </c>
      <c r="G2614" s="82">
        <v>20.16</v>
      </c>
      <c r="H2614" s="82">
        <v>568.62909458061404</v>
      </c>
      <c r="I2614" s="82">
        <v>2.5571589469</v>
      </c>
      <c r="J2614" s="82">
        <v>2.4472731999999999E-3</v>
      </c>
      <c r="K2614" s="82">
        <v>0.2364846229</v>
      </c>
      <c r="L2614" s="82">
        <v>6.1086206436000001</v>
      </c>
      <c r="M2614" s="82">
        <v>45.163997650100001</v>
      </c>
      <c r="N2614" s="82">
        <v>0.66347188940000001</v>
      </c>
      <c r="O2614" s="82">
        <v>0.36684432020000002</v>
      </c>
      <c r="P2614" s="82">
        <v>4.8246145248000003</v>
      </c>
      <c r="Q2614" s="16">
        <v>22.625</v>
      </c>
      <c r="R2614" s="16">
        <v>59.65</v>
      </c>
      <c r="S2614" s="7">
        <v>19</v>
      </c>
      <c r="T2614" s="7">
        <v>22</v>
      </c>
      <c r="U2614" s="7">
        <v>22</v>
      </c>
      <c r="V2614" s="16">
        <v>21</v>
      </c>
      <c r="W2614" s="82">
        <v>134</v>
      </c>
    </row>
    <row r="2615" spans="1:23">
      <c r="A2615" s="80" t="s">
        <v>43</v>
      </c>
      <c r="B2615" s="81">
        <v>0.276284722222222</v>
      </c>
      <c r="C2615" s="15">
        <v>6.6308333333333298</v>
      </c>
      <c r="D2615" s="82">
        <v>1.43</v>
      </c>
      <c r="E2615" s="83">
        <v>4445</v>
      </c>
      <c r="F2615" s="82">
        <v>19.533333969099999</v>
      </c>
      <c r="G2615" s="82">
        <v>20.18</v>
      </c>
      <c r="H2615" s="82">
        <v>622.632738934798</v>
      </c>
      <c r="I2615" s="82">
        <v>2.5127654074999999</v>
      </c>
      <c r="J2615" s="82">
        <v>2.4472731999999999E-3</v>
      </c>
      <c r="K2615" s="82">
        <v>0.229880166</v>
      </c>
      <c r="L2615" s="82">
        <v>5.7846345900999996</v>
      </c>
      <c r="M2615" s="82">
        <v>45.163997650100001</v>
      </c>
      <c r="N2615" s="82">
        <v>0.47054948800000002</v>
      </c>
      <c r="O2615" s="82">
        <v>0.36684432020000002</v>
      </c>
      <c r="P2615" s="82">
        <v>2.45631814</v>
      </c>
      <c r="Q2615" s="16">
        <v>22.4</v>
      </c>
      <c r="R2615" s="16">
        <v>59.55</v>
      </c>
      <c r="S2615" s="7">
        <v>19</v>
      </c>
      <c r="T2615" s="7">
        <v>20</v>
      </c>
      <c r="U2615" s="7">
        <v>19</v>
      </c>
      <c r="V2615" s="16">
        <v>19.3333333333333</v>
      </c>
      <c r="W2615" s="82">
        <v>136</v>
      </c>
    </row>
    <row r="2616" spans="1:23">
      <c r="A2616" s="80" t="s">
        <v>43</v>
      </c>
      <c r="B2616" s="81">
        <v>0.27690972222222199</v>
      </c>
      <c r="C2616" s="15">
        <v>6.6458333333333304</v>
      </c>
      <c r="D2616" s="82">
        <v>1.95</v>
      </c>
      <c r="E2616" s="83">
        <v>4445</v>
      </c>
      <c r="F2616" s="82">
        <v>56.733332061699997</v>
      </c>
      <c r="G2616" s="82">
        <v>20.23</v>
      </c>
      <c r="H2616" s="82">
        <v>577.35719901940797</v>
      </c>
      <c r="I2616" s="82">
        <v>2.5423035620999999</v>
      </c>
      <c r="J2616" s="82">
        <v>2.4472731999999999E-3</v>
      </c>
      <c r="K2616" s="82">
        <v>0.2364846229</v>
      </c>
      <c r="L2616" s="82">
        <v>6.0618762969000004</v>
      </c>
      <c r="M2616" s="82">
        <v>45.261268615699997</v>
      </c>
      <c r="N2616" s="82">
        <v>0.68819169989999995</v>
      </c>
      <c r="O2616" s="82">
        <v>0.40049467080000001</v>
      </c>
      <c r="P2616" s="82">
        <v>3.2148020267000001</v>
      </c>
      <c r="Q2616" s="16">
        <v>22.65</v>
      </c>
      <c r="R2616" s="16">
        <v>59.65</v>
      </c>
      <c r="S2616" s="7">
        <v>20</v>
      </c>
      <c r="T2616" s="7">
        <v>24</v>
      </c>
      <c r="U2616" s="7">
        <v>22</v>
      </c>
      <c r="V2616" s="16">
        <v>22</v>
      </c>
      <c r="W2616" s="82">
        <v>134</v>
      </c>
    </row>
    <row r="2617" spans="1:23">
      <c r="A2617" s="80" t="s">
        <v>43</v>
      </c>
      <c r="B2617" s="81">
        <v>0.27752314814814799</v>
      </c>
      <c r="C2617" s="15">
        <v>6.6605555555555602</v>
      </c>
      <c r="D2617" s="82">
        <v>2.0099999999999998</v>
      </c>
      <c r="E2617" s="83">
        <v>4445</v>
      </c>
      <c r="F2617" s="82">
        <v>20.733333969099998</v>
      </c>
      <c r="G2617" s="82">
        <v>20.149999999999999</v>
      </c>
      <c r="H2617" s="82">
        <v>586.23407658264</v>
      </c>
      <c r="I2617" s="82">
        <v>2.5571589469</v>
      </c>
      <c r="J2617" s="82">
        <v>2.5245501E-3</v>
      </c>
      <c r="K2617" s="82">
        <v>0.23316850659999999</v>
      </c>
      <c r="L2617" s="82">
        <v>5.8764295577999999</v>
      </c>
      <c r="M2617" s="82">
        <v>45.163997650100001</v>
      </c>
      <c r="N2617" s="82">
        <v>0.45215282439999999</v>
      </c>
      <c r="O2617" s="82">
        <v>0.40049467080000001</v>
      </c>
      <c r="P2617" s="82">
        <v>3.2148020267000001</v>
      </c>
      <c r="Q2617" s="16">
        <v>22.65</v>
      </c>
      <c r="R2617" s="16">
        <v>59.55</v>
      </c>
      <c r="S2617" s="7">
        <v>21</v>
      </c>
      <c r="T2617" s="7">
        <v>21</v>
      </c>
      <c r="U2617" s="7">
        <v>22</v>
      </c>
      <c r="V2617" s="16">
        <v>21.3333333333333</v>
      </c>
      <c r="W2617" s="82">
        <v>135</v>
      </c>
    </row>
    <row r="2618" spans="1:23">
      <c r="A2618" s="80" t="s">
        <v>43</v>
      </c>
      <c r="B2618" s="81">
        <v>0.27814814814814798</v>
      </c>
      <c r="C2618" s="15">
        <v>6.6755555555555599</v>
      </c>
      <c r="D2618" s="82">
        <v>1.95</v>
      </c>
      <c r="E2618" s="83">
        <v>4395</v>
      </c>
      <c r="F2618" s="82">
        <v>41.716667938199997</v>
      </c>
      <c r="G2618" s="82">
        <v>20.22</v>
      </c>
      <c r="H2618" s="82">
        <v>578.28125218134699</v>
      </c>
      <c r="I2618" s="82">
        <v>2.5275039671999999</v>
      </c>
      <c r="J2618" s="82">
        <v>2.4472731999999999E-3</v>
      </c>
      <c r="K2618" s="82">
        <v>0.2364846229</v>
      </c>
      <c r="L2618" s="82">
        <v>6.0152821540000003</v>
      </c>
      <c r="M2618" s="82">
        <v>45.261268615699997</v>
      </c>
      <c r="N2618" s="82">
        <v>0.52922987929999998</v>
      </c>
      <c r="O2618" s="82">
        <v>0.40049467080000001</v>
      </c>
      <c r="P2618" s="82">
        <v>4.8246145248000003</v>
      </c>
      <c r="Q2618" s="16">
        <v>22.4</v>
      </c>
      <c r="R2618" s="16">
        <v>59.55</v>
      </c>
      <c r="S2618" s="7">
        <v>18</v>
      </c>
      <c r="T2618" s="7">
        <v>20</v>
      </c>
      <c r="U2618" s="7">
        <v>22</v>
      </c>
      <c r="V2618" s="16">
        <v>20</v>
      </c>
      <c r="W2618" s="82">
        <v>134</v>
      </c>
    </row>
    <row r="2619" spans="1:23">
      <c r="A2619" s="80" t="s">
        <v>43</v>
      </c>
      <c r="B2619" s="81">
        <v>0.27877314814814802</v>
      </c>
      <c r="C2619" s="15">
        <v>6.6905555555555596</v>
      </c>
      <c r="D2619" s="82">
        <v>1.38</v>
      </c>
      <c r="E2619" s="83">
        <v>4465</v>
      </c>
      <c r="F2619" s="82">
        <v>20.5833339691</v>
      </c>
      <c r="G2619" s="82">
        <v>20.16</v>
      </c>
      <c r="H2619" s="82">
        <v>622.49458926766499</v>
      </c>
      <c r="I2619" s="82">
        <v>2.5571589469</v>
      </c>
      <c r="J2619" s="82">
        <v>2.4472731999999999E-3</v>
      </c>
      <c r="K2619" s="82">
        <v>0.23316850659999999</v>
      </c>
      <c r="L2619" s="82">
        <v>5.9225602148999998</v>
      </c>
      <c r="M2619" s="82">
        <v>45.066730499199998</v>
      </c>
      <c r="N2619" s="82">
        <v>0.40027995100000002</v>
      </c>
      <c r="O2619" s="82">
        <v>0.40049467080000001</v>
      </c>
      <c r="P2619" s="82">
        <v>4.0056657791000001</v>
      </c>
      <c r="Q2619" s="16">
        <v>22.65</v>
      </c>
      <c r="R2619" s="16">
        <v>59.75</v>
      </c>
      <c r="S2619" s="7">
        <v>18</v>
      </c>
      <c r="T2619" s="7">
        <v>21</v>
      </c>
      <c r="U2619" s="7">
        <v>21</v>
      </c>
      <c r="V2619" s="16">
        <v>20</v>
      </c>
      <c r="W2619" s="82">
        <v>135</v>
      </c>
    </row>
    <row r="2620" spans="1:23">
      <c r="A2620" s="80" t="s">
        <v>43</v>
      </c>
      <c r="B2620" s="81">
        <v>0.27939814814814801</v>
      </c>
      <c r="C2620" s="15">
        <v>6.7055555555555602</v>
      </c>
      <c r="D2620" s="82">
        <v>1.51</v>
      </c>
      <c r="E2620" s="83">
        <v>4465</v>
      </c>
      <c r="F2620" s="82">
        <v>74.283335876400002</v>
      </c>
      <c r="G2620" s="82">
        <v>20.2</v>
      </c>
      <c r="H2620" s="82">
        <v>631.61727480925094</v>
      </c>
      <c r="I2620" s="82">
        <v>2.4543874262999998</v>
      </c>
      <c r="J2620" s="82">
        <v>2.5245501E-3</v>
      </c>
      <c r="K2620" s="82">
        <v>0.2364846229</v>
      </c>
      <c r="L2620" s="82">
        <v>5.9688439368999999</v>
      </c>
      <c r="M2620" s="82">
        <v>44.872112274099997</v>
      </c>
      <c r="N2620" s="82">
        <v>0.48951907150000001</v>
      </c>
      <c r="O2620" s="82">
        <v>0.40049467080000001</v>
      </c>
      <c r="P2620" s="82">
        <v>3.2148020267000001</v>
      </c>
      <c r="Q2620" s="16">
        <v>22.4</v>
      </c>
      <c r="R2620" s="16">
        <v>59.75</v>
      </c>
      <c r="S2620" s="7">
        <v>19</v>
      </c>
      <c r="T2620" s="7">
        <v>22</v>
      </c>
      <c r="U2620" s="7">
        <v>23</v>
      </c>
      <c r="V2620" s="16">
        <v>21.3333333333333</v>
      </c>
      <c r="W2620" s="82">
        <v>137</v>
      </c>
    </row>
    <row r="2621" spans="1:23">
      <c r="A2621" s="80" t="s">
        <v>43</v>
      </c>
      <c r="B2621" s="81">
        <v>0.28001157407407401</v>
      </c>
      <c r="C2621" s="15">
        <v>6.7202777777777802</v>
      </c>
      <c r="D2621" s="82">
        <v>1.41</v>
      </c>
      <c r="E2621" s="83">
        <v>4484</v>
      </c>
      <c r="F2621" s="82">
        <v>19.0666660308</v>
      </c>
      <c r="G2621" s="82">
        <v>20.190000000000001</v>
      </c>
      <c r="H2621" s="82">
        <v>627.19819594656099</v>
      </c>
      <c r="I2621" s="82">
        <v>2.5275039671999999</v>
      </c>
      <c r="J2621" s="82">
        <v>2.3708686000000001E-3</v>
      </c>
      <c r="K2621" s="82">
        <v>0.229880166</v>
      </c>
      <c r="L2621" s="82">
        <v>5.9688439368999999</v>
      </c>
      <c r="M2621" s="82">
        <v>45.066730499199998</v>
      </c>
      <c r="N2621" s="82">
        <v>0.68819169989999995</v>
      </c>
      <c r="O2621" s="82">
        <v>0.40049467080000001</v>
      </c>
      <c r="P2621" s="82">
        <v>3.2148020267000001</v>
      </c>
      <c r="Q2621" s="16">
        <v>22.4</v>
      </c>
      <c r="R2621" s="16">
        <v>59.55</v>
      </c>
      <c r="S2621" s="7">
        <v>20</v>
      </c>
      <c r="T2621" s="7">
        <v>20</v>
      </c>
      <c r="U2621" s="7">
        <v>22</v>
      </c>
      <c r="V2621" s="16">
        <v>20.6666666666667</v>
      </c>
      <c r="W2621" s="82">
        <v>136</v>
      </c>
    </row>
    <row r="2622" spans="1:23">
      <c r="A2622" s="80" t="s">
        <v>43</v>
      </c>
      <c r="B2622" s="81">
        <v>0.280636574074074</v>
      </c>
      <c r="C2622" s="15">
        <v>6.7352777777777799</v>
      </c>
      <c r="D2622" s="82">
        <v>1.84</v>
      </c>
      <c r="E2622" s="83">
        <v>4478</v>
      </c>
      <c r="F2622" s="82">
        <v>47.7</v>
      </c>
      <c r="G2622" s="82">
        <v>20.22</v>
      </c>
      <c r="H2622" s="82">
        <v>628.09821662474405</v>
      </c>
      <c r="I2622" s="82">
        <v>2.5423035620999999</v>
      </c>
      <c r="J2622" s="82">
        <v>2.5245501E-3</v>
      </c>
      <c r="K2622" s="82">
        <v>0.2364846229</v>
      </c>
      <c r="L2622" s="82">
        <v>6.0152821540000003</v>
      </c>
      <c r="M2622" s="82">
        <v>44.969421386699999</v>
      </c>
      <c r="N2622" s="82">
        <v>0.52922987929999998</v>
      </c>
      <c r="O2622" s="82">
        <v>0.40049467080000001</v>
      </c>
      <c r="P2622" s="82">
        <v>3.2148020267000001</v>
      </c>
      <c r="Q2622" s="16">
        <v>22.65</v>
      </c>
      <c r="R2622" s="16">
        <v>59.65</v>
      </c>
      <c r="S2622" s="7">
        <v>20</v>
      </c>
      <c r="T2622" s="7">
        <v>22</v>
      </c>
      <c r="U2622" s="7">
        <v>23</v>
      </c>
      <c r="V2622" s="16">
        <v>21.6666666666667</v>
      </c>
      <c r="W2622" s="82">
        <v>136</v>
      </c>
    </row>
    <row r="2623" spans="1:23">
      <c r="A2623" s="80" t="s">
        <v>43</v>
      </c>
      <c r="B2623" s="81">
        <v>0.28126157407407398</v>
      </c>
      <c r="C2623" s="15">
        <v>6.7502777777777796</v>
      </c>
      <c r="D2623" s="82">
        <v>1.72</v>
      </c>
      <c r="E2623" s="83">
        <v>4504</v>
      </c>
      <c r="F2623" s="82">
        <v>19.8166660308</v>
      </c>
      <c r="G2623" s="82">
        <v>20.239999999999998</v>
      </c>
      <c r="H2623" s="82">
        <v>657.12190057665202</v>
      </c>
      <c r="I2623" s="82">
        <v>2.5720746516999999</v>
      </c>
      <c r="J2623" s="82">
        <v>2.6026872999999999E-3</v>
      </c>
      <c r="K2623" s="82">
        <v>0.2364846229</v>
      </c>
      <c r="L2623" s="82">
        <v>5.9688439368999999</v>
      </c>
      <c r="M2623" s="82">
        <v>45.066730499199998</v>
      </c>
      <c r="N2623" s="82">
        <v>0.50907497400000001</v>
      </c>
      <c r="O2623" s="82">
        <v>0.40049467080000001</v>
      </c>
      <c r="P2623" s="82">
        <v>3.2148020267000001</v>
      </c>
      <c r="Q2623" s="16">
        <v>22.4</v>
      </c>
      <c r="R2623" s="16">
        <v>59.75</v>
      </c>
      <c r="S2623" s="7">
        <v>19</v>
      </c>
      <c r="T2623" s="7">
        <v>20</v>
      </c>
      <c r="U2623" s="7">
        <v>22</v>
      </c>
      <c r="V2623" s="16">
        <v>20.3333333333333</v>
      </c>
      <c r="W2623" s="82">
        <v>136</v>
      </c>
    </row>
    <row r="2624" spans="1:23">
      <c r="A2624" s="80" t="s">
        <v>43</v>
      </c>
      <c r="B2624" s="81">
        <v>0.28187499999999999</v>
      </c>
      <c r="C2624" s="15">
        <v>6.7649999999999997</v>
      </c>
      <c r="D2624" s="82">
        <v>1.82</v>
      </c>
      <c r="E2624" s="83">
        <v>4504</v>
      </c>
      <c r="F2624" s="82">
        <v>83.416664123499999</v>
      </c>
      <c r="G2624" s="82">
        <v>20.22</v>
      </c>
      <c r="H2624" s="82">
        <v>631.00143017915195</v>
      </c>
      <c r="I2624" s="82">
        <v>2.4112074374999999</v>
      </c>
      <c r="J2624" s="82">
        <v>2.5245501E-3</v>
      </c>
      <c r="K2624" s="82">
        <v>0.2364846229</v>
      </c>
      <c r="L2624" s="82">
        <v>6.0618762969000004</v>
      </c>
      <c r="M2624" s="82">
        <v>44.677391052200001</v>
      </c>
      <c r="N2624" s="82">
        <v>0.63944535250000001</v>
      </c>
      <c r="O2624" s="82">
        <v>0.36684432020000002</v>
      </c>
      <c r="P2624" s="82">
        <v>4.0056657791000001</v>
      </c>
      <c r="Q2624" s="16">
        <v>22.65</v>
      </c>
      <c r="R2624" s="16">
        <v>59.65</v>
      </c>
      <c r="S2624" s="7">
        <v>20</v>
      </c>
      <c r="T2624" s="7">
        <v>20</v>
      </c>
      <c r="U2624" s="7">
        <v>22</v>
      </c>
      <c r="V2624" s="16">
        <v>20.6666666666667</v>
      </c>
      <c r="W2624" s="82">
        <v>135</v>
      </c>
    </row>
    <row r="2625" spans="1:23">
      <c r="A2625" s="80" t="s">
        <v>43</v>
      </c>
      <c r="B2625" s="81">
        <v>0.28249999999999997</v>
      </c>
      <c r="C2625" s="15">
        <v>6.78</v>
      </c>
      <c r="D2625" s="82">
        <v>1.91</v>
      </c>
      <c r="E2625" s="83">
        <v>4504</v>
      </c>
      <c r="F2625" s="82">
        <v>18.8333339691</v>
      </c>
      <c r="G2625" s="82">
        <v>20.21</v>
      </c>
      <c r="H2625" s="82">
        <v>615.44054379780698</v>
      </c>
      <c r="I2625" s="82">
        <v>2.5423035620999999</v>
      </c>
      <c r="J2625" s="82">
        <v>2.4472731999999999E-3</v>
      </c>
      <c r="K2625" s="82">
        <v>0.22661955349999999</v>
      </c>
      <c r="L2625" s="82">
        <v>6.0152821540000003</v>
      </c>
      <c r="M2625" s="82">
        <v>45.066730499199998</v>
      </c>
      <c r="N2625" s="82">
        <v>0.40027995100000002</v>
      </c>
      <c r="O2625" s="82">
        <v>0.36684432020000002</v>
      </c>
      <c r="P2625" s="82">
        <v>3.2148020267000001</v>
      </c>
      <c r="Q2625" s="16">
        <v>22.9</v>
      </c>
      <c r="R2625" s="16">
        <v>59.75</v>
      </c>
      <c r="S2625" s="7">
        <v>21</v>
      </c>
      <c r="T2625" s="7">
        <v>20</v>
      </c>
      <c r="U2625" s="7">
        <v>24</v>
      </c>
      <c r="V2625" s="16">
        <v>21.6666666666667</v>
      </c>
      <c r="W2625" s="82">
        <v>135</v>
      </c>
    </row>
    <row r="2626" spans="1:23">
      <c r="A2626" s="80" t="s">
        <v>43</v>
      </c>
      <c r="B2626" s="81">
        <v>0.28312500000000002</v>
      </c>
      <c r="C2626" s="15">
        <v>6.7949999999999999</v>
      </c>
      <c r="D2626" s="82">
        <v>1.91</v>
      </c>
      <c r="E2626" s="83">
        <v>4504</v>
      </c>
      <c r="F2626" s="82">
        <v>54.366667938200003</v>
      </c>
      <c r="G2626" s="82">
        <v>20.21</v>
      </c>
      <c r="H2626" s="82">
        <v>628.80815026346397</v>
      </c>
      <c r="I2626" s="82">
        <v>2.4688944816</v>
      </c>
      <c r="J2626" s="82">
        <v>2.3708686000000001E-3</v>
      </c>
      <c r="K2626" s="82">
        <v>0.2465999841</v>
      </c>
      <c r="L2626" s="82">
        <v>5.9688439368999999</v>
      </c>
      <c r="M2626" s="82">
        <v>44.580005645699998</v>
      </c>
      <c r="N2626" s="82">
        <v>0.59341721530000002</v>
      </c>
      <c r="O2626" s="82">
        <v>0.30519797799999998</v>
      </c>
      <c r="P2626" s="82">
        <v>3.2148020267000001</v>
      </c>
      <c r="Q2626" s="16">
        <v>22.65</v>
      </c>
      <c r="R2626" s="16">
        <v>59.75</v>
      </c>
      <c r="S2626" s="7">
        <v>23</v>
      </c>
      <c r="T2626" s="7">
        <v>22</v>
      </c>
      <c r="U2626" s="7">
        <v>24</v>
      </c>
      <c r="V2626" s="16">
        <v>23</v>
      </c>
      <c r="W2626" s="82">
        <v>136</v>
      </c>
    </row>
    <row r="2627" spans="1:23">
      <c r="A2627" s="80" t="s">
        <v>43</v>
      </c>
      <c r="B2627" s="81">
        <v>0.28373842592592602</v>
      </c>
      <c r="C2627" s="15">
        <v>6.80972222222222</v>
      </c>
      <c r="D2627" s="82">
        <v>1.86</v>
      </c>
      <c r="E2627" s="83">
        <v>4504</v>
      </c>
      <c r="F2627" s="82">
        <v>18.149999999999999</v>
      </c>
      <c r="G2627" s="82">
        <v>20.23</v>
      </c>
      <c r="H2627" s="82">
        <v>618.61704425198502</v>
      </c>
      <c r="I2627" s="82">
        <v>2.5720746516999999</v>
      </c>
      <c r="J2627" s="82">
        <v>2.6026872999999999E-3</v>
      </c>
      <c r="K2627" s="82">
        <v>0.229880166</v>
      </c>
      <c r="L2627" s="82">
        <v>5.9688439368999999</v>
      </c>
      <c r="M2627" s="82">
        <v>45.163997650100001</v>
      </c>
      <c r="N2627" s="82">
        <v>0.48951907150000001</v>
      </c>
      <c r="O2627" s="82">
        <v>0.36684432020000002</v>
      </c>
      <c r="P2627" s="82">
        <v>4.0056657791000001</v>
      </c>
      <c r="Q2627" s="16">
        <v>22.65</v>
      </c>
      <c r="R2627" s="16">
        <v>59.85</v>
      </c>
      <c r="S2627" s="7">
        <v>21</v>
      </c>
      <c r="T2627" s="7">
        <v>24</v>
      </c>
      <c r="U2627" s="7">
        <v>23</v>
      </c>
      <c r="V2627" s="16">
        <v>22.6666666666667</v>
      </c>
      <c r="W2627" s="82">
        <v>139</v>
      </c>
    </row>
    <row r="2628" spans="1:23">
      <c r="A2628" s="80" t="s">
        <v>43</v>
      </c>
      <c r="B2628" s="81">
        <v>0.28436342592592601</v>
      </c>
      <c r="C2628" s="15">
        <v>6.8247222222222197</v>
      </c>
      <c r="D2628" s="82">
        <v>1.86</v>
      </c>
      <c r="E2628" s="83">
        <v>4504</v>
      </c>
      <c r="F2628" s="82">
        <v>36.983332061699997</v>
      </c>
      <c r="G2628" s="82">
        <v>20.22</v>
      </c>
      <c r="H2628" s="82">
        <v>637.82503951597596</v>
      </c>
      <c r="I2628" s="82">
        <v>2.4834601879</v>
      </c>
      <c r="J2628" s="82">
        <v>2.4472731999999999E-3</v>
      </c>
      <c r="K2628" s="82">
        <v>0.24320030209999999</v>
      </c>
      <c r="L2628" s="82">
        <v>6.0618762969000004</v>
      </c>
      <c r="M2628" s="82">
        <v>44.287723541200002</v>
      </c>
      <c r="N2628" s="82">
        <v>0.68819169989999995</v>
      </c>
      <c r="O2628" s="82">
        <v>0.40049467080000001</v>
      </c>
      <c r="P2628" s="82">
        <v>3.2148020267000001</v>
      </c>
      <c r="Q2628" s="16">
        <v>22.15</v>
      </c>
      <c r="R2628" s="16">
        <v>59.85</v>
      </c>
      <c r="S2628" s="7">
        <v>18</v>
      </c>
      <c r="T2628" s="7">
        <v>19</v>
      </c>
      <c r="U2628" s="7">
        <v>21</v>
      </c>
      <c r="V2628" s="16">
        <v>19.3333333333333</v>
      </c>
      <c r="W2628" s="82">
        <v>135</v>
      </c>
    </row>
    <row r="2629" spans="1:23">
      <c r="A2629" s="80" t="s">
        <v>43</v>
      </c>
      <c r="B2629" s="81">
        <v>0.28498842592592599</v>
      </c>
      <c r="C2629" s="15">
        <v>6.8397222222222203</v>
      </c>
      <c r="D2629" s="82">
        <v>1.82</v>
      </c>
      <c r="E2629" s="83">
        <v>4504</v>
      </c>
      <c r="F2629" s="82">
        <v>19.216666030799999</v>
      </c>
      <c r="G2629" s="82">
        <v>20.21</v>
      </c>
      <c r="H2629" s="82">
        <v>649.21856361897596</v>
      </c>
      <c r="I2629" s="82">
        <v>2.5423035620999999</v>
      </c>
      <c r="J2629" s="82">
        <v>2.4472731999999999E-3</v>
      </c>
      <c r="K2629" s="82">
        <v>0.229880166</v>
      </c>
      <c r="L2629" s="82">
        <v>6.0152821540000003</v>
      </c>
      <c r="M2629" s="82">
        <v>45.261268615699997</v>
      </c>
      <c r="N2629" s="82">
        <v>0.57138776769999999</v>
      </c>
      <c r="O2629" s="82">
        <v>0.36684432020000002</v>
      </c>
      <c r="P2629" s="82">
        <v>3.2148020267000001</v>
      </c>
      <c r="Q2629" s="16">
        <v>22.4</v>
      </c>
      <c r="R2629" s="16">
        <v>59.8</v>
      </c>
      <c r="S2629" s="7">
        <v>19</v>
      </c>
      <c r="T2629" s="7">
        <v>22</v>
      </c>
      <c r="U2629" s="7">
        <v>22</v>
      </c>
      <c r="V2629" s="16">
        <v>21</v>
      </c>
      <c r="W2629" s="82">
        <v>137</v>
      </c>
    </row>
    <row r="2630" spans="1:23">
      <c r="A2630" s="80" t="s">
        <v>43</v>
      </c>
      <c r="B2630" s="81">
        <v>0.28561342592592598</v>
      </c>
      <c r="C2630" s="15">
        <v>6.8547222222222199</v>
      </c>
      <c r="D2630" s="82">
        <v>1.7</v>
      </c>
      <c r="E2630" s="83">
        <v>4517</v>
      </c>
      <c r="F2630" s="82">
        <v>26.483333969099998</v>
      </c>
      <c r="G2630" s="82">
        <v>20.25</v>
      </c>
      <c r="H2630" s="82">
        <v>623.97661965005898</v>
      </c>
      <c r="I2630" s="82">
        <v>2.3969275951000002</v>
      </c>
      <c r="J2630" s="82">
        <v>2.4472731999999999E-3</v>
      </c>
      <c r="K2630" s="82">
        <v>0.24320030209999999</v>
      </c>
      <c r="L2630" s="82">
        <v>5.9688439368999999</v>
      </c>
      <c r="M2630" s="82">
        <v>44.287723541200002</v>
      </c>
      <c r="N2630" s="82">
        <v>0.43431730270000002</v>
      </c>
      <c r="O2630" s="82">
        <v>0.40049467080000001</v>
      </c>
      <c r="P2630" s="82">
        <v>3.2148020267000001</v>
      </c>
      <c r="Q2630" s="16">
        <v>22.9</v>
      </c>
      <c r="R2630" s="16">
        <v>59.9</v>
      </c>
      <c r="S2630" s="7">
        <v>22</v>
      </c>
      <c r="T2630" s="7">
        <v>23</v>
      </c>
      <c r="U2630" s="7">
        <v>23</v>
      </c>
      <c r="V2630" s="16">
        <v>22.6666666666667</v>
      </c>
      <c r="W2630" s="82">
        <v>135</v>
      </c>
    </row>
    <row r="2631" spans="1:23">
      <c r="A2631" s="80" t="s">
        <v>43</v>
      </c>
      <c r="B2631" s="81">
        <v>0.28622685185185198</v>
      </c>
      <c r="C2631" s="15">
        <v>6.8694444444444498</v>
      </c>
      <c r="D2631" s="82">
        <v>2.02</v>
      </c>
      <c r="E2631" s="83">
        <v>4563</v>
      </c>
      <c r="F2631" s="82">
        <v>20.75</v>
      </c>
      <c r="G2631" s="82">
        <v>20.22</v>
      </c>
      <c r="H2631" s="82">
        <v>646.26369179048004</v>
      </c>
      <c r="I2631" s="82">
        <v>2.5423035620999999</v>
      </c>
      <c r="J2631" s="82">
        <v>2.4472731999999999E-3</v>
      </c>
      <c r="K2631" s="82">
        <v>0.23316850659999999</v>
      </c>
      <c r="L2631" s="82">
        <v>6.0618762969000004</v>
      </c>
      <c r="M2631" s="82">
        <v>45.358520507800002</v>
      </c>
      <c r="N2631" s="82">
        <v>0.43431730270000002</v>
      </c>
      <c r="O2631" s="82">
        <v>0.40049467080000001</v>
      </c>
      <c r="P2631" s="82">
        <v>3.2148020267000001</v>
      </c>
      <c r="Q2631" s="16">
        <v>22.65</v>
      </c>
      <c r="R2631" s="16">
        <v>59.9</v>
      </c>
      <c r="S2631" s="7">
        <v>18</v>
      </c>
      <c r="T2631" s="7">
        <v>20</v>
      </c>
      <c r="U2631" s="7">
        <v>22</v>
      </c>
      <c r="V2631" s="16">
        <v>20</v>
      </c>
      <c r="W2631" s="82">
        <v>135</v>
      </c>
    </row>
    <row r="2632" spans="1:23">
      <c r="A2632" s="80" t="s">
        <v>43</v>
      </c>
      <c r="B2632" s="81">
        <v>0.28685185185185202</v>
      </c>
      <c r="C2632" s="15">
        <v>6.8844444444444397</v>
      </c>
      <c r="D2632" s="82">
        <v>2.0299999999999998</v>
      </c>
      <c r="E2632" s="83">
        <v>4581</v>
      </c>
      <c r="F2632" s="82">
        <v>22.2666660308</v>
      </c>
      <c r="G2632" s="82">
        <v>20.22</v>
      </c>
      <c r="H2632" s="82">
        <v>634.269161956537</v>
      </c>
      <c r="I2632" s="82">
        <v>2.4399359226000001</v>
      </c>
      <c r="J2632" s="82">
        <v>2.5245501E-3</v>
      </c>
      <c r="K2632" s="82">
        <v>0.23982849119999999</v>
      </c>
      <c r="L2632" s="82">
        <v>6.1555233000999996</v>
      </c>
      <c r="M2632" s="82">
        <v>44.385185241599999</v>
      </c>
      <c r="N2632" s="82">
        <v>0.3840540409</v>
      </c>
      <c r="O2632" s="82">
        <v>0.36684432020000002</v>
      </c>
      <c r="P2632" s="82">
        <v>3.2148020267000001</v>
      </c>
      <c r="Q2632" s="16">
        <v>22.65</v>
      </c>
      <c r="R2632" s="16">
        <v>59.95</v>
      </c>
      <c r="S2632" s="7">
        <v>21</v>
      </c>
      <c r="T2632" s="7">
        <v>24</v>
      </c>
      <c r="U2632" s="7">
        <v>24</v>
      </c>
      <c r="V2632" s="16">
        <v>23</v>
      </c>
      <c r="W2632" s="82">
        <v>135</v>
      </c>
    </row>
    <row r="2633" spans="1:23">
      <c r="A2633" s="80" t="s">
        <v>43</v>
      </c>
      <c r="B2633" s="81">
        <v>0.28747685185185201</v>
      </c>
      <c r="C2633" s="15">
        <v>6.8994444444444403</v>
      </c>
      <c r="D2633" s="82">
        <v>1.99</v>
      </c>
      <c r="E2633" s="83">
        <v>4581</v>
      </c>
      <c r="F2633" s="82">
        <v>20.283333969099999</v>
      </c>
      <c r="G2633" s="82">
        <v>20.190000000000001</v>
      </c>
      <c r="H2633" s="82">
        <v>638.59591933744105</v>
      </c>
      <c r="I2633" s="82">
        <v>2.5571589469</v>
      </c>
      <c r="J2633" s="82">
        <v>2.5245501E-3</v>
      </c>
      <c r="K2633" s="82">
        <v>0.22661955349999999</v>
      </c>
      <c r="L2633" s="82">
        <v>6.0152821540000003</v>
      </c>
      <c r="M2633" s="82">
        <v>45.066730499199998</v>
      </c>
      <c r="N2633" s="82">
        <v>0.63944535250000001</v>
      </c>
      <c r="O2633" s="82">
        <v>0.36684432020000002</v>
      </c>
      <c r="P2633" s="82">
        <v>4.0056657791000001</v>
      </c>
      <c r="Q2633" s="16">
        <v>22.65</v>
      </c>
      <c r="R2633" s="16">
        <v>59.9</v>
      </c>
      <c r="S2633" s="7">
        <v>19</v>
      </c>
      <c r="T2633" s="7">
        <v>21</v>
      </c>
      <c r="U2633" s="7">
        <v>22</v>
      </c>
      <c r="V2633" s="16">
        <v>20.6666666666667</v>
      </c>
      <c r="W2633" s="82">
        <v>134</v>
      </c>
    </row>
    <row r="2634" spans="1:23">
      <c r="A2634" s="80" t="s">
        <v>43</v>
      </c>
      <c r="B2634" s="81">
        <v>0.28809027777777801</v>
      </c>
      <c r="C2634" s="15">
        <v>6.9141666666666701</v>
      </c>
      <c r="D2634" s="82">
        <v>1.82</v>
      </c>
      <c r="E2634" s="83">
        <v>4621</v>
      </c>
      <c r="F2634" s="82">
        <v>19.0666660308</v>
      </c>
      <c r="G2634" s="82">
        <v>20.3</v>
      </c>
      <c r="H2634" s="82">
        <v>648.03441522507001</v>
      </c>
      <c r="I2634" s="82">
        <v>2.4834601879</v>
      </c>
      <c r="J2634" s="82">
        <v>2.4472731999999999E-3</v>
      </c>
      <c r="K2634" s="82">
        <v>0.25348448750000002</v>
      </c>
      <c r="L2634" s="82">
        <v>6.1555233000999996</v>
      </c>
      <c r="M2634" s="82">
        <v>44.677391052200001</v>
      </c>
      <c r="N2634" s="82">
        <v>0.48951907150000001</v>
      </c>
      <c r="O2634" s="82">
        <v>0.40049467080000001</v>
      </c>
      <c r="P2634" s="82">
        <v>4.8246145248000003</v>
      </c>
      <c r="Q2634" s="16">
        <v>22.65</v>
      </c>
      <c r="R2634" s="16">
        <v>59.95</v>
      </c>
      <c r="S2634" s="7">
        <v>22</v>
      </c>
      <c r="T2634" s="7">
        <v>22</v>
      </c>
      <c r="U2634" s="7">
        <v>22</v>
      </c>
      <c r="V2634" s="16">
        <v>22</v>
      </c>
      <c r="W2634" s="82">
        <v>135</v>
      </c>
    </row>
    <row r="2635" spans="1:23">
      <c r="A2635" s="80" t="s">
        <v>43</v>
      </c>
      <c r="B2635" s="81">
        <v>0.288715277777778</v>
      </c>
      <c r="C2635" s="15">
        <v>6.9291666666666698</v>
      </c>
      <c r="D2635" s="82">
        <v>1.91</v>
      </c>
      <c r="E2635" s="83">
        <v>4621</v>
      </c>
      <c r="F2635" s="82">
        <v>20.283333969099999</v>
      </c>
      <c r="G2635" s="82">
        <v>20.16</v>
      </c>
      <c r="H2635" s="82">
        <v>629.63041170107601</v>
      </c>
      <c r="I2635" s="82">
        <v>2.5571589469</v>
      </c>
      <c r="J2635" s="82">
        <v>2.4472731999999999E-3</v>
      </c>
      <c r="K2635" s="82">
        <v>0.23982849119999999</v>
      </c>
      <c r="L2635" s="82">
        <v>6.0618762969000004</v>
      </c>
      <c r="M2635" s="82">
        <v>45.358520507800002</v>
      </c>
      <c r="N2635" s="82">
        <v>0.48951907150000001</v>
      </c>
      <c r="O2635" s="82">
        <v>0.36684432020000002</v>
      </c>
      <c r="P2635" s="82">
        <v>3.2148020267000001</v>
      </c>
      <c r="Q2635" s="16">
        <v>22.65</v>
      </c>
      <c r="R2635" s="16">
        <v>60.05</v>
      </c>
      <c r="S2635" s="7">
        <v>21</v>
      </c>
      <c r="T2635" s="7">
        <v>23</v>
      </c>
      <c r="U2635" s="7">
        <v>23</v>
      </c>
      <c r="V2635" s="16">
        <v>22.3333333333333</v>
      </c>
      <c r="W2635" s="82">
        <v>136</v>
      </c>
    </row>
    <row r="2636" spans="1:23">
      <c r="A2636" s="80" t="s">
        <v>43</v>
      </c>
      <c r="B2636" s="81">
        <v>0.28934027777777799</v>
      </c>
      <c r="C2636" s="15">
        <v>6.9441666666666704</v>
      </c>
      <c r="D2636" s="82">
        <v>1.91</v>
      </c>
      <c r="E2636" s="83">
        <v>4600</v>
      </c>
      <c r="F2636" s="82">
        <v>19.433333969100001</v>
      </c>
      <c r="G2636" s="82">
        <v>20.2</v>
      </c>
      <c r="H2636" s="82">
        <v>671.23003667434102</v>
      </c>
      <c r="I2636" s="82">
        <v>2.4688944816</v>
      </c>
      <c r="J2636" s="82">
        <v>2.4472731999999999E-3</v>
      </c>
      <c r="K2636" s="82">
        <v>0.24320030209999999</v>
      </c>
      <c r="L2636" s="82">
        <v>6.0152821540000003</v>
      </c>
      <c r="M2636" s="82">
        <v>44.677391052200001</v>
      </c>
      <c r="N2636" s="82">
        <v>0.48951907150000001</v>
      </c>
      <c r="O2636" s="82">
        <v>0.40049467080000001</v>
      </c>
      <c r="P2636" s="82">
        <v>4.0056657791000001</v>
      </c>
      <c r="Q2636" s="16">
        <v>22.65</v>
      </c>
      <c r="R2636" s="16">
        <v>60.05</v>
      </c>
      <c r="S2636" s="7">
        <v>20</v>
      </c>
      <c r="T2636" s="7">
        <v>22</v>
      </c>
      <c r="U2636" s="7">
        <v>22</v>
      </c>
      <c r="V2636" s="16">
        <v>21.3333333333333</v>
      </c>
      <c r="W2636" s="82">
        <v>136</v>
      </c>
    </row>
    <row r="2637" spans="1:23">
      <c r="A2637" s="80" t="s">
        <v>43</v>
      </c>
      <c r="B2637" s="81">
        <v>0.28995370370370399</v>
      </c>
      <c r="C2637" s="15">
        <v>6.9588888888888896</v>
      </c>
      <c r="D2637" s="82">
        <v>1.86</v>
      </c>
      <c r="E2637" s="83">
        <v>4600</v>
      </c>
      <c r="F2637" s="82">
        <v>20.85</v>
      </c>
      <c r="G2637" s="82">
        <v>20.22</v>
      </c>
      <c r="H2637" s="82">
        <v>658.723302447582</v>
      </c>
      <c r="I2637" s="82">
        <v>2.5720746516999999</v>
      </c>
      <c r="J2637" s="82">
        <v>2.5245501E-3</v>
      </c>
      <c r="K2637" s="82">
        <v>0.23982849119999999</v>
      </c>
      <c r="L2637" s="82">
        <v>6.1086206436000001</v>
      </c>
      <c r="M2637" s="82">
        <v>45.358520507800002</v>
      </c>
      <c r="N2637" s="82">
        <v>0.57138776769999999</v>
      </c>
      <c r="O2637" s="82">
        <v>0.40049467080000001</v>
      </c>
      <c r="P2637" s="82">
        <v>3.2148020267000001</v>
      </c>
      <c r="Q2637" s="16">
        <v>22.4</v>
      </c>
      <c r="R2637" s="16">
        <v>59.95</v>
      </c>
      <c r="S2637" s="7">
        <v>19</v>
      </c>
      <c r="T2637" s="7">
        <v>19</v>
      </c>
      <c r="U2637" s="7">
        <v>24</v>
      </c>
      <c r="V2637" s="16">
        <v>20.6666666666667</v>
      </c>
      <c r="W2637" s="82">
        <v>135</v>
      </c>
    </row>
    <row r="2638" spans="1:23">
      <c r="A2638" s="80" t="s">
        <v>43</v>
      </c>
      <c r="B2638" s="81">
        <v>0.29057870370370398</v>
      </c>
      <c r="C2638" s="15">
        <v>6.9738888888888901</v>
      </c>
      <c r="D2638" s="82">
        <v>1.86</v>
      </c>
      <c r="E2638" s="83">
        <v>4600</v>
      </c>
      <c r="F2638" s="82">
        <v>18.916666030799998</v>
      </c>
      <c r="G2638" s="82">
        <v>20.25</v>
      </c>
      <c r="H2638" s="82">
        <v>704.57683211057702</v>
      </c>
      <c r="I2638" s="82">
        <v>2.5127654074999999</v>
      </c>
      <c r="J2638" s="82">
        <v>2.6026872999999999E-3</v>
      </c>
      <c r="K2638" s="82">
        <v>0.25002810949999998</v>
      </c>
      <c r="L2638" s="82">
        <v>6.1555233000999996</v>
      </c>
      <c r="M2638" s="82">
        <v>44.774780273399998</v>
      </c>
      <c r="N2638" s="82">
        <v>0.50907497400000001</v>
      </c>
      <c r="O2638" s="82">
        <v>0.40049467080000001</v>
      </c>
      <c r="P2638" s="82">
        <v>4.0056657791000001</v>
      </c>
      <c r="Q2638" s="16">
        <v>22.65</v>
      </c>
      <c r="R2638" s="16">
        <v>60.1</v>
      </c>
      <c r="S2638" s="7">
        <v>20</v>
      </c>
      <c r="T2638" s="7">
        <v>21</v>
      </c>
      <c r="U2638" s="7">
        <v>23</v>
      </c>
      <c r="V2638" s="16">
        <v>21.3333333333333</v>
      </c>
      <c r="W2638" s="82">
        <v>136</v>
      </c>
    </row>
    <row r="2639" spans="1:23">
      <c r="A2639" s="80" t="s">
        <v>43</v>
      </c>
      <c r="B2639" s="81">
        <v>0.29120370370370402</v>
      </c>
      <c r="C2639" s="15">
        <v>6.9888888888888898</v>
      </c>
      <c r="D2639" s="82">
        <v>1.82</v>
      </c>
      <c r="E2639" s="83">
        <v>4653</v>
      </c>
      <c r="F2639" s="82">
        <v>20.0666660308</v>
      </c>
      <c r="G2639" s="82">
        <v>20.23</v>
      </c>
      <c r="H2639" s="82">
        <v>689.69358925177403</v>
      </c>
      <c r="I2639" s="82">
        <v>2.6020798683000002</v>
      </c>
      <c r="J2639" s="82">
        <v>2.4472731999999999E-3</v>
      </c>
      <c r="K2639" s="82">
        <v>0.24320030209999999</v>
      </c>
      <c r="L2639" s="82">
        <v>6.1086206436000001</v>
      </c>
      <c r="M2639" s="82">
        <v>45.261268615699997</v>
      </c>
      <c r="N2639" s="82">
        <v>0.61609849920000004</v>
      </c>
      <c r="O2639" s="82">
        <v>0.40049467080000001</v>
      </c>
      <c r="P2639" s="82">
        <v>4.0056657791000001</v>
      </c>
      <c r="Q2639" s="16">
        <v>22.675000000000001</v>
      </c>
      <c r="R2639" s="16">
        <v>60.1</v>
      </c>
      <c r="S2639" s="7">
        <v>21</v>
      </c>
      <c r="T2639" s="7">
        <v>22</v>
      </c>
      <c r="U2639" s="7">
        <v>23</v>
      </c>
      <c r="V2639" s="16">
        <v>22</v>
      </c>
      <c r="W2639" s="82">
        <v>136</v>
      </c>
    </row>
    <row r="2640" spans="1:23">
      <c r="A2640" s="80" t="s">
        <v>43</v>
      </c>
      <c r="B2640" s="81">
        <v>0.29182870370370401</v>
      </c>
      <c r="C2640" s="15">
        <v>7.0038888888888904</v>
      </c>
      <c r="D2640" s="82">
        <v>1.7</v>
      </c>
      <c r="E2640" s="83">
        <v>4680</v>
      </c>
      <c r="F2640" s="82">
        <v>19.883333969100001</v>
      </c>
      <c r="G2640" s="82">
        <v>20.22</v>
      </c>
      <c r="H2640" s="82">
        <v>696.296458110652</v>
      </c>
      <c r="I2640" s="82">
        <v>2.5127654074999999</v>
      </c>
      <c r="J2640" s="82">
        <v>2.6026872999999999E-3</v>
      </c>
      <c r="K2640" s="82">
        <v>0.25002810949999998</v>
      </c>
      <c r="L2640" s="82">
        <v>6.1555233000999996</v>
      </c>
      <c r="M2640" s="82">
        <v>44.872112274099997</v>
      </c>
      <c r="N2640" s="82">
        <v>0.71361856459999995</v>
      </c>
      <c r="O2640" s="82">
        <v>0.40049467080000001</v>
      </c>
      <c r="P2640" s="82">
        <v>3.2148020267000001</v>
      </c>
      <c r="Q2640" s="16">
        <v>22.4</v>
      </c>
      <c r="R2640" s="16">
        <v>60.15</v>
      </c>
      <c r="S2640" s="7">
        <v>18</v>
      </c>
      <c r="T2640" s="7">
        <v>20</v>
      </c>
      <c r="U2640" s="7">
        <v>20</v>
      </c>
      <c r="V2640" s="16">
        <v>19.3333333333333</v>
      </c>
      <c r="W2640" s="82">
        <v>135</v>
      </c>
    </row>
    <row r="2641" spans="1:23">
      <c r="A2641" s="80" t="s">
        <v>43</v>
      </c>
      <c r="B2641" s="81">
        <v>0.29244212962963001</v>
      </c>
      <c r="C2641" s="15">
        <v>7.0186111111111096</v>
      </c>
      <c r="D2641" s="82">
        <v>2.02</v>
      </c>
      <c r="E2641" s="83">
        <v>4680</v>
      </c>
      <c r="F2641" s="82">
        <v>19.5166660308</v>
      </c>
      <c r="G2641" s="82">
        <v>20.16</v>
      </c>
      <c r="H2641" s="82">
        <v>672.37076036145697</v>
      </c>
      <c r="I2641" s="82">
        <v>2.5870485305000002</v>
      </c>
      <c r="J2641" s="82">
        <v>2.6026872999999999E-3</v>
      </c>
      <c r="K2641" s="82">
        <v>0.24320030209999999</v>
      </c>
      <c r="L2641" s="82">
        <v>6.1086206436000001</v>
      </c>
      <c r="M2641" s="82">
        <v>45.358520507800002</v>
      </c>
      <c r="N2641" s="82">
        <v>0.63944535250000001</v>
      </c>
      <c r="O2641" s="82">
        <v>0.43609986299999998</v>
      </c>
      <c r="P2641" s="82">
        <v>4.0056657791000001</v>
      </c>
      <c r="Q2641" s="16">
        <v>22.9</v>
      </c>
      <c r="R2641" s="16">
        <v>60.1</v>
      </c>
      <c r="S2641" s="7">
        <v>22</v>
      </c>
      <c r="T2641" s="7">
        <v>22</v>
      </c>
      <c r="U2641" s="7">
        <v>22</v>
      </c>
      <c r="V2641" s="16">
        <v>22</v>
      </c>
      <c r="W2641" s="82">
        <v>134</v>
      </c>
    </row>
    <row r="2642" spans="1:23">
      <c r="A2642" s="80" t="s">
        <v>43</v>
      </c>
      <c r="B2642" s="81">
        <v>0.29306712962963</v>
      </c>
      <c r="C2642" s="15">
        <v>7.0336111111111101</v>
      </c>
      <c r="D2642" s="82">
        <v>2.0299999999999998</v>
      </c>
      <c r="E2642" s="83">
        <v>4680</v>
      </c>
      <c r="F2642" s="82">
        <v>20.533333969099999</v>
      </c>
      <c r="G2642" s="82">
        <v>20.27</v>
      </c>
      <c r="H2642" s="82">
        <v>670.52111575694801</v>
      </c>
      <c r="I2642" s="82">
        <v>2.4980843067</v>
      </c>
      <c r="J2642" s="82">
        <v>2.6026872999999999E-3</v>
      </c>
      <c r="K2642" s="82">
        <v>0.25348448750000002</v>
      </c>
      <c r="L2642" s="82">
        <v>6.0618762969000004</v>
      </c>
      <c r="M2642" s="82">
        <v>44.872112274099997</v>
      </c>
      <c r="N2642" s="82">
        <v>0.50907497400000001</v>
      </c>
      <c r="O2642" s="82">
        <v>0.36684432020000002</v>
      </c>
      <c r="P2642" s="82">
        <v>4.0056657791000001</v>
      </c>
      <c r="Q2642" s="16">
        <v>22.4</v>
      </c>
      <c r="R2642" s="16">
        <v>60.15</v>
      </c>
      <c r="S2642" s="7">
        <v>22</v>
      </c>
      <c r="T2642" s="7">
        <v>21</v>
      </c>
      <c r="U2642" s="7">
        <v>23</v>
      </c>
      <c r="V2642" s="16">
        <v>22</v>
      </c>
      <c r="W2642" s="82">
        <v>136</v>
      </c>
    </row>
    <row r="2643" spans="1:23">
      <c r="A2643" s="80" t="s">
        <v>43</v>
      </c>
      <c r="B2643" s="81">
        <v>0.29369212962962998</v>
      </c>
      <c r="C2643" s="15">
        <v>7.0486111111111098</v>
      </c>
      <c r="D2643" s="82">
        <v>1.99</v>
      </c>
      <c r="E2643" s="83">
        <v>4680</v>
      </c>
      <c r="F2643" s="82">
        <v>44.9166679382</v>
      </c>
      <c r="G2643" s="82">
        <v>20.239999999999998</v>
      </c>
      <c r="H2643" s="82">
        <v>684.96256524165506</v>
      </c>
      <c r="I2643" s="82">
        <v>2.6323225498</v>
      </c>
      <c r="J2643" s="82">
        <v>2.5245501E-3</v>
      </c>
      <c r="K2643" s="82">
        <v>0.25002810949999998</v>
      </c>
      <c r="L2643" s="82">
        <v>6.0618762969000004</v>
      </c>
      <c r="M2643" s="82">
        <v>45.358520507800002</v>
      </c>
      <c r="N2643" s="82">
        <v>0.43431730270000002</v>
      </c>
      <c r="O2643" s="82">
        <v>0.40049467080000001</v>
      </c>
      <c r="P2643" s="82">
        <v>4.0056657791000001</v>
      </c>
      <c r="Q2643" s="16">
        <v>22.65</v>
      </c>
      <c r="R2643" s="16">
        <v>60.15</v>
      </c>
      <c r="S2643" s="7">
        <v>22</v>
      </c>
      <c r="T2643" s="7">
        <v>24</v>
      </c>
      <c r="U2643" s="7">
        <v>23</v>
      </c>
      <c r="V2643" s="16">
        <v>23</v>
      </c>
      <c r="W2643" s="82">
        <v>134</v>
      </c>
    </row>
    <row r="2644" spans="1:23">
      <c r="A2644" s="80" t="s">
        <v>43</v>
      </c>
      <c r="B2644" s="81">
        <v>0.29430555555555599</v>
      </c>
      <c r="C2644" s="15">
        <v>7.0633333333333299</v>
      </c>
      <c r="D2644" s="82">
        <v>1.82</v>
      </c>
      <c r="E2644" s="83">
        <v>4680</v>
      </c>
      <c r="F2644" s="82">
        <v>20.399999999999999</v>
      </c>
      <c r="G2644" s="82">
        <v>20.16</v>
      </c>
      <c r="H2644" s="82">
        <v>640.37666676740196</v>
      </c>
      <c r="I2644" s="82">
        <v>2.5423035620999999</v>
      </c>
      <c r="J2644" s="82">
        <v>2.6026872999999999E-3</v>
      </c>
      <c r="K2644" s="82">
        <v>0.25002810949999998</v>
      </c>
      <c r="L2644" s="82">
        <v>6.0618762969000004</v>
      </c>
      <c r="M2644" s="82">
        <v>45.066730499199998</v>
      </c>
      <c r="N2644" s="82">
        <v>0.79429025649999996</v>
      </c>
      <c r="O2644" s="82">
        <v>0.40049467080000001</v>
      </c>
      <c r="P2644" s="82">
        <v>4.0056657791000001</v>
      </c>
      <c r="Q2644" s="16">
        <v>22.65</v>
      </c>
      <c r="R2644" s="16">
        <v>60.1</v>
      </c>
      <c r="S2644" s="7">
        <v>19</v>
      </c>
      <c r="T2644" s="7">
        <v>22</v>
      </c>
      <c r="U2644" s="7">
        <v>24</v>
      </c>
      <c r="V2644" s="16">
        <v>21.6666666666667</v>
      </c>
      <c r="W2644" s="82">
        <v>135</v>
      </c>
    </row>
    <row r="2645" spans="1:23">
      <c r="A2645" s="80" t="s">
        <v>43</v>
      </c>
      <c r="B2645" s="81">
        <v>0.29493055555555597</v>
      </c>
      <c r="C2645" s="15">
        <v>7.0783333333333296</v>
      </c>
      <c r="D2645" s="82">
        <v>1.91</v>
      </c>
      <c r="E2645" s="83">
        <v>4640</v>
      </c>
      <c r="F2645" s="82">
        <v>31.616666030800001</v>
      </c>
      <c r="G2645" s="82">
        <v>20.18</v>
      </c>
      <c r="H2645" s="82">
        <v>704.18785053465695</v>
      </c>
      <c r="I2645" s="82">
        <v>2.6323225498</v>
      </c>
      <c r="J2645" s="82">
        <v>2.6026872999999999E-3</v>
      </c>
      <c r="K2645" s="82">
        <v>0.25348448750000002</v>
      </c>
      <c r="L2645" s="82">
        <v>6.2497892379</v>
      </c>
      <c r="M2645" s="82">
        <v>45.552944183299999</v>
      </c>
      <c r="N2645" s="82">
        <v>0.50907497400000001</v>
      </c>
      <c r="O2645" s="82">
        <v>0.36684432020000002</v>
      </c>
      <c r="P2645" s="82">
        <v>3.2148020267000001</v>
      </c>
      <c r="Q2645" s="16">
        <v>22.65</v>
      </c>
      <c r="R2645" s="16">
        <v>60.25</v>
      </c>
      <c r="S2645" s="7">
        <v>21</v>
      </c>
      <c r="T2645" s="7">
        <v>21</v>
      </c>
      <c r="U2645" s="7">
        <v>21</v>
      </c>
      <c r="V2645" s="16">
        <v>21</v>
      </c>
      <c r="W2645" s="82">
        <v>149</v>
      </c>
    </row>
    <row r="2646" spans="1:23">
      <c r="A2646" s="80" t="s">
        <v>43</v>
      </c>
      <c r="B2646" s="81">
        <v>0.29555555555555602</v>
      </c>
      <c r="C2646" s="15">
        <v>7.0933333333333302</v>
      </c>
      <c r="D2646" s="82">
        <v>1.91</v>
      </c>
      <c r="E2646" s="83">
        <v>4640</v>
      </c>
      <c r="F2646" s="82">
        <v>20.100000000000001</v>
      </c>
      <c r="G2646" s="82">
        <v>20.23</v>
      </c>
      <c r="H2646" s="82">
        <v>692.63317858506798</v>
      </c>
      <c r="I2646" s="82">
        <v>2.5720746516999999</v>
      </c>
      <c r="J2646" s="82">
        <v>2.5245501E-3</v>
      </c>
      <c r="K2646" s="82">
        <v>0.25348448750000002</v>
      </c>
      <c r="L2646" s="82">
        <v>6.0618762969000004</v>
      </c>
      <c r="M2646" s="82">
        <v>44.969421386699999</v>
      </c>
      <c r="N2646" s="82">
        <v>0.66347188940000001</v>
      </c>
      <c r="O2646" s="82">
        <v>0.40049467080000001</v>
      </c>
      <c r="P2646" s="82">
        <v>4.8246145248000003</v>
      </c>
      <c r="Q2646" s="16">
        <v>22.4</v>
      </c>
      <c r="R2646" s="16">
        <v>60.25</v>
      </c>
      <c r="S2646" s="7">
        <v>19</v>
      </c>
      <c r="T2646" s="7">
        <v>21</v>
      </c>
      <c r="U2646" s="7">
        <v>21</v>
      </c>
      <c r="V2646" s="16">
        <v>20.3333333333333</v>
      </c>
      <c r="W2646" s="82">
        <v>135</v>
      </c>
    </row>
    <row r="2647" spans="1:23">
      <c r="A2647" s="80" t="s">
        <v>43</v>
      </c>
      <c r="B2647" s="81">
        <v>0.29616898148148102</v>
      </c>
      <c r="C2647" s="15">
        <v>7.10805555555556</v>
      </c>
      <c r="D2647" s="82">
        <v>1.86</v>
      </c>
      <c r="E2647" s="83">
        <v>4672</v>
      </c>
      <c r="F2647" s="82">
        <v>25.0666660308</v>
      </c>
      <c r="G2647" s="82">
        <v>20.16</v>
      </c>
      <c r="H2647" s="82">
        <v>691.36337870480202</v>
      </c>
      <c r="I2647" s="82">
        <v>2.6020798683000002</v>
      </c>
      <c r="J2647" s="82">
        <v>2.3708686000000001E-3</v>
      </c>
      <c r="K2647" s="82">
        <v>0.25348448750000002</v>
      </c>
      <c r="L2647" s="82">
        <v>6.2497892379</v>
      </c>
      <c r="M2647" s="82">
        <v>45.552944183299999</v>
      </c>
      <c r="N2647" s="82">
        <v>0.54999599450000003</v>
      </c>
      <c r="O2647" s="82">
        <v>0.40049467080000001</v>
      </c>
      <c r="P2647" s="82">
        <v>4.0056657791000001</v>
      </c>
      <c r="Q2647" s="16">
        <v>22.675000000000001</v>
      </c>
      <c r="R2647" s="16">
        <v>60.25</v>
      </c>
      <c r="S2647" s="7">
        <v>18</v>
      </c>
      <c r="T2647" s="7">
        <v>21</v>
      </c>
      <c r="U2647" s="7">
        <v>23</v>
      </c>
      <c r="V2647" s="16">
        <v>20.6666666666667</v>
      </c>
      <c r="W2647" s="82">
        <v>146</v>
      </c>
    </row>
    <row r="2648" spans="1:23">
      <c r="A2648" s="80" t="s">
        <v>43</v>
      </c>
      <c r="B2648" s="81">
        <v>0.29679398148148101</v>
      </c>
      <c r="C2648" s="15">
        <v>7.1230555555555597</v>
      </c>
      <c r="D2648" s="82">
        <v>1.86</v>
      </c>
      <c r="E2648" s="83">
        <v>4699</v>
      </c>
      <c r="F2648" s="82">
        <v>18.149999999999999</v>
      </c>
      <c r="G2648" s="82">
        <v>20.28</v>
      </c>
      <c r="H2648" s="82">
        <v>697.53307414658195</v>
      </c>
      <c r="I2648" s="82">
        <v>2.5720746516999999</v>
      </c>
      <c r="J2648" s="82">
        <v>2.5245501E-3</v>
      </c>
      <c r="K2648" s="82">
        <v>0.25348448750000002</v>
      </c>
      <c r="L2648" s="82">
        <v>5.9688439368999999</v>
      </c>
      <c r="M2648" s="82">
        <v>45.261268615699997</v>
      </c>
      <c r="N2648" s="82">
        <v>0.57138776769999999</v>
      </c>
      <c r="O2648" s="82">
        <v>0.43609986299999998</v>
      </c>
      <c r="P2648" s="82">
        <v>3.2148020267000001</v>
      </c>
      <c r="Q2648" s="16">
        <v>22.65</v>
      </c>
      <c r="R2648" s="16">
        <v>60.35</v>
      </c>
      <c r="S2648" s="7">
        <v>21</v>
      </c>
      <c r="T2648" s="7">
        <v>21</v>
      </c>
      <c r="U2648" s="7">
        <v>24</v>
      </c>
      <c r="V2648" s="16">
        <v>22</v>
      </c>
      <c r="W2648" s="82">
        <v>135</v>
      </c>
    </row>
    <row r="2649" spans="1:23">
      <c r="A2649" s="80" t="s">
        <v>43</v>
      </c>
      <c r="B2649" s="81">
        <v>0.29741898148148099</v>
      </c>
      <c r="C2649" s="15">
        <v>7.1380555555555603</v>
      </c>
      <c r="D2649" s="82">
        <v>1.82</v>
      </c>
      <c r="E2649" s="83">
        <v>4699</v>
      </c>
      <c r="F2649" s="82">
        <v>48.1833320617</v>
      </c>
      <c r="G2649" s="82">
        <v>20.2</v>
      </c>
      <c r="H2649" s="82">
        <v>691.31909054174196</v>
      </c>
      <c r="I2649" s="82">
        <v>2.6171724796000002</v>
      </c>
      <c r="J2649" s="82">
        <v>2.4472731999999999E-3</v>
      </c>
      <c r="K2649" s="82">
        <v>0.25348448750000002</v>
      </c>
      <c r="L2649" s="82">
        <v>6.2497892379</v>
      </c>
      <c r="M2649" s="82">
        <v>45.455726623499999</v>
      </c>
      <c r="N2649" s="82">
        <v>0.59341721530000002</v>
      </c>
      <c r="O2649" s="82">
        <v>0.40049467080000001</v>
      </c>
      <c r="P2649" s="82">
        <v>4.0056657791000001</v>
      </c>
      <c r="Q2649" s="16">
        <v>22.425000000000001</v>
      </c>
      <c r="R2649" s="16">
        <v>60.35</v>
      </c>
      <c r="S2649" s="7">
        <v>20</v>
      </c>
      <c r="T2649" s="7">
        <v>22</v>
      </c>
      <c r="U2649" s="7">
        <v>22</v>
      </c>
      <c r="V2649" s="16">
        <v>21.3333333333333</v>
      </c>
      <c r="W2649" s="82">
        <v>140</v>
      </c>
    </row>
    <row r="2650" spans="1:23">
      <c r="A2650" s="80" t="s">
        <v>43</v>
      </c>
      <c r="B2650" s="81">
        <v>0.29804398148148098</v>
      </c>
      <c r="C2650" s="15">
        <v>7.1530555555555599</v>
      </c>
      <c r="D2650" s="82">
        <v>1.7</v>
      </c>
      <c r="E2650" s="83">
        <v>4699</v>
      </c>
      <c r="F2650" s="82">
        <v>20.75</v>
      </c>
      <c r="G2650" s="82">
        <v>20.21</v>
      </c>
      <c r="H2650" s="82">
        <v>704.22700238672303</v>
      </c>
      <c r="I2650" s="82">
        <v>2.5870485305000002</v>
      </c>
      <c r="J2650" s="82">
        <v>2.4472731999999999E-3</v>
      </c>
      <c r="K2650" s="82">
        <v>0.25348448750000002</v>
      </c>
      <c r="L2650" s="82">
        <v>6.0152821540000003</v>
      </c>
      <c r="M2650" s="82">
        <v>45.455726623499999</v>
      </c>
      <c r="N2650" s="82">
        <v>0.59341721530000002</v>
      </c>
      <c r="O2650" s="82">
        <v>0.40049467080000001</v>
      </c>
      <c r="P2650" s="82">
        <v>2.45631814</v>
      </c>
      <c r="Q2650" s="16">
        <v>22.65</v>
      </c>
      <c r="R2650" s="16">
        <v>60.45</v>
      </c>
      <c r="S2650" s="7">
        <v>20</v>
      </c>
      <c r="T2650" s="7">
        <v>23</v>
      </c>
      <c r="U2650" s="7">
        <v>20</v>
      </c>
      <c r="V2650" s="16">
        <v>21</v>
      </c>
      <c r="W2650" s="82">
        <v>135</v>
      </c>
    </row>
    <row r="2651" spans="1:23">
      <c r="A2651" s="80" t="s">
        <v>43</v>
      </c>
      <c r="B2651" s="81">
        <v>0.29865740740740698</v>
      </c>
      <c r="C2651" s="15">
        <v>7.16777777777778</v>
      </c>
      <c r="D2651" s="82">
        <v>2.02</v>
      </c>
      <c r="E2651" s="83">
        <v>4699</v>
      </c>
      <c r="F2651" s="82">
        <v>33.6</v>
      </c>
      <c r="G2651" s="82">
        <v>20.18</v>
      </c>
      <c r="H2651" s="82">
        <v>735.51159378735099</v>
      </c>
      <c r="I2651" s="82">
        <v>2.6628026962</v>
      </c>
      <c r="J2651" s="82">
        <v>2.4472731999999999E-3</v>
      </c>
      <c r="K2651" s="82">
        <v>0.25696895120000002</v>
      </c>
      <c r="L2651" s="82">
        <v>6.2497892379</v>
      </c>
      <c r="M2651" s="82">
        <v>45.552944183299999</v>
      </c>
      <c r="N2651" s="82">
        <v>0.57138776769999999</v>
      </c>
      <c r="O2651" s="82">
        <v>0.40049467080000001</v>
      </c>
      <c r="P2651" s="82">
        <v>4.8246145248000003</v>
      </c>
      <c r="Q2651" s="16">
        <v>22.425000000000001</v>
      </c>
      <c r="R2651" s="16">
        <v>60.45</v>
      </c>
      <c r="S2651" s="7">
        <v>18</v>
      </c>
      <c r="T2651" s="7">
        <v>20</v>
      </c>
      <c r="U2651" s="7">
        <v>22</v>
      </c>
      <c r="V2651" s="16">
        <v>20</v>
      </c>
      <c r="W2651" s="82">
        <v>134</v>
      </c>
    </row>
    <row r="2652" spans="1:23">
      <c r="A2652" s="80" t="s">
        <v>43</v>
      </c>
      <c r="B2652" s="81">
        <v>0.29928240740740703</v>
      </c>
      <c r="C2652" s="15">
        <v>7.1827777777777797</v>
      </c>
      <c r="D2652" s="82">
        <v>2.0299999999999998</v>
      </c>
      <c r="E2652" s="83">
        <v>4699</v>
      </c>
      <c r="F2652" s="82">
        <v>18.483333969099998</v>
      </c>
      <c r="G2652" s="82">
        <v>20.22</v>
      </c>
      <c r="H2652" s="82">
        <v>676.69195332425795</v>
      </c>
      <c r="I2652" s="82">
        <v>2.5870485305000002</v>
      </c>
      <c r="J2652" s="82">
        <v>2.4472731999999999E-3</v>
      </c>
      <c r="K2652" s="82">
        <v>0.26048185820000003</v>
      </c>
      <c r="L2652" s="82">
        <v>5.9225602148999998</v>
      </c>
      <c r="M2652" s="82">
        <v>45.261268615699997</v>
      </c>
      <c r="N2652" s="82">
        <v>0.45215282439999999</v>
      </c>
      <c r="O2652" s="82">
        <v>0.40049467080000001</v>
      </c>
      <c r="P2652" s="82">
        <v>4.0056657791000001</v>
      </c>
      <c r="Q2652" s="16">
        <v>22.65</v>
      </c>
      <c r="R2652" s="16">
        <v>60.45</v>
      </c>
      <c r="S2652" s="7">
        <v>19</v>
      </c>
      <c r="T2652" s="7">
        <v>21</v>
      </c>
      <c r="U2652" s="7">
        <v>24</v>
      </c>
      <c r="V2652" s="16">
        <v>21.3333333333333</v>
      </c>
      <c r="W2652" s="82">
        <v>136</v>
      </c>
    </row>
    <row r="2653" spans="1:23">
      <c r="A2653" s="80" t="s">
        <v>43</v>
      </c>
      <c r="B2653" s="81">
        <v>0.29990740740740701</v>
      </c>
      <c r="C2653" s="15">
        <v>7.1977777777777803</v>
      </c>
      <c r="D2653" s="82">
        <v>1.99</v>
      </c>
      <c r="E2653" s="83">
        <v>4699</v>
      </c>
      <c r="F2653" s="82">
        <v>28</v>
      </c>
      <c r="G2653" s="82">
        <v>20.21</v>
      </c>
      <c r="H2653" s="82">
        <v>690.89678015383697</v>
      </c>
      <c r="I2653" s="82">
        <v>2.6171724796000002</v>
      </c>
      <c r="J2653" s="82">
        <v>2.5245501E-3</v>
      </c>
      <c r="K2653" s="82">
        <v>0.25696895120000002</v>
      </c>
      <c r="L2653" s="82">
        <v>6.2971544264999997</v>
      </c>
      <c r="M2653" s="82">
        <v>45.650131225499997</v>
      </c>
      <c r="N2653" s="82">
        <v>0.68819169989999995</v>
      </c>
      <c r="O2653" s="82">
        <v>0.47371249189999998</v>
      </c>
      <c r="P2653" s="82">
        <v>4.0056657791000001</v>
      </c>
      <c r="Q2653" s="16">
        <v>22.425000000000001</v>
      </c>
      <c r="R2653" s="16">
        <v>60.35</v>
      </c>
      <c r="S2653" s="7">
        <v>18</v>
      </c>
      <c r="T2653" s="7">
        <v>22</v>
      </c>
      <c r="U2653" s="7">
        <v>22</v>
      </c>
      <c r="V2653" s="16">
        <v>20.6666666666667</v>
      </c>
      <c r="W2653" s="82">
        <v>133</v>
      </c>
    </row>
    <row r="2654" spans="1:23">
      <c r="A2654" s="80" t="s">
        <v>43</v>
      </c>
      <c r="B2654" s="81">
        <v>0.30052083333333302</v>
      </c>
      <c r="C2654" s="15">
        <v>7.2125000000000004</v>
      </c>
      <c r="D2654" s="82">
        <v>1.82</v>
      </c>
      <c r="E2654" s="83">
        <v>4699</v>
      </c>
      <c r="F2654" s="82">
        <v>18.483333969099998</v>
      </c>
      <c r="G2654" s="82">
        <v>20.239999999999998</v>
      </c>
      <c r="H2654" s="82">
        <v>709.33126765671898</v>
      </c>
      <c r="I2654" s="82">
        <v>2.6323225498</v>
      </c>
      <c r="J2654" s="82">
        <v>2.5245501E-3</v>
      </c>
      <c r="K2654" s="82">
        <v>0.25348448750000002</v>
      </c>
      <c r="L2654" s="82">
        <v>6.0152821540000003</v>
      </c>
      <c r="M2654" s="82">
        <v>45.455726623499999</v>
      </c>
      <c r="N2654" s="82">
        <v>0.52922987929999998</v>
      </c>
      <c r="O2654" s="82">
        <v>0.43609986299999998</v>
      </c>
      <c r="P2654" s="82">
        <v>2.45631814</v>
      </c>
      <c r="Q2654" s="16">
        <v>22.7</v>
      </c>
      <c r="R2654" s="16">
        <v>60.3</v>
      </c>
      <c r="S2654" s="7">
        <v>22</v>
      </c>
      <c r="T2654" s="7">
        <v>22</v>
      </c>
      <c r="U2654" s="7">
        <v>22</v>
      </c>
      <c r="V2654" s="16">
        <v>22</v>
      </c>
      <c r="W2654" s="82">
        <v>135</v>
      </c>
    </row>
    <row r="2655" spans="1:23">
      <c r="A2655" s="80" t="s">
        <v>43</v>
      </c>
      <c r="B2655" s="81">
        <v>0.301145833333333</v>
      </c>
      <c r="C2655" s="15">
        <v>7.2275</v>
      </c>
      <c r="D2655" s="82">
        <v>1.91</v>
      </c>
      <c r="E2655" s="83">
        <v>4699</v>
      </c>
      <c r="F2655" s="82">
        <v>50.783332061700001</v>
      </c>
      <c r="G2655" s="82">
        <v>20.16</v>
      </c>
      <c r="H2655" s="82">
        <v>713.58104226831404</v>
      </c>
      <c r="I2655" s="82">
        <v>2.6020798683000002</v>
      </c>
      <c r="J2655" s="82">
        <v>2.4472731999999999E-3</v>
      </c>
      <c r="K2655" s="82">
        <v>0.25348448750000002</v>
      </c>
      <c r="L2655" s="82">
        <v>6.2025818823999996</v>
      </c>
      <c r="M2655" s="82">
        <v>45.358520507800002</v>
      </c>
      <c r="N2655" s="82">
        <v>0.76665344229999999</v>
      </c>
      <c r="O2655" s="82">
        <v>0.36684432020000002</v>
      </c>
      <c r="P2655" s="82">
        <v>3.2148020267000001</v>
      </c>
      <c r="Q2655" s="16">
        <v>22.425000000000001</v>
      </c>
      <c r="R2655" s="16">
        <v>60.25</v>
      </c>
      <c r="S2655" s="7">
        <v>22</v>
      </c>
      <c r="T2655" s="7">
        <v>22</v>
      </c>
      <c r="U2655" s="7">
        <v>23</v>
      </c>
      <c r="V2655" s="16">
        <v>22.3333333333333</v>
      </c>
      <c r="W2655" s="82">
        <v>135</v>
      </c>
    </row>
    <row r="2656" spans="1:23">
      <c r="A2656" s="80" t="s">
        <v>43</v>
      </c>
      <c r="B2656" s="81">
        <v>0.30177083333333299</v>
      </c>
      <c r="C2656" s="15">
        <v>7.2424999999999997</v>
      </c>
      <c r="D2656" s="82">
        <v>1.91</v>
      </c>
      <c r="E2656" s="83">
        <v>4699</v>
      </c>
      <c r="F2656" s="82">
        <v>19.866666030800001</v>
      </c>
      <c r="G2656" s="82">
        <v>20.28</v>
      </c>
      <c r="H2656" s="82">
        <v>710.81191446221703</v>
      </c>
      <c r="I2656" s="82">
        <v>2.6323225498</v>
      </c>
      <c r="J2656" s="82">
        <v>2.6026872999999999E-3</v>
      </c>
      <c r="K2656" s="82">
        <v>0.25696895120000002</v>
      </c>
      <c r="L2656" s="82">
        <v>5.9688439368999999</v>
      </c>
      <c r="M2656" s="82">
        <v>45.261268615699997</v>
      </c>
      <c r="N2656" s="82">
        <v>0.45215282439999999</v>
      </c>
      <c r="O2656" s="82">
        <v>0.43609986299999998</v>
      </c>
      <c r="P2656" s="82">
        <v>2.45631814</v>
      </c>
      <c r="Q2656" s="16">
        <v>22.7</v>
      </c>
      <c r="R2656" s="16">
        <v>60.45</v>
      </c>
      <c r="S2656" s="7">
        <v>20</v>
      </c>
      <c r="T2656" s="7">
        <v>22</v>
      </c>
      <c r="U2656" s="7">
        <v>25</v>
      </c>
      <c r="V2656" s="16">
        <v>22.3333333333333</v>
      </c>
      <c r="W2656" s="82">
        <v>135</v>
      </c>
    </row>
    <row r="2657" spans="1:23">
      <c r="A2657" s="80" t="s">
        <v>43</v>
      </c>
      <c r="B2657" s="81">
        <v>0.30238425925925899</v>
      </c>
      <c r="C2657" s="15">
        <v>7.2572222222222198</v>
      </c>
      <c r="D2657" s="82">
        <v>1.86</v>
      </c>
      <c r="E2657" s="83">
        <v>4699</v>
      </c>
      <c r="F2657" s="82">
        <v>37.5</v>
      </c>
      <c r="G2657" s="82">
        <v>20.25</v>
      </c>
      <c r="H2657" s="82">
        <v>737.79806735761395</v>
      </c>
      <c r="I2657" s="82">
        <v>2.6628026962</v>
      </c>
      <c r="J2657" s="82">
        <v>2.5245501E-3</v>
      </c>
      <c r="K2657" s="82">
        <v>0.25348448750000002</v>
      </c>
      <c r="L2657" s="82">
        <v>6.2971544264999997</v>
      </c>
      <c r="M2657" s="82">
        <v>45.552944183299999</v>
      </c>
      <c r="N2657" s="82">
        <v>0.50907497400000001</v>
      </c>
      <c r="O2657" s="82">
        <v>0.36684432020000002</v>
      </c>
      <c r="P2657" s="82">
        <v>2.45631814</v>
      </c>
      <c r="Q2657" s="16">
        <v>22.675000000000001</v>
      </c>
      <c r="R2657" s="16">
        <v>60.5</v>
      </c>
      <c r="S2657" s="7">
        <v>21</v>
      </c>
      <c r="T2657" s="7">
        <v>22</v>
      </c>
      <c r="U2657" s="7">
        <v>22</v>
      </c>
      <c r="V2657" s="16">
        <v>21.6666666666667</v>
      </c>
      <c r="W2657" s="82">
        <v>132</v>
      </c>
    </row>
    <row r="2658" spans="1:23">
      <c r="A2658" s="80" t="s">
        <v>43</v>
      </c>
      <c r="B2658" s="81">
        <v>0.30300925925925898</v>
      </c>
      <c r="C2658" s="15">
        <v>7.2722222222222204</v>
      </c>
      <c r="D2658" s="82">
        <v>1.86</v>
      </c>
      <c r="E2658" s="83">
        <v>4699</v>
      </c>
      <c r="F2658" s="82">
        <v>19.2</v>
      </c>
      <c r="G2658" s="82">
        <v>20.190000000000001</v>
      </c>
      <c r="H2658" s="82">
        <v>756.29097685918498</v>
      </c>
      <c r="I2658" s="82">
        <v>2.6020798683000002</v>
      </c>
      <c r="J2658" s="82">
        <v>2.6026872999999999E-3</v>
      </c>
      <c r="K2658" s="82">
        <v>0.25696895120000002</v>
      </c>
      <c r="L2658" s="82">
        <v>6.0152821540000003</v>
      </c>
      <c r="M2658" s="82">
        <v>45.455726623499999</v>
      </c>
      <c r="N2658" s="82">
        <v>0.54999599450000003</v>
      </c>
      <c r="O2658" s="82">
        <v>0.40049467080000001</v>
      </c>
      <c r="P2658" s="82">
        <v>3.2148020267000001</v>
      </c>
      <c r="Q2658" s="16">
        <v>22.7</v>
      </c>
      <c r="R2658" s="16">
        <v>60.55</v>
      </c>
      <c r="S2658" s="7">
        <v>19</v>
      </c>
      <c r="T2658" s="7">
        <v>22</v>
      </c>
      <c r="U2658" s="7">
        <v>23</v>
      </c>
      <c r="V2658" s="16">
        <v>21.3333333333333</v>
      </c>
      <c r="W2658" s="82">
        <v>136</v>
      </c>
    </row>
    <row r="2659" spans="1:23">
      <c r="A2659" s="80" t="s">
        <v>43</v>
      </c>
      <c r="B2659" s="81">
        <v>0.30363425925925902</v>
      </c>
      <c r="C2659" s="15">
        <v>7.28722222222222</v>
      </c>
      <c r="D2659" s="82">
        <v>1.82</v>
      </c>
      <c r="E2659" s="83">
        <v>4699</v>
      </c>
      <c r="F2659" s="82">
        <v>26</v>
      </c>
      <c r="G2659" s="82">
        <v>20.190000000000001</v>
      </c>
      <c r="H2659" s="82">
        <v>747.13120828246997</v>
      </c>
      <c r="I2659" s="82">
        <v>2.6781299114000001</v>
      </c>
      <c r="J2659" s="82">
        <v>2.4472731999999999E-3</v>
      </c>
      <c r="K2659" s="82">
        <v>0.26048185820000003</v>
      </c>
      <c r="L2659" s="82">
        <v>6.3446769714000002</v>
      </c>
      <c r="M2659" s="82">
        <v>45.552944183299999</v>
      </c>
      <c r="N2659" s="82">
        <v>0.63944535250000001</v>
      </c>
      <c r="O2659" s="82">
        <v>0.40049467080000001</v>
      </c>
      <c r="P2659" s="82">
        <v>4.0056657791000001</v>
      </c>
      <c r="Q2659" s="16">
        <v>22.45</v>
      </c>
      <c r="R2659" s="16">
        <v>60.65</v>
      </c>
      <c r="S2659" s="7">
        <v>20</v>
      </c>
      <c r="T2659" s="7">
        <v>20</v>
      </c>
      <c r="U2659" s="7">
        <v>24</v>
      </c>
      <c r="V2659" s="16">
        <v>21.3333333333333</v>
      </c>
      <c r="W2659" s="82">
        <v>134</v>
      </c>
    </row>
    <row r="2660" spans="1:23">
      <c r="A2660" s="80" t="s">
        <v>43</v>
      </c>
      <c r="B2660" s="81">
        <v>0.30425925925925901</v>
      </c>
      <c r="C2660" s="15">
        <v>7.3022222222222197</v>
      </c>
      <c r="D2660" s="82">
        <v>1.7</v>
      </c>
      <c r="E2660" s="83">
        <v>4755</v>
      </c>
      <c r="F2660" s="82">
        <v>20.95</v>
      </c>
      <c r="G2660" s="82">
        <v>20.18</v>
      </c>
      <c r="H2660" s="82">
        <v>734.71499758498703</v>
      </c>
      <c r="I2660" s="82">
        <v>2.6781299114000001</v>
      </c>
      <c r="J2660" s="82">
        <v>2.5245501E-3</v>
      </c>
      <c r="K2660" s="82">
        <v>0.2640232086</v>
      </c>
      <c r="L2660" s="82">
        <v>6.1086206436000001</v>
      </c>
      <c r="M2660" s="82">
        <v>45.358520507800002</v>
      </c>
      <c r="N2660" s="82">
        <v>0.63944535250000001</v>
      </c>
      <c r="O2660" s="82">
        <v>0.43609986299999998</v>
      </c>
      <c r="P2660" s="82">
        <v>4.0056657791000001</v>
      </c>
      <c r="Q2660" s="16">
        <v>22.7</v>
      </c>
      <c r="R2660" s="16">
        <v>60.65</v>
      </c>
      <c r="S2660" s="7">
        <v>20</v>
      </c>
      <c r="T2660" s="7">
        <v>23</v>
      </c>
      <c r="U2660" s="7">
        <v>22</v>
      </c>
      <c r="V2660" s="16">
        <v>21.6666666666667</v>
      </c>
      <c r="W2660" s="82">
        <v>136</v>
      </c>
    </row>
    <row r="2661" spans="1:23">
      <c r="A2661" s="80" t="s">
        <v>43</v>
      </c>
      <c r="B2661" s="81">
        <v>0.30487268518518501</v>
      </c>
      <c r="C2661" s="15">
        <v>7.3169444444444398</v>
      </c>
      <c r="D2661" s="82">
        <v>2.02</v>
      </c>
      <c r="E2661" s="83">
        <v>4718</v>
      </c>
      <c r="F2661" s="82">
        <v>23.8333339691</v>
      </c>
      <c r="G2661" s="82">
        <v>20.18</v>
      </c>
      <c r="H2661" s="82">
        <v>770.09358192791399</v>
      </c>
      <c r="I2661" s="82">
        <v>2.6475312709000001</v>
      </c>
      <c r="J2661" s="82">
        <v>2.5245501E-3</v>
      </c>
      <c r="K2661" s="82">
        <v>0.26048185820000003</v>
      </c>
      <c r="L2661" s="82">
        <v>6.3446769714000002</v>
      </c>
      <c r="M2661" s="82">
        <v>45.650131225499997</v>
      </c>
      <c r="N2661" s="82">
        <v>0.68819169989999995</v>
      </c>
      <c r="O2661" s="82">
        <v>0.43609986299999998</v>
      </c>
      <c r="P2661" s="82">
        <v>3.2148020267000001</v>
      </c>
      <c r="Q2661" s="16">
        <v>22.95</v>
      </c>
      <c r="R2661" s="16">
        <v>60.7</v>
      </c>
      <c r="S2661" s="7">
        <v>21</v>
      </c>
      <c r="T2661" s="7">
        <v>22</v>
      </c>
      <c r="U2661" s="7">
        <v>24</v>
      </c>
      <c r="V2661" s="16">
        <v>22.3333333333333</v>
      </c>
      <c r="W2661" s="82">
        <v>134</v>
      </c>
    </row>
    <row r="2662" spans="1:23">
      <c r="A2662" s="80" t="s">
        <v>43</v>
      </c>
      <c r="B2662" s="81">
        <v>0.305497685185185</v>
      </c>
      <c r="C2662" s="15">
        <v>7.3319444444444404</v>
      </c>
      <c r="D2662" s="82">
        <v>2.0299999999999998</v>
      </c>
      <c r="E2662" s="83">
        <v>4718</v>
      </c>
      <c r="F2662" s="82">
        <v>18.3333339691</v>
      </c>
      <c r="G2662" s="82">
        <v>20.21</v>
      </c>
      <c r="H2662" s="82">
        <v>749.999487002965</v>
      </c>
      <c r="I2662" s="82">
        <v>2.6475312709000001</v>
      </c>
      <c r="J2662" s="82">
        <v>2.5245501E-3</v>
      </c>
      <c r="K2662" s="82">
        <v>0.2640232086</v>
      </c>
      <c r="L2662" s="82">
        <v>6.0618762969000004</v>
      </c>
      <c r="M2662" s="82">
        <v>45.358520507800002</v>
      </c>
      <c r="N2662" s="82">
        <v>0.50907497400000001</v>
      </c>
      <c r="O2662" s="82">
        <v>0.43609986299999998</v>
      </c>
      <c r="P2662" s="82">
        <v>2.45631814</v>
      </c>
      <c r="Q2662" s="16">
        <v>22.7</v>
      </c>
      <c r="R2662" s="16">
        <v>60.65</v>
      </c>
      <c r="S2662" s="7">
        <v>22</v>
      </c>
      <c r="T2662" s="7">
        <v>22</v>
      </c>
      <c r="U2662" s="7">
        <v>23</v>
      </c>
      <c r="V2662" s="16">
        <v>22.3333333333333</v>
      </c>
      <c r="W2662" s="82">
        <v>136</v>
      </c>
    </row>
    <row r="2663" spans="1:23">
      <c r="A2663" s="80" t="s">
        <v>43</v>
      </c>
      <c r="B2663" s="81">
        <v>0.30612268518518498</v>
      </c>
      <c r="C2663" s="15">
        <v>7.3469444444444401</v>
      </c>
      <c r="D2663" s="82">
        <v>1.99</v>
      </c>
      <c r="E2663" s="83">
        <v>4718</v>
      </c>
      <c r="F2663" s="82">
        <v>23.3166660308</v>
      </c>
      <c r="G2663" s="82">
        <v>20.2</v>
      </c>
      <c r="H2663" s="82">
        <v>745.80039153519397</v>
      </c>
      <c r="I2663" s="82">
        <v>2.6475312709000001</v>
      </c>
      <c r="J2663" s="82">
        <v>2.3708686000000001E-3</v>
      </c>
      <c r="K2663" s="82">
        <v>0.26048185820000003</v>
      </c>
      <c r="L2663" s="82">
        <v>6.3446769714000002</v>
      </c>
      <c r="M2663" s="82">
        <v>45.747295379599997</v>
      </c>
      <c r="N2663" s="82">
        <v>0.66347188940000001</v>
      </c>
      <c r="O2663" s="82">
        <v>0.40049467080000001</v>
      </c>
      <c r="P2663" s="82">
        <v>3.2148020267000001</v>
      </c>
      <c r="Q2663" s="16">
        <v>22.7</v>
      </c>
      <c r="R2663" s="16">
        <v>60.5</v>
      </c>
      <c r="S2663" s="7">
        <v>21</v>
      </c>
      <c r="T2663" s="7">
        <v>24</v>
      </c>
      <c r="U2663" s="7">
        <v>22</v>
      </c>
      <c r="V2663" s="16">
        <v>22.3333333333333</v>
      </c>
      <c r="W2663" s="82">
        <v>136</v>
      </c>
    </row>
    <row r="2664" spans="1:23">
      <c r="A2664" s="80" t="s">
        <v>43</v>
      </c>
      <c r="B2664" s="81">
        <v>0.30673611111111099</v>
      </c>
      <c r="C2664" s="15">
        <v>7.3616666666666699</v>
      </c>
      <c r="D2664" s="82">
        <v>2.02</v>
      </c>
      <c r="E2664" s="83">
        <v>4718</v>
      </c>
      <c r="F2664" s="82">
        <v>20.466666030799999</v>
      </c>
      <c r="G2664" s="82">
        <v>20.21</v>
      </c>
      <c r="H2664" s="82">
        <v>739.498795399458</v>
      </c>
      <c r="I2664" s="82">
        <v>2.6628026962</v>
      </c>
      <c r="J2664" s="82">
        <v>2.4472731999999999E-3</v>
      </c>
      <c r="K2664" s="82">
        <v>0.27481892099999999</v>
      </c>
      <c r="L2664" s="82">
        <v>6.1555233000999996</v>
      </c>
      <c r="M2664" s="82">
        <v>45.650131225499997</v>
      </c>
      <c r="N2664" s="82">
        <v>0.68819169989999995</v>
      </c>
      <c r="O2664" s="82">
        <v>0.40049467080000001</v>
      </c>
      <c r="P2664" s="82">
        <v>3.2148020267000001</v>
      </c>
      <c r="Q2664" s="16">
        <v>22.45</v>
      </c>
      <c r="R2664" s="16">
        <v>60.7</v>
      </c>
      <c r="S2664" s="7">
        <v>18</v>
      </c>
      <c r="T2664" s="7">
        <v>20</v>
      </c>
      <c r="U2664" s="7">
        <v>21</v>
      </c>
      <c r="V2664" s="16">
        <v>19.6666666666667</v>
      </c>
      <c r="W2664" s="82">
        <v>136</v>
      </c>
    </row>
    <row r="2665" spans="1:23">
      <c r="A2665" s="80" t="s">
        <v>43</v>
      </c>
      <c r="B2665" s="81">
        <v>0.30736111111111097</v>
      </c>
      <c r="C2665" s="15">
        <v>7.3766666666666696</v>
      </c>
      <c r="D2665" s="82">
        <v>2.0299999999999998</v>
      </c>
      <c r="E2665" s="83">
        <v>4718</v>
      </c>
      <c r="F2665" s="82">
        <v>70.183335876399994</v>
      </c>
      <c r="G2665" s="82">
        <v>20.22</v>
      </c>
      <c r="H2665" s="82">
        <v>737.39609236974104</v>
      </c>
      <c r="I2665" s="82">
        <v>2.6935172079999998</v>
      </c>
      <c r="J2665" s="82">
        <v>2.4472731999999999E-3</v>
      </c>
      <c r="K2665" s="82">
        <v>0.2675931453</v>
      </c>
      <c r="L2665" s="82">
        <v>6.3923463821000004</v>
      </c>
      <c r="M2665" s="82">
        <v>45.650131225499997</v>
      </c>
      <c r="N2665" s="82">
        <v>0.61609849920000004</v>
      </c>
      <c r="O2665" s="82">
        <v>0.40049467080000001</v>
      </c>
      <c r="P2665" s="82">
        <v>3.2148020267000001</v>
      </c>
      <c r="Q2665" s="16">
        <v>22.7</v>
      </c>
      <c r="R2665" s="16">
        <v>60.65</v>
      </c>
      <c r="S2665" s="7">
        <v>19</v>
      </c>
      <c r="T2665" s="7">
        <v>22</v>
      </c>
      <c r="U2665" s="7">
        <v>23</v>
      </c>
      <c r="V2665" s="16">
        <v>21.3333333333333</v>
      </c>
      <c r="W2665" s="82">
        <v>135</v>
      </c>
    </row>
    <row r="2666" spans="1:23">
      <c r="A2666" s="80" t="s">
        <v>43</v>
      </c>
      <c r="B2666" s="81">
        <v>0.30798611111111102</v>
      </c>
      <c r="C2666" s="15">
        <v>7.3916666666666702</v>
      </c>
      <c r="D2666" s="82">
        <v>1.99</v>
      </c>
      <c r="E2666" s="83">
        <v>4718</v>
      </c>
      <c r="F2666" s="82">
        <v>19.5166660308</v>
      </c>
      <c r="G2666" s="82">
        <v>20.190000000000001</v>
      </c>
      <c r="H2666" s="82">
        <v>754.32335712168799</v>
      </c>
      <c r="I2666" s="82">
        <v>2.6475312709000001</v>
      </c>
      <c r="J2666" s="82">
        <v>2.6816816000000002E-3</v>
      </c>
      <c r="K2666" s="82">
        <v>0.26048185820000003</v>
      </c>
      <c r="L2666" s="82">
        <v>6.2025818823999996</v>
      </c>
      <c r="M2666" s="82">
        <v>45.358520507800002</v>
      </c>
      <c r="N2666" s="82">
        <v>0.8518781661</v>
      </c>
      <c r="O2666" s="82">
        <v>0.51338443749999996</v>
      </c>
      <c r="P2666" s="82">
        <v>4.0056657791000001</v>
      </c>
      <c r="Q2666" s="16">
        <v>22.7</v>
      </c>
      <c r="R2666" s="16">
        <v>60.75</v>
      </c>
      <c r="S2666" s="7">
        <v>19</v>
      </c>
      <c r="T2666" s="7">
        <v>23</v>
      </c>
      <c r="U2666" s="7">
        <v>21</v>
      </c>
      <c r="V2666" s="16">
        <v>21</v>
      </c>
      <c r="W2666" s="82">
        <v>136</v>
      </c>
    </row>
    <row r="2667" spans="1:23">
      <c r="A2667" s="80" t="s">
        <v>43</v>
      </c>
      <c r="B2667" s="81">
        <v>0.30859953703703702</v>
      </c>
      <c r="C2667" s="15">
        <v>7.4063888888888902</v>
      </c>
      <c r="D2667" s="82">
        <v>0.02</v>
      </c>
      <c r="E2667" s="83">
        <v>4718</v>
      </c>
      <c r="F2667" s="82">
        <v>52.6666679382</v>
      </c>
      <c r="G2667" s="82">
        <v>20.149999999999999</v>
      </c>
      <c r="H2667" s="82">
        <v>764.92238875366502</v>
      </c>
      <c r="I2667" s="82">
        <v>2.6475312709000001</v>
      </c>
      <c r="J2667" s="82">
        <v>2.5245501E-3</v>
      </c>
      <c r="K2667" s="82">
        <v>0.2675931453</v>
      </c>
      <c r="L2667" s="82">
        <v>6.4401750564000002</v>
      </c>
      <c r="M2667" s="82">
        <v>45.747295379599997</v>
      </c>
      <c r="N2667" s="82">
        <v>0.59341721530000002</v>
      </c>
      <c r="O2667" s="82">
        <v>0.43609986299999998</v>
      </c>
      <c r="P2667" s="82">
        <v>4.0056657791000001</v>
      </c>
      <c r="Q2667" s="16">
        <v>22.7</v>
      </c>
      <c r="R2667" s="16">
        <v>60.75</v>
      </c>
      <c r="S2667" s="7">
        <v>22</v>
      </c>
      <c r="T2667" s="7">
        <v>22</v>
      </c>
      <c r="U2667" s="7">
        <v>21</v>
      </c>
      <c r="V2667" s="16">
        <v>21.6666666666667</v>
      </c>
      <c r="W2667" s="82">
        <v>134</v>
      </c>
    </row>
    <row r="2668" spans="1:23">
      <c r="A2668" s="80" t="s">
        <v>43</v>
      </c>
      <c r="B2668" s="81">
        <v>0.30922453703703701</v>
      </c>
      <c r="C2668" s="15">
        <v>7.4213888888888899</v>
      </c>
      <c r="D2668" s="82">
        <v>0.02</v>
      </c>
      <c r="E2668" s="83">
        <v>4718</v>
      </c>
      <c r="F2668" s="82">
        <v>19.666666030799998</v>
      </c>
      <c r="G2668" s="82">
        <v>20.22</v>
      </c>
      <c r="H2668" s="82">
        <v>777.15107161312801</v>
      </c>
      <c r="I2668" s="82">
        <v>2.6935172079999998</v>
      </c>
      <c r="J2668" s="82">
        <v>2.4472731999999999E-3</v>
      </c>
      <c r="K2668" s="82">
        <v>0.26048185820000003</v>
      </c>
      <c r="L2668" s="82">
        <v>6.2971544264999997</v>
      </c>
      <c r="M2668" s="82">
        <v>45.455726623499999</v>
      </c>
      <c r="N2668" s="82">
        <v>0.59341721530000002</v>
      </c>
      <c r="O2668" s="82">
        <v>0.40049467080000001</v>
      </c>
      <c r="P2668" s="82">
        <v>3.2148020267000001</v>
      </c>
      <c r="Q2668" s="16">
        <v>22.7</v>
      </c>
      <c r="R2668" s="16">
        <v>60.75</v>
      </c>
      <c r="S2668" s="7">
        <v>21</v>
      </c>
      <c r="T2668" s="7">
        <v>22</v>
      </c>
      <c r="U2668" s="7">
        <v>22</v>
      </c>
      <c r="V2668" s="16">
        <v>21.6666666666667</v>
      </c>
      <c r="W2668" s="82">
        <v>133</v>
      </c>
    </row>
    <row r="2669" spans="1:23">
      <c r="A2669" s="80" t="s">
        <v>43</v>
      </c>
      <c r="B2669" s="81">
        <v>0.30984953703703699</v>
      </c>
      <c r="C2669" s="15">
        <v>7.4363888888888896</v>
      </c>
      <c r="D2669" s="82">
        <v>0.02</v>
      </c>
      <c r="E2669" s="83">
        <v>4718</v>
      </c>
      <c r="F2669" s="82">
        <v>106.4166641235</v>
      </c>
      <c r="G2669" s="82">
        <v>20.190000000000001</v>
      </c>
      <c r="H2669" s="82">
        <v>769.46767154201996</v>
      </c>
      <c r="I2669" s="82">
        <v>2.7089662551</v>
      </c>
      <c r="J2669" s="82">
        <v>2.5245501E-3</v>
      </c>
      <c r="K2669" s="82">
        <v>0.2640232086</v>
      </c>
      <c r="L2669" s="82">
        <v>6.4401750564000002</v>
      </c>
      <c r="M2669" s="82">
        <v>45.747295379599997</v>
      </c>
      <c r="N2669" s="82">
        <v>0.57138776769999999</v>
      </c>
      <c r="O2669" s="82">
        <v>0.43609986299999998</v>
      </c>
      <c r="P2669" s="82">
        <v>3.2148020267000001</v>
      </c>
      <c r="Q2669" s="16">
        <v>22.95</v>
      </c>
      <c r="R2669" s="16">
        <v>60.7</v>
      </c>
      <c r="S2669" s="7">
        <v>23</v>
      </c>
      <c r="T2669" s="7">
        <v>24</v>
      </c>
      <c r="U2669" s="7">
        <v>24</v>
      </c>
      <c r="V2669" s="16">
        <v>23.6666666666667</v>
      </c>
      <c r="W2669" s="82">
        <v>135</v>
      </c>
    </row>
    <row r="2670" spans="1:23">
      <c r="A2670" s="80" t="s">
        <v>43</v>
      </c>
      <c r="B2670" s="81">
        <v>0.31047453703703698</v>
      </c>
      <c r="C2670" s="15">
        <v>7.4513888888888902</v>
      </c>
      <c r="D2670" s="82">
        <v>0.02</v>
      </c>
      <c r="E2670" s="83">
        <v>4718</v>
      </c>
      <c r="F2670" s="82">
        <v>19.850000000000001</v>
      </c>
      <c r="G2670" s="82">
        <v>20.190000000000001</v>
      </c>
      <c r="H2670" s="82">
        <v>777.95485024057803</v>
      </c>
      <c r="I2670" s="82">
        <v>2.6781299114000001</v>
      </c>
      <c r="J2670" s="82">
        <v>2.5245501E-3</v>
      </c>
      <c r="K2670" s="82">
        <v>0.26048185820000003</v>
      </c>
      <c r="L2670" s="82">
        <v>6.2971544264999997</v>
      </c>
      <c r="M2670" s="82">
        <v>45.650131225499997</v>
      </c>
      <c r="N2670" s="82">
        <v>0.66347188940000001</v>
      </c>
      <c r="O2670" s="82">
        <v>0.43609986299999998</v>
      </c>
      <c r="P2670" s="82">
        <v>3.2148020267000001</v>
      </c>
      <c r="Q2670" s="16">
        <v>22.7</v>
      </c>
      <c r="R2670" s="16">
        <v>60.75</v>
      </c>
      <c r="S2670" s="7">
        <v>20</v>
      </c>
      <c r="T2670" s="7">
        <v>20</v>
      </c>
      <c r="U2670" s="7">
        <v>23</v>
      </c>
      <c r="V2670" s="16">
        <v>21</v>
      </c>
      <c r="W2670" s="82">
        <v>136</v>
      </c>
    </row>
    <row r="2671" spans="1:23">
      <c r="A2671" s="80" t="s">
        <v>43</v>
      </c>
      <c r="B2671" s="81">
        <v>0.31108796296296298</v>
      </c>
      <c r="C2671" s="15">
        <v>7.4661111111111103</v>
      </c>
      <c r="D2671" s="82">
        <v>0.02</v>
      </c>
      <c r="E2671" s="83">
        <v>4732</v>
      </c>
      <c r="F2671" s="82">
        <v>73.266664123499993</v>
      </c>
      <c r="G2671" s="82">
        <v>20.16</v>
      </c>
      <c r="H2671" s="82">
        <v>775.37276852712796</v>
      </c>
      <c r="I2671" s="82">
        <v>2.6171724796000002</v>
      </c>
      <c r="J2671" s="82">
        <v>2.5245501E-3</v>
      </c>
      <c r="K2671" s="82">
        <v>0.2640232086</v>
      </c>
      <c r="L2671" s="82">
        <v>6.3923463821000004</v>
      </c>
      <c r="M2671" s="82">
        <v>45.358520507800002</v>
      </c>
      <c r="N2671" s="82">
        <v>0.66347188940000001</v>
      </c>
      <c r="O2671" s="82">
        <v>0.40049467080000001</v>
      </c>
      <c r="P2671" s="82">
        <v>4.0056657791000001</v>
      </c>
      <c r="Q2671" s="16">
        <v>22.45</v>
      </c>
      <c r="R2671" s="16">
        <v>60.7</v>
      </c>
      <c r="S2671" s="7">
        <v>21</v>
      </c>
      <c r="T2671" s="7">
        <v>20</v>
      </c>
      <c r="U2671" s="7">
        <v>20</v>
      </c>
      <c r="V2671" s="16">
        <v>20.3333333333333</v>
      </c>
      <c r="W2671" s="82">
        <v>136</v>
      </c>
    </row>
    <row r="2672" spans="1:23">
      <c r="A2672" s="80" t="s">
        <v>43</v>
      </c>
      <c r="B2672" s="81">
        <v>0.31171296296296302</v>
      </c>
      <c r="C2672" s="15">
        <v>7.4811111111111099</v>
      </c>
      <c r="D2672" s="82">
        <v>0.02</v>
      </c>
      <c r="E2672" s="83">
        <v>4736</v>
      </c>
      <c r="F2672" s="82">
        <v>20.116666030800001</v>
      </c>
      <c r="G2672" s="82">
        <v>20.18</v>
      </c>
      <c r="H2672" s="82">
        <v>808.47295965203705</v>
      </c>
      <c r="I2672" s="82">
        <v>2.6628026962</v>
      </c>
      <c r="J2672" s="82">
        <v>2.6026872999999999E-3</v>
      </c>
      <c r="K2672" s="82">
        <v>0.26048185820000003</v>
      </c>
      <c r="L2672" s="82">
        <v>6.3446769714000002</v>
      </c>
      <c r="M2672" s="82">
        <v>45.552944183299999</v>
      </c>
      <c r="N2672" s="82">
        <v>0.57138776769999999</v>
      </c>
      <c r="O2672" s="82">
        <v>0.43609986299999998</v>
      </c>
      <c r="P2672" s="82">
        <v>3.2148020267000001</v>
      </c>
      <c r="Q2672" s="16">
        <v>22.7</v>
      </c>
      <c r="R2672" s="16">
        <v>60.75</v>
      </c>
      <c r="S2672" s="7">
        <v>19</v>
      </c>
      <c r="T2672" s="7">
        <v>21</v>
      </c>
      <c r="U2672" s="7">
        <v>22</v>
      </c>
      <c r="V2672" s="16">
        <v>20.6666666666667</v>
      </c>
      <c r="W2672" s="82">
        <v>136</v>
      </c>
    </row>
    <row r="2673" spans="1:23">
      <c r="A2673" s="80" t="s">
        <v>43</v>
      </c>
      <c r="B2673" s="81">
        <v>0.31233796296296301</v>
      </c>
      <c r="C2673" s="15">
        <v>7.4961111111111096</v>
      </c>
      <c r="D2673" s="82">
        <v>0.02</v>
      </c>
      <c r="E2673" s="83">
        <v>4736</v>
      </c>
      <c r="F2673" s="82">
        <v>55.1</v>
      </c>
      <c r="G2673" s="82">
        <v>20.2</v>
      </c>
      <c r="H2673" s="82">
        <v>818.93442472197103</v>
      </c>
      <c r="I2673" s="82">
        <v>2.6323225498</v>
      </c>
      <c r="J2673" s="82">
        <v>2.5245501E-3</v>
      </c>
      <c r="K2673" s="82">
        <v>0.2675931453</v>
      </c>
      <c r="L2673" s="82">
        <v>6.4401750564000002</v>
      </c>
      <c r="M2673" s="82">
        <v>45.552944183299999</v>
      </c>
      <c r="N2673" s="82">
        <v>0.47054948800000002</v>
      </c>
      <c r="O2673" s="82">
        <v>0.43609986299999998</v>
      </c>
      <c r="P2673" s="82">
        <v>3.2148020267000001</v>
      </c>
      <c r="Q2673" s="16">
        <v>22.7</v>
      </c>
      <c r="R2673" s="16">
        <v>60.8</v>
      </c>
      <c r="S2673" s="7">
        <v>19</v>
      </c>
      <c r="T2673" s="7">
        <v>21</v>
      </c>
      <c r="U2673" s="7">
        <v>22</v>
      </c>
      <c r="V2673" s="16">
        <v>20.6666666666667</v>
      </c>
      <c r="W2673" s="82">
        <v>136</v>
      </c>
    </row>
    <row r="2674" spans="1:23">
      <c r="A2674" s="80" t="s">
        <v>43</v>
      </c>
      <c r="B2674" s="81">
        <v>0.31295138888888901</v>
      </c>
      <c r="C2674" s="15">
        <v>7.5108333333333297</v>
      </c>
      <c r="D2674" s="82">
        <v>0.02</v>
      </c>
      <c r="E2674" s="83">
        <v>4736</v>
      </c>
      <c r="F2674" s="82">
        <v>19.0166660308</v>
      </c>
      <c r="G2674" s="82">
        <v>20.21</v>
      </c>
      <c r="H2674" s="82">
        <v>783.95755112594395</v>
      </c>
      <c r="I2674" s="82">
        <v>2.6781299114000001</v>
      </c>
      <c r="J2674" s="82">
        <v>2.5245501E-3</v>
      </c>
      <c r="K2674" s="82">
        <v>0.2640232086</v>
      </c>
      <c r="L2674" s="82">
        <v>6.3446769714000002</v>
      </c>
      <c r="M2674" s="82">
        <v>45.747295379599997</v>
      </c>
      <c r="N2674" s="82">
        <v>0.57138776769999999</v>
      </c>
      <c r="O2674" s="82">
        <v>0.40049467080000001</v>
      </c>
      <c r="P2674" s="82">
        <v>2.45631814</v>
      </c>
      <c r="Q2674" s="16">
        <v>22.7</v>
      </c>
      <c r="R2674" s="16">
        <v>60.9</v>
      </c>
      <c r="S2674" s="7">
        <v>23</v>
      </c>
      <c r="T2674" s="7">
        <v>22</v>
      </c>
      <c r="U2674" s="7">
        <v>23</v>
      </c>
      <c r="V2674" s="16">
        <v>22.6666666666667</v>
      </c>
      <c r="W2674" s="82">
        <v>135</v>
      </c>
    </row>
    <row r="2675" spans="1:23">
      <c r="A2675" s="80" t="s">
        <v>43</v>
      </c>
      <c r="B2675" s="81">
        <v>0.313576388888889</v>
      </c>
      <c r="C2675" s="15">
        <v>7.5258333333333303</v>
      </c>
      <c r="D2675" s="82">
        <v>0.02</v>
      </c>
      <c r="E2675" s="83">
        <v>4736</v>
      </c>
      <c r="F2675" s="82">
        <v>40.483332061699997</v>
      </c>
      <c r="G2675" s="82">
        <v>20.16</v>
      </c>
      <c r="H2675" s="82">
        <v>789.70054261324697</v>
      </c>
      <c r="I2675" s="82">
        <v>2.6628026962</v>
      </c>
      <c r="J2675" s="82">
        <v>2.5245501E-3</v>
      </c>
      <c r="K2675" s="82">
        <v>0.2675931453</v>
      </c>
      <c r="L2675" s="82">
        <v>6.4881606100999996</v>
      </c>
      <c r="M2675" s="82">
        <v>45.455726623499999</v>
      </c>
      <c r="N2675" s="82">
        <v>0.52922987929999998</v>
      </c>
      <c r="O2675" s="82">
        <v>0.40049467080000001</v>
      </c>
      <c r="P2675" s="82">
        <v>3.2148020267000001</v>
      </c>
      <c r="Q2675" s="16">
        <v>22.95</v>
      </c>
      <c r="R2675" s="16">
        <v>61</v>
      </c>
      <c r="S2675" s="7">
        <v>23</v>
      </c>
      <c r="T2675" s="7">
        <v>23</v>
      </c>
      <c r="U2675" s="7">
        <v>24</v>
      </c>
      <c r="V2675" s="16">
        <v>23.3333333333333</v>
      </c>
      <c r="W2675" s="82">
        <v>134</v>
      </c>
    </row>
    <row r="2676" spans="1:23">
      <c r="A2676" s="80" t="s">
        <v>43</v>
      </c>
      <c r="B2676" s="81">
        <v>0.31420138888888899</v>
      </c>
      <c r="C2676" s="15">
        <v>7.5408333333333299</v>
      </c>
      <c r="D2676" s="82">
        <v>0.02</v>
      </c>
      <c r="E2676" s="83">
        <v>4736</v>
      </c>
      <c r="F2676" s="82">
        <v>20.5166660308</v>
      </c>
      <c r="G2676" s="82">
        <v>20.18</v>
      </c>
      <c r="H2676" s="82">
        <v>819.40000807663296</v>
      </c>
      <c r="I2676" s="82">
        <v>2.6628026962</v>
      </c>
      <c r="J2676" s="82">
        <v>2.6026872999999999E-3</v>
      </c>
      <c r="K2676" s="82">
        <v>0.26048185820000003</v>
      </c>
      <c r="L2676" s="82">
        <v>6.3923463821000004</v>
      </c>
      <c r="M2676" s="82">
        <v>45.552944183299999</v>
      </c>
      <c r="N2676" s="82">
        <v>0.71361856459999995</v>
      </c>
      <c r="O2676" s="82">
        <v>0.43609986299999998</v>
      </c>
      <c r="P2676" s="82">
        <v>2.45631814</v>
      </c>
      <c r="Q2676" s="16">
        <v>22.7</v>
      </c>
      <c r="R2676" s="16">
        <v>61</v>
      </c>
      <c r="S2676" s="7">
        <v>21</v>
      </c>
      <c r="T2676" s="7">
        <v>23</v>
      </c>
      <c r="U2676" s="7">
        <v>25</v>
      </c>
      <c r="V2676" s="16">
        <v>23</v>
      </c>
      <c r="W2676" s="82">
        <v>135</v>
      </c>
    </row>
    <row r="2677" spans="1:23">
      <c r="A2677" s="80" t="s">
        <v>43</v>
      </c>
      <c r="B2677" s="81">
        <v>0.31481481481481499</v>
      </c>
      <c r="C2677" s="15">
        <v>7.5555555555555598</v>
      </c>
      <c r="D2677" s="82">
        <v>0.02</v>
      </c>
      <c r="E2677" s="83">
        <v>4736</v>
      </c>
      <c r="F2677" s="82">
        <v>75.183335876399994</v>
      </c>
      <c r="G2677" s="82">
        <v>20.22</v>
      </c>
      <c r="H2677" s="82">
        <v>785.49216022883502</v>
      </c>
      <c r="I2677" s="82">
        <v>2.5870485305000002</v>
      </c>
      <c r="J2677" s="82">
        <v>2.4472731999999999E-3</v>
      </c>
      <c r="K2677" s="82">
        <v>0.27119138240000001</v>
      </c>
      <c r="L2677" s="82">
        <v>6.5362954138999996</v>
      </c>
      <c r="M2677" s="82">
        <v>44.969421386699999</v>
      </c>
      <c r="N2677" s="82">
        <v>0.63944535250000001</v>
      </c>
      <c r="O2677" s="82">
        <v>0.47371249189999998</v>
      </c>
      <c r="P2677" s="82">
        <v>4.0056657791000001</v>
      </c>
      <c r="Q2677" s="16">
        <v>22.7</v>
      </c>
      <c r="R2677" s="16">
        <v>61</v>
      </c>
      <c r="S2677" s="7">
        <v>20</v>
      </c>
      <c r="T2677" s="7">
        <v>21</v>
      </c>
      <c r="U2677" s="7">
        <v>23</v>
      </c>
      <c r="V2677" s="16">
        <v>21.3333333333333</v>
      </c>
      <c r="W2677" s="82">
        <v>135</v>
      </c>
    </row>
    <row r="2678" spans="1:23">
      <c r="A2678" s="80" t="s">
        <v>43</v>
      </c>
      <c r="B2678" s="81">
        <v>0.31543981481481498</v>
      </c>
      <c r="C2678" s="15">
        <v>7.5705555555555604</v>
      </c>
      <c r="D2678" s="82">
        <v>7.0000000000000007E-2</v>
      </c>
      <c r="E2678" s="83">
        <v>4736</v>
      </c>
      <c r="F2678" s="82">
        <v>20.85</v>
      </c>
      <c r="G2678" s="82">
        <v>20.239999999999998</v>
      </c>
      <c r="H2678" s="82">
        <v>842.09102458126699</v>
      </c>
      <c r="I2678" s="82">
        <v>2.7244758605000001</v>
      </c>
      <c r="J2678" s="82">
        <v>2.5245501E-3</v>
      </c>
      <c r="K2678" s="82">
        <v>0.25696895120000002</v>
      </c>
      <c r="L2678" s="82">
        <v>6.3923463821000004</v>
      </c>
      <c r="M2678" s="82">
        <v>45.747295379599997</v>
      </c>
      <c r="N2678" s="82">
        <v>0.50907497400000001</v>
      </c>
      <c r="O2678" s="82">
        <v>0.43609986299999998</v>
      </c>
      <c r="P2678" s="82">
        <v>3.2148020267000001</v>
      </c>
      <c r="Q2678" s="16">
        <v>22.7</v>
      </c>
      <c r="R2678" s="16">
        <v>61</v>
      </c>
      <c r="S2678" s="7">
        <v>19</v>
      </c>
      <c r="T2678" s="7">
        <v>21</v>
      </c>
      <c r="U2678" s="7">
        <v>23</v>
      </c>
      <c r="V2678" s="16">
        <v>21</v>
      </c>
      <c r="W2678" s="82">
        <v>136</v>
      </c>
    </row>
    <row r="2679" spans="1:23">
      <c r="A2679" s="80" t="s">
        <v>43</v>
      </c>
      <c r="B2679" s="81">
        <v>0.31606481481481502</v>
      </c>
      <c r="C2679" s="15">
        <v>7.58555555555556</v>
      </c>
      <c r="D2679" s="82">
        <v>0.05</v>
      </c>
      <c r="E2679" s="83">
        <v>4736</v>
      </c>
      <c r="F2679" s="82">
        <v>54.55</v>
      </c>
      <c r="G2679" s="82">
        <v>20.22</v>
      </c>
      <c r="H2679" s="82">
        <v>779.12252339510701</v>
      </c>
      <c r="I2679" s="82">
        <v>2.5870485305000002</v>
      </c>
      <c r="J2679" s="82">
        <v>2.6026872999999999E-3</v>
      </c>
      <c r="K2679" s="82">
        <v>0.27119138240000001</v>
      </c>
      <c r="L2679" s="82">
        <v>6.3923463821000004</v>
      </c>
      <c r="M2679" s="82">
        <v>44.969421386699999</v>
      </c>
      <c r="N2679" s="82">
        <v>0.68819169989999995</v>
      </c>
      <c r="O2679" s="82">
        <v>0.47371249189999998</v>
      </c>
      <c r="P2679" s="82">
        <v>4.0056657791000001</v>
      </c>
      <c r="Q2679" s="16">
        <v>22.45</v>
      </c>
      <c r="R2679" s="16">
        <v>61</v>
      </c>
      <c r="S2679" s="7">
        <v>21</v>
      </c>
      <c r="T2679" s="7">
        <v>22</v>
      </c>
      <c r="U2679" s="7">
        <v>23</v>
      </c>
      <c r="V2679" s="16">
        <v>22</v>
      </c>
      <c r="W2679" s="82">
        <v>135</v>
      </c>
    </row>
    <row r="2680" spans="1:23">
      <c r="A2680" s="80" t="s">
        <v>43</v>
      </c>
      <c r="B2680" s="81">
        <v>0.31668981481481501</v>
      </c>
      <c r="C2680" s="15">
        <v>7.6005555555555597</v>
      </c>
      <c r="D2680" s="82">
        <v>0.05</v>
      </c>
      <c r="E2680" s="83">
        <v>4696</v>
      </c>
      <c r="F2680" s="82">
        <v>19.5833339691</v>
      </c>
      <c r="G2680" s="82">
        <v>20.21</v>
      </c>
      <c r="H2680" s="82">
        <v>795.20624737097501</v>
      </c>
      <c r="I2680" s="82">
        <v>2.7244758605000001</v>
      </c>
      <c r="J2680" s="82">
        <v>2.6026872999999999E-3</v>
      </c>
      <c r="K2680" s="82">
        <v>0.26048185820000003</v>
      </c>
      <c r="L2680" s="82">
        <v>6.3446769714000002</v>
      </c>
      <c r="M2680" s="82">
        <v>45.650131225499997</v>
      </c>
      <c r="N2680" s="82">
        <v>0.50907497400000001</v>
      </c>
      <c r="O2680" s="82">
        <v>0.47371249189999998</v>
      </c>
      <c r="P2680" s="82">
        <v>3.2148020267000001</v>
      </c>
      <c r="Q2680" s="16">
        <v>22.45</v>
      </c>
      <c r="R2680" s="16">
        <v>60.8</v>
      </c>
      <c r="S2680" s="7">
        <v>20</v>
      </c>
      <c r="T2680" s="7">
        <v>21</v>
      </c>
      <c r="U2680" s="7">
        <v>21</v>
      </c>
      <c r="V2680" s="16">
        <v>20.6666666666667</v>
      </c>
      <c r="W2680" s="82">
        <v>140</v>
      </c>
    </row>
    <row r="2681" spans="1:23">
      <c r="A2681" s="80" t="s">
        <v>43</v>
      </c>
      <c r="B2681" s="81">
        <v>0.31730324074074101</v>
      </c>
      <c r="C2681" s="15">
        <v>7.6152777777777798</v>
      </c>
      <c r="D2681" s="82">
        <v>0.05</v>
      </c>
      <c r="E2681" s="83">
        <v>4696</v>
      </c>
      <c r="F2681" s="82">
        <v>39.283332061700001</v>
      </c>
      <c r="G2681" s="82">
        <v>20.21</v>
      </c>
      <c r="H2681" s="82">
        <v>852.52604597408799</v>
      </c>
      <c r="I2681" s="82">
        <v>2.5870485305000002</v>
      </c>
      <c r="J2681" s="82">
        <v>2.5245501E-3</v>
      </c>
      <c r="K2681" s="82">
        <v>0.27847492689999997</v>
      </c>
      <c r="L2681" s="82">
        <v>6.3923463821000004</v>
      </c>
      <c r="M2681" s="82">
        <v>45.066730499199998</v>
      </c>
      <c r="N2681" s="82">
        <v>0.57138776769999999</v>
      </c>
      <c r="O2681" s="82">
        <v>0.43609986299999998</v>
      </c>
      <c r="P2681" s="82">
        <v>3.2148020267000001</v>
      </c>
      <c r="Q2681" s="16">
        <v>22.7</v>
      </c>
      <c r="R2681" s="16">
        <v>60.8</v>
      </c>
      <c r="S2681" s="7">
        <v>21</v>
      </c>
      <c r="T2681" s="7">
        <v>21</v>
      </c>
      <c r="U2681" s="7">
        <v>24</v>
      </c>
      <c r="V2681" s="16">
        <v>22</v>
      </c>
      <c r="W2681" s="82">
        <v>135</v>
      </c>
    </row>
    <row r="2682" spans="1:23">
      <c r="A2682" s="80" t="s">
        <v>43</v>
      </c>
      <c r="B2682" s="81">
        <v>0.317928240740741</v>
      </c>
      <c r="C2682" s="15">
        <v>7.6302777777777804</v>
      </c>
      <c r="D2682" s="82">
        <v>1.28</v>
      </c>
      <c r="E2682" s="83">
        <v>4779</v>
      </c>
      <c r="F2682" s="82">
        <v>19.55</v>
      </c>
      <c r="G2682" s="82">
        <v>20.22</v>
      </c>
      <c r="H2682" s="82">
        <v>816.87747071886497</v>
      </c>
      <c r="I2682" s="82">
        <v>2.6781299114000001</v>
      </c>
      <c r="J2682" s="82">
        <v>2.6026872999999999E-3</v>
      </c>
      <c r="K2682" s="82">
        <v>0.27119138240000001</v>
      </c>
      <c r="L2682" s="82">
        <v>6.3446769714000002</v>
      </c>
      <c r="M2682" s="82">
        <v>45.650131225499997</v>
      </c>
      <c r="N2682" s="82">
        <v>0.54999599450000003</v>
      </c>
      <c r="O2682" s="82">
        <v>0.43609986299999998</v>
      </c>
      <c r="P2682" s="82">
        <v>4.8246145248000003</v>
      </c>
      <c r="Q2682" s="16">
        <v>22.45</v>
      </c>
      <c r="R2682" s="16">
        <v>61</v>
      </c>
      <c r="S2682" s="7">
        <v>18</v>
      </c>
      <c r="T2682" s="7">
        <v>20</v>
      </c>
      <c r="U2682" s="7">
        <v>20</v>
      </c>
      <c r="V2682" s="16">
        <v>19.3333333333333</v>
      </c>
      <c r="W2682" s="82">
        <v>138</v>
      </c>
    </row>
    <row r="2683" spans="1:23">
      <c r="A2683" s="80" t="s">
        <v>43</v>
      </c>
      <c r="B2683" s="81">
        <v>0.31855324074074098</v>
      </c>
      <c r="C2683" s="15">
        <v>7.6452777777777801</v>
      </c>
      <c r="D2683" s="82">
        <v>1.28</v>
      </c>
      <c r="E2683" s="83">
        <v>4754</v>
      </c>
      <c r="F2683" s="82">
        <v>29.9</v>
      </c>
      <c r="G2683" s="82">
        <v>20.27</v>
      </c>
      <c r="H2683" s="82">
        <v>825.41104459272594</v>
      </c>
      <c r="I2683" s="82">
        <v>2.5423035620999999</v>
      </c>
      <c r="J2683" s="82">
        <v>2.6026872999999999E-3</v>
      </c>
      <c r="K2683" s="82">
        <v>0.27847492689999997</v>
      </c>
      <c r="L2683" s="82">
        <v>6.4401750564000002</v>
      </c>
      <c r="M2683" s="82">
        <v>45.066730499199998</v>
      </c>
      <c r="N2683" s="82">
        <v>0.68819169989999995</v>
      </c>
      <c r="O2683" s="82">
        <v>0.47371249189999998</v>
      </c>
      <c r="P2683" s="82">
        <v>3.2148020267000001</v>
      </c>
      <c r="Q2683" s="16">
        <v>22.7</v>
      </c>
      <c r="R2683" s="16">
        <v>61</v>
      </c>
      <c r="S2683" s="7">
        <v>21</v>
      </c>
      <c r="T2683" s="7">
        <v>21</v>
      </c>
      <c r="U2683" s="7">
        <v>22</v>
      </c>
      <c r="V2683" s="16">
        <v>21.3333333333333</v>
      </c>
      <c r="W2683" s="82">
        <v>136</v>
      </c>
    </row>
    <row r="2684" spans="1:23">
      <c r="A2684" s="80" t="s">
        <v>43</v>
      </c>
      <c r="B2684" s="81">
        <v>0.31916666666666699</v>
      </c>
      <c r="C2684" s="15">
        <v>7.66</v>
      </c>
      <c r="D2684" s="82">
        <v>1.34</v>
      </c>
      <c r="E2684" s="83">
        <v>4754</v>
      </c>
      <c r="F2684" s="82">
        <v>18.933333969100001</v>
      </c>
      <c r="G2684" s="82">
        <v>20.22</v>
      </c>
      <c r="H2684" s="82">
        <v>808.21471502792997</v>
      </c>
      <c r="I2684" s="82">
        <v>2.7400450705999999</v>
      </c>
      <c r="J2684" s="82">
        <v>2.6026872999999999E-3</v>
      </c>
      <c r="K2684" s="82">
        <v>0.25696895120000002</v>
      </c>
      <c r="L2684" s="82">
        <v>6.4401750564000002</v>
      </c>
      <c r="M2684" s="82">
        <v>45.8444252014</v>
      </c>
      <c r="N2684" s="82">
        <v>0.57138776769999999</v>
      </c>
      <c r="O2684" s="82">
        <v>0.43609986299999998</v>
      </c>
      <c r="P2684" s="82">
        <v>3.2148020267000001</v>
      </c>
      <c r="Q2684" s="16">
        <v>22.7</v>
      </c>
      <c r="R2684" s="16">
        <v>61</v>
      </c>
      <c r="S2684" s="7">
        <v>20</v>
      </c>
      <c r="T2684" s="7">
        <v>21</v>
      </c>
      <c r="U2684" s="7">
        <v>22</v>
      </c>
      <c r="V2684" s="16">
        <v>21</v>
      </c>
      <c r="W2684" s="82">
        <v>134</v>
      </c>
    </row>
    <row r="2685" spans="1:23">
      <c r="A2685" s="80" t="s">
        <v>43</v>
      </c>
      <c r="B2685" s="81">
        <v>0.31979166666666697</v>
      </c>
      <c r="C2685" s="15">
        <v>7.6749999999999998</v>
      </c>
      <c r="D2685" s="82">
        <v>1.37</v>
      </c>
      <c r="E2685" s="83">
        <v>4754</v>
      </c>
      <c r="F2685" s="82">
        <v>24.1</v>
      </c>
      <c r="G2685" s="82">
        <v>20.190000000000001</v>
      </c>
      <c r="H2685" s="82">
        <v>854.81730946093501</v>
      </c>
      <c r="I2685" s="82">
        <v>2.5275039671999999</v>
      </c>
      <c r="J2685" s="82">
        <v>2.6816816000000002E-3</v>
      </c>
      <c r="K2685" s="82">
        <v>0.27119138240000001</v>
      </c>
      <c r="L2685" s="82">
        <v>6.4401750564000002</v>
      </c>
      <c r="M2685" s="82">
        <v>44.774780273399998</v>
      </c>
      <c r="N2685" s="82">
        <v>0.57138776769999999</v>
      </c>
      <c r="O2685" s="82">
        <v>0.43609986299999998</v>
      </c>
      <c r="P2685" s="82">
        <v>4.0056657791000001</v>
      </c>
      <c r="Q2685" s="16">
        <v>22.7</v>
      </c>
      <c r="R2685" s="16">
        <v>61.05</v>
      </c>
      <c r="S2685" s="7">
        <v>23</v>
      </c>
      <c r="T2685" s="7">
        <v>24</v>
      </c>
      <c r="U2685" s="7">
        <v>22</v>
      </c>
      <c r="V2685" s="16">
        <v>23</v>
      </c>
      <c r="W2685" s="82">
        <v>135</v>
      </c>
    </row>
    <row r="2686" spans="1:23">
      <c r="A2686" s="80" t="s">
        <v>43</v>
      </c>
      <c r="B2686" s="81">
        <v>0.32041666666666702</v>
      </c>
      <c r="C2686" s="15">
        <v>7.69</v>
      </c>
      <c r="D2686" s="82">
        <v>3.89</v>
      </c>
      <c r="E2686" s="83">
        <v>4754</v>
      </c>
      <c r="F2686" s="82">
        <v>19.866666030800001</v>
      </c>
      <c r="G2686" s="82">
        <v>20.27</v>
      </c>
      <c r="H2686" s="82">
        <v>849.50712818720206</v>
      </c>
      <c r="I2686" s="82">
        <v>2.7400450705999999</v>
      </c>
      <c r="J2686" s="82">
        <v>2.5245501E-3</v>
      </c>
      <c r="K2686" s="82">
        <v>0.27481892099999999</v>
      </c>
      <c r="L2686" s="82">
        <v>6.3923463821000004</v>
      </c>
      <c r="M2686" s="82">
        <v>45.747295379599997</v>
      </c>
      <c r="N2686" s="82">
        <v>0.73976759910000001</v>
      </c>
      <c r="O2686" s="82">
        <v>0.47371249189999998</v>
      </c>
      <c r="P2686" s="82">
        <v>3.2148020267000001</v>
      </c>
      <c r="Q2686" s="16">
        <v>22.45</v>
      </c>
      <c r="R2686" s="16">
        <v>61.1</v>
      </c>
      <c r="S2686" s="7">
        <v>21</v>
      </c>
      <c r="T2686" s="7">
        <v>20</v>
      </c>
      <c r="U2686" s="7">
        <v>22</v>
      </c>
      <c r="V2686" s="16">
        <v>21</v>
      </c>
      <c r="W2686" s="82">
        <v>134</v>
      </c>
    </row>
    <row r="2687" spans="1:23">
      <c r="A2687" s="80" t="s">
        <v>43</v>
      </c>
      <c r="B2687" s="81">
        <v>0.32103009259259302</v>
      </c>
      <c r="C2687" s="15">
        <v>7.7047222222222196</v>
      </c>
      <c r="D2687" s="82">
        <v>3.88</v>
      </c>
      <c r="E2687" s="83">
        <v>4754</v>
      </c>
      <c r="F2687" s="82">
        <v>20.216666030799999</v>
      </c>
      <c r="G2687" s="82">
        <v>20.25</v>
      </c>
      <c r="H2687" s="82">
        <v>825.45023454818602</v>
      </c>
      <c r="I2687" s="82">
        <v>2.6171724796000002</v>
      </c>
      <c r="J2687" s="82">
        <v>2.6026872999999999E-3</v>
      </c>
      <c r="K2687" s="82">
        <v>0.28216001509999999</v>
      </c>
      <c r="L2687" s="82">
        <v>6.4881606100999996</v>
      </c>
      <c r="M2687" s="82">
        <v>44.969421386699999</v>
      </c>
      <c r="N2687" s="82">
        <v>0.48951907150000001</v>
      </c>
      <c r="O2687" s="82">
        <v>0.47371249189999998</v>
      </c>
      <c r="P2687" s="82">
        <v>4.0056657791000001</v>
      </c>
      <c r="Q2687" s="16">
        <v>22.7</v>
      </c>
      <c r="R2687" s="16">
        <v>61.25</v>
      </c>
      <c r="S2687" s="7">
        <v>22</v>
      </c>
      <c r="T2687" s="7">
        <v>22</v>
      </c>
      <c r="U2687" s="7">
        <v>23</v>
      </c>
      <c r="V2687" s="16">
        <v>22.3333333333333</v>
      </c>
      <c r="W2687" s="82">
        <v>136</v>
      </c>
    </row>
    <row r="2688" spans="1:23">
      <c r="A2688" s="80" t="s">
        <v>43</v>
      </c>
      <c r="B2688" s="81">
        <v>0.32165509259259301</v>
      </c>
      <c r="C2688" s="15">
        <v>7.7197222222222202</v>
      </c>
      <c r="D2688" s="82">
        <v>3.91</v>
      </c>
      <c r="E2688" s="83">
        <v>4715</v>
      </c>
      <c r="F2688" s="82">
        <v>20.3333339691</v>
      </c>
      <c r="G2688" s="82">
        <v>20.25</v>
      </c>
      <c r="H2688" s="82">
        <v>819.50813134370605</v>
      </c>
      <c r="I2688" s="82">
        <v>2.7089662551</v>
      </c>
      <c r="J2688" s="82">
        <v>2.6816816000000002E-3</v>
      </c>
      <c r="K2688" s="82">
        <v>0.27119138240000001</v>
      </c>
      <c r="L2688" s="82">
        <v>6.5362954138999996</v>
      </c>
      <c r="M2688" s="82">
        <v>45.8444252014</v>
      </c>
      <c r="N2688" s="82">
        <v>0.59341721530000002</v>
      </c>
      <c r="O2688" s="82">
        <v>0.40049467080000001</v>
      </c>
      <c r="P2688" s="82">
        <v>3.2148020267000001</v>
      </c>
      <c r="Q2688" s="16">
        <v>22.7</v>
      </c>
      <c r="R2688" s="16">
        <v>61.2</v>
      </c>
      <c r="S2688" s="7">
        <v>21</v>
      </c>
      <c r="T2688" s="7">
        <v>21</v>
      </c>
      <c r="U2688" s="7">
        <v>23</v>
      </c>
      <c r="V2688" s="16">
        <v>21.6666666666667</v>
      </c>
      <c r="W2688" s="82">
        <v>134</v>
      </c>
    </row>
    <row r="2689" spans="1:23">
      <c r="A2689" s="80" t="s">
        <v>43</v>
      </c>
      <c r="B2689" s="81">
        <v>0.32228009259259299</v>
      </c>
      <c r="C2689" s="15">
        <v>7.7347222222222198</v>
      </c>
      <c r="D2689" s="82">
        <v>3.88</v>
      </c>
      <c r="E2689" s="83">
        <v>4715</v>
      </c>
      <c r="F2689" s="82">
        <v>19.2666660308</v>
      </c>
      <c r="G2689" s="82">
        <v>20.23</v>
      </c>
      <c r="H2689" s="82">
        <v>836.76183049550798</v>
      </c>
      <c r="I2689" s="82">
        <v>2.6020798683000002</v>
      </c>
      <c r="J2689" s="82">
        <v>2.5245501E-3</v>
      </c>
      <c r="K2689" s="82">
        <v>0.28216001509999999</v>
      </c>
      <c r="L2689" s="82">
        <v>6.4881606100999996</v>
      </c>
      <c r="M2689" s="82">
        <v>45.066730499199998</v>
      </c>
      <c r="N2689" s="82">
        <v>0.52922987929999998</v>
      </c>
      <c r="O2689" s="82">
        <v>0.47371249189999998</v>
      </c>
      <c r="P2689" s="82">
        <v>4.0056657791000001</v>
      </c>
      <c r="Q2689" s="16">
        <v>22.7</v>
      </c>
      <c r="R2689" s="16">
        <v>61.2</v>
      </c>
      <c r="S2689" s="7">
        <v>21</v>
      </c>
      <c r="T2689" s="7">
        <v>23</v>
      </c>
      <c r="U2689" s="7">
        <v>21</v>
      </c>
      <c r="V2689" s="16">
        <v>21.6666666666667</v>
      </c>
      <c r="W2689" s="82">
        <v>135</v>
      </c>
    </row>
    <row r="2690" spans="1:23">
      <c r="A2690" s="80" t="s">
        <v>43</v>
      </c>
      <c r="B2690" s="81">
        <v>0.32290509259259298</v>
      </c>
      <c r="C2690" s="15">
        <v>7.7497222222222204</v>
      </c>
      <c r="D2690" s="82">
        <v>2.79</v>
      </c>
      <c r="E2690" s="83">
        <v>4772</v>
      </c>
      <c r="F2690" s="82">
        <v>19.216666030799999</v>
      </c>
      <c r="G2690" s="82">
        <v>20.16</v>
      </c>
      <c r="H2690" s="82">
        <v>839.84300392734497</v>
      </c>
      <c r="I2690" s="82">
        <v>2.7244758605000001</v>
      </c>
      <c r="J2690" s="82">
        <v>2.4472731999999999E-3</v>
      </c>
      <c r="K2690" s="82">
        <v>0.27481892099999999</v>
      </c>
      <c r="L2690" s="82">
        <v>6.4881606100999996</v>
      </c>
      <c r="M2690" s="82">
        <v>45.650131225499997</v>
      </c>
      <c r="N2690" s="82">
        <v>0.73976759910000001</v>
      </c>
      <c r="O2690" s="82">
        <v>0.40049467080000001</v>
      </c>
      <c r="P2690" s="82">
        <v>4.0056657791000001</v>
      </c>
      <c r="Q2690" s="16">
        <v>22.7</v>
      </c>
      <c r="R2690" s="16">
        <v>61.25</v>
      </c>
      <c r="S2690" s="7">
        <v>24</v>
      </c>
      <c r="T2690" s="7">
        <v>21</v>
      </c>
      <c r="U2690" s="7">
        <v>24</v>
      </c>
      <c r="V2690" s="16">
        <v>23</v>
      </c>
      <c r="W2690" s="82">
        <v>134</v>
      </c>
    </row>
    <row r="2691" spans="1:23">
      <c r="A2691" s="80" t="s">
        <v>43</v>
      </c>
      <c r="B2691" s="81">
        <v>0.32351851851851898</v>
      </c>
      <c r="C2691" s="15">
        <v>7.7644444444444396</v>
      </c>
      <c r="D2691" s="82">
        <v>2.82</v>
      </c>
      <c r="E2691" s="83">
        <v>4772</v>
      </c>
      <c r="F2691" s="82">
        <v>19.183333969100001</v>
      </c>
      <c r="G2691" s="82">
        <v>20.23</v>
      </c>
      <c r="H2691" s="82">
        <v>870.66273010351699</v>
      </c>
      <c r="I2691" s="82">
        <v>2.6475312709000001</v>
      </c>
      <c r="J2691" s="82">
        <v>2.6816816000000002E-3</v>
      </c>
      <c r="K2691" s="82">
        <v>0.27847492689999997</v>
      </c>
      <c r="L2691" s="82">
        <v>6.5845847128999999</v>
      </c>
      <c r="M2691" s="82">
        <v>45.552944183299999</v>
      </c>
      <c r="N2691" s="82">
        <v>0.66347188940000001</v>
      </c>
      <c r="O2691" s="82">
        <v>0.47371249189999998</v>
      </c>
      <c r="P2691" s="82">
        <v>4.0056657791000001</v>
      </c>
      <c r="Q2691" s="16">
        <v>22.7</v>
      </c>
      <c r="R2691" s="16">
        <v>61.3</v>
      </c>
      <c r="S2691" s="7">
        <v>22</v>
      </c>
      <c r="T2691" s="7">
        <v>22</v>
      </c>
      <c r="U2691" s="7">
        <v>24</v>
      </c>
      <c r="V2691" s="16">
        <v>22.6666666666667</v>
      </c>
      <c r="W2691" s="82">
        <v>134</v>
      </c>
    </row>
    <row r="2692" spans="1:23">
      <c r="A2692" s="80" t="s">
        <v>43</v>
      </c>
      <c r="B2692" s="81">
        <v>0.32414351851851902</v>
      </c>
      <c r="C2692" s="15">
        <v>7.7794444444444402</v>
      </c>
      <c r="D2692" s="82">
        <v>2.75</v>
      </c>
      <c r="E2692" s="83">
        <v>4772</v>
      </c>
      <c r="F2692" s="82">
        <v>19.5833339691</v>
      </c>
      <c r="G2692" s="82">
        <v>20.149999999999999</v>
      </c>
      <c r="H2692" s="82">
        <v>843.40536316424595</v>
      </c>
      <c r="I2692" s="82">
        <v>2.7713634966999998</v>
      </c>
      <c r="J2692" s="82">
        <v>2.5245501E-3</v>
      </c>
      <c r="K2692" s="82">
        <v>0.27847492689999997</v>
      </c>
      <c r="L2692" s="82">
        <v>6.5362954138999996</v>
      </c>
      <c r="M2692" s="82">
        <v>45.941577911300001</v>
      </c>
      <c r="N2692" s="82">
        <v>0.73976759910000001</v>
      </c>
      <c r="O2692" s="82">
        <v>0.43609986299999998</v>
      </c>
      <c r="P2692" s="82">
        <v>4.0056657791000001</v>
      </c>
      <c r="Q2692" s="16">
        <v>22.7</v>
      </c>
      <c r="R2692" s="16">
        <v>61.25</v>
      </c>
      <c r="S2692" s="7">
        <v>19</v>
      </c>
      <c r="T2692" s="7">
        <v>21</v>
      </c>
      <c r="U2692" s="7">
        <v>24</v>
      </c>
      <c r="V2692" s="16">
        <v>21.3333333333333</v>
      </c>
      <c r="W2692" s="82">
        <v>135</v>
      </c>
    </row>
    <row r="2693" spans="1:23">
      <c r="A2693" s="80" t="s">
        <v>43</v>
      </c>
      <c r="B2693" s="81">
        <v>0.32476851851851901</v>
      </c>
      <c r="C2693" s="15">
        <v>7.7944444444444398</v>
      </c>
      <c r="D2693" s="82">
        <v>2.84</v>
      </c>
      <c r="E2693" s="83">
        <v>4772</v>
      </c>
      <c r="F2693" s="82">
        <v>20.966666030799999</v>
      </c>
      <c r="G2693" s="82">
        <v>20.21</v>
      </c>
      <c r="H2693" s="82">
        <v>865.98455698182897</v>
      </c>
      <c r="I2693" s="82">
        <v>2.6323225498</v>
      </c>
      <c r="J2693" s="82">
        <v>2.4472731999999999E-3</v>
      </c>
      <c r="K2693" s="82">
        <v>0.28961727139999999</v>
      </c>
      <c r="L2693" s="82">
        <v>6.5845847128999999</v>
      </c>
      <c r="M2693" s="82">
        <v>45.455726623499999</v>
      </c>
      <c r="N2693" s="82">
        <v>0.66347188940000001</v>
      </c>
      <c r="O2693" s="82">
        <v>0.47371249189999998</v>
      </c>
      <c r="P2693" s="82">
        <v>4.0056657791000001</v>
      </c>
      <c r="Q2693" s="16">
        <v>22.45</v>
      </c>
      <c r="R2693" s="16">
        <v>61.35</v>
      </c>
      <c r="S2693" s="7">
        <v>18</v>
      </c>
      <c r="T2693" s="7">
        <v>22</v>
      </c>
      <c r="U2693" s="7">
        <v>22</v>
      </c>
      <c r="V2693" s="16">
        <v>20.6666666666667</v>
      </c>
      <c r="W2693" s="82">
        <v>134</v>
      </c>
    </row>
    <row r="2694" spans="1:23">
      <c r="A2694" s="80" t="s">
        <v>43</v>
      </c>
      <c r="B2694" s="81">
        <v>0.32538194444444402</v>
      </c>
      <c r="C2694" s="15">
        <v>7.8091666666666697</v>
      </c>
      <c r="D2694" s="82">
        <v>2.89</v>
      </c>
      <c r="E2694" s="83">
        <v>4772</v>
      </c>
      <c r="F2694" s="82">
        <v>21.0833339691</v>
      </c>
      <c r="G2694" s="82">
        <v>20.190000000000001</v>
      </c>
      <c r="H2694" s="82">
        <v>903.47611771732204</v>
      </c>
      <c r="I2694" s="82">
        <v>2.7556734084999999</v>
      </c>
      <c r="J2694" s="82">
        <v>2.6026872999999999E-3</v>
      </c>
      <c r="K2694" s="82">
        <v>0.27847492689999997</v>
      </c>
      <c r="L2694" s="82">
        <v>6.6816320419000004</v>
      </c>
      <c r="M2694" s="82">
        <v>46.038696289000001</v>
      </c>
      <c r="N2694" s="82">
        <v>0.8518781661</v>
      </c>
      <c r="O2694" s="82">
        <v>0.43609986299999998</v>
      </c>
      <c r="P2694" s="82">
        <v>4.0056657791000001</v>
      </c>
      <c r="Q2694" s="16">
        <v>22.7</v>
      </c>
      <c r="R2694" s="16">
        <v>61.35</v>
      </c>
      <c r="S2694" s="7">
        <v>22</v>
      </c>
      <c r="T2694" s="7">
        <v>21</v>
      </c>
      <c r="U2694" s="7">
        <v>24</v>
      </c>
      <c r="V2694" s="16">
        <v>22.3333333333333</v>
      </c>
      <c r="W2694" s="82">
        <v>135</v>
      </c>
    </row>
    <row r="2695" spans="1:23">
      <c r="A2695" s="80" t="s">
        <v>43</v>
      </c>
      <c r="B2695" s="81">
        <v>0.326006944444444</v>
      </c>
      <c r="C2695" s="15">
        <v>7.8241666666666703</v>
      </c>
      <c r="D2695" s="82">
        <v>2.95</v>
      </c>
      <c r="E2695" s="83">
        <v>4733</v>
      </c>
      <c r="F2695" s="82">
        <v>19.466666030799999</v>
      </c>
      <c r="G2695" s="82">
        <v>20.25</v>
      </c>
      <c r="H2695" s="82">
        <v>855.46843210219902</v>
      </c>
      <c r="I2695" s="82">
        <v>2.6935172079999998</v>
      </c>
      <c r="J2695" s="82">
        <v>2.5245501E-3</v>
      </c>
      <c r="K2695" s="82">
        <v>0.28216001509999999</v>
      </c>
      <c r="L2695" s="82">
        <v>6.4881606100999996</v>
      </c>
      <c r="M2695" s="82">
        <v>45.455726623499999</v>
      </c>
      <c r="N2695" s="82">
        <v>0.47054948800000002</v>
      </c>
      <c r="O2695" s="82">
        <v>0.51338443749999996</v>
      </c>
      <c r="P2695" s="82">
        <v>4.0056657791000001</v>
      </c>
      <c r="Q2695" s="16">
        <v>22.725000000000001</v>
      </c>
      <c r="R2695" s="16">
        <v>61.35</v>
      </c>
      <c r="S2695" s="7">
        <v>20</v>
      </c>
      <c r="T2695" s="7">
        <v>22</v>
      </c>
      <c r="U2695" s="7">
        <v>22</v>
      </c>
      <c r="V2695" s="16">
        <v>21.3333333333333</v>
      </c>
      <c r="W2695" s="82">
        <v>135</v>
      </c>
    </row>
    <row r="2696" spans="1:23">
      <c r="A2696" s="80" t="s">
        <v>43</v>
      </c>
      <c r="B2696" s="81">
        <v>0.32663194444444399</v>
      </c>
      <c r="C2696" s="15">
        <v>7.8391666666666699</v>
      </c>
      <c r="D2696" s="82">
        <v>2.94</v>
      </c>
      <c r="E2696" s="83">
        <v>4733</v>
      </c>
      <c r="F2696" s="82">
        <v>23.466666030799999</v>
      </c>
      <c r="G2696" s="82">
        <v>20.18</v>
      </c>
      <c r="H2696" s="82">
        <v>892.64684566820699</v>
      </c>
      <c r="I2696" s="82">
        <v>2.7400450705999999</v>
      </c>
      <c r="J2696" s="82">
        <v>2.6026872999999999E-3</v>
      </c>
      <c r="K2696" s="82">
        <v>0.27847492689999997</v>
      </c>
      <c r="L2696" s="82">
        <v>6.5362954138999996</v>
      </c>
      <c r="M2696" s="82">
        <v>45.941577911300001</v>
      </c>
      <c r="N2696" s="82">
        <v>0.61609849920000004</v>
      </c>
      <c r="O2696" s="82">
        <v>0.47371249189999998</v>
      </c>
      <c r="P2696" s="82">
        <v>4.0056657791000001</v>
      </c>
      <c r="Q2696" s="16">
        <v>22.45</v>
      </c>
      <c r="R2696" s="16">
        <v>61.35</v>
      </c>
      <c r="S2696" s="7">
        <v>20</v>
      </c>
      <c r="T2696" s="7">
        <v>22</v>
      </c>
      <c r="U2696" s="7">
        <v>21</v>
      </c>
      <c r="V2696" s="16">
        <v>21</v>
      </c>
      <c r="W2696" s="82">
        <v>135</v>
      </c>
    </row>
    <row r="2697" spans="1:23">
      <c r="A2697" s="80" t="s">
        <v>43</v>
      </c>
      <c r="B2697" s="81">
        <v>0.32724537037036999</v>
      </c>
      <c r="C2697" s="15">
        <v>7.85388888888889</v>
      </c>
      <c r="D2697" s="82">
        <v>2.99</v>
      </c>
      <c r="E2697" s="83">
        <v>4733</v>
      </c>
      <c r="F2697" s="82">
        <v>20.0166660308</v>
      </c>
      <c r="G2697" s="82">
        <v>20.29</v>
      </c>
      <c r="H2697" s="82">
        <v>853.38431218236099</v>
      </c>
      <c r="I2697" s="82">
        <v>2.6628026962</v>
      </c>
      <c r="J2697" s="82">
        <v>2.6026872999999999E-3</v>
      </c>
      <c r="K2697" s="82">
        <v>0.28961727139999999</v>
      </c>
      <c r="L2697" s="82">
        <v>6.4881606100999996</v>
      </c>
      <c r="M2697" s="82">
        <v>45.650131225499997</v>
      </c>
      <c r="N2697" s="82">
        <v>0.59341721530000002</v>
      </c>
      <c r="O2697" s="82">
        <v>0.51338443749999996</v>
      </c>
      <c r="P2697" s="82">
        <v>4.0056657791000001</v>
      </c>
      <c r="Q2697" s="16">
        <v>22.7</v>
      </c>
      <c r="R2697" s="16">
        <v>61.35</v>
      </c>
      <c r="S2697" s="7">
        <v>21</v>
      </c>
      <c r="T2697" s="7">
        <v>22</v>
      </c>
      <c r="U2697" s="7">
        <v>24</v>
      </c>
      <c r="V2697" s="16">
        <v>22.3333333333333</v>
      </c>
      <c r="W2697" s="82">
        <v>135</v>
      </c>
    </row>
    <row r="2698" spans="1:23">
      <c r="A2698" s="80" t="s">
        <v>43</v>
      </c>
      <c r="B2698" s="81">
        <v>0.32787037037036998</v>
      </c>
      <c r="C2698" s="15">
        <v>7.8688888888888897</v>
      </c>
      <c r="D2698" s="82">
        <v>3.09</v>
      </c>
      <c r="E2698" s="83">
        <v>4790</v>
      </c>
      <c r="F2698" s="82">
        <v>45.883332061700003</v>
      </c>
      <c r="G2698" s="82">
        <v>20.25</v>
      </c>
      <c r="H2698" s="82">
        <v>882.34238481641</v>
      </c>
      <c r="I2698" s="82">
        <v>2.7713634966999998</v>
      </c>
      <c r="J2698" s="82">
        <v>2.6026872999999999E-3</v>
      </c>
      <c r="K2698" s="82">
        <v>0.28216001509999999</v>
      </c>
      <c r="L2698" s="82">
        <v>6.5845847128999999</v>
      </c>
      <c r="M2698" s="82">
        <v>45.747295379599997</v>
      </c>
      <c r="N2698" s="82">
        <v>0.71361856459999995</v>
      </c>
      <c r="O2698" s="82">
        <v>0.40049467080000001</v>
      </c>
      <c r="P2698" s="82">
        <v>4.0056657791000001</v>
      </c>
      <c r="Q2698" s="16">
        <v>22.7</v>
      </c>
      <c r="R2698" s="16">
        <v>61.35</v>
      </c>
      <c r="S2698" s="7">
        <v>22</v>
      </c>
      <c r="T2698" s="7">
        <v>22</v>
      </c>
      <c r="U2698" s="7">
        <v>23</v>
      </c>
      <c r="V2698" s="16">
        <v>22.3333333333333</v>
      </c>
      <c r="W2698" s="82">
        <v>134</v>
      </c>
    </row>
    <row r="2699" spans="1:23">
      <c r="A2699" s="80" t="s">
        <v>43</v>
      </c>
      <c r="B2699" s="81">
        <v>0.32849537037037002</v>
      </c>
      <c r="C2699" s="15">
        <v>7.8838888888888903</v>
      </c>
      <c r="D2699" s="82">
        <v>3.16</v>
      </c>
      <c r="E2699" s="83">
        <v>4790</v>
      </c>
      <c r="F2699" s="82">
        <v>18.416666030799998</v>
      </c>
      <c r="G2699" s="82">
        <v>20.22</v>
      </c>
      <c r="H2699" s="82">
        <v>878.65614240590105</v>
      </c>
      <c r="I2699" s="82">
        <v>2.6628026962</v>
      </c>
      <c r="J2699" s="82">
        <v>2.6026872999999999E-3</v>
      </c>
      <c r="K2699" s="82">
        <v>0.28587412829999997</v>
      </c>
      <c r="L2699" s="82">
        <v>6.3923463821000004</v>
      </c>
      <c r="M2699" s="82">
        <v>45.552944183299999</v>
      </c>
      <c r="N2699" s="82">
        <v>0.4170306205</v>
      </c>
      <c r="O2699" s="82">
        <v>0.43609986299999998</v>
      </c>
      <c r="P2699" s="82">
        <v>3.2148020267000001</v>
      </c>
      <c r="Q2699" s="16">
        <v>22.7</v>
      </c>
      <c r="R2699" s="16">
        <v>61.35</v>
      </c>
      <c r="S2699" s="7">
        <v>19</v>
      </c>
      <c r="T2699" s="7">
        <v>24</v>
      </c>
      <c r="U2699" s="7">
        <v>23</v>
      </c>
      <c r="V2699" s="16">
        <v>22</v>
      </c>
      <c r="W2699" s="82">
        <v>135</v>
      </c>
    </row>
    <row r="2700" spans="1:23">
      <c r="A2700" s="80" t="s">
        <v>43</v>
      </c>
      <c r="B2700" s="81">
        <v>0.32912037037037001</v>
      </c>
      <c r="C2700" s="15">
        <v>7.89888888888889</v>
      </c>
      <c r="D2700" s="82">
        <v>2.7</v>
      </c>
      <c r="E2700" s="83">
        <v>4751</v>
      </c>
      <c r="F2700" s="82">
        <v>30.6</v>
      </c>
      <c r="G2700" s="82">
        <v>20.25</v>
      </c>
      <c r="H2700" s="82">
        <v>886.42084781470805</v>
      </c>
      <c r="I2700" s="82">
        <v>2.7556734084999999</v>
      </c>
      <c r="J2700" s="82">
        <v>2.5245501E-3</v>
      </c>
      <c r="K2700" s="82">
        <v>0.27847492689999997</v>
      </c>
      <c r="L2700" s="82">
        <v>6.5362954138999996</v>
      </c>
      <c r="M2700" s="82">
        <v>45.941577911300001</v>
      </c>
      <c r="N2700" s="82">
        <v>0.63944535250000001</v>
      </c>
      <c r="O2700" s="82">
        <v>0.47371249189999998</v>
      </c>
      <c r="P2700" s="82">
        <v>4.8246145248000003</v>
      </c>
      <c r="Q2700" s="16">
        <v>22.7</v>
      </c>
      <c r="R2700" s="16">
        <v>61.4</v>
      </c>
      <c r="S2700" s="7">
        <v>21</v>
      </c>
      <c r="T2700" s="7">
        <v>22</v>
      </c>
      <c r="U2700" s="7">
        <v>23</v>
      </c>
      <c r="V2700" s="16">
        <v>22</v>
      </c>
      <c r="W2700" s="82">
        <v>150</v>
      </c>
    </row>
    <row r="2701" spans="1:23">
      <c r="A2701" s="80" t="s">
        <v>43</v>
      </c>
      <c r="B2701" s="81">
        <v>0.32973379629629601</v>
      </c>
      <c r="C2701" s="15">
        <v>7.91361111111111</v>
      </c>
      <c r="D2701" s="82">
        <v>2.5499999999999998</v>
      </c>
      <c r="E2701" s="83">
        <v>4769</v>
      </c>
      <c r="F2701" s="82">
        <v>19.966666030799999</v>
      </c>
      <c r="G2701" s="82">
        <v>20.23</v>
      </c>
      <c r="H2701" s="82">
        <v>846.05936741658195</v>
      </c>
      <c r="I2701" s="82">
        <v>2.6781299114000001</v>
      </c>
      <c r="J2701" s="82">
        <v>2.6816816000000002E-3</v>
      </c>
      <c r="K2701" s="82">
        <v>0.28587412829999997</v>
      </c>
      <c r="L2701" s="82">
        <v>6.2971544264999997</v>
      </c>
      <c r="M2701" s="82">
        <v>45.747295379599997</v>
      </c>
      <c r="N2701" s="82">
        <v>0.50907497400000001</v>
      </c>
      <c r="O2701" s="82">
        <v>0.55516843790000003</v>
      </c>
      <c r="P2701" s="82">
        <v>4.0056657791000001</v>
      </c>
      <c r="Q2701" s="16">
        <v>22.7</v>
      </c>
      <c r="R2701" s="16">
        <v>61.4</v>
      </c>
      <c r="S2701" s="7">
        <v>21</v>
      </c>
      <c r="T2701" s="7">
        <v>21</v>
      </c>
      <c r="U2701" s="7">
        <v>22</v>
      </c>
      <c r="V2701" s="16">
        <v>21.3333333333333</v>
      </c>
      <c r="W2701" s="82">
        <v>135</v>
      </c>
    </row>
    <row r="2702" spans="1:23">
      <c r="A2702" s="80" t="s">
        <v>43</v>
      </c>
      <c r="B2702" s="81">
        <v>0.330358796296296</v>
      </c>
      <c r="C2702" s="15">
        <v>7.9286111111111097</v>
      </c>
      <c r="D2702" s="82">
        <v>2.4900000000000002</v>
      </c>
      <c r="E2702" s="83">
        <v>4743</v>
      </c>
      <c r="F2702" s="82">
        <v>28.35</v>
      </c>
      <c r="G2702" s="82">
        <v>20.23</v>
      </c>
      <c r="H2702" s="82">
        <v>919.72999444899403</v>
      </c>
      <c r="I2702" s="82">
        <v>2.7713634966999998</v>
      </c>
      <c r="J2702" s="82">
        <v>2.5245501E-3</v>
      </c>
      <c r="K2702" s="82">
        <v>0.28216001509999999</v>
      </c>
      <c r="L2702" s="82">
        <v>6.5845847128999999</v>
      </c>
      <c r="M2702" s="82">
        <v>46.135787963799999</v>
      </c>
      <c r="N2702" s="82">
        <v>0.54999599450000003</v>
      </c>
      <c r="O2702" s="82">
        <v>0.47371249189999998</v>
      </c>
      <c r="P2702" s="82">
        <v>4.0056657791000001</v>
      </c>
      <c r="Q2702" s="16">
        <v>22.7</v>
      </c>
      <c r="R2702" s="16">
        <v>61.4</v>
      </c>
      <c r="S2702" s="7">
        <v>21</v>
      </c>
      <c r="T2702" s="7">
        <v>22</v>
      </c>
      <c r="U2702" s="7">
        <v>24</v>
      </c>
      <c r="V2702" s="16">
        <v>22.3333333333333</v>
      </c>
      <c r="W2702" s="82">
        <v>144</v>
      </c>
    </row>
    <row r="2703" spans="1:23">
      <c r="A2703" s="80" t="s">
        <v>43</v>
      </c>
      <c r="B2703" s="81">
        <v>0.33098379629629598</v>
      </c>
      <c r="C2703" s="15">
        <v>7.9436111111111103</v>
      </c>
      <c r="D2703" s="82">
        <v>2.82</v>
      </c>
      <c r="E2703" s="83">
        <v>4707</v>
      </c>
      <c r="F2703" s="82">
        <v>21.0666660308</v>
      </c>
      <c r="G2703" s="82">
        <v>20.2</v>
      </c>
      <c r="H2703" s="82">
        <v>901.53348700013203</v>
      </c>
      <c r="I2703" s="82">
        <v>2.7089662551</v>
      </c>
      <c r="J2703" s="82">
        <v>2.6026872999999999E-3</v>
      </c>
      <c r="K2703" s="82">
        <v>0.29338941569999999</v>
      </c>
      <c r="L2703" s="82">
        <v>6.3923463821000004</v>
      </c>
      <c r="M2703" s="82">
        <v>46.038696289000001</v>
      </c>
      <c r="N2703" s="82">
        <v>0.71361856459999995</v>
      </c>
      <c r="O2703" s="82">
        <v>0.55516843790000003</v>
      </c>
      <c r="P2703" s="82">
        <v>3.2148020267000001</v>
      </c>
      <c r="Q2703" s="16">
        <v>22.7</v>
      </c>
      <c r="R2703" s="16">
        <v>61.5</v>
      </c>
      <c r="S2703" s="7">
        <v>20</v>
      </c>
      <c r="T2703" s="7">
        <v>22</v>
      </c>
      <c r="U2703" s="7">
        <v>23</v>
      </c>
      <c r="V2703" s="16">
        <v>21.6666666666667</v>
      </c>
      <c r="W2703" s="82">
        <v>135</v>
      </c>
    </row>
    <row r="2704" spans="1:23">
      <c r="A2704" s="80" t="s">
        <v>43</v>
      </c>
      <c r="B2704" s="81">
        <v>0.33159722222222199</v>
      </c>
      <c r="C2704" s="15">
        <v>7.9583333333333304</v>
      </c>
      <c r="D2704" s="82">
        <v>3.02</v>
      </c>
      <c r="E2704" s="83">
        <v>4689</v>
      </c>
      <c r="F2704" s="82">
        <v>49.033332061700001</v>
      </c>
      <c r="G2704" s="82">
        <v>20.18</v>
      </c>
      <c r="H2704" s="82">
        <v>922.64975959046501</v>
      </c>
      <c r="I2704" s="82">
        <v>2.7556734084999999</v>
      </c>
      <c r="J2704" s="82">
        <v>2.5245501E-3</v>
      </c>
      <c r="K2704" s="82">
        <v>0.28961727139999999</v>
      </c>
      <c r="L2704" s="82">
        <v>6.4881606100999996</v>
      </c>
      <c r="M2704" s="82">
        <v>46.038696289000001</v>
      </c>
      <c r="N2704" s="82">
        <v>0.73976759910000001</v>
      </c>
      <c r="O2704" s="82">
        <v>0.47371249189999998</v>
      </c>
      <c r="P2704" s="82">
        <v>4.8246145248000003</v>
      </c>
      <c r="Q2704" s="16">
        <v>22.95</v>
      </c>
      <c r="R2704" s="16">
        <v>61.6</v>
      </c>
      <c r="S2704" s="7">
        <v>21</v>
      </c>
      <c r="T2704" s="7">
        <v>22</v>
      </c>
      <c r="U2704" s="7">
        <v>22</v>
      </c>
      <c r="V2704" s="16">
        <v>21.6666666666667</v>
      </c>
      <c r="W2704" s="82">
        <v>143</v>
      </c>
    </row>
    <row r="2705" spans="1:23">
      <c r="A2705" s="80" t="s">
        <v>43</v>
      </c>
      <c r="B2705" s="81">
        <v>0.33222222222222197</v>
      </c>
      <c r="C2705" s="15">
        <v>7.9733333333333301</v>
      </c>
      <c r="D2705" s="82">
        <v>3.04</v>
      </c>
      <c r="E2705" s="83">
        <v>4676</v>
      </c>
      <c r="F2705" s="82">
        <v>19.0166660308</v>
      </c>
      <c r="G2705" s="82">
        <v>20.22</v>
      </c>
      <c r="H2705" s="82">
        <v>907.53262112616005</v>
      </c>
      <c r="I2705" s="82">
        <v>2.7556734084999999</v>
      </c>
      <c r="J2705" s="82">
        <v>2.5245501E-3</v>
      </c>
      <c r="K2705" s="82">
        <v>0.28216001509999999</v>
      </c>
      <c r="L2705" s="82">
        <v>6.3923463821000004</v>
      </c>
      <c r="M2705" s="82">
        <v>46.038696289000001</v>
      </c>
      <c r="N2705" s="82">
        <v>0.47054948800000002</v>
      </c>
      <c r="O2705" s="82">
        <v>0.47371249189999998</v>
      </c>
      <c r="P2705" s="82">
        <v>4.0056657791000001</v>
      </c>
      <c r="Q2705" s="16">
        <v>22.7</v>
      </c>
      <c r="R2705" s="16">
        <v>61.4</v>
      </c>
      <c r="S2705" s="7">
        <v>20</v>
      </c>
      <c r="T2705" s="7">
        <v>23</v>
      </c>
      <c r="U2705" s="7">
        <v>21</v>
      </c>
      <c r="V2705" s="16">
        <v>21.3333333333333</v>
      </c>
      <c r="W2705" s="82">
        <v>136</v>
      </c>
    </row>
    <row r="2706" spans="1:23">
      <c r="A2706" s="80" t="s">
        <v>43</v>
      </c>
      <c r="B2706" s="81">
        <v>0.33284722222222202</v>
      </c>
      <c r="C2706" s="15">
        <v>7.9883333333333297</v>
      </c>
      <c r="D2706" s="82">
        <v>2.5249999999999999</v>
      </c>
      <c r="E2706" s="83">
        <v>4681</v>
      </c>
      <c r="F2706" s="82">
        <v>37.783332061700001</v>
      </c>
      <c r="G2706" s="82">
        <v>20.21</v>
      </c>
      <c r="H2706" s="82">
        <v>918.98276609593802</v>
      </c>
      <c r="I2706" s="82">
        <v>2.7713634966999998</v>
      </c>
      <c r="J2706" s="82">
        <v>2.6026872999999999E-3</v>
      </c>
      <c r="K2706" s="82">
        <v>0.29338941569999999</v>
      </c>
      <c r="L2706" s="82">
        <v>6.6330332755999999</v>
      </c>
      <c r="M2706" s="82">
        <v>46.135787963799999</v>
      </c>
      <c r="N2706" s="82">
        <v>0.59341721530000002</v>
      </c>
      <c r="O2706" s="82">
        <v>0.43609986299999998</v>
      </c>
      <c r="P2706" s="82">
        <v>4.8246145248000003</v>
      </c>
      <c r="Q2706" s="16">
        <v>22.7</v>
      </c>
      <c r="R2706" s="16">
        <v>61.4</v>
      </c>
      <c r="S2706" s="7">
        <v>20</v>
      </c>
      <c r="T2706" s="7">
        <v>22</v>
      </c>
      <c r="U2706" s="7">
        <v>26</v>
      </c>
      <c r="V2706" s="16">
        <v>22.6666666666667</v>
      </c>
      <c r="W2706" s="82">
        <v>140</v>
      </c>
    </row>
    <row r="2707" spans="1:23">
      <c r="A2707" s="80" t="s">
        <v>43</v>
      </c>
      <c r="B2707" s="81">
        <v>0.33346064814814802</v>
      </c>
      <c r="C2707" s="15">
        <v>8.0030555555555605</v>
      </c>
      <c r="D2707" s="82">
        <v>7.0000000000000007E-2</v>
      </c>
      <c r="E2707" s="83">
        <v>4615</v>
      </c>
      <c r="F2707" s="82">
        <v>19.0833339691</v>
      </c>
      <c r="G2707" s="82">
        <v>20.18</v>
      </c>
      <c r="H2707" s="82">
        <v>889.30547002807202</v>
      </c>
      <c r="I2707" s="82">
        <v>2.7244758605000001</v>
      </c>
      <c r="J2707" s="82">
        <v>2.7615296000000002E-3</v>
      </c>
      <c r="K2707" s="82">
        <v>0.28961727139999999</v>
      </c>
      <c r="L2707" s="82">
        <v>6.3446769714000002</v>
      </c>
      <c r="M2707" s="82">
        <v>45.747295379599997</v>
      </c>
      <c r="N2707" s="82">
        <v>0.50907497400000001</v>
      </c>
      <c r="O2707" s="82">
        <v>0.51338443749999996</v>
      </c>
      <c r="P2707" s="82">
        <v>3.2148020267000001</v>
      </c>
      <c r="Q2707" s="16">
        <v>22.7</v>
      </c>
      <c r="R2707" s="16">
        <v>61.4</v>
      </c>
      <c r="S2707" s="7">
        <v>20</v>
      </c>
      <c r="T2707" s="7">
        <v>20</v>
      </c>
      <c r="U2707" s="7">
        <v>23</v>
      </c>
      <c r="V2707" s="16">
        <v>21</v>
      </c>
      <c r="W2707" s="82">
        <v>135</v>
      </c>
    </row>
    <row r="2708" spans="1:23">
      <c r="A2708" s="80" t="s">
        <v>43</v>
      </c>
      <c r="B2708" s="81">
        <v>0.33408564814814801</v>
      </c>
      <c r="C2708" s="15">
        <v>8.0180555555555593</v>
      </c>
      <c r="D2708" s="82">
        <v>2.61</v>
      </c>
      <c r="E2708" s="83">
        <v>4669</v>
      </c>
      <c r="F2708" s="82">
        <v>29.716666030799999</v>
      </c>
      <c r="G2708" s="82">
        <v>20.239999999999998</v>
      </c>
      <c r="H2708" s="82">
        <v>902.33408269176903</v>
      </c>
      <c r="I2708" s="82">
        <v>2.7871117591000001</v>
      </c>
      <c r="J2708" s="82">
        <v>2.5245501E-3</v>
      </c>
      <c r="K2708" s="82">
        <v>0.28216001509999999</v>
      </c>
      <c r="L2708" s="82">
        <v>6.5845847128999999</v>
      </c>
      <c r="M2708" s="82">
        <v>46.038696289000001</v>
      </c>
      <c r="N2708" s="82">
        <v>0.66347188940000001</v>
      </c>
      <c r="O2708" s="82">
        <v>0.43609986299999998</v>
      </c>
      <c r="P2708" s="82">
        <v>4.0056657791000001</v>
      </c>
      <c r="Q2708" s="16">
        <v>22.475000000000001</v>
      </c>
      <c r="R2708" s="16">
        <v>61.5</v>
      </c>
      <c r="S2708" s="7">
        <v>20</v>
      </c>
      <c r="T2708" s="7">
        <v>23</v>
      </c>
      <c r="U2708" s="7">
        <v>22</v>
      </c>
      <c r="V2708" s="16">
        <v>21.6666666666667</v>
      </c>
      <c r="W2708" s="82">
        <v>135</v>
      </c>
    </row>
    <row r="2709" spans="1:23">
      <c r="A2709" s="80" t="s">
        <v>43</v>
      </c>
      <c r="B2709" s="81">
        <v>0.33471064814814799</v>
      </c>
      <c r="C2709" s="15">
        <v>8.0330555555555598</v>
      </c>
      <c r="D2709" s="82">
        <v>2.68</v>
      </c>
      <c r="E2709" s="83">
        <v>4669</v>
      </c>
      <c r="F2709" s="82">
        <v>18.733333969099998</v>
      </c>
      <c r="G2709" s="82">
        <v>20.28</v>
      </c>
      <c r="H2709" s="82">
        <v>922.44032902752099</v>
      </c>
      <c r="I2709" s="82">
        <v>2.8029241561</v>
      </c>
      <c r="J2709" s="82">
        <v>2.6026872999999999E-3</v>
      </c>
      <c r="K2709" s="82">
        <v>0.29338941569999999</v>
      </c>
      <c r="L2709" s="82">
        <v>6.2971544264999997</v>
      </c>
      <c r="M2709" s="82">
        <v>45.941577911300001</v>
      </c>
      <c r="N2709" s="82">
        <v>0.61609849920000004</v>
      </c>
      <c r="O2709" s="82">
        <v>0.51338443749999996</v>
      </c>
      <c r="P2709" s="82">
        <v>4.0056657791000001</v>
      </c>
      <c r="Q2709" s="16">
        <v>22.725000000000001</v>
      </c>
      <c r="R2709" s="16">
        <v>61.5</v>
      </c>
      <c r="S2709" s="7">
        <v>21</v>
      </c>
      <c r="T2709" s="7">
        <v>22</v>
      </c>
      <c r="U2709" s="7">
        <v>22</v>
      </c>
      <c r="V2709" s="16">
        <v>21.6666666666667</v>
      </c>
      <c r="W2709" s="82">
        <v>136</v>
      </c>
    </row>
    <row r="2710" spans="1:23">
      <c r="A2710" s="80" t="s">
        <v>43</v>
      </c>
      <c r="B2710" s="81">
        <v>0.33533564814814798</v>
      </c>
      <c r="C2710" s="15">
        <v>8.0480555555555604</v>
      </c>
      <c r="D2710" s="82">
        <v>2.89</v>
      </c>
      <c r="E2710" s="83">
        <v>4661</v>
      </c>
      <c r="F2710" s="82">
        <v>34.35</v>
      </c>
      <c r="G2710" s="82">
        <v>20.18</v>
      </c>
      <c r="H2710" s="82">
        <v>946.90149174933697</v>
      </c>
      <c r="I2710" s="82">
        <v>2.7871117591000001</v>
      </c>
      <c r="J2710" s="82">
        <v>2.6026872999999999E-3</v>
      </c>
      <c r="K2710" s="82">
        <v>0.28961727139999999</v>
      </c>
      <c r="L2710" s="82">
        <v>6.5362954138999996</v>
      </c>
      <c r="M2710" s="82">
        <v>46.135787963799999</v>
      </c>
      <c r="N2710" s="82">
        <v>0.88185901639999997</v>
      </c>
      <c r="O2710" s="82">
        <v>0.51338443749999996</v>
      </c>
      <c r="P2710" s="82">
        <v>2.45631814</v>
      </c>
      <c r="Q2710" s="16">
        <v>22.225000000000001</v>
      </c>
      <c r="R2710" s="16">
        <v>61.6</v>
      </c>
      <c r="S2710" s="7">
        <v>17</v>
      </c>
      <c r="T2710" s="7">
        <v>24</v>
      </c>
      <c r="U2710" s="7">
        <v>21</v>
      </c>
      <c r="V2710" s="16">
        <v>20.6666666666667</v>
      </c>
      <c r="W2710" s="82">
        <v>135</v>
      </c>
    </row>
    <row r="2711" spans="1:23">
      <c r="A2711" s="80" t="s">
        <v>43</v>
      </c>
      <c r="B2711" s="81">
        <v>0.33594907407407398</v>
      </c>
      <c r="C2711" s="15">
        <v>8.0627777777777805</v>
      </c>
      <c r="D2711" s="82">
        <v>2.9449999999999998</v>
      </c>
      <c r="E2711" s="83">
        <v>4687</v>
      </c>
      <c r="F2711" s="82">
        <v>19</v>
      </c>
      <c r="G2711" s="82">
        <v>20.25</v>
      </c>
      <c r="H2711" s="82">
        <v>916.85068443249804</v>
      </c>
      <c r="I2711" s="82">
        <v>2.7556734084999999</v>
      </c>
      <c r="J2711" s="82">
        <v>2.6026872999999999E-3</v>
      </c>
      <c r="K2711" s="82">
        <v>0.29338941569999999</v>
      </c>
      <c r="L2711" s="82">
        <v>6.2971544264999997</v>
      </c>
      <c r="M2711" s="82">
        <v>46.038696289000001</v>
      </c>
      <c r="N2711" s="82">
        <v>0.54999599450000003</v>
      </c>
      <c r="O2711" s="82">
        <v>0.47371249189999998</v>
      </c>
      <c r="P2711" s="82">
        <v>4.8246145248000003</v>
      </c>
      <c r="Q2711" s="16">
        <v>22.725000000000001</v>
      </c>
      <c r="R2711" s="16">
        <v>61.65</v>
      </c>
      <c r="S2711" s="7">
        <v>22</v>
      </c>
      <c r="T2711" s="7">
        <v>24</v>
      </c>
      <c r="U2711" s="7">
        <v>22</v>
      </c>
      <c r="V2711" s="16">
        <v>22.6666666666667</v>
      </c>
      <c r="W2711" s="82">
        <v>136</v>
      </c>
    </row>
    <row r="2712" spans="1:23">
      <c r="A2712" s="80" t="s">
        <v>43</v>
      </c>
      <c r="B2712" s="81">
        <v>0.33657407407407403</v>
      </c>
      <c r="C2712" s="15">
        <v>8.0777777777777793</v>
      </c>
      <c r="D2712" s="82">
        <v>2.2200000000000002</v>
      </c>
      <c r="E2712" s="83">
        <v>4687</v>
      </c>
      <c r="F2712" s="82">
        <v>40.866667938200003</v>
      </c>
      <c r="G2712" s="82">
        <v>20.190000000000001</v>
      </c>
      <c r="H2712" s="82">
        <v>919.62617359984699</v>
      </c>
      <c r="I2712" s="82">
        <v>2.8029241561</v>
      </c>
      <c r="J2712" s="82">
        <v>2.6026872999999999E-3</v>
      </c>
      <c r="K2712" s="82">
        <v>0.28961727139999999</v>
      </c>
      <c r="L2712" s="82">
        <v>6.5845847128999999</v>
      </c>
      <c r="M2712" s="82">
        <v>46.038696289000001</v>
      </c>
      <c r="N2712" s="82">
        <v>0.88185901639999997</v>
      </c>
      <c r="O2712" s="82">
        <v>0.43609986299999998</v>
      </c>
      <c r="P2712" s="82">
        <v>4.8246145248000003</v>
      </c>
      <c r="Q2712" s="16">
        <v>22.725000000000001</v>
      </c>
      <c r="R2712" s="16">
        <v>61.65</v>
      </c>
      <c r="S2712" s="7">
        <v>22</v>
      </c>
      <c r="T2712" s="7">
        <v>22</v>
      </c>
      <c r="U2712" s="7">
        <v>21</v>
      </c>
      <c r="V2712" s="16">
        <v>21.6666666666667</v>
      </c>
      <c r="W2712" s="82">
        <v>132</v>
      </c>
    </row>
    <row r="2713" spans="1:23">
      <c r="A2713" s="80" t="s">
        <v>43</v>
      </c>
      <c r="B2713" s="81">
        <v>0.33719907407407401</v>
      </c>
      <c r="C2713" s="15">
        <v>8.0927777777777798</v>
      </c>
      <c r="D2713" s="82">
        <v>3</v>
      </c>
      <c r="E2713" s="83">
        <v>4687</v>
      </c>
      <c r="F2713" s="82">
        <v>19.45</v>
      </c>
      <c r="G2713" s="82">
        <v>20.21</v>
      </c>
      <c r="H2713" s="82">
        <v>923.126463702416</v>
      </c>
      <c r="I2713" s="82">
        <v>2.7871117591000001</v>
      </c>
      <c r="J2713" s="82">
        <v>2.6026872999999999E-3</v>
      </c>
      <c r="K2713" s="82">
        <v>0.28961727139999999</v>
      </c>
      <c r="L2713" s="82">
        <v>6.3446769714000002</v>
      </c>
      <c r="M2713" s="82">
        <v>46.232872009200001</v>
      </c>
      <c r="N2713" s="82">
        <v>0.66347188940000001</v>
      </c>
      <c r="O2713" s="82">
        <v>0.47371249189999998</v>
      </c>
      <c r="P2713" s="82">
        <v>3.2148020267000001</v>
      </c>
      <c r="Q2713" s="16">
        <v>22.475000000000001</v>
      </c>
      <c r="R2713" s="16">
        <v>61.65</v>
      </c>
      <c r="S2713" s="7">
        <v>21</v>
      </c>
      <c r="T2713" s="7">
        <v>22</v>
      </c>
      <c r="U2713" s="7">
        <v>22</v>
      </c>
      <c r="V2713" s="16">
        <v>21.6666666666667</v>
      </c>
      <c r="W2713" s="82">
        <v>136</v>
      </c>
    </row>
    <row r="2714" spans="1:23">
      <c r="A2714" s="80" t="s">
        <v>43</v>
      </c>
      <c r="B2714" s="81">
        <v>0.33781250000000002</v>
      </c>
      <c r="C2714" s="15">
        <v>8.1074999999999999</v>
      </c>
      <c r="D2714" s="82">
        <v>135.16</v>
      </c>
      <c r="E2714" s="83">
        <v>7211</v>
      </c>
      <c r="F2714" s="82">
        <v>30.75</v>
      </c>
      <c r="G2714" s="82">
        <v>20.16</v>
      </c>
      <c r="H2714" s="82">
        <v>915.633689677902</v>
      </c>
      <c r="I2714" s="82">
        <v>2.8187947272999998</v>
      </c>
      <c r="J2714" s="82">
        <v>2.6026872999999999E-3</v>
      </c>
      <c r="K2714" s="82">
        <v>0.29719114299999999</v>
      </c>
      <c r="L2714" s="82">
        <v>6.7792954443999998</v>
      </c>
      <c r="M2714" s="82">
        <v>46.135787963799999</v>
      </c>
      <c r="N2714" s="82">
        <v>0.52922987929999998</v>
      </c>
      <c r="O2714" s="82">
        <v>0.47371249189999998</v>
      </c>
      <c r="P2714" s="82">
        <v>4.0056657791000001</v>
      </c>
      <c r="Q2714" s="16">
        <v>22.975000000000001</v>
      </c>
      <c r="R2714" s="16">
        <v>61.65</v>
      </c>
      <c r="S2714" s="7">
        <v>19</v>
      </c>
      <c r="T2714" s="7">
        <v>21</v>
      </c>
      <c r="U2714" s="7">
        <v>23</v>
      </c>
      <c r="V2714" s="16">
        <v>21</v>
      </c>
      <c r="W2714" s="82">
        <v>133</v>
      </c>
    </row>
    <row r="2715" spans="1:23">
      <c r="A2715" s="80" t="s">
        <v>43</v>
      </c>
      <c r="B2715" s="81">
        <v>0.3384375</v>
      </c>
      <c r="C2715" s="15">
        <v>8.1225000000000005</v>
      </c>
      <c r="D2715" s="82">
        <v>340.79</v>
      </c>
      <c r="E2715" s="83">
        <v>7431</v>
      </c>
      <c r="F2715" s="82">
        <v>19.100000000000001</v>
      </c>
      <c r="G2715" s="82">
        <v>20.18</v>
      </c>
      <c r="H2715" s="82">
        <v>939.79544048701496</v>
      </c>
      <c r="I2715" s="82">
        <v>2.8029241561</v>
      </c>
      <c r="J2715" s="82">
        <v>2.5245501E-3</v>
      </c>
      <c r="K2715" s="82">
        <v>0.30877196779999999</v>
      </c>
      <c r="L2715" s="82">
        <v>6.5845847128999999</v>
      </c>
      <c r="M2715" s="82">
        <v>45.650131225499997</v>
      </c>
      <c r="N2715" s="82">
        <v>0.68819169989999995</v>
      </c>
      <c r="O2715" s="82">
        <v>0.51338443749999996</v>
      </c>
      <c r="P2715" s="82">
        <v>1.7364528179000001</v>
      </c>
      <c r="Q2715" s="16">
        <v>22.725000000000001</v>
      </c>
      <c r="R2715" s="16">
        <v>61.75</v>
      </c>
      <c r="S2715" s="7">
        <v>23</v>
      </c>
      <c r="T2715" s="7">
        <v>22</v>
      </c>
      <c r="U2715" s="7">
        <v>23</v>
      </c>
      <c r="V2715" s="16">
        <v>22.6666666666667</v>
      </c>
      <c r="W2715" s="82">
        <v>138</v>
      </c>
    </row>
    <row r="2716" spans="1:23">
      <c r="A2716" s="80" t="s">
        <v>43</v>
      </c>
      <c r="B2716" s="81">
        <v>0.33906249999999999</v>
      </c>
      <c r="C2716" s="15">
        <v>8.1374999999999993</v>
      </c>
      <c r="D2716" s="82">
        <v>493.86</v>
      </c>
      <c r="E2716" s="83">
        <v>7604</v>
      </c>
      <c r="F2716" s="82">
        <v>27.283333969099999</v>
      </c>
      <c r="G2716" s="82">
        <v>20.18</v>
      </c>
      <c r="H2716" s="82">
        <v>913.96481064289196</v>
      </c>
      <c r="I2716" s="82">
        <v>2.7871117591000001</v>
      </c>
      <c r="J2716" s="82">
        <v>2.6026872999999999E-3</v>
      </c>
      <c r="K2716" s="82">
        <v>0.30102207660000002</v>
      </c>
      <c r="L2716" s="82">
        <v>6.5845847128999999</v>
      </c>
      <c r="M2716" s="82">
        <v>46.135787963799999</v>
      </c>
      <c r="N2716" s="82">
        <v>0.63944535250000001</v>
      </c>
      <c r="O2716" s="82">
        <v>0.51338443749999996</v>
      </c>
      <c r="P2716" s="82">
        <v>3.2148020267000001</v>
      </c>
      <c r="Q2716" s="16">
        <v>22.475000000000001</v>
      </c>
      <c r="R2716" s="16">
        <v>62.7</v>
      </c>
      <c r="S2716" s="7">
        <v>19</v>
      </c>
      <c r="T2716" s="7">
        <v>21</v>
      </c>
      <c r="U2716" s="7">
        <v>22</v>
      </c>
      <c r="V2716" s="16">
        <v>20.6666666666667</v>
      </c>
      <c r="W2716" s="82">
        <v>134</v>
      </c>
    </row>
    <row r="2717" spans="1:23">
      <c r="A2717" s="80" t="s">
        <v>43</v>
      </c>
      <c r="B2717" s="81">
        <v>0.33968749999999998</v>
      </c>
      <c r="C2717" s="15">
        <v>8.1524999999999999</v>
      </c>
      <c r="D2717" s="82">
        <v>500.08</v>
      </c>
      <c r="E2717" s="83">
        <v>7648</v>
      </c>
      <c r="F2717" s="82">
        <v>19.366666030800001</v>
      </c>
      <c r="G2717" s="82">
        <v>20.25</v>
      </c>
      <c r="H2717" s="82">
        <v>938.41326100860101</v>
      </c>
      <c r="I2717" s="82">
        <v>2.7089662551</v>
      </c>
      <c r="J2717" s="82">
        <v>2.5245501E-3</v>
      </c>
      <c r="K2717" s="82">
        <v>0.30488219259999999</v>
      </c>
      <c r="L2717" s="82">
        <v>6.2025818823999996</v>
      </c>
      <c r="M2717" s="82">
        <v>45.941577911300001</v>
      </c>
      <c r="N2717" s="82">
        <v>0.54999599450000003</v>
      </c>
      <c r="O2717" s="82">
        <v>0.51338443749999996</v>
      </c>
      <c r="P2717" s="82">
        <v>4.0056657791000001</v>
      </c>
      <c r="Q2717" s="16">
        <v>22.7</v>
      </c>
      <c r="R2717" s="16">
        <v>62.7</v>
      </c>
      <c r="S2717" s="7">
        <v>20</v>
      </c>
      <c r="T2717" s="7">
        <v>24</v>
      </c>
      <c r="U2717" s="7">
        <v>24</v>
      </c>
      <c r="V2717" s="16">
        <v>22.6666666666667</v>
      </c>
      <c r="W2717" s="82">
        <v>134</v>
      </c>
    </row>
    <row r="2718" spans="1:23">
      <c r="A2718" s="80" t="s">
        <v>43</v>
      </c>
      <c r="B2718" s="81">
        <v>0.34030092592592598</v>
      </c>
      <c r="C2718" s="15">
        <v>8.1672222222222199</v>
      </c>
      <c r="D2718" s="82">
        <v>512</v>
      </c>
      <c r="E2718" s="83">
        <v>7622</v>
      </c>
      <c r="F2718" s="82">
        <v>22.216666030799999</v>
      </c>
      <c r="G2718" s="82">
        <v>20.2</v>
      </c>
      <c r="H2718" s="82">
        <v>924.631622524558</v>
      </c>
      <c r="I2718" s="82">
        <v>2.7244758605000001</v>
      </c>
      <c r="J2718" s="82">
        <v>2.5245501E-3</v>
      </c>
      <c r="K2718" s="82">
        <v>0.30102207660000002</v>
      </c>
      <c r="L2718" s="82">
        <v>6.3923463821000004</v>
      </c>
      <c r="M2718" s="82">
        <v>45.8444252014</v>
      </c>
      <c r="N2718" s="82">
        <v>0.63944535250000001</v>
      </c>
      <c r="O2718" s="82">
        <v>0.43609986299999998</v>
      </c>
      <c r="P2718" s="82">
        <v>3.2148020267000001</v>
      </c>
      <c r="Q2718" s="16">
        <v>22.45</v>
      </c>
      <c r="R2718" s="16">
        <v>62.3</v>
      </c>
      <c r="S2718" s="7">
        <v>20</v>
      </c>
      <c r="T2718" s="7">
        <v>22</v>
      </c>
      <c r="U2718" s="7">
        <v>29</v>
      </c>
      <c r="V2718" s="16">
        <v>23.6666666666667</v>
      </c>
      <c r="W2718" s="82">
        <v>134</v>
      </c>
    </row>
    <row r="2719" spans="1:23">
      <c r="A2719" s="80" t="s">
        <v>43</v>
      </c>
      <c r="B2719" s="81">
        <v>0.34092592592592602</v>
      </c>
      <c r="C2719" s="15">
        <v>8.1822222222222205</v>
      </c>
      <c r="D2719" s="82">
        <v>498.5</v>
      </c>
      <c r="E2719" s="83">
        <v>7725</v>
      </c>
      <c r="F2719" s="82">
        <v>20.0833339691</v>
      </c>
      <c r="G2719" s="82">
        <v>20.25</v>
      </c>
      <c r="H2719" s="82">
        <v>988.50560836594502</v>
      </c>
      <c r="I2719" s="82">
        <v>2.6781299114000001</v>
      </c>
      <c r="J2719" s="82">
        <v>2.6026872999999999E-3</v>
      </c>
      <c r="K2719" s="82">
        <v>0.30102207660000002</v>
      </c>
      <c r="L2719" s="82">
        <v>6.2025818823999996</v>
      </c>
      <c r="M2719" s="82">
        <v>45.650131225499997</v>
      </c>
      <c r="N2719" s="82">
        <v>0.59341721530000002</v>
      </c>
      <c r="O2719" s="82">
        <v>0.51338443749999996</v>
      </c>
      <c r="P2719" s="82">
        <v>4.0056657791000001</v>
      </c>
      <c r="Q2719" s="16">
        <v>22.7</v>
      </c>
      <c r="R2719" s="16">
        <v>62.15</v>
      </c>
      <c r="S2719" s="7">
        <v>22</v>
      </c>
      <c r="T2719" s="7">
        <v>25</v>
      </c>
      <c r="U2719" s="7">
        <v>21</v>
      </c>
      <c r="V2719" s="16">
        <v>22.6666666666667</v>
      </c>
      <c r="W2719" s="82">
        <v>134</v>
      </c>
    </row>
    <row r="2720" spans="1:23">
      <c r="A2720" s="80" t="s">
        <v>43</v>
      </c>
      <c r="B2720" s="81">
        <v>0.34155092592592601</v>
      </c>
      <c r="C2720" s="15">
        <v>8.1972222222222193</v>
      </c>
      <c r="D2720" s="82">
        <v>513.29499999999996</v>
      </c>
      <c r="E2720" s="83">
        <v>7656</v>
      </c>
      <c r="F2720" s="82">
        <v>91.666664123499999</v>
      </c>
      <c r="G2720" s="82">
        <v>20.3</v>
      </c>
      <c r="H2720" s="82">
        <v>971.54174653017901</v>
      </c>
      <c r="I2720" s="82">
        <v>2.6935172079999998</v>
      </c>
      <c r="J2720" s="82">
        <v>2.6026872999999999E-3</v>
      </c>
      <c r="K2720" s="82">
        <v>0.29719114299999999</v>
      </c>
      <c r="L2720" s="82">
        <v>6.3923463821000004</v>
      </c>
      <c r="M2720" s="82">
        <v>45.747295379599997</v>
      </c>
      <c r="N2720" s="82">
        <v>0.43431730270000002</v>
      </c>
      <c r="O2720" s="82">
        <v>0.47371249189999998</v>
      </c>
      <c r="P2720" s="82">
        <v>3.2148020267000001</v>
      </c>
      <c r="Q2720" s="16">
        <v>23.2</v>
      </c>
      <c r="R2720" s="16">
        <v>61.85</v>
      </c>
      <c r="S2720" s="7">
        <v>23</v>
      </c>
      <c r="T2720" s="7">
        <v>25</v>
      </c>
      <c r="U2720" s="7">
        <v>24</v>
      </c>
      <c r="V2720" s="16">
        <v>24</v>
      </c>
      <c r="W2720" s="82">
        <v>135</v>
      </c>
    </row>
    <row r="2721" spans="1:23">
      <c r="A2721" s="80" t="s">
        <v>43</v>
      </c>
      <c r="B2721" s="81">
        <v>0.34216435185185201</v>
      </c>
      <c r="C2721" s="15">
        <v>8.2119444444444394</v>
      </c>
      <c r="D2721" s="82">
        <v>501.78</v>
      </c>
      <c r="E2721" s="83">
        <v>7639</v>
      </c>
      <c r="F2721" s="82">
        <v>19.383333969100001</v>
      </c>
      <c r="G2721" s="82">
        <v>20.23</v>
      </c>
      <c r="H2721" s="82">
        <v>984.07977160175199</v>
      </c>
      <c r="I2721" s="82">
        <v>2.6171724796000002</v>
      </c>
      <c r="J2721" s="82">
        <v>2.6816816000000002E-3</v>
      </c>
      <c r="K2721" s="82">
        <v>0.30877196779999999</v>
      </c>
      <c r="L2721" s="82">
        <v>6.0618762969000004</v>
      </c>
      <c r="M2721" s="82">
        <v>45.455726623499999</v>
      </c>
      <c r="N2721" s="82">
        <v>0.47054948800000002</v>
      </c>
      <c r="O2721" s="82">
        <v>0.47371249189999998</v>
      </c>
      <c r="P2721" s="82">
        <v>2.45631814</v>
      </c>
      <c r="Q2721" s="16">
        <v>22.675000000000001</v>
      </c>
      <c r="R2721" s="16">
        <v>61.9</v>
      </c>
      <c r="S2721" s="7">
        <v>23</v>
      </c>
      <c r="T2721" s="7">
        <v>23</v>
      </c>
      <c r="U2721" s="7">
        <v>24</v>
      </c>
      <c r="V2721" s="16">
        <v>23.3333333333333</v>
      </c>
      <c r="W2721" s="82">
        <v>133</v>
      </c>
    </row>
    <row r="2722" spans="1:23">
      <c r="A2722" s="80" t="s">
        <v>43</v>
      </c>
      <c r="B2722" s="81">
        <v>0.342789351851852</v>
      </c>
      <c r="C2722" s="15">
        <v>8.2269444444444506</v>
      </c>
      <c r="D2722" s="82">
        <v>500.95</v>
      </c>
      <c r="E2722" s="83">
        <v>7622</v>
      </c>
      <c r="F2722" s="82">
        <v>59.383332061700003</v>
      </c>
      <c r="G2722" s="82">
        <v>20.27</v>
      </c>
      <c r="H2722" s="82">
        <v>975.17247408340495</v>
      </c>
      <c r="I2722" s="82">
        <v>2.6628026962</v>
      </c>
      <c r="J2722" s="82">
        <v>2.5245501E-3</v>
      </c>
      <c r="K2722" s="82">
        <v>0.29719114299999999</v>
      </c>
      <c r="L2722" s="82">
        <v>6.2025818823999996</v>
      </c>
      <c r="M2722" s="82">
        <v>45.163997650100001</v>
      </c>
      <c r="N2722" s="82">
        <v>0.52922987929999998</v>
      </c>
      <c r="O2722" s="82">
        <v>0.51338443749999996</v>
      </c>
      <c r="P2722" s="82">
        <v>3.2148020267000001</v>
      </c>
      <c r="Q2722" s="16">
        <v>22.425000000000001</v>
      </c>
      <c r="R2722" s="16">
        <v>61.8</v>
      </c>
      <c r="S2722" s="7">
        <v>20</v>
      </c>
      <c r="T2722" s="7">
        <v>20</v>
      </c>
      <c r="U2722" s="7">
        <v>20</v>
      </c>
      <c r="V2722" s="16">
        <v>20</v>
      </c>
      <c r="W2722" s="82">
        <v>135</v>
      </c>
    </row>
    <row r="2723" spans="1:23">
      <c r="A2723" s="80" t="s">
        <v>43</v>
      </c>
      <c r="B2723" s="81">
        <v>0.34341435185185198</v>
      </c>
      <c r="C2723" s="15">
        <v>8.2419444444444405</v>
      </c>
      <c r="D2723" s="82">
        <v>497.72500000000002</v>
      </c>
      <c r="E2723" s="83">
        <v>7601</v>
      </c>
      <c r="F2723" s="82">
        <v>19.25</v>
      </c>
      <c r="G2723" s="82">
        <v>20.2</v>
      </c>
      <c r="H2723" s="82">
        <v>988.18404878277795</v>
      </c>
      <c r="I2723" s="82">
        <v>2.5720746516999999</v>
      </c>
      <c r="J2723" s="82">
        <v>2.6816816000000002E-3</v>
      </c>
      <c r="K2723" s="82">
        <v>0.29338941569999999</v>
      </c>
      <c r="L2723" s="82">
        <v>6.0618762969000004</v>
      </c>
      <c r="M2723" s="82">
        <v>44.969421386699999</v>
      </c>
      <c r="N2723" s="82">
        <v>0.50907497400000001</v>
      </c>
      <c r="O2723" s="82">
        <v>0.51338443749999996</v>
      </c>
      <c r="P2723" s="82">
        <v>2.45631814</v>
      </c>
      <c r="Q2723" s="16">
        <v>22.65</v>
      </c>
      <c r="R2723" s="16">
        <v>61.65</v>
      </c>
      <c r="S2723" s="7">
        <v>19</v>
      </c>
      <c r="T2723" s="7">
        <v>23</v>
      </c>
      <c r="U2723" s="7">
        <v>21</v>
      </c>
      <c r="V2723" s="16">
        <v>21</v>
      </c>
      <c r="W2723" s="82">
        <v>135</v>
      </c>
    </row>
    <row r="2724" spans="1:23">
      <c r="A2724" s="80" t="s">
        <v>43</v>
      </c>
      <c r="B2724" s="81">
        <v>0.34402777777777799</v>
      </c>
      <c r="C2724" s="15">
        <v>8.2566666666666695</v>
      </c>
      <c r="D2724" s="82">
        <v>501.67</v>
      </c>
      <c r="E2724" s="83">
        <v>7554</v>
      </c>
      <c r="F2724" s="82">
        <v>47.4166679382</v>
      </c>
      <c r="G2724" s="82">
        <v>20.18</v>
      </c>
      <c r="H2724" s="82">
        <v>968.211445242796</v>
      </c>
      <c r="I2724" s="82">
        <v>2.6475312709000001</v>
      </c>
      <c r="J2724" s="82">
        <v>2.5245501E-3</v>
      </c>
      <c r="K2724" s="82">
        <v>0.29338941569999999</v>
      </c>
      <c r="L2724" s="82">
        <v>6.2497892379</v>
      </c>
      <c r="M2724" s="82">
        <v>45.261268615699997</v>
      </c>
      <c r="N2724" s="82">
        <v>0.50907497400000001</v>
      </c>
      <c r="O2724" s="82">
        <v>0.47371249189999998</v>
      </c>
      <c r="P2724" s="82">
        <v>4.0056657791000001</v>
      </c>
      <c r="Q2724" s="16">
        <v>22.4</v>
      </c>
      <c r="R2724" s="16">
        <v>61.7</v>
      </c>
      <c r="S2724" s="7">
        <v>19</v>
      </c>
      <c r="T2724" s="7">
        <v>21</v>
      </c>
      <c r="U2724" s="7">
        <v>20</v>
      </c>
      <c r="V2724" s="16">
        <v>20</v>
      </c>
      <c r="W2724" s="82">
        <v>136</v>
      </c>
    </row>
    <row r="2725" spans="1:23">
      <c r="A2725" s="80" t="s">
        <v>43</v>
      </c>
      <c r="B2725" s="81">
        <v>0.34465277777777797</v>
      </c>
      <c r="C2725" s="15">
        <v>8.2716666666666701</v>
      </c>
      <c r="D2725" s="82">
        <v>498.26</v>
      </c>
      <c r="E2725" s="83">
        <v>7539</v>
      </c>
      <c r="F2725" s="82">
        <v>21.5666660308</v>
      </c>
      <c r="G2725" s="82">
        <v>20.27</v>
      </c>
      <c r="H2725" s="82">
        <v>962.33470107512096</v>
      </c>
      <c r="I2725" s="82">
        <v>2.6323225498</v>
      </c>
      <c r="J2725" s="82">
        <v>2.6026872999999999E-3</v>
      </c>
      <c r="K2725" s="82">
        <v>0.30488219259999999</v>
      </c>
      <c r="L2725" s="82">
        <v>6.2497892379</v>
      </c>
      <c r="M2725" s="82">
        <v>45.455726623499999</v>
      </c>
      <c r="N2725" s="82">
        <v>0.50907497400000001</v>
      </c>
      <c r="O2725" s="82">
        <v>0.51338443749999996</v>
      </c>
      <c r="P2725" s="82">
        <v>2.45631814</v>
      </c>
      <c r="Q2725" s="16">
        <v>22.625</v>
      </c>
      <c r="R2725" s="16">
        <v>61.95</v>
      </c>
      <c r="S2725" s="7">
        <v>22</v>
      </c>
      <c r="T2725" s="7">
        <v>22</v>
      </c>
      <c r="U2725" s="7">
        <v>23</v>
      </c>
      <c r="V2725" s="16">
        <v>22.3333333333333</v>
      </c>
      <c r="W2725" s="82">
        <v>137</v>
      </c>
    </row>
    <row r="2726" spans="1:23">
      <c r="A2726" s="80" t="s">
        <v>43</v>
      </c>
      <c r="B2726" s="81">
        <v>0.34527777777777802</v>
      </c>
      <c r="C2726" s="15">
        <v>8.2866666666666706</v>
      </c>
      <c r="D2726" s="82">
        <v>506.34</v>
      </c>
      <c r="E2726" s="83">
        <v>7552</v>
      </c>
      <c r="F2726" s="82">
        <v>84.433335876399994</v>
      </c>
      <c r="G2726" s="82">
        <v>20.2</v>
      </c>
      <c r="H2726" s="82">
        <v>988.578640592032</v>
      </c>
      <c r="I2726" s="82">
        <v>2.5571589469</v>
      </c>
      <c r="J2726" s="82">
        <v>2.6026872999999999E-3</v>
      </c>
      <c r="K2726" s="82">
        <v>0.30102207660000002</v>
      </c>
      <c r="L2726" s="82">
        <v>6.2497892379</v>
      </c>
      <c r="M2726" s="82">
        <v>45.066730499199998</v>
      </c>
      <c r="N2726" s="82">
        <v>0.47054948800000002</v>
      </c>
      <c r="O2726" s="82">
        <v>0.43609986299999998</v>
      </c>
      <c r="P2726" s="82">
        <v>4.0056657791000001</v>
      </c>
      <c r="Q2726" s="16">
        <v>22.625</v>
      </c>
      <c r="R2726" s="16">
        <v>61.95</v>
      </c>
      <c r="S2726" s="7">
        <v>21</v>
      </c>
      <c r="T2726" s="7">
        <v>23</v>
      </c>
      <c r="U2726" s="7">
        <v>25</v>
      </c>
      <c r="V2726" s="16">
        <v>23</v>
      </c>
      <c r="W2726" s="82">
        <v>136</v>
      </c>
    </row>
    <row r="2727" spans="1:23">
      <c r="A2727" s="80" t="s">
        <v>43</v>
      </c>
      <c r="B2727" s="81">
        <v>0.345902777777778</v>
      </c>
      <c r="C2727" s="15">
        <v>8.3016666666666694</v>
      </c>
      <c r="D2727" s="82">
        <v>501.32499999999999</v>
      </c>
      <c r="E2727" s="83">
        <v>7504</v>
      </c>
      <c r="F2727" s="82">
        <v>20.7</v>
      </c>
      <c r="G2727" s="82">
        <v>20.21</v>
      </c>
      <c r="H2727" s="82">
        <v>985.52496390586305</v>
      </c>
      <c r="I2727" s="82">
        <v>2.6323225498</v>
      </c>
      <c r="J2727" s="82">
        <v>2.6026872999999999E-3</v>
      </c>
      <c r="K2727" s="82">
        <v>0.29338941569999999</v>
      </c>
      <c r="L2727" s="82">
        <v>6.2025818823999996</v>
      </c>
      <c r="M2727" s="82">
        <v>45.163997650100001</v>
      </c>
      <c r="N2727" s="82">
        <v>0.47054948800000002</v>
      </c>
      <c r="O2727" s="82">
        <v>0.51338443749999996</v>
      </c>
      <c r="P2727" s="82">
        <v>4.0056657791000001</v>
      </c>
      <c r="Q2727" s="16">
        <v>22.375</v>
      </c>
      <c r="R2727" s="16">
        <v>62</v>
      </c>
      <c r="S2727" s="7">
        <v>18</v>
      </c>
      <c r="T2727" s="7">
        <v>23</v>
      </c>
      <c r="U2727" s="7">
        <v>20</v>
      </c>
      <c r="V2727" s="16">
        <v>20.3333333333333</v>
      </c>
      <c r="W2727" s="82">
        <v>135</v>
      </c>
    </row>
    <row r="2728" spans="1:23">
      <c r="A2728" s="80" t="s">
        <v>43</v>
      </c>
      <c r="B2728" s="81">
        <v>0.34651620370370401</v>
      </c>
      <c r="C2728" s="15">
        <v>8.3163888888888895</v>
      </c>
      <c r="D2728" s="82">
        <v>498.16</v>
      </c>
      <c r="E2728" s="83">
        <v>7491</v>
      </c>
      <c r="F2728" s="82">
        <v>55.216667938199997</v>
      </c>
      <c r="G2728" s="82">
        <v>20.239999999999998</v>
      </c>
      <c r="H2728" s="82">
        <v>975.17878417541101</v>
      </c>
      <c r="I2728" s="82">
        <v>2.5720746516999999</v>
      </c>
      <c r="J2728" s="82">
        <v>2.6026872999999999E-3</v>
      </c>
      <c r="K2728" s="82">
        <v>0.31269178390000002</v>
      </c>
      <c r="L2728" s="82">
        <v>6.1555233000999996</v>
      </c>
      <c r="M2728" s="82">
        <v>45.163997650100001</v>
      </c>
      <c r="N2728" s="82">
        <v>0.63944535250000001</v>
      </c>
      <c r="O2728" s="82">
        <v>0.47371249189999998</v>
      </c>
      <c r="P2728" s="82">
        <v>3.2148020267000001</v>
      </c>
      <c r="Q2728" s="16">
        <v>22.625</v>
      </c>
      <c r="R2728" s="16">
        <v>62.25</v>
      </c>
      <c r="S2728" s="7">
        <v>20</v>
      </c>
      <c r="T2728" s="7">
        <v>22</v>
      </c>
      <c r="U2728" s="7">
        <v>22</v>
      </c>
      <c r="V2728" s="16">
        <v>21.3333333333333</v>
      </c>
      <c r="W2728" s="82">
        <v>135</v>
      </c>
    </row>
    <row r="2729" spans="1:23">
      <c r="A2729" s="80" t="s">
        <v>43</v>
      </c>
      <c r="B2729" s="81">
        <v>0.34714120370370399</v>
      </c>
      <c r="C2729" s="15">
        <v>8.3313888888888901</v>
      </c>
      <c r="D2729" s="82">
        <v>500.1</v>
      </c>
      <c r="E2729" s="83">
        <v>7479</v>
      </c>
      <c r="F2729" s="82">
        <v>20.100000000000001</v>
      </c>
      <c r="G2729" s="82">
        <v>20.16</v>
      </c>
      <c r="H2729" s="82">
        <v>984.09499435512998</v>
      </c>
      <c r="I2729" s="82">
        <v>2.5870485305000002</v>
      </c>
      <c r="J2729" s="82">
        <v>2.4472731999999999E-3</v>
      </c>
      <c r="K2729" s="82">
        <v>0.28587412829999997</v>
      </c>
      <c r="L2729" s="82">
        <v>6.2497892379</v>
      </c>
      <c r="M2729" s="82">
        <v>45.261268615699997</v>
      </c>
      <c r="N2729" s="82">
        <v>0.59341721530000002</v>
      </c>
      <c r="O2729" s="82">
        <v>0.51338443749999996</v>
      </c>
      <c r="P2729" s="82">
        <v>4.8246145248000003</v>
      </c>
      <c r="Q2729" s="16">
        <v>22.625</v>
      </c>
      <c r="R2729" s="16">
        <v>62.25</v>
      </c>
      <c r="S2729" s="7">
        <v>20</v>
      </c>
      <c r="T2729" s="7">
        <v>23</v>
      </c>
      <c r="U2729" s="7">
        <v>21</v>
      </c>
      <c r="V2729" s="16">
        <v>21.3333333333333</v>
      </c>
      <c r="W2729" s="82">
        <v>136</v>
      </c>
    </row>
    <row r="2730" spans="1:23">
      <c r="A2730" s="80" t="s">
        <v>43</v>
      </c>
      <c r="B2730" s="81">
        <v>0.34776620370370398</v>
      </c>
      <c r="C2730" s="15">
        <v>8.3463888888888906</v>
      </c>
      <c r="D2730" s="82">
        <v>499.31</v>
      </c>
      <c r="E2730" s="83">
        <v>7484</v>
      </c>
      <c r="F2730" s="82">
        <v>108.3333358764</v>
      </c>
      <c r="G2730" s="82">
        <v>20.27</v>
      </c>
      <c r="H2730" s="82">
        <v>1008.19528839011</v>
      </c>
      <c r="I2730" s="82">
        <v>2.5423035620999999</v>
      </c>
      <c r="J2730" s="82">
        <v>2.5245501E-3</v>
      </c>
      <c r="K2730" s="82">
        <v>0.29719114299999999</v>
      </c>
      <c r="L2730" s="82">
        <v>6.2025818823999996</v>
      </c>
      <c r="M2730" s="82">
        <v>44.385185241599999</v>
      </c>
      <c r="N2730" s="82">
        <v>0.63944535250000001</v>
      </c>
      <c r="O2730" s="82">
        <v>0.51338443749999996</v>
      </c>
      <c r="P2730" s="82">
        <v>4.0056657791000001</v>
      </c>
      <c r="Q2730" s="16">
        <v>22.625</v>
      </c>
      <c r="R2730" s="16">
        <v>62.25</v>
      </c>
      <c r="S2730" s="7">
        <v>24</v>
      </c>
      <c r="T2730" s="7">
        <v>21</v>
      </c>
      <c r="U2730" s="7">
        <v>22</v>
      </c>
      <c r="V2730" s="16">
        <v>22.3333333333333</v>
      </c>
      <c r="W2730" s="82">
        <v>136</v>
      </c>
    </row>
    <row r="2731" spans="1:23">
      <c r="A2731" s="80" t="s">
        <v>43</v>
      </c>
      <c r="B2731" s="81">
        <v>0.34837962962962998</v>
      </c>
      <c r="C2731" s="15">
        <v>8.3611111111111107</v>
      </c>
      <c r="D2731" s="82">
        <v>219.245</v>
      </c>
      <c r="E2731" s="83">
        <v>7483</v>
      </c>
      <c r="F2731" s="82">
        <v>19.183333969100001</v>
      </c>
      <c r="G2731" s="82">
        <v>20.2</v>
      </c>
      <c r="H2731" s="82">
        <v>973.34087389520698</v>
      </c>
      <c r="I2731" s="82">
        <v>2.6323225498</v>
      </c>
      <c r="J2731" s="82">
        <v>2.6026872999999999E-3</v>
      </c>
      <c r="K2731" s="82">
        <v>0.29338941569999999</v>
      </c>
      <c r="L2731" s="82">
        <v>6.2025818823999996</v>
      </c>
      <c r="M2731" s="82">
        <v>45.163997650100001</v>
      </c>
      <c r="N2731" s="82">
        <v>0.54999599450000003</v>
      </c>
      <c r="O2731" s="82">
        <v>0.51338443749999996</v>
      </c>
      <c r="P2731" s="82">
        <v>4.0056657791000001</v>
      </c>
      <c r="Q2731" s="16">
        <v>22.625</v>
      </c>
      <c r="R2731" s="16">
        <v>62.25</v>
      </c>
      <c r="S2731" s="7">
        <v>21</v>
      </c>
      <c r="T2731" s="7">
        <v>22</v>
      </c>
      <c r="U2731" s="7">
        <v>24</v>
      </c>
      <c r="V2731" s="16">
        <v>22.3333333333333</v>
      </c>
      <c r="W2731" s="82">
        <v>136</v>
      </c>
    </row>
    <row r="2732" spans="1:23">
      <c r="A2732" s="80" t="s">
        <v>43</v>
      </c>
      <c r="B2732" s="81">
        <v>0.34900462962963003</v>
      </c>
      <c r="C2732" s="15">
        <v>8.3761111111111095</v>
      </c>
      <c r="D2732" s="82">
        <v>78.974999999999994</v>
      </c>
      <c r="E2732" s="83">
        <v>7486</v>
      </c>
      <c r="F2732" s="82">
        <v>60.466667938199997</v>
      </c>
      <c r="G2732" s="82">
        <v>20.149999999999999</v>
      </c>
      <c r="H2732" s="82">
        <v>960.70036089209498</v>
      </c>
      <c r="I2732" s="82">
        <v>2.4688944816</v>
      </c>
      <c r="J2732" s="82">
        <v>2.5245501E-3</v>
      </c>
      <c r="K2732" s="82">
        <v>0.30102207660000002</v>
      </c>
      <c r="L2732" s="82">
        <v>6.1555233000999996</v>
      </c>
      <c r="M2732" s="82">
        <v>44.677391052200001</v>
      </c>
      <c r="N2732" s="82">
        <v>0.52922987929999998</v>
      </c>
      <c r="O2732" s="82">
        <v>0.47371249189999998</v>
      </c>
      <c r="P2732" s="82">
        <v>4.0056657791000001</v>
      </c>
      <c r="Q2732" s="16">
        <v>22.625</v>
      </c>
      <c r="R2732" s="16">
        <v>62.25</v>
      </c>
      <c r="S2732" s="7">
        <v>22</v>
      </c>
      <c r="T2732" s="7">
        <v>22</v>
      </c>
      <c r="U2732" s="7">
        <v>25</v>
      </c>
      <c r="V2732" s="16">
        <v>23</v>
      </c>
      <c r="W2732" s="82">
        <v>134</v>
      </c>
    </row>
    <row r="2733" spans="1:23">
      <c r="A2733" s="80" t="s">
        <v>43</v>
      </c>
      <c r="B2733" s="81">
        <v>0.34962962962963001</v>
      </c>
      <c r="C2733" s="15">
        <v>8.3911111111111101</v>
      </c>
      <c r="D2733" s="82">
        <v>498.33</v>
      </c>
      <c r="E2733" s="83">
        <v>7538</v>
      </c>
      <c r="F2733" s="82">
        <v>21.1</v>
      </c>
      <c r="G2733" s="82">
        <v>20.239999999999998</v>
      </c>
      <c r="H2733" s="82">
        <v>990.37986179727102</v>
      </c>
      <c r="I2733" s="82">
        <v>2.6628026962</v>
      </c>
      <c r="J2733" s="82">
        <v>2.5245501E-3</v>
      </c>
      <c r="K2733" s="82">
        <v>0.28587412829999997</v>
      </c>
      <c r="L2733" s="82">
        <v>6.1555233000999996</v>
      </c>
      <c r="M2733" s="82">
        <v>45.261268615699997</v>
      </c>
      <c r="N2733" s="82">
        <v>0.63944535250000001</v>
      </c>
      <c r="O2733" s="82">
        <v>0.55516843790000003</v>
      </c>
      <c r="P2733" s="82">
        <v>4.0056657791000001</v>
      </c>
      <c r="Q2733" s="16">
        <v>22.35</v>
      </c>
      <c r="R2733" s="16">
        <v>62.3</v>
      </c>
      <c r="S2733" s="7">
        <v>20</v>
      </c>
      <c r="T2733" s="7">
        <v>22</v>
      </c>
      <c r="U2733" s="7">
        <v>24</v>
      </c>
      <c r="V2733" s="16">
        <v>22</v>
      </c>
      <c r="W2733" s="82">
        <v>143</v>
      </c>
    </row>
    <row r="2734" spans="1:23">
      <c r="A2734" s="80" t="s">
        <v>43</v>
      </c>
      <c r="B2734" s="81">
        <v>0.35024305555555602</v>
      </c>
      <c r="C2734" s="15">
        <v>8.4058333333333302</v>
      </c>
      <c r="D2734" s="82">
        <v>79.650000000000006</v>
      </c>
      <c r="E2734" s="83">
        <v>7662</v>
      </c>
      <c r="F2734" s="82">
        <v>37</v>
      </c>
      <c r="G2734" s="82">
        <v>20.239999999999998</v>
      </c>
      <c r="H2734" s="82">
        <v>1003.26434917239</v>
      </c>
      <c r="I2734" s="82">
        <v>2.6323225498</v>
      </c>
      <c r="J2734" s="82">
        <v>2.6026872999999999E-3</v>
      </c>
      <c r="K2734" s="82">
        <v>0.30877196779999999</v>
      </c>
      <c r="L2734" s="82">
        <v>6.3446769714000002</v>
      </c>
      <c r="M2734" s="82">
        <v>44.385185241599999</v>
      </c>
      <c r="N2734" s="82">
        <v>0.52922987929999998</v>
      </c>
      <c r="O2734" s="82">
        <v>0.55516843790000003</v>
      </c>
      <c r="P2734" s="82">
        <v>4.0056657791000001</v>
      </c>
      <c r="Q2734" s="16">
        <v>22.574999999999999</v>
      </c>
      <c r="R2734" s="16">
        <v>62.35</v>
      </c>
      <c r="S2734" s="7">
        <v>19</v>
      </c>
      <c r="T2734" s="7">
        <v>22</v>
      </c>
      <c r="U2734" s="7">
        <v>24</v>
      </c>
      <c r="V2734" s="16">
        <v>21.6666666666667</v>
      </c>
      <c r="W2734" s="82">
        <v>137</v>
      </c>
    </row>
    <row r="2735" spans="1:23">
      <c r="A2735" s="80" t="s">
        <v>43</v>
      </c>
      <c r="B2735" s="81">
        <v>0.350868055555556</v>
      </c>
      <c r="C2735" s="15">
        <v>8.4208333333333307</v>
      </c>
      <c r="D2735" s="82">
        <v>76.674999999999997</v>
      </c>
      <c r="E2735" s="83">
        <v>7577</v>
      </c>
      <c r="F2735" s="82">
        <v>21.666666030799998</v>
      </c>
      <c r="G2735" s="82">
        <v>20.18</v>
      </c>
      <c r="H2735" s="82">
        <v>964.576433539047</v>
      </c>
      <c r="I2735" s="82">
        <v>2.7089662551</v>
      </c>
      <c r="J2735" s="82">
        <v>2.6816816000000002E-3</v>
      </c>
      <c r="K2735" s="82">
        <v>0.28587412829999997</v>
      </c>
      <c r="L2735" s="82">
        <v>6.2497892379</v>
      </c>
      <c r="M2735" s="82">
        <v>45.455726623499999</v>
      </c>
      <c r="N2735" s="82">
        <v>0.54999599450000003</v>
      </c>
      <c r="O2735" s="82">
        <v>0.55516843790000003</v>
      </c>
      <c r="P2735" s="82">
        <v>4.0056657791000001</v>
      </c>
      <c r="Q2735" s="16">
        <v>22.875</v>
      </c>
      <c r="R2735" s="16">
        <v>62.35</v>
      </c>
      <c r="S2735" s="7">
        <v>22</v>
      </c>
      <c r="T2735" s="7">
        <v>25</v>
      </c>
      <c r="U2735" s="7">
        <v>26</v>
      </c>
      <c r="V2735" s="16">
        <v>24.3333333333333</v>
      </c>
      <c r="W2735" s="82">
        <v>135</v>
      </c>
    </row>
    <row r="2736" spans="1:23">
      <c r="A2736" s="80" t="s">
        <v>43</v>
      </c>
      <c r="B2736" s="81">
        <v>0.35149305555555599</v>
      </c>
      <c r="C2736" s="15">
        <v>8.4358333333333295</v>
      </c>
      <c r="D2736" s="82">
        <v>64.569999999999993</v>
      </c>
      <c r="E2736" s="83">
        <v>7564</v>
      </c>
      <c r="F2736" s="82">
        <v>26.683333969100001</v>
      </c>
      <c r="G2736" s="82">
        <v>20.239999999999998</v>
      </c>
      <c r="H2736" s="82">
        <v>1029.1671027408399</v>
      </c>
      <c r="I2736" s="82">
        <v>2.6171724796000002</v>
      </c>
      <c r="J2736" s="82">
        <v>2.6026872999999999E-3</v>
      </c>
      <c r="K2736" s="82">
        <v>0.31269178390000002</v>
      </c>
      <c r="L2736" s="82">
        <v>6.3446769714000002</v>
      </c>
      <c r="M2736" s="82">
        <v>44.774780273399998</v>
      </c>
      <c r="N2736" s="82">
        <v>0.52922987929999998</v>
      </c>
      <c r="O2736" s="82">
        <v>0.64528183930000005</v>
      </c>
      <c r="P2736" s="82">
        <v>4.0056657791000001</v>
      </c>
      <c r="Q2736" s="16">
        <v>22.6</v>
      </c>
      <c r="R2736" s="16">
        <v>62.25</v>
      </c>
      <c r="S2736" s="7">
        <v>22</v>
      </c>
      <c r="T2736" s="7">
        <v>23</v>
      </c>
      <c r="U2736" s="7">
        <v>25</v>
      </c>
      <c r="V2736" s="16">
        <v>23.3333333333333</v>
      </c>
      <c r="W2736" s="82">
        <v>142</v>
      </c>
    </row>
    <row r="2737" spans="1:23">
      <c r="A2737" s="80" t="s">
        <v>43</v>
      </c>
      <c r="B2737" s="81">
        <v>0.35211805555555598</v>
      </c>
      <c r="C2737" s="15">
        <v>8.4508333333333301</v>
      </c>
      <c r="D2737" s="82">
        <v>64.564999999999998</v>
      </c>
      <c r="E2737" s="83">
        <v>7566</v>
      </c>
      <c r="F2737" s="82">
        <v>20.883333969100001</v>
      </c>
      <c r="G2737" s="82">
        <v>20.16</v>
      </c>
      <c r="H2737" s="82">
        <v>1023.71287774697</v>
      </c>
      <c r="I2737" s="82">
        <v>2.8347290039000002</v>
      </c>
      <c r="J2737" s="82">
        <v>2.7615296000000002E-3</v>
      </c>
      <c r="K2737" s="82">
        <v>0.29719114299999999</v>
      </c>
      <c r="L2737" s="82">
        <v>6.2971544264999997</v>
      </c>
      <c r="M2737" s="82">
        <v>45.650131225499997</v>
      </c>
      <c r="N2737" s="82">
        <v>0.54999599450000003</v>
      </c>
      <c r="O2737" s="82">
        <v>0.59911699289999998</v>
      </c>
      <c r="P2737" s="82">
        <v>4.0056657791000001</v>
      </c>
      <c r="Q2737" s="16">
        <v>22.6</v>
      </c>
      <c r="R2737" s="16">
        <v>62.35</v>
      </c>
      <c r="S2737" s="7">
        <v>18</v>
      </c>
      <c r="T2737" s="7">
        <v>25</v>
      </c>
      <c r="U2737" s="7">
        <v>23</v>
      </c>
      <c r="V2737" s="16">
        <v>22</v>
      </c>
      <c r="W2737" s="82">
        <v>133</v>
      </c>
    </row>
    <row r="2738" spans="1:23">
      <c r="A2738" s="80" t="s">
        <v>43</v>
      </c>
      <c r="B2738" s="81">
        <v>0.35273148148148098</v>
      </c>
      <c r="C2738" s="15">
        <v>8.4655555555555608</v>
      </c>
      <c r="D2738" s="82">
        <v>70.45</v>
      </c>
      <c r="E2738" s="83">
        <v>7655</v>
      </c>
      <c r="F2738" s="82">
        <v>21.683333969100001</v>
      </c>
      <c r="G2738" s="82">
        <v>20.22</v>
      </c>
      <c r="H2738" s="82">
        <v>1015.43532712169</v>
      </c>
      <c r="I2738" s="82">
        <v>2.6935172079999998</v>
      </c>
      <c r="J2738" s="82">
        <v>2.6816816000000002E-3</v>
      </c>
      <c r="K2738" s="82">
        <v>0.30877196779999999</v>
      </c>
      <c r="L2738" s="82">
        <v>6.2025818823999996</v>
      </c>
      <c r="M2738" s="82">
        <v>44.774780273399998</v>
      </c>
      <c r="N2738" s="82">
        <v>0.48951907150000001</v>
      </c>
      <c r="O2738" s="82">
        <v>0.59911699289999998</v>
      </c>
      <c r="P2738" s="82">
        <v>4.0056657791000001</v>
      </c>
      <c r="Q2738" s="16">
        <v>22.625</v>
      </c>
      <c r="R2738" s="16">
        <v>62.4</v>
      </c>
      <c r="S2738" s="7">
        <v>20</v>
      </c>
      <c r="T2738" s="7">
        <v>22</v>
      </c>
      <c r="U2738" s="7">
        <v>26</v>
      </c>
      <c r="V2738" s="16">
        <v>22.6666666666667</v>
      </c>
      <c r="W2738" s="82">
        <v>136</v>
      </c>
    </row>
    <row r="2739" spans="1:23">
      <c r="A2739" s="80" t="s">
        <v>43</v>
      </c>
      <c r="B2739" s="81">
        <v>0.35335648148148202</v>
      </c>
      <c r="C2739" s="15">
        <v>8.4805555555555596</v>
      </c>
      <c r="D2739" s="82">
        <v>70.92</v>
      </c>
      <c r="E2739" s="83">
        <v>7647</v>
      </c>
      <c r="F2739" s="82">
        <v>25.733333969099998</v>
      </c>
      <c r="G2739" s="82">
        <v>20.190000000000001</v>
      </c>
      <c r="H2739" s="82">
        <v>1013.17558350237</v>
      </c>
      <c r="I2739" s="82">
        <v>2.8990737915000002</v>
      </c>
      <c r="J2739" s="82">
        <v>2.6026872999999999E-3</v>
      </c>
      <c r="K2739" s="82">
        <v>0.29338941569999999</v>
      </c>
      <c r="L2739" s="82">
        <v>6.2497892379</v>
      </c>
      <c r="M2739" s="82">
        <v>45.552944183299999</v>
      </c>
      <c r="N2739" s="82">
        <v>0.59341721530000002</v>
      </c>
      <c r="O2739" s="82">
        <v>0.59911699289999998</v>
      </c>
      <c r="P2739" s="82">
        <v>4.0056657791000001</v>
      </c>
      <c r="Q2739" s="16">
        <v>22.35</v>
      </c>
      <c r="R2739" s="16">
        <v>62.25</v>
      </c>
      <c r="S2739" s="7">
        <v>21</v>
      </c>
      <c r="T2739" s="7">
        <v>23</v>
      </c>
      <c r="U2739" s="7">
        <v>24</v>
      </c>
      <c r="V2739" s="16">
        <v>22.6666666666667</v>
      </c>
      <c r="W2739" s="82">
        <v>137</v>
      </c>
    </row>
    <row r="2740" spans="1:23">
      <c r="A2740" s="80" t="s">
        <v>43</v>
      </c>
      <c r="B2740" s="81">
        <v>0.35398148148148101</v>
      </c>
      <c r="C2740" s="15">
        <v>8.4955555555555495</v>
      </c>
      <c r="D2740" s="82">
        <v>77.935000000000002</v>
      </c>
      <c r="E2740" s="83">
        <v>7543</v>
      </c>
      <c r="F2740" s="82">
        <v>18.966666030799999</v>
      </c>
      <c r="G2740" s="82">
        <v>20.190000000000001</v>
      </c>
      <c r="H2740" s="82">
        <v>1024.35059173236</v>
      </c>
      <c r="I2740" s="82">
        <v>2.7713634966999998</v>
      </c>
      <c r="J2740" s="82">
        <v>2.8422235999999998E-3</v>
      </c>
      <c r="K2740" s="82">
        <v>0.31269178390000002</v>
      </c>
      <c r="L2740" s="82">
        <v>6.3446769714000002</v>
      </c>
      <c r="M2740" s="82">
        <v>44.677391052200001</v>
      </c>
      <c r="N2740" s="82">
        <v>0.57138776769999999</v>
      </c>
      <c r="O2740" s="82">
        <v>0.64528183930000005</v>
      </c>
      <c r="P2740" s="82">
        <v>4.8246145248000003</v>
      </c>
      <c r="Q2740" s="16">
        <v>22.625</v>
      </c>
      <c r="R2740" s="16">
        <v>62.4</v>
      </c>
      <c r="S2740" s="7">
        <v>21</v>
      </c>
      <c r="T2740" s="7">
        <v>22</v>
      </c>
      <c r="U2740" s="7">
        <v>21</v>
      </c>
      <c r="V2740" s="16">
        <v>21.3333333333333</v>
      </c>
      <c r="W2740" s="82">
        <v>137</v>
      </c>
    </row>
    <row r="2741" spans="1:23">
      <c r="A2741" s="80" t="s">
        <v>43</v>
      </c>
      <c r="B2741" s="81">
        <v>0.35459490740740701</v>
      </c>
      <c r="C2741" s="15">
        <v>8.5102777777777803</v>
      </c>
      <c r="D2741" s="82">
        <v>76.805000000000007</v>
      </c>
      <c r="E2741" s="83">
        <v>7542</v>
      </c>
      <c r="F2741" s="82">
        <v>19.683333969100001</v>
      </c>
      <c r="G2741" s="82">
        <v>20.22</v>
      </c>
      <c r="H2741" s="82">
        <v>1041.0213006117399</v>
      </c>
      <c r="I2741" s="82">
        <v>2.8667783736999999</v>
      </c>
      <c r="J2741" s="82">
        <v>2.8422235999999998E-3</v>
      </c>
      <c r="K2741" s="82">
        <v>0.30102207660000002</v>
      </c>
      <c r="L2741" s="82">
        <v>6.3446769714000002</v>
      </c>
      <c r="M2741" s="82">
        <v>45.455726623499999</v>
      </c>
      <c r="N2741" s="82">
        <v>0.54999599450000003</v>
      </c>
      <c r="O2741" s="82">
        <v>0.59911699289999998</v>
      </c>
      <c r="P2741" s="82">
        <v>4.0056657791000001</v>
      </c>
      <c r="Q2741" s="16">
        <v>22.375</v>
      </c>
      <c r="R2741" s="16">
        <v>62.7</v>
      </c>
      <c r="S2741" s="7">
        <v>17</v>
      </c>
      <c r="T2741" s="7">
        <v>21</v>
      </c>
      <c r="U2741" s="7">
        <v>23</v>
      </c>
      <c r="V2741" s="16">
        <v>20.3333333333333</v>
      </c>
      <c r="W2741" s="82">
        <v>134</v>
      </c>
    </row>
    <row r="2742" spans="1:23">
      <c r="A2742" s="80" t="s">
        <v>43</v>
      </c>
      <c r="B2742" s="81">
        <v>0.355219907407407</v>
      </c>
      <c r="C2742" s="15">
        <v>8.5252777777777808</v>
      </c>
      <c r="D2742" s="82">
        <v>70.27</v>
      </c>
      <c r="E2742" s="83">
        <v>7543</v>
      </c>
      <c r="F2742" s="82">
        <v>20</v>
      </c>
      <c r="G2742" s="82">
        <v>20.27</v>
      </c>
      <c r="H2742" s="82">
        <v>1022.76014347376</v>
      </c>
      <c r="I2742" s="82">
        <v>2.7556734084999999</v>
      </c>
      <c r="J2742" s="82">
        <v>2.6026872999999999E-3</v>
      </c>
      <c r="K2742" s="82">
        <v>0.31269178390000002</v>
      </c>
      <c r="L2742" s="82">
        <v>6.3446769714000002</v>
      </c>
      <c r="M2742" s="82">
        <v>45.066730499199998</v>
      </c>
      <c r="N2742" s="82">
        <v>0.59341721530000002</v>
      </c>
      <c r="O2742" s="82">
        <v>0.64528183930000005</v>
      </c>
      <c r="P2742" s="82">
        <v>4.0056657791000001</v>
      </c>
      <c r="Q2742" s="16">
        <v>22.375</v>
      </c>
      <c r="R2742" s="16">
        <v>62.35</v>
      </c>
      <c r="S2742" s="7">
        <v>18</v>
      </c>
      <c r="T2742" s="7">
        <v>24</v>
      </c>
      <c r="U2742" s="7">
        <v>25</v>
      </c>
      <c r="V2742" s="16">
        <v>22.3333333333333</v>
      </c>
      <c r="W2742" s="82">
        <v>134</v>
      </c>
    </row>
    <row r="2743" spans="1:23">
      <c r="A2743" s="80" t="s">
        <v>43</v>
      </c>
      <c r="B2743" s="81">
        <v>0.35584490740740699</v>
      </c>
      <c r="C2743" s="15">
        <v>8.5402777777777796</v>
      </c>
      <c r="D2743" s="82">
        <v>70.415000000000006</v>
      </c>
      <c r="E2743" s="83">
        <v>7539</v>
      </c>
      <c r="F2743" s="82">
        <v>20.6</v>
      </c>
      <c r="G2743" s="82">
        <v>20.16</v>
      </c>
      <c r="H2743" s="82">
        <v>1040.8110755146799</v>
      </c>
      <c r="I2743" s="82">
        <v>2.8667783736999999</v>
      </c>
      <c r="J2743" s="82">
        <v>2.6026872999999999E-3</v>
      </c>
      <c r="K2743" s="82">
        <v>0.30102207660000002</v>
      </c>
      <c r="L2743" s="82">
        <v>6.2971544264999997</v>
      </c>
      <c r="M2743" s="82">
        <v>45.455726623499999</v>
      </c>
      <c r="N2743" s="82">
        <v>0.48951907150000001</v>
      </c>
      <c r="O2743" s="82">
        <v>0.55516843790000003</v>
      </c>
      <c r="P2743" s="82">
        <v>4.0056657791000001</v>
      </c>
      <c r="Q2743" s="16">
        <v>22.625</v>
      </c>
      <c r="R2743" s="16">
        <v>62.5</v>
      </c>
      <c r="S2743" s="7">
        <v>23</v>
      </c>
      <c r="T2743" s="7">
        <v>21</v>
      </c>
      <c r="U2743" s="7">
        <v>22</v>
      </c>
      <c r="V2743" s="16">
        <v>22</v>
      </c>
      <c r="W2743" s="82">
        <v>134</v>
      </c>
    </row>
    <row r="2744" spans="1:23">
      <c r="A2744" s="80" t="s">
        <v>43</v>
      </c>
      <c r="B2744" s="81">
        <v>0.35645833333333299</v>
      </c>
      <c r="C2744" s="15">
        <v>8.5549999999999997</v>
      </c>
      <c r="D2744" s="82">
        <v>76.819999999999993</v>
      </c>
      <c r="E2744" s="83">
        <v>7539</v>
      </c>
      <c r="F2744" s="82">
        <v>20.233333969099998</v>
      </c>
      <c r="G2744" s="82">
        <v>20.239999999999998</v>
      </c>
      <c r="H2744" s="82">
        <v>1029.2340908108099</v>
      </c>
      <c r="I2744" s="82">
        <v>2.7556734084999999</v>
      </c>
      <c r="J2744" s="82">
        <v>2.6816816000000002E-3</v>
      </c>
      <c r="K2744" s="82">
        <v>0.31269178390000002</v>
      </c>
      <c r="L2744" s="82">
        <v>6.3446769714000002</v>
      </c>
      <c r="M2744" s="82">
        <v>45.163997650100001</v>
      </c>
      <c r="N2744" s="82">
        <v>0.45215282439999999</v>
      </c>
      <c r="O2744" s="82">
        <v>0.55516843790000003</v>
      </c>
      <c r="P2744" s="82">
        <v>4.8246145248000003</v>
      </c>
      <c r="Q2744" s="16">
        <v>22.625</v>
      </c>
      <c r="R2744" s="16">
        <v>62.6</v>
      </c>
      <c r="S2744" s="7">
        <v>21</v>
      </c>
      <c r="T2744" s="7">
        <v>24</v>
      </c>
      <c r="U2744" s="7">
        <v>27</v>
      </c>
      <c r="V2744" s="16">
        <v>24</v>
      </c>
      <c r="W2744" s="82">
        <v>135</v>
      </c>
    </row>
    <row r="2745" spans="1:23">
      <c r="A2745" s="80" t="s">
        <v>43</v>
      </c>
      <c r="B2745" s="81">
        <v>0.35708333333333298</v>
      </c>
      <c r="C2745" s="15">
        <v>8.57</v>
      </c>
      <c r="D2745" s="82">
        <v>77.13</v>
      </c>
      <c r="E2745" s="83">
        <v>7533</v>
      </c>
      <c r="F2745" s="82">
        <v>19.0666660308</v>
      </c>
      <c r="G2745" s="82">
        <v>20.21</v>
      </c>
      <c r="H2745" s="82">
        <v>1040.48383724821</v>
      </c>
      <c r="I2745" s="82">
        <v>2.8347290039000002</v>
      </c>
      <c r="J2745" s="82">
        <v>2.7615296000000002E-3</v>
      </c>
      <c r="K2745" s="82">
        <v>0.30877196779999999</v>
      </c>
      <c r="L2745" s="82">
        <v>6.2971544264999997</v>
      </c>
      <c r="M2745" s="82">
        <v>45.261268615699997</v>
      </c>
      <c r="N2745" s="82">
        <v>0.63944535250000001</v>
      </c>
      <c r="O2745" s="82">
        <v>0.59911699289999998</v>
      </c>
      <c r="P2745" s="82">
        <v>4.0056657791000001</v>
      </c>
      <c r="Q2745" s="16">
        <v>22.625</v>
      </c>
      <c r="R2745" s="16">
        <v>62.3</v>
      </c>
      <c r="S2745" s="7">
        <v>19</v>
      </c>
      <c r="T2745" s="7">
        <v>23</v>
      </c>
      <c r="U2745" s="7">
        <v>25</v>
      </c>
      <c r="V2745" s="16">
        <v>22.3333333333333</v>
      </c>
      <c r="W2745" s="82">
        <v>137</v>
      </c>
    </row>
    <row r="2746" spans="1:23">
      <c r="A2746" s="80" t="s">
        <v>43</v>
      </c>
      <c r="B2746" s="81">
        <v>0.35770833333333302</v>
      </c>
      <c r="C2746" s="15">
        <v>8.5850000000000009</v>
      </c>
      <c r="D2746" s="82">
        <v>76.875</v>
      </c>
      <c r="E2746" s="83">
        <v>7548</v>
      </c>
      <c r="F2746" s="82">
        <v>20.416666030799998</v>
      </c>
      <c r="G2746" s="82">
        <v>20.22</v>
      </c>
      <c r="H2746" s="82">
        <v>1042.7549160655601</v>
      </c>
      <c r="I2746" s="82">
        <v>2.7400450705999999</v>
      </c>
      <c r="J2746" s="82">
        <v>2.7615296000000002E-3</v>
      </c>
      <c r="K2746" s="82">
        <v>0.31269178390000002</v>
      </c>
      <c r="L2746" s="82">
        <v>6.2025818823999996</v>
      </c>
      <c r="M2746" s="82">
        <v>44.969421386699999</v>
      </c>
      <c r="N2746" s="82">
        <v>0.66347188940000001</v>
      </c>
      <c r="O2746" s="82">
        <v>0.55516843790000003</v>
      </c>
      <c r="P2746" s="82">
        <v>4.0056657791000001</v>
      </c>
      <c r="Q2746" s="16">
        <v>22.625</v>
      </c>
      <c r="R2746" s="16">
        <v>62.3</v>
      </c>
      <c r="S2746" s="7">
        <v>21</v>
      </c>
      <c r="T2746" s="7">
        <v>23</v>
      </c>
      <c r="U2746" s="7">
        <v>24</v>
      </c>
      <c r="V2746" s="16">
        <v>22.6666666666667</v>
      </c>
      <c r="W2746" s="82">
        <v>135</v>
      </c>
    </row>
    <row r="2747" spans="1:23">
      <c r="A2747" s="80" t="s">
        <v>43</v>
      </c>
      <c r="B2747" s="81">
        <v>0.358333333333333</v>
      </c>
      <c r="C2747" s="15">
        <v>8.6</v>
      </c>
      <c r="D2747" s="82">
        <v>65.325000000000003</v>
      </c>
      <c r="E2747" s="83">
        <v>7562</v>
      </c>
      <c r="F2747" s="82">
        <v>50.283332061700001</v>
      </c>
      <c r="G2747" s="82">
        <v>20.23</v>
      </c>
      <c r="H2747" s="82">
        <v>1064.7182530750599</v>
      </c>
      <c r="I2747" s="82">
        <v>2.9153146742999998</v>
      </c>
      <c r="J2747" s="82">
        <v>2.8422235999999998E-3</v>
      </c>
      <c r="K2747" s="82">
        <v>0.30877196779999999</v>
      </c>
      <c r="L2747" s="82">
        <v>6.3923463821000004</v>
      </c>
      <c r="M2747" s="82">
        <v>45.747295379599997</v>
      </c>
      <c r="N2747" s="82">
        <v>0.61609849920000004</v>
      </c>
      <c r="O2747" s="82">
        <v>0.51338443749999996</v>
      </c>
      <c r="P2747" s="82">
        <v>4.0056657791000001</v>
      </c>
      <c r="Q2747" s="16">
        <v>22.625</v>
      </c>
      <c r="R2747" s="16">
        <v>62.6</v>
      </c>
      <c r="S2747" s="7">
        <v>20</v>
      </c>
      <c r="T2747" s="7">
        <v>22</v>
      </c>
      <c r="U2747" s="7">
        <v>24</v>
      </c>
      <c r="V2747" s="16">
        <v>22</v>
      </c>
      <c r="W2747" s="82">
        <v>138</v>
      </c>
    </row>
    <row r="2748" spans="1:23">
      <c r="A2748" s="80" t="s">
        <v>43</v>
      </c>
      <c r="B2748" s="81">
        <v>0.35894675925925901</v>
      </c>
      <c r="C2748" s="15">
        <v>8.6147222222222197</v>
      </c>
      <c r="D2748" s="82">
        <v>78.040000000000006</v>
      </c>
      <c r="E2748" s="83">
        <v>7561</v>
      </c>
      <c r="F2748" s="82">
        <v>20.0833339691</v>
      </c>
      <c r="G2748" s="82">
        <v>20.29</v>
      </c>
      <c r="H2748" s="82">
        <v>1063.1807414861601</v>
      </c>
      <c r="I2748" s="82">
        <v>2.8828933714999998</v>
      </c>
      <c r="J2748" s="82">
        <v>2.8422235999999998E-3</v>
      </c>
      <c r="K2748" s="82">
        <v>0.31269178390000002</v>
      </c>
      <c r="L2748" s="82">
        <v>6.3446769714000002</v>
      </c>
      <c r="M2748" s="82">
        <v>45.552944183299999</v>
      </c>
      <c r="N2748" s="82">
        <v>0.61609849920000004</v>
      </c>
      <c r="O2748" s="82">
        <v>0.64528183930000005</v>
      </c>
      <c r="P2748" s="82">
        <v>5.6684880256000003</v>
      </c>
      <c r="Q2748" s="16">
        <v>22.375</v>
      </c>
      <c r="R2748" s="16">
        <v>62.7</v>
      </c>
      <c r="S2748" s="7">
        <v>20</v>
      </c>
      <c r="T2748" s="7">
        <v>22</v>
      </c>
      <c r="U2748" s="7">
        <v>25</v>
      </c>
      <c r="V2748" s="16">
        <v>22.3333333333333</v>
      </c>
      <c r="W2748" s="82">
        <v>135</v>
      </c>
    </row>
    <row r="2749" spans="1:23">
      <c r="A2749" s="80" t="s">
        <v>43</v>
      </c>
      <c r="B2749" s="81">
        <v>0.35957175925925899</v>
      </c>
      <c r="C2749" s="15">
        <v>8.6297222222222203</v>
      </c>
      <c r="D2749" s="82">
        <v>77.745000000000005</v>
      </c>
      <c r="E2749" s="83">
        <v>7603</v>
      </c>
      <c r="F2749" s="82">
        <v>30.7666660308</v>
      </c>
      <c r="G2749" s="82">
        <v>20.18</v>
      </c>
      <c r="H2749" s="82">
        <v>1103.8428328018899</v>
      </c>
      <c r="I2749" s="82">
        <v>3.0140635966999998</v>
      </c>
      <c r="J2749" s="82">
        <v>2.7615296000000002E-3</v>
      </c>
      <c r="K2749" s="82">
        <v>0.31664085380000001</v>
      </c>
      <c r="L2749" s="82">
        <v>6.4881606100999996</v>
      </c>
      <c r="M2749" s="82">
        <v>45.747295379599997</v>
      </c>
      <c r="N2749" s="82">
        <v>0.54999599450000003</v>
      </c>
      <c r="O2749" s="82">
        <v>0.64528183930000005</v>
      </c>
      <c r="P2749" s="82">
        <v>4.0056657791000001</v>
      </c>
      <c r="Q2749" s="16">
        <v>22.375</v>
      </c>
      <c r="R2749" s="16">
        <v>62.7</v>
      </c>
      <c r="S2749" s="7">
        <v>21</v>
      </c>
      <c r="T2749" s="7">
        <v>22</v>
      </c>
      <c r="U2749" s="7">
        <v>20</v>
      </c>
      <c r="V2749" s="16">
        <v>21</v>
      </c>
      <c r="W2749" s="82">
        <v>152</v>
      </c>
    </row>
    <row r="2750" spans="1:23">
      <c r="A2750" s="80" t="s">
        <v>43</v>
      </c>
      <c r="B2750" s="81">
        <v>0.36019675925925898</v>
      </c>
      <c r="C2750" s="15">
        <v>8.6447222222222209</v>
      </c>
      <c r="D2750" s="82">
        <v>76.91</v>
      </c>
      <c r="E2750" s="83">
        <v>7623</v>
      </c>
      <c r="F2750" s="82">
        <v>20.8</v>
      </c>
      <c r="G2750" s="82">
        <v>20.25</v>
      </c>
      <c r="H2750" s="82">
        <v>1074.1995426866099</v>
      </c>
      <c r="I2750" s="82">
        <v>2.9479823112000001</v>
      </c>
      <c r="J2750" s="82">
        <v>2.8422235999999998E-3</v>
      </c>
      <c r="K2750" s="82">
        <v>0.31664085380000001</v>
      </c>
      <c r="L2750" s="82">
        <v>6.2025818823999996</v>
      </c>
      <c r="M2750" s="82">
        <v>45.358520507800002</v>
      </c>
      <c r="N2750" s="82">
        <v>0.52922987929999998</v>
      </c>
      <c r="O2750" s="82">
        <v>0.59911699289999998</v>
      </c>
      <c r="P2750" s="82">
        <v>4.0056657791000001</v>
      </c>
      <c r="Q2750" s="16">
        <v>22.625</v>
      </c>
      <c r="R2750" s="16">
        <v>63.05</v>
      </c>
      <c r="S2750" s="7">
        <v>20</v>
      </c>
      <c r="T2750" s="7">
        <v>22</v>
      </c>
      <c r="U2750" s="7">
        <v>23</v>
      </c>
      <c r="V2750" s="16">
        <v>21.6666666666667</v>
      </c>
      <c r="W2750" s="82">
        <v>138</v>
      </c>
    </row>
    <row r="2751" spans="1:23">
      <c r="A2751" s="80" t="s">
        <v>43</v>
      </c>
      <c r="B2751" s="81">
        <v>0.36081018518518498</v>
      </c>
      <c r="C2751" s="15">
        <v>8.6594444444444392</v>
      </c>
      <c r="D2751" s="82">
        <v>66.510000000000005</v>
      </c>
      <c r="E2751" s="83">
        <v>7608</v>
      </c>
      <c r="F2751" s="82">
        <v>32.5</v>
      </c>
      <c r="G2751" s="82">
        <v>20.18</v>
      </c>
      <c r="H2751" s="82">
        <v>1061.55111706501</v>
      </c>
      <c r="I2751" s="82">
        <v>3.0140635966999998</v>
      </c>
      <c r="J2751" s="82">
        <v>2.8422235999999998E-3</v>
      </c>
      <c r="K2751" s="82">
        <v>0.31269178390000002</v>
      </c>
      <c r="L2751" s="82">
        <v>6.4881606100999996</v>
      </c>
      <c r="M2751" s="82">
        <v>45.552944183299999</v>
      </c>
      <c r="N2751" s="82">
        <v>0.47054948800000002</v>
      </c>
      <c r="O2751" s="82">
        <v>0.59911699289999998</v>
      </c>
      <c r="P2751" s="82">
        <v>4.8246145248000003</v>
      </c>
      <c r="Q2751" s="16">
        <v>22.375</v>
      </c>
      <c r="R2751" s="16">
        <v>62.6</v>
      </c>
      <c r="S2751" s="7">
        <v>20</v>
      </c>
      <c r="T2751" s="7">
        <v>21</v>
      </c>
      <c r="U2751" s="7">
        <v>22</v>
      </c>
      <c r="V2751" s="16">
        <v>21</v>
      </c>
      <c r="W2751" s="82">
        <v>142</v>
      </c>
    </row>
    <row r="2752" spans="1:23">
      <c r="A2752" s="80" t="s">
        <v>43</v>
      </c>
      <c r="B2752" s="81">
        <v>0.36143518518518503</v>
      </c>
      <c r="C2752" s="15">
        <v>8.6744444444444397</v>
      </c>
      <c r="D2752" s="82">
        <v>72.94</v>
      </c>
      <c r="E2752" s="83">
        <v>7625</v>
      </c>
      <c r="F2752" s="82">
        <v>21.183333969100001</v>
      </c>
      <c r="G2752" s="82">
        <v>20.239999999999998</v>
      </c>
      <c r="H2752" s="82">
        <v>1039.42419268104</v>
      </c>
      <c r="I2752" s="82">
        <v>3.0307404993999998</v>
      </c>
      <c r="J2752" s="82">
        <v>2.8422235999999998E-3</v>
      </c>
      <c r="K2752" s="82">
        <v>0.31664085380000001</v>
      </c>
      <c r="L2752" s="82">
        <v>6.2971544264999997</v>
      </c>
      <c r="M2752" s="82">
        <v>45.747295379599997</v>
      </c>
      <c r="N2752" s="82">
        <v>0.54999599450000003</v>
      </c>
      <c r="O2752" s="82">
        <v>0.74447059630000001</v>
      </c>
      <c r="P2752" s="82">
        <v>4.8246145248000003</v>
      </c>
      <c r="Q2752" s="16">
        <v>22.65</v>
      </c>
      <c r="R2752" s="16">
        <v>62.75</v>
      </c>
      <c r="S2752" s="7">
        <v>20</v>
      </c>
      <c r="T2752" s="7">
        <v>22</v>
      </c>
      <c r="U2752" s="7">
        <v>25</v>
      </c>
      <c r="V2752" s="16">
        <v>22.3333333333333</v>
      </c>
      <c r="W2752" s="82">
        <v>133</v>
      </c>
    </row>
    <row r="2753" spans="1:23">
      <c r="A2753" s="80" t="s">
        <v>43</v>
      </c>
      <c r="B2753" s="81">
        <v>0.36206018518518501</v>
      </c>
      <c r="C2753" s="15">
        <v>8.6894444444444403</v>
      </c>
      <c r="D2753" s="82">
        <v>501.03500000000003</v>
      </c>
      <c r="E2753" s="83">
        <v>7628</v>
      </c>
      <c r="F2753" s="82">
        <v>33.616667938200003</v>
      </c>
      <c r="G2753" s="82">
        <v>20.239999999999998</v>
      </c>
      <c r="H2753" s="82">
        <v>1066.5299973653</v>
      </c>
      <c r="I2753" s="82">
        <v>3.0474832056999999</v>
      </c>
      <c r="J2753" s="82">
        <v>2.9237565000000002E-3</v>
      </c>
      <c r="K2753" s="82">
        <v>0.31269178390000002</v>
      </c>
      <c r="L2753" s="82">
        <v>6.6330332755999999</v>
      </c>
      <c r="M2753" s="82">
        <v>45.941577911300001</v>
      </c>
      <c r="N2753" s="82">
        <v>0.61609849920000004</v>
      </c>
      <c r="O2753" s="82">
        <v>0.64528183930000005</v>
      </c>
      <c r="P2753" s="82">
        <v>4.8246145248000003</v>
      </c>
      <c r="Q2753" s="16">
        <v>22.125</v>
      </c>
      <c r="R2753" s="16">
        <v>62.75</v>
      </c>
      <c r="S2753" s="7">
        <v>17</v>
      </c>
      <c r="T2753" s="7">
        <v>23</v>
      </c>
      <c r="U2753" s="7">
        <v>21</v>
      </c>
      <c r="V2753" s="16">
        <v>20.3333333333333</v>
      </c>
      <c r="W2753" s="82">
        <v>136</v>
      </c>
    </row>
    <row r="2754" spans="1:23">
      <c r="A2754" s="80" t="s">
        <v>43</v>
      </c>
      <c r="B2754" s="81">
        <v>0.36267361111111102</v>
      </c>
      <c r="C2754" s="15">
        <v>8.7041666666666693</v>
      </c>
      <c r="D2754" s="82">
        <v>500.77499999999998</v>
      </c>
      <c r="E2754" s="83">
        <v>7612</v>
      </c>
      <c r="F2754" s="82">
        <v>21.5833339691</v>
      </c>
      <c r="G2754" s="82">
        <v>20.25</v>
      </c>
      <c r="H2754" s="82">
        <v>1076.0764745725201</v>
      </c>
      <c r="I2754" s="82">
        <v>3.0642859935</v>
      </c>
      <c r="J2754" s="82">
        <v>3.0061233E-3</v>
      </c>
      <c r="K2754" s="82">
        <v>0.32866785520000003</v>
      </c>
      <c r="L2754" s="82">
        <v>6.2025818823999996</v>
      </c>
      <c r="M2754" s="82">
        <v>45.552944183299999</v>
      </c>
      <c r="N2754" s="82">
        <v>0.50907497400000001</v>
      </c>
      <c r="O2754" s="82">
        <v>0.64528183930000005</v>
      </c>
      <c r="P2754" s="82">
        <v>4.0056657791000001</v>
      </c>
      <c r="Q2754" s="16">
        <v>22.625</v>
      </c>
      <c r="R2754" s="16">
        <v>62.85</v>
      </c>
      <c r="S2754" s="7">
        <v>21</v>
      </c>
      <c r="T2754" s="7">
        <v>22</v>
      </c>
      <c r="U2754" s="7">
        <v>27</v>
      </c>
      <c r="V2754" s="16">
        <v>23.3333333333333</v>
      </c>
      <c r="W2754" s="82">
        <v>136</v>
      </c>
    </row>
    <row r="2755" spans="1:23">
      <c r="A2755" s="80" t="s">
        <v>43</v>
      </c>
      <c r="B2755" s="81">
        <v>0.363298611111111</v>
      </c>
      <c r="C2755" s="15">
        <v>8.7191666666666698</v>
      </c>
      <c r="D2755" s="82">
        <v>498.815</v>
      </c>
      <c r="E2755" s="83">
        <v>7585</v>
      </c>
      <c r="F2755" s="82">
        <v>51.833332061699998</v>
      </c>
      <c r="G2755" s="82">
        <v>20.23</v>
      </c>
      <c r="H2755" s="82">
        <v>1076.21398933054</v>
      </c>
      <c r="I2755" s="82">
        <v>3.1664485931000002</v>
      </c>
      <c r="J2755" s="82">
        <v>2.9237565000000002E-3</v>
      </c>
      <c r="K2755" s="82">
        <v>0.32062008380000001</v>
      </c>
      <c r="L2755" s="82">
        <v>6.4401750564000002</v>
      </c>
      <c r="M2755" s="82">
        <v>46.038696289000001</v>
      </c>
      <c r="N2755" s="82">
        <v>0.45215282439999999</v>
      </c>
      <c r="O2755" s="82">
        <v>0.64528183930000005</v>
      </c>
      <c r="P2755" s="82">
        <v>4.8246145248000003</v>
      </c>
      <c r="Q2755" s="16">
        <v>21.9</v>
      </c>
      <c r="R2755" s="16">
        <v>62.95</v>
      </c>
      <c r="S2755" s="7">
        <v>19</v>
      </c>
      <c r="T2755" s="7">
        <v>18</v>
      </c>
      <c r="U2755" s="7">
        <v>18</v>
      </c>
      <c r="V2755" s="16">
        <v>18.3333333333333</v>
      </c>
      <c r="W2755" s="82">
        <v>135</v>
      </c>
    </row>
    <row r="2756" spans="1:23">
      <c r="A2756" s="80" t="s">
        <v>43</v>
      </c>
      <c r="B2756" s="81">
        <v>0.36392361111111099</v>
      </c>
      <c r="C2756" s="15">
        <v>8.7341666666666704</v>
      </c>
      <c r="D2756" s="82">
        <v>88.79</v>
      </c>
      <c r="E2756" s="83">
        <v>7365</v>
      </c>
      <c r="F2756" s="82">
        <v>21.35</v>
      </c>
      <c r="G2756" s="82">
        <v>20.29</v>
      </c>
      <c r="H2756" s="82">
        <v>1102.62811902618</v>
      </c>
      <c r="I2756" s="82">
        <v>3.2533502578000002</v>
      </c>
      <c r="J2756" s="82">
        <v>3.1733388000000002E-3</v>
      </c>
      <c r="K2756" s="82">
        <v>0.32866785520000003</v>
      </c>
      <c r="L2756" s="82">
        <v>6.3923463821000004</v>
      </c>
      <c r="M2756" s="82">
        <v>46.135787963799999</v>
      </c>
      <c r="N2756" s="82">
        <v>0.79429025649999996</v>
      </c>
      <c r="O2756" s="82">
        <v>0.69371566770000004</v>
      </c>
      <c r="P2756" s="82">
        <v>4.8246145248000003</v>
      </c>
      <c r="Q2756" s="16">
        <v>22.4</v>
      </c>
      <c r="R2756" s="16">
        <v>62.8</v>
      </c>
      <c r="S2756" s="7">
        <v>19</v>
      </c>
      <c r="T2756" s="7">
        <v>23</v>
      </c>
      <c r="U2756" s="7">
        <v>25</v>
      </c>
      <c r="V2756" s="16">
        <v>22.3333333333333</v>
      </c>
      <c r="W2756" s="82">
        <v>136</v>
      </c>
    </row>
    <row r="2757" spans="1:23">
      <c r="A2757" s="80" t="s">
        <v>43</v>
      </c>
      <c r="B2757" s="81">
        <v>0.36454861111111098</v>
      </c>
      <c r="C2757" s="15">
        <v>8.7491666666666692</v>
      </c>
      <c r="D2757" s="82">
        <v>55.664999999999999</v>
      </c>
      <c r="E2757" s="83">
        <v>7608</v>
      </c>
      <c r="F2757" s="82">
        <v>32.516666030800003</v>
      </c>
      <c r="G2757" s="82">
        <v>20.190000000000001</v>
      </c>
      <c r="H2757" s="82">
        <v>1100.0454163264901</v>
      </c>
      <c r="I2757" s="82">
        <v>3.3240420818</v>
      </c>
      <c r="J2757" s="82">
        <v>3.0893154000000002E-3</v>
      </c>
      <c r="K2757" s="82">
        <v>0.32866785520000003</v>
      </c>
      <c r="L2757" s="82">
        <v>6.7303862571000002</v>
      </c>
      <c r="M2757" s="82">
        <v>46.232872009200001</v>
      </c>
      <c r="N2757" s="82">
        <v>0.59341721530000002</v>
      </c>
      <c r="O2757" s="82">
        <v>0.69371566770000004</v>
      </c>
      <c r="P2757" s="82">
        <v>6.5348525046999999</v>
      </c>
      <c r="Q2757" s="16">
        <v>22.675000000000001</v>
      </c>
      <c r="R2757" s="16">
        <v>63.2</v>
      </c>
      <c r="S2757" s="7">
        <v>21</v>
      </c>
      <c r="T2757" s="7">
        <v>21</v>
      </c>
      <c r="U2757" s="7">
        <v>25</v>
      </c>
      <c r="V2757" s="16">
        <v>22.3333333333333</v>
      </c>
      <c r="W2757" s="82">
        <v>134</v>
      </c>
    </row>
    <row r="2758" spans="1:23">
      <c r="A2758" s="80" t="s">
        <v>43</v>
      </c>
      <c r="B2758" s="81">
        <v>0.36516203703703698</v>
      </c>
      <c r="C2758" s="15">
        <v>8.7638888888888893</v>
      </c>
      <c r="D2758" s="82">
        <v>77.400000000000006</v>
      </c>
      <c r="E2758" s="83">
        <v>7652</v>
      </c>
      <c r="F2758" s="82">
        <v>18.2</v>
      </c>
      <c r="G2758" s="82">
        <v>20.21</v>
      </c>
      <c r="H2758" s="82">
        <v>1100.3621552510399</v>
      </c>
      <c r="I2758" s="82">
        <v>3.2533502578000002</v>
      </c>
      <c r="J2758" s="82">
        <v>3.0893154000000002E-3</v>
      </c>
      <c r="K2758" s="82">
        <v>0.32866785520000003</v>
      </c>
      <c r="L2758" s="82">
        <v>6.4401750564000002</v>
      </c>
      <c r="M2758" s="82">
        <v>46.135787963799999</v>
      </c>
      <c r="N2758" s="82">
        <v>0.50907497400000001</v>
      </c>
      <c r="O2758" s="82">
        <v>0.69371566770000004</v>
      </c>
      <c r="P2758" s="82">
        <v>5.6684880256000003</v>
      </c>
      <c r="Q2758" s="16">
        <v>22.675000000000001</v>
      </c>
      <c r="R2758" s="16">
        <v>63.2</v>
      </c>
      <c r="S2758" s="7">
        <v>20</v>
      </c>
      <c r="T2758" s="7">
        <v>24</v>
      </c>
      <c r="U2758" s="7">
        <v>23</v>
      </c>
      <c r="V2758" s="16">
        <v>22.3333333333333</v>
      </c>
      <c r="W2758" s="82">
        <v>135</v>
      </c>
    </row>
    <row r="2759" spans="1:23">
      <c r="A2759" s="80" t="s">
        <v>43</v>
      </c>
      <c r="B2759" s="81">
        <v>0.36578703703703702</v>
      </c>
      <c r="C2759" s="15">
        <v>8.7788888888888899</v>
      </c>
      <c r="D2759" s="82">
        <v>498.07</v>
      </c>
      <c r="E2759" s="83">
        <v>7669</v>
      </c>
      <c r="F2759" s="82">
        <v>24.55</v>
      </c>
      <c r="G2759" s="82">
        <v>20.190000000000001</v>
      </c>
      <c r="H2759" s="82">
        <v>1094.5065862858401</v>
      </c>
      <c r="I2759" s="82">
        <v>3.2533502578000002</v>
      </c>
      <c r="J2759" s="82">
        <v>3.0061233E-3</v>
      </c>
      <c r="K2759" s="82">
        <v>0.33683629030000001</v>
      </c>
      <c r="L2759" s="82">
        <v>6.7303862571000002</v>
      </c>
      <c r="M2759" s="82">
        <v>46.135787963799999</v>
      </c>
      <c r="N2759" s="82">
        <v>0.94427413940000005</v>
      </c>
      <c r="O2759" s="82">
        <v>0.74447059630000001</v>
      </c>
      <c r="P2759" s="82">
        <v>4.0056657791000001</v>
      </c>
      <c r="Q2759" s="16">
        <v>22.675000000000001</v>
      </c>
      <c r="R2759" s="16">
        <v>63.1</v>
      </c>
      <c r="S2759" s="7">
        <v>20</v>
      </c>
      <c r="T2759" s="7">
        <v>22</v>
      </c>
      <c r="U2759" s="7">
        <v>23</v>
      </c>
      <c r="V2759" s="16">
        <v>21.6666666666667</v>
      </c>
      <c r="W2759" s="82">
        <v>135</v>
      </c>
    </row>
    <row r="2760" spans="1:23">
      <c r="A2760" s="80" t="s">
        <v>43</v>
      </c>
      <c r="B2760" s="81">
        <v>0.36641203703703701</v>
      </c>
      <c r="C2760" s="15">
        <v>8.7938888888888904</v>
      </c>
      <c r="D2760" s="82">
        <v>497.505</v>
      </c>
      <c r="E2760" s="83">
        <v>7661</v>
      </c>
      <c r="F2760" s="82">
        <v>20.8</v>
      </c>
      <c r="G2760" s="82">
        <v>20.16</v>
      </c>
      <c r="H2760" s="82">
        <v>1130.1093042662101</v>
      </c>
      <c r="I2760" s="82">
        <v>3.3062679767000001</v>
      </c>
      <c r="J2760" s="82">
        <v>3.0893154000000002E-3</v>
      </c>
      <c r="K2760" s="82">
        <v>0.32462904450000002</v>
      </c>
      <c r="L2760" s="82">
        <v>6.4401750564000002</v>
      </c>
      <c r="M2760" s="82">
        <v>46.038696289000001</v>
      </c>
      <c r="N2760" s="82">
        <v>0.61609849920000004</v>
      </c>
      <c r="O2760" s="82">
        <v>0.74447059630000001</v>
      </c>
      <c r="P2760" s="82">
        <v>3.2148020267000001</v>
      </c>
      <c r="Q2760" s="16">
        <v>22.675000000000001</v>
      </c>
      <c r="R2760" s="16">
        <v>63.1</v>
      </c>
      <c r="S2760" s="7">
        <v>23</v>
      </c>
      <c r="T2760" s="7">
        <v>24</v>
      </c>
      <c r="U2760" s="7">
        <v>23</v>
      </c>
      <c r="V2760" s="16">
        <v>23.3333333333333</v>
      </c>
      <c r="W2760" s="82">
        <v>137</v>
      </c>
    </row>
    <row r="2761" spans="1:23">
      <c r="A2761" s="80" t="s">
        <v>43</v>
      </c>
      <c r="B2761" s="81">
        <v>0.36702546296296301</v>
      </c>
      <c r="C2761" s="15">
        <v>8.8086111111111105</v>
      </c>
      <c r="D2761" s="82">
        <v>288.435</v>
      </c>
      <c r="E2761" s="83">
        <v>7642</v>
      </c>
      <c r="F2761" s="82">
        <v>23.1</v>
      </c>
      <c r="G2761" s="82">
        <v>20.25</v>
      </c>
      <c r="H2761" s="82">
        <v>1110.5737836140199</v>
      </c>
      <c r="I2761" s="82">
        <v>3.3777492046000002</v>
      </c>
      <c r="J2761" s="82">
        <v>3.2581715E-3</v>
      </c>
      <c r="K2761" s="82">
        <v>0.32462904450000002</v>
      </c>
      <c r="L2761" s="82">
        <v>6.6816320419000004</v>
      </c>
      <c r="M2761" s="82">
        <v>46.038696289000001</v>
      </c>
      <c r="N2761" s="82">
        <v>0.71361856459999995</v>
      </c>
      <c r="O2761" s="82">
        <v>0.74447059630000001</v>
      </c>
      <c r="P2761" s="82">
        <v>5.6684880256000003</v>
      </c>
      <c r="Q2761" s="16">
        <v>22.725000000000001</v>
      </c>
      <c r="R2761" s="16">
        <v>62.7</v>
      </c>
      <c r="S2761" s="7">
        <v>22</v>
      </c>
      <c r="T2761" s="7">
        <v>21</v>
      </c>
      <c r="U2761" s="7">
        <v>24</v>
      </c>
      <c r="V2761" s="16">
        <v>22.3333333333333</v>
      </c>
      <c r="W2761" s="82">
        <v>134</v>
      </c>
    </row>
    <row r="2762" spans="1:23">
      <c r="A2762" s="80" t="s">
        <v>43</v>
      </c>
      <c r="B2762" s="81">
        <v>0.367650462962963</v>
      </c>
      <c r="C2762" s="15">
        <v>8.8236111111111093</v>
      </c>
      <c r="D2762" s="82">
        <v>497.36500000000001</v>
      </c>
      <c r="E2762" s="83">
        <v>7645</v>
      </c>
      <c r="F2762" s="82">
        <v>21.133333969100001</v>
      </c>
      <c r="G2762" s="82">
        <v>20.23</v>
      </c>
      <c r="H2762" s="82">
        <v>1105.35665802825</v>
      </c>
      <c r="I2762" s="82">
        <v>3.3418784141</v>
      </c>
      <c r="J2762" s="82">
        <v>3.1733388000000002E-3</v>
      </c>
      <c r="K2762" s="82">
        <v>0.32866785520000003</v>
      </c>
      <c r="L2762" s="82">
        <v>6.4401750564000002</v>
      </c>
      <c r="M2762" s="82">
        <v>45.8444252014</v>
      </c>
      <c r="N2762" s="82">
        <v>0.68819169989999995</v>
      </c>
      <c r="O2762" s="82">
        <v>0.69371566770000004</v>
      </c>
      <c r="P2762" s="82">
        <v>4.0056657791000001</v>
      </c>
      <c r="Q2762" s="16">
        <v>22.475000000000001</v>
      </c>
      <c r="R2762" s="16">
        <v>63.3</v>
      </c>
      <c r="S2762" s="7">
        <v>20</v>
      </c>
      <c r="T2762" s="7">
        <v>22</v>
      </c>
      <c r="U2762" s="7">
        <v>22</v>
      </c>
      <c r="V2762" s="16">
        <v>21.3333333333333</v>
      </c>
      <c r="W2762" s="82">
        <v>136</v>
      </c>
    </row>
    <row r="2763" spans="1:23">
      <c r="A2763" s="80" t="s">
        <v>43</v>
      </c>
      <c r="B2763" s="81">
        <v>0.36827546296296299</v>
      </c>
      <c r="C2763" s="15">
        <v>8.8386111111111099</v>
      </c>
      <c r="D2763" s="82">
        <v>499.08</v>
      </c>
      <c r="E2763" s="83">
        <v>7636</v>
      </c>
      <c r="F2763" s="82">
        <v>57.216667938199997</v>
      </c>
      <c r="G2763" s="82">
        <v>20.2</v>
      </c>
      <c r="H2763" s="82">
        <v>1102.49078369583</v>
      </c>
      <c r="I2763" s="82">
        <v>3.3418784141</v>
      </c>
      <c r="J2763" s="82">
        <v>3.2581715E-3</v>
      </c>
      <c r="K2763" s="82">
        <v>0.33273687359999998</v>
      </c>
      <c r="L2763" s="82">
        <v>6.6330332755999999</v>
      </c>
      <c r="M2763" s="82">
        <v>46.038696289000001</v>
      </c>
      <c r="N2763" s="82">
        <v>0.59341721530000002</v>
      </c>
      <c r="O2763" s="82">
        <v>0.69371566770000004</v>
      </c>
      <c r="P2763" s="82">
        <v>5.6684880256000003</v>
      </c>
      <c r="Q2763" s="16">
        <v>22.975000000000001</v>
      </c>
      <c r="R2763" s="16">
        <v>62.7</v>
      </c>
      <c r="S2763" s="7">
        <v>21</v>
      </c>
      <c r="T2763" s="7">
        <v>24</v>
      </c>
      <c r="U2763" s="7">
        <v>26</v>
      </c>
      <c r="V2763" s="16">
        <v>23.6666666666667</v>
      </c>
      <c r="W2763" s="82">
        <v>135</v>
      </c>
    </row>
    <row r="2764" spans="1:23">
      <c r="A2764" s="80" t="s">
        <v>43</v>
      </c>
      <c r="B2764" s="81">
        <v>0.36888888888888899</v>
      </c>
      <c r="C2764" s="15">
        <v>8.8533333333333299</v>
      </c>
      <c r="D2764" s="82">
        <v>497.45</v>
      </c>
      <c r="E2764" s="83">
        <v>7641</v>
      </c>
      <c r="F2764" s="82">
        <v>19.0666660308</v>
      </c>
      <c r="G2764" s="82">
        <v>20.18</v>
      </c>
      <c r="H2764" s="82">
        <v>1130.2128107349299</v>
      </c>
      <c r="I2764" s="82">
        <v>3.3418784141</v>
      </c>
      <c r="J2764" s="82">
        <v>3.2581715E-3</v>
      </c>
      <c r="K2764" s="82">
        <v>0.32062008380000001</v>
      </c>
      <c r="L2764" s="82">
        <v>6.5845847128999999</v>
      </c>
      <c r="M2764" s="82">
        <v>45.8444252014</v>
      </c>
      <c r="N2764" s="82">
        <v>0.57138776769999999</v>
      </c>
      <c r="O2764" s="82">
        <v>0.69371566770000004</v>
      </c>
      <c r="P2764" s="82">
        <v>4.8246145248000003</v>
      </c>
      <c r="Q2764" s="16">
        <v>22.7</v>
      </c>
      <c r="R2764" s="16">
        <v>63.15</v>
      </c>
      <c r="S2764" s="7">
        <v>20</v>
      </c>
      <c r="T2764" s="7">
        <v>24</v>
      </c>
      <c r="U2764" s="7">
        <v>21</v>
      </c>
      <c r="V2764" s="16">
        <v>21.6666666666667</v>
      </c>
      <c r="W2764" s="82">
        <v>134</v>
      </c>
    </row>
    <row r="2765" spans="1:23">
      <c r="A2765" s="80" t="s">
        <v>43</v>
      </c>
      <c r="B2765" s="81">
        <v>0.36951388888888897</v>
      </c>
      <c r="C2765" s="15">
        <v>8.8683333333333305</v>
      </c>
      <c r="D2765" s="82">
        <v>498.31</v>
      </c>
      <c r="E2765" s="83">
        <v>7662</v>
      </c>
      <c r="F2765" s="82">
        <v>111.7833358764</v>
      </c>
      <c r="G2765" s="82">
        <v>20.23</v>
      </c>
      <c r="H2765" s="82">
        <v>1111.3546954168401</v>
      </c>
      <c r="I2765" s="82">
        <v>3.3597803114999998</v>
      </c>
      <c r="J2765" s="82">
        <v>3.1733388000000002E-3</v>
      </c>
      <c r="K2765" s="82">
        <v>0.32866785520000003</v>
      </c>
      <c r="L2765" s="82">
        <v>6.5362954138999996</v>
      </c>
      <c r="M2765" s="82">
        <v>45.358520507800002</v>
      </c>
      <c r="N2765" s="82">
        <v>0.61609849920000004</v>
      </c>
      <c r="O2765" s="82">
        <v>0.74447059630000001</v>
      </c>
      <c r="P2765" s="82">
        <v>4.8246145248000003</v>
      </c>
      <c r="Q2765" s="16">
        <v>22.725000000000001</v>
      </c>
      <c r="R2765" s="16">
        <v>62.8</v>
      </c>
      <c r="S2765" s="7">
        <v>21</v>
      </c>
      <c r="T2765" s="7">
        <v>22</v>
      </c>
      <c r="U2765" s="7">
        <v>22</v>
      </c>
      <c r="V2765" s="16">
        <v>21.6666666666667</v>
      </c>
      <c r="W2765" s="82">
        <v>135</v>
      </c>
    </row>
    <row r="2766" spans="1:23">
      <c r="A2766" s="80" t="s">
        <v>43</v>
      </c>
      <c r="B2766" s="81">
        <v>0.37013888888888902</v>
      </c>
      <c r="C2766" s="15">
        <v>8.8833333333333293</v>
      </c>
      <c r="D2766" s="82">
        <v>500.01499999999999</v>
      </c>
      <c r="E2766" s="83">
        <v>7640</v>
      </c>
      <c r="F2766" s="82">
        <v>19.8166660308</v>
      </c>
      <c r="G2766" s="82">
        <v>20.28</v>
      </c>
      <c r="H2766" s="82">
        <v>1078.9363889435799</v>
      </c>
      <c r="I2766" s="82">
        <v>3.3240420818</v>
      </c>
      <c r="J2766" s="82">
        <v>3.2581715E-3</v>
      </c>
      <c r="K2766" s="82">
        <v>0.32462904450000002</v>
      </c>
      <c r="L2766" s="82">
        <v>6.6330332755999999</v>
      </c>
      <c r="M2766" s="82">
        <v>45.650131225499997</v>
      </c>
      <c r="N2766" s="82">
        <v>0.63944535250000001</v>
      </c>
      <c r="O2766" s="82">
        <v>0.69371566770000004</v>
      </c>
      <c r="P2766" s="82">
        <v>4.0056657791000001</v>
      </c>
      <c r="Q2766" s="16">
        <v>22.7</v>
      </c>
      <c r="R2766" s="16">
        <v>62.75</v>
      </c>
      <c r="S2766" s="7">
        <v>21</v>
      </c>
      <c r="T2766" s="7">
        <v>23</v>
      </c>
      <c r="U2766" s="7">
        <v>22</v>
      </c>
      <c r="V2766" s="16">
        <v>22</v>
      </c>
      <c r="W2766" s="82">
        <v>133</v>
      </c>
    </row>
    <row r="2767" spans="1:23">
      <c r="A2767" s="80" t="s">
        <v>43</v>
      </c>
      <c r="B2767" s="81">
        <v>0.370763888888889</v>
      </c>
      <c r="C2767" s="15">
        <v>8.8983333333333299</v>
      </c>
      <c r="D2767" s="82">
        <v>498.83499999999998</v>
      </c>
      <c r="E2767" s="83">
        <v>7669</v>
      </c>
      <c r="F2767" s="82">
        <v>61.516667938200001</v>
      </c>
      <c r="G2767" s="82">
        <v>20.23</v>
      </c>
      <c r="H2767" s="82">
        <v>1131.22274278348</v>
      </c>
      <c r="I2767" s="82">
        <v>3.2709231376000001</v>
      </c>
      <c r="J2767" s="82">
        <v>3.1733388000000002E-3</v>
      </c>
      <c r="K2767" s="82">
        <v>0.32866785520000003</v>
      </c>
      <c r="L2767" s="82">
        <v>6.5362954138999996</v>
      </c>
      <c r="M2767" s="82">
        <v>45.552944183299999</v>
      </c>
      <c r="N2767" s="82">
        <v>0.50907497400000001</v>
      </c>
      <c r="O2767" s="82">
        <v>0.74447059630000001</v>
      </c>
      <c r="P2767" s="82">
        <v>5.6684880256000003</v>
      </c>
      <c r="Q2767" s="16">
        <v>22.7</v>
      </c>
      <c r="R2767" s="16">
        <v>62.65</v>
      </c>
      <c r="S2767" s="7">
        <v>21</v>
      </c>
      <c r="T2767" s="7">
        <v>21</v>
      </c>
      <c r="U2767" s="7">
        <v>25</v>
      </c>
      <c r="V2767" s="16">
        <v>22.3333333333333</v>
      </c>
      <c r="W2767" s="82">
        <v>135</v>
      </c>
    </row>
    <row r="2768" spans="1:23">
      <c r="A2768" s="80" t="s">
        <v>43</v>
      </c>
      <c r="B2768" s="81">
        <v>0.37137731481481501</v>
      </c>
      <c r="C2768" s="15">
        <v>8.9130555555555606</v>
      </c>
      <c r="D2768" s="82">
        <v>497.58499999999998</v>
      </c>
      <c r="E2768" s="83">
        <v>7629</v>
      </c>
      <c r="F2768" s="82">
        <v>22.233333969099998</v>
      </c>
      <c r="G2768" s="82">
        <v>20.18</v>
      </c>
      <c r="H2768" s="82">
        <v>1149.4565323050299</v>
      </c>
      <c r="I2768" s="82">
        <v>3.3597803114999998</v>
      </c>
      <c r="J2768" s="82">
        <v>3.1733388000000002E-3</v>
      </c>
      <c r="K2768" s="82">
        <v>0.31269178390000002</v>
      </c>
      <c r="L2768" s="82">
        <v>6.4881606100999996</v>
      </c>
      <c r="M2768" s="82">
        <v>45.747295379599997</v>
      </c>
      <c r="N2768" s="82">
        <v>0.66347188940000001</v>
      </c>
      <c r="O2768" s="82">
        <v>0.64528183930000005</v>
      </c>
      <c r="P2768" s="82">
        <v>4.0056657791000001</v>
      </c>
      <c r="Q2768" s="16">
        <v>22.45</v>
      </c>
      <c r="R2768" s="16">
        <v>62.7</v>
      </c>
      <c r="S2768" s="7">
        <v>18</v>
      </c>
      <c r="T2768" s="7">
        <v>20</v>
      </c>
      <c r="U2768" s="7">
        <v>24</v>
      </c>
      <c r="V2768" s="16">
        <v>20.6666666666667</v>
      </c>
      <c r="W2768" s="82">
        <v>135</v>
      </c>
    </row>
    <row r="2769" spans="1:23">
      <c r="A2769" s="80" t="s">
        <v>43</v>
      </c>
      <c r="B2769" s="81">
        <v>0.37200231481481499</v>
      </c>
      <c r="C2769" s="15">
        <v>8.9280555555555505</v>
      </c>
      <c r="D2769" s="82">
        <v>497.51499999999999</v>
      </c>
      <c r="E2769" s="83">
        <v>7604</v>
      </c>
      <c r="F2769" s="82">
        <v>40.866667938200003</v>
      </c>
      <c r="G2769" s="82">
        <v>20.22</v>
      </c>
      <c r="H2769" s="82">
        <v>1138.3425966411501</v>
      </c>
      <c r="I2769" s="82">
        <v>3.2183938026000001</v>
      </c>
      <c r="J2769" s="82">
        <v>3.3438247999999999E-3</v>
      </c>
      <c r="K2769" s="82">
        <v>0.32062008380000001</v>
      </c>
      <c r="L2769" s="82">
        <v>6.5845847128999999</v>
      </c>
      <c r="M2769" s="82">
        <v>45.455726623499999</v>
      </c>
      <c r="N2769" s="82">
        <v>0.50907497400000001</v>
      </c>
      <c r="O2769" s="82">
        <v>0.64528183930000005</v>
      </c>
      <c r="P2769" s="82">
        <v>4.8246145248000003</v>
      </c>
      <c r="Q2769" s="16">
        <v>22.95</v>
      </c>
      <c r="R2769" s="16">
        <v>62.8</v>
      </c>
      <c r="S2769" s="7">
        <v>23</v>
      </c>
      <c r="T2769" s="7">
        <v>23</v>
      </c>
      <c r="U2769" s="7">
        <v>26</v>
      </c>
      <c r="V2769" s="16">
        <v>24</v>
      </c>
      <c r="W2769" s="82">
        <v>135</v>
      </c>
    </row>
    <row r="2770" spans="1:23">
      <c r="A2770" s="80" t="s">
        <v>43</v>
      </c>
      <c r="B2770" s="81">
        <v>0.37262731481481498</v>
      </c>
      <c r="C2770" s="15">
        <v>8.94305555555556</v>
      </c>
      <c r="D2770" s="82">
        <v>497.44499999999999</v>
      </c>
      <c r="E2770" s="83">
        <v>7632</v>
      </c>
      <c r="F2770" s="82">
        <v>21.95</v>
      </c>
      <c r="G2770" s="82">
        <v>20.2</v>
      </c>
      <c r="H2770" s="82">
        <v>1097.55952336532</v>
      </c>
      <c r="I2770" s="82">
        <v>3.2885627745999999</v>
      </c>
      <c r="J2770" s="82">
        <v>3.1733388000000002E-3</v>
      </c>
      <c r="K2770" s="82">
        <v>0.31664085380000001</v>
      </c>
      <c r="L2770" s="82">
        <v>6.6816320419000004</v>
      </c>
      <c r="M2770" s="82">
        <v>45.650131225499997</v>
      </c>
      <c r="N2770" s="82">
        <v>0.82269363399999995</v>
      </c>
      <c r="O2770" s="82">
        <v>0.64528183930000005</v>
      </c>
      <c r="P2770" s="82">
        <v>4.0056657791000001</v>
      </c>
      <c r="Q2770" s="16">
        <v>22.45</v>
      </c>
      <c r="R2770" s="16">
        <v>62.1</v>
      </c>
      <c r="S2770" s="7">
        <v>19</v>
      </c>
      <c r="T2770" s="7">
        <v>19</v>
      </c>
      <c r="U2770" s="7">
        <v>21</v>
      </c>
      <c r="V2770" s="16">
        <v>19.6666666666667</v>
      </c>
      <c r="W2770" s="82">
        <v>134</v>
      </c>
    </row>
    <row r="2771" spans="1:23">
      <c r="A2771" s="80" t="s">
        <v>43</v>
      </c>
      <c r="B2771" s="81">
        <v>0.37324074074074098</v>
      </c>
      <c r="C2771" s="15">
        <v>8.9577777777777801</v>
      </c>
      <c r="D2771" s="82">
        <v>499.89499999999998</v>
      </c>
      <c r="E2771" s="83">
        <v>7558</v>
      </c>
      <c r="F2771" s="82">
        <v>64.683335876399994</v>
      </c>
      <c r="G2771" s="82">
        <v>20.239999999999998</v>
      </c>
      <c r="H2771" s="82">
        <v>1161.3756544927101</v>
      </c>
      <c r="I2771" s="82">
        <v>3.1150786876000001</v>
      </c>
      <c r="J2771" s="82">
        <v>3.1733388000000002E-3</v>
      </c>
      <c r="K2771" s="82">
        <v>0.31664085380000001</v>
      </c>
      <c r="L2771" s="82">
        <v>6.6816320419000004</v>
      </c>
      <c r="M2771" s="82">
        <v>45.066730499199998</v>
      </c>
      <c r="N2771" s="82">
        <v>0.52922987929999998</v>
      </c>
      <c r="O2771" s="82">
        <v>0.59911699289999998</v>
      </c>
      <c r="P2771" s="82">
        <v>4.8246145248000003</v>
      </c>
      <c r="Q2771" s="16">
        <v>22.7</v>
      </c>
      <c r="R2771" s="16">
        <v>62.95</v>
      </c>
      <c r="S2771" s="7">
        <v>21</v>
      </c>
      <c r="T2771" s="7">
        <v>21</v>
      </c>
      <c r="U2771" s="7">
        <v>22</v>
      </c>
      <c r="V2771" s="16">
        <v>21.3333333333333</v>
      </c>
      <c r="W2771" s="82">
        <v>135</v>
      </c>
    </row>
    <row r="2772" spans="1:23">
      <c r="A2772" s="80" t="s">
        <v>43</v>
      </c>
      <c r="B2772" s="81">
        <v>0.37386574074074103</v>
      </c>
      <c r="C2772" s="15">
        <v>8.9727777777777806</v>
      </c>
      <c r="D2772" s="82">
        <v>497.4</v>
      </c>
      <c r="E2772" s="83">
        <v>7505</v>
      </c>
      <c r="F2772" s="82">
        <v>20.133333969100001</v>
      </c>
      <c r="G2772" s="82">
        <v>20.239999999999998</v>
      </c>
      <c r="H2772" s="82">
        <v>1175.6600430665401</v>
      </c>
      <c r="I2772" s="82">
        <v>3.2709231376000001</v>
      </c>
      <c r="J2772" s="82">
        <v>3.3438247999999999E-3</v>
      </c>
      <c r="K2772" s="82">
        <v>0.31269178390000002</v>
      </c>
      <c r="L2772" s="82">
        <v>6.7303862571000002</v>
      </c>
      <c r="M2772" s="82">
        <v>45.650131225499997</v>
      </c>
      <c r="N2772" s="82">
        <v>0.61609849920000004</v>
      </c>
      <c r="O2772" s="82">
        <v>0.59911699289999998</v>
      </c>
      <c r="P2772" s="82">
        <v>5.6684880256000003</v>
      </c>
      <c r="Q2772" s="16">
        <v>22.95</v>
      </c>
      <c r="R2772" s="16">
        <v>62.1</v>
      </c>
      <c r="S2772" s="7">
        <v>20</v>
      </c>
      <c r="T2772" s="7">
        <v>23</v>
      </c>
      <c r="U2772" s="7">
        <v>23</v>
      </c>
      <c r="V2772" s="16">
        <v>22</v>
      </c>
      <c r="W2772" s="82">
        <v>142</v>
      </c>
    </row>
    <row r="2773" spans="1:23">
      <c r="A2773" s="80" t="s">
        <v>43</v>
      </c>
      <c r="B2773" s="81">
        <v>0.37449074074074101</v>
      </c>
      <c r="C2773" s="15">
        <v>8.9877777777777794</v>
      </c>
      <c r="D2773" s="82">
        <v>500.755</v>
      </c>
      <c r="E2773" s="83">
        <v>7578</v>
      </c>
      <c r="F2773" s="82">
        <v>39.85</v>
      </c>
      <c r="G2773" s="82">
        <v>20.27</v>
      </c>
      <c r="H2773" s="82">
        <v>1137.0872019584399</v>
      </c>
      <c r="I2773" s="82">
        <v>3.2183938026000001</v>
      </c>
      <c r="J2773" s="82">
        <v>3.1733388000000002E-3</v>
      </c>
      <c r="K2773" s="82">
        <v>0.33273687359999998</v>
      </c>
      <c r="L2773" s="82">
        <v>6.6816320419000004</v>
      </c>
      <c r="M2773" s="82">
        <v>44.872112274099997</v>
      </c>
      <c r="N2773" s="82">
        <v>0.61609849920000004</v>
      </c>
      <c r="O2773" s="82">
        <v>0.64528183930000005</v>
      </c>
      <c r="P2773" s="82">
        <v>4.8246145248000003</v>
      </c>
      <c r="Q2773" s="16">
        <v>22.725000000000001</v>
      </c>
      <c r="R2773" s="16">
        <v>62.35</v>
      </c>
      <c r="S2773" s="7">
        <v>21</v>
      </c>
      <c r="T2773" s="7">
        <v>23</v>
      </c>
      <c r="U2773" s="7">
        <v>23</v>
      </c>
      <c r="V2773" s="16">
        <v>22.3333333333333</v>
      </c>
      <c r="W2773" s="82">
        <v>136</v>
      </c>
    </row>
    <row r="2774" spans="1:23">
      <c r="A2774" s="80" t="s">
        <v>43</v>
      </c>
      <c r="B2774" s="81">
        <v>0.375115740740741</v>
      </c>
      <c r="C2774" s="15">
        <v>9.00277777777778</v>
      </c>
      <c r="D2774" s="82">
        <v>503.02499999999998</v>
      </c>
      <c r="E2774" s="83">
        <v>7607</v>
      </c>
      <c r="F2774" s="82">
        <v>21.0833339691</v>
      </c>
      <c r="G2774" s="82">
        <v>20.18</v>
      </c>
      <c r="H2774" s="82">
        <v>1186.8619550174201</v>
      </c>
      <c r="I2774" s="82">
        <v>3.2885627745999999</v>
      </c>
      <c r="J2774" s="82">
        <v>3.1733388000000002E-3</v>
      </c>
      <c r="K2774" s="82">
        <v>0.30877196779999999</v>
      </c>
      <c r="L2774" s="82">
        <v>6.6330332755999999</v>
      </c>
      <c r="M2774" s="82">
        <v>45.650131225499997</v>
      </c>
      <c r="N2774" s="82">
        <v>0.54999599450000003</v>
      </c>
      <c r="O2774" s="82">
        <v>0.59911699289999998</v>
      </c>
      <c r="P2774" s="82">
        <v>6.5348525046999999</v>
      </c>
      <c r="Q2774" s="16">
        <v>22.5</v>
      </c>
      <c r="R2774" s="16">
        <v>62.6</v>
      </c>
      <c r="S2774" s="7">
        <v>19</v>
      </c>
      <c r="T2774" s="7">
        <v>22</v>
      </c>
      <c r="U2774" s="7">
        <v>25</v>
      </c>
      <c r="V2774" s="16">
        <v>22</v>
      </c>
      <c r="W2774" s="82">
        <v>134</v>
      </c>
    </row>
    <row r="2775" spans="1:23">
      <c r="A2775" s="80" t="s">
        <v>43</v>
      </c>
      <c r="B2775" s="81">
        <v>0.375729166666667</v>
      </c>
      <c r="C2775" s="15">
        <v>9.0175000000000001</v>
      </c>
      <c r="D2775" s="82">
        <v>506.19</v>
      </c>
      <c r="E2775" s="83">
        <v>7636</v>
      </c>
      <c r="F2775" s="82">
        <v>27.466666030799999</v>
      </c>
      <c r="G2775" s="82">
        <v>20.239999999999998</v>
      </c>
      <c r="H2775" s="82">
        <v>1161.5096899273599</v>
      </c>
      <c r="I2775" s="82">
        <v>3.0980837344999999</v>
      </c>
      <c r="J2775" s="82">
        <v>3.1733388000000002E-3</v>
      </c>
      <c r="K2775" s="82">
        <v>0.33273687359999998</v>
      </c>
      <c r="L2775" s="82">
        <v>6.6330332755999999</v>
      </c>
      <c r="M2775" s="82">
        <v>44.774780273399998</v>
      </c>
      <c r="N2775" s="82">
        <v>0.63944535250000001</v>
      </c>
      <c r="O2775" s="82">
        <v>0.55516843790000003</v>
      </c>
      <c r="P2775" s="82">
        <v>4.0056657791000001</v>
      </c>
      <c r="Q2775" s="16">
        <v>22.75</v>
      </c>
      <c r="R2775" s="16">
        <v>62.15</v>
      </c>
      <c r="S2775" s="7">
        <v>20</v>
      </c>
      <c r="T2775" s="7">
        <v>21</v>
      </c>
      <c r="U2775" s="7">
        <v>24</v>
      </c>
      <c r="V2775" s="16">
        <v>21.6666666666667</v>
      </c>
      <c r="W2775" s="82">
        <v>139</v>
      </c>
    </row>
    <row r="2776" spans="1:23">
      <c r="A2776" s="80" t="s">
        <v>43</v>
      </c>
      <c r="B2776" s="81">
        <v>0.37635416666666699</v>
      </c>
      <c r="C2776" s="15">
        <v>9.0325000000000006</v>
      </c>
      <c r="D2776" s="82">
        <v>498.73500000000001</v>
      </c>
      <c r="E2776" s="83">
        <v>7603</v>
      </c>
      <c r="F2776" s="82">
        <v>21.3166660308</v>
      </c>
      <c r="G2776" s="82">
        <v>20.190000000000001</v>
      </c>
      <c r="H2776" s="82">
        <v>1118.5864021444099</v>
      </c>
      <c r="I2776" s="82">
        <v>3.2885627745999999</v>
      </c>
      <c r="J2776" s="82">
        <v>3.0893154000000002E-3</v>
      </c>
      <c r="K2776" s="82">
        <v>0.31269178390000002</v>
      </c>
      <c r="L2776" s="82">
        <v>6.5845847128999999</v>
      </c>
      <c r="M2776" s="82">
        <v>45.650131225499997</v>
      </c>
      <c r="N2776" s="82">
        <v>0.47054948800000002</v>
      </c>
      <c r="O2776" s="82">
        <v>0.51338443749999996</v>
      </c>
      <c r="P2776" s="82">
        <v>4.8246145248000003</v>
      </c>
      <c r="Q2776" s="16">
        <v>22.75</v>
      </c>
      <c r="R2776" s="16">
        <v>62.4</v>
      </c>
      <c r="S2776" s="7">
        <v>22</v>
      </c>
      <c r="T2776" s="7">
        <v>25</v>
      </c>
      <c r="U2776" s="7">
        <v>25</v>
      </c>
      <c r="V2776" s="16">
        <v>24</v>
      </c>
      <c r="W2776" s="82">
        <v>133</v>
      </c>
    </row>
    <row r="2777" spans="1:23">
      <c r="A2777" s="80" t="s">
        <v>43</v>
      </c>
      <c r="B2777" s="81">
        <v>0.37697916666666698</v>
      </c>
      <c r="C2777" s="15">
        <v>9.0474999999999994</v>
      </c>
      <c r="D2777" s="82">
        <v>499.03</v>
      </c>
      <c r="E2777" s="83">
        <v>7624</v>
      </c>
      <c r="F2777" s="82">
        <v>21.3</v>
      </c>
      <c r="G2777" s="82">
        <v>20.23</v>
      </c>
      <c r="H2777" s="82">
        <v>1128.7906289606799</v>
      </c>
      <c r="I2777" s="82">
        <v>2.9974500655999998</v>
      </c>
      <c r="J2777" s="82">
        <v>3.0061233E-3</v>
      </c>
      <c r="K2777" s="82">
        <v>0.32062008380000001</v>
      </c>
      <c r="L2777" s="82">
        <v>6.6330332755999999</v>
      </c>
      <c r="M2777" s="82">
        <v>44.774780273399998</v>
      </c>
      <c r="N2777" s="82">
        <v>0.76665344229999999</v>
      </c>
      <c r="O2777" s="82">
        <v>0.59911699289999998</v>
      </c>
      <c r="P2777" s="82">
        <v>4.8246145248000003</v>
      </c>
      <c r="Q2777" s="16">
        <v>23</v>
      </c>
      <c r="R2777" s="16">
        <v>61.95</v>
      </c>
      <c r="S2777" s="7">
        <v>19</v>
      </c>
      <c r="T2777" s="7">
        <v>22</v>
      </c>
      <c r="U2777" s="7">
        <v>24</v>
      </c>
      <c r="V2777" s="16">
        <v>21.6666666666667</v>
      </c>
      <c r="W2777" s="82">
        <v>135</v>
      </c>
    </row>
    <row r="2778" spans="1:23">
      <c r="A2778" s="80" t="s">
        <v>43</v>
      </c>
      <c r="B2778" s="81">
        <v>0.37759259259259298</v>
      </c>
      <c r="C2778" s="15">
        <v>9.0622222222222195</v>
      </c>
      <c r="D2778" s="82">
        <v>506.4</v>
      </c>
      <c r="E2778" s="83">
        <v>7637</v>
      </c>
      <c r="F2778" s="82">
        <v>20.5</v>
      </c>
      <c r="G2778" s="82">
        <v>20.28</v>
      </c>
      <c r="H2778" s="82">
        <v>1128.3933153051701</v>
      </c>
      <c r="I2778" s="82">
        <v>3.2010128498000001</v>
      </c>
      <c r="J2778" s="82">
        <v>3.1733388000000002E-3</v>
      </c>
      <c r="K2778" s="82">
        <v>0.30877196779999999</v>
      </c>
      <c r="L2778" s="82">
        <v>6.4881606100999996</v>
      </c>
      <c r="M2778" s="82">
        <v>45.650131225499997</v>
      </c>
      <c r="N2778" s="82">
        <v>0.59341721530000002</v>
      </c>
      <c r="O2778" s="82">
        <v>0.59911699289999998</v>
      </c>
      <c r="P2778" s="82">
        <v>4.8246145248000003</v>
      </c>
      <c r="Q2778" s="16">
        <v>22.475000000000001</v>
      </c>
      <c r="R2778" s="16">
        <v>61.5</v>
      </c>
      <c r="S2778" s="7">
        <v>20</v>
      </c>
      <c r="T2778" s="7">
        <v>22</v>
      </c>
      <c r="U2778" s="7">
        <v>23</v>
      </c>
      <c r="V2778" s="16">
        <v>21.6666666666667</v>
      </c>
      <c r="W2778" s="82">
        <v>134</v>
      </c>
    </row>
    <row r="2779" spans="1:23">
      <c r="A2779" s="80" t="s">
        <v>43</v>
      </c>
      <c r="B2779" s="81">
        <v>0.37821759259259302</v>
      </c>
      <c r="C2779" s="15">
        <v>9.0772222222222201</v>
      </c>
      <c r="D2779" s="82">
        <v>500.09500000000003</v>
      </c>
      <c r="E2779" s="83">
        <v>7641</v>
      </c>
      <c r="F2779" s="82">
        <v>19.166666030799998</v>
      </c>
      <c r="G2779" s="82">
        <v>20.399999999999999</v>
      </c>
      <c r="H2779" s="82">
        <v>1132.04613360488</v>
      </c>
      <c r="I2779" s="82">
        <v>3.0307404993999998</v>
      </c>
      <c r="J2779" s="82">
        <v>3.0893154000000002E-3</v>
      </c>
      <c r="K2779" s="82">
        <v>0.31664085380000001</v>
      </c>
      <c r="L2779" s="82">
        <v>6.5845847128999999</v>
      </c>
      <c r="M2779" s="82">
        <v>44.774780273399998</v>
      </c>
      <c r="N2779" s="82">
        <v>0.59341721530000002</v>
      </c>
      <c r="O2779" s="82">
        <v>0.59911699289999998</v>
      </c>
      <c r="P2779" s="82">
        <v>5.6684880256000003</v>
      </c>
      <c r="Q2779" s="16">
        <v>22.725000000000001</v>
      </c>
      <c r="R2779" s="16">
        <v>61.75</v>
      </c>
      <c r="S2779" s="7">
        <v>19</v>
      </c>
      <c r="T2779" s="7">
        <v>21</v>
      </c>
      <c r="U2779" s="7">
        <v>24</v>
      </c>
      <c r="V2779" s="16">
        <v>21.3333333333333</v>
      </c>
      <c r="W2779" s="82">
        <v>135</v>
      </c>
    </row>
    <row r="2780" spans="1:23">
      <c r="A2780" s="80" t="s">
        <v>43</v>
      </c>
      <c r="B2780" s="81">
        <v>0.37884259259259301</v>
      </c>
      <c r="C2780" s="15">
        <v>9.0922222222222207</v>
      </c>
      <c r="D2780" s="82">
        <v>500.72500000000002</v>
      </c>
      <c r="E2780" s="83">
        <v>7632</v>
      </c>
      <c r="F2780" s="82">
        <v>19.966666030799999</v>
      </c>
      <c r="G2780" s="82">
        <v>20.22</v>
      </c>
      <c r="H2780" s="82">
        <v>1137.4323854207901</v>
      </c>
      <c r="I2780" s="82">
        <v>3.149261713</v>
      </c>
      <c r="J2780" s="82">
        <v>3.1733388000000002E-3</v>
      </c>
      <c r="K2780" s="82">
        <v>0.30877196779999999</v>
      </c>
      <c r="L2780" s="82">
        <v>6.4881606100999996</v>
      </c>
      <c r="M2780" s="82">
        <v>45.261268615699997</v>
      </c>
      <c r="N2780" s="82">
        <v>0.71361856459999995</v>
      </c>
      <c r="O2780" s="82">
        <v>0.55516843790000003</v>
      </c>
      <c r="P2780" s="82">
        <v>5.6684880256000003</v>
      </c>
      <c r="Q2780" s="16">
        <v>22.7</v>
      </c>
      <c r="R2780" s="16">
        <v>61.5</v>
      </c>
      <c r="S2780" s="7">
        <v>19</v>
      </c>
      <c r="T2780" s="7">
        <v>23</v>
      </c>
      <c r="U2780" s="7">
        <v>24</v>
      </c>
      <c r="V2780" s="16">
        <v>22</v>
      </c>
      <c r="W2780" s="82">
        <v>134</v>
      </c>
    </row>
    <row r="2781" spans="1:23">
      <c r="A2781" s="80" t="s">
        <v>43</v>
      </c>
      <c r="B2781" s="81">
        <v>0.37945601851851901</v>
      </c>
      <c r="C2781" s="15">
        <v>9.1069444444444407</v>
      </c>
      <c r="D2781" s="82">
        <v>500.21</v>
      </c>
      <c r="E2781" s="83">
        <v>7569</v>
      </c>
      <c r="F2781" s="82">
        <v>20.983333969099998</v>
      </c>
      <c r="G2781" s="82">
        <v>20.22</v>
      </c>
      <c r="H2781" s="82">
        <v>1178.63562186944</v>
      </c>
      <c r="I2781" s="82">
        <v>3.0307404993999998</v>
      </c>
      <c r="J2781" s="82">
        <v>3.0893154000000002E-3</v>
      </c>
      <c r="K2781" s="82">
        <v>0.32062008380000001</v>
      </c>
      <c r="L2781" s="82">
        <v>6.3923463821000004</v>
      </c>
      <c r="M2781" s="82">
        <v>45.066730499199998</v>
      </c>
      <c r="N2781" s="82">
        <v>0.4170306205</v>
      </c>
      <c r="O2781" s="82">
        <v>0.64528183930000005</v>
      </c>
      <c r="P2781" s="82">
        <v>5.6684880256000003</v>
      </c>
      <c r="Q2781" s="16">
        <v>22.7</v>
      </c>
      <c r="R2781" s="16">
        <v>61.3</v>
      </c>
      <c r="S2781" s="7">
        <v>23</v>
      </c>
      <c r="T2781" s="7">
        <v>25</v>
      </c>
      <c r="U2781" s="7">
        <v>23</v>
      </c>
      <c r="V2781" s="16">
        <v>23.6666666666667</v>
      </c>
      <c r="W2781" s="82">
        <v>135</v>
      </c>
    </row>
    <row r="2782" spans="1:23">
      <c r="A2782" s="80" t="s">
        <v>43</v>
      </c>
      <c r="B2782" s="81">
        <v>0.380081018518519</v>
      </c>
      <c r="C2782" s="15">
        <v>9.1219444444444395</v>
      </c>
      <c r="D2782" s="82">
        <v>132.99</v>
      </c>
      <c r="E2782" s="83">
        <v>7621</v>
      </c>
      <c r="F2782" s="82">
        <v>19.7666660308</v>
      </c>
      <c r="G2782" s="82">
        <v>20.28</v>
      </c>
      <c r="H2782" s="82">
        <v>1158.22886837944</v>
      </c>
      <c r="I2782" s="82">
        <v>3.149261713</v>
      </c>
      <c r="J2782" s="82">
        <v>3.0893154000000002E-3</v>
      </c>
      <c r="K2782" s="82">
        <v>0.31664085380000001</v>
      </c>
      <c r="L2782" s="82">
        <v>6.4881606100999996</v>
      </c>
      <c r="M2782" s="82">
        <v>45.455726623499999</v>
      </c>
      <c r="N2782" s="82">
        <v>0.88185901639999997</v>
      </c>
      <c r="O2782" s="82">
        <v>0.51338443749999996</v>
      </c>
      <c r="P2782" s="82">
        <v>4.0056657791000001</v>
      </c>
      <c r="Q2782" s="16">
        <v>22.7</v>
      </c>
      <c r="R2782" s="16">
        <v>61.5</v>
      </c>
      <c r="S2782" s="7">
        <v>22</v>
      </c>
      <c r="T2782" s="7">
        <v>21</v>
      </c>
      <c r="U2782" s="7">
        <v>24</v>
      </c>
      <c r="V2782" s="16">
        <v>22.3333333333333</v>
      </c>
      <c r="W2782" s="82">
        <v>134</v>
      </c>
    </row>
    <row r="2783" spans="1:23">
      <c r="A2783" s="80" t="s">
        <v>43</v>
      </c>
      <c r="B2783" s="81">
        <v>0.38070601851851799</v>
      </c>
      <c r="C2783" s="15">
        <v>9.1369444444444401</v>
      </c>
      <c r="D2783" s="82">
        <v>499.26</v>
      </c>
      <c r="E2783" s="83">
        <v>7597</v>
      </c>
      <c r="F2783" s="82">
        <v>22.3</v>
      </c>
      <c r="G2783" s="82">
        <v>20.239999999999998</v>
      </c>
      <c r="H2783" s="82">
        <v>1116.4364398581099</v>
      </c>
      <c r="I2783" s="82">
        <v>3.0140635966999998</v>
      </c>
      <c r="J2783" s="82">
        <v>3.1733388000000002E-3</v>
      </c>
      <c r="K2783" s="82">
        <v>0.31664085380000001</v>
      </c>
      <c r="L2783" s="82">
        <v>6.4881606100999996</v>
      </c>
      <c r="M2783" s="82">
        <v>44.677391052200001</v>
      </c>
      <c r="N2783" s="82">
        <v>0.48951907150000001</v>
      </c>
      <c r="O2783" s="82">
        <v>0.55516843790000003</v>
      </c>
      <c r="P2783" s="82">
        <v>5.6684880256000003</v>
      </c>
      <c r="Q2783" s="16">
        <v>22.45</v>
      </c>
      <c r="R2783" s="16">
        <v>61.8</v>
      </c>
      <c r="S2783" s="7">
        <v>19</v>
      </c>
      <c r="T2783" s="7">
        <v>23</v>
      </c>
      <c r="U2783" s="7">
        <v>23</v>
      </c>
      <c r="V2783" s="16">
        <v>21.6666666666667</v>
      </c>
      <c r="W2783" s="82">
        <v>134</v>
      </c>
    </row>
    <row r="2784" spans="1:23">
      <c r="A2784" s="80" t="s">
        <v>43</v>
      </c>
      <c r="B2784" s="81">
        <v>0.38133101851851903</v>
      </c>
      <c r="C2784" s="15">
        <v>9.1519444444444407</v>
      </c>
      <c r="D2784" s="82">
        <v>498.11500000000001</v>
      </c>
      <c r="E2784" s="83">
        <v>7602</v>
      </c>
      <c r="F2784" s="82">
        <v>20.116666030800001</v>
      </c>
      <c r="G2784" s="82">
        <v>20.21</v>
      </c>
      <c r="H2784" s="82">
        <v>1128.7136384468699</v>
      </c>
      <c r="I2784" s="82">
        <v>3.1150786876000001</v>
      </c>
      <c r="J2784" s="82">
        <v>3.0061233E-3</v>
      </c>
      <c r="K2784" s="82">
        <v>0.30877196779999999</v>
      </c>
      <c r="L2784" s="82">
        <v>6.4881606100999996</v>
      </c>
      <c r="M2784" s="82">
        <v>45.066730499199998</v>
      </c>
      <c r="N2784" s="82">
        <v>0.52922987929999998</v>
      </c>
      <c r="O2784" s="82">
        <v>0.47371249189999998</v>
      </c>
      <c r="P2784" s="82">
        <v>4.0056657791000001</v>
      </c>
      <c r="Q2784" s="16">
        <v>22.675000000000001</v>
      </c>
      <c r="R2784" s="16">
        <v>61.6</v>
      </c>
      <c r="S2784" s="7">
        <v>20</v>
      </c>
      <c r="T2784" s="7">
        <v>22</v>
      </c>
      <c r="U2784" s="7">
        <v>23</v>
      </c>
      <c r="V2784" s="16">
        <v>21.6666666666667</v>
      </c>
      <c r="W2784" s="82">
        <v>135</v>
      </c>
    </row>
    <row r="2785" spans="1:23">
      <c r="A2785" s="80" t="s">
        <v>43</v>
      </c>
      <c r="B2785" s="81">
        <v>0.38194444444444398</v>
      </c>
      <c r="C2785" s="15">
        <v>9.1666666666666696</v>
      </c>
      <c r="D2785" s="82">
        <v>498.28</v>
      </c>
      <c r="E2785" s="83">
        <v>7609</v>
      </c>
      <c r="F2785" s="82">
        <v>19.433333969100001</v>
      </c>
      <c r="G2785" s="82">
        <v>20.3</v>
      </c>
      <c r="H2785" s="82">
        <v>1111.0874057527999</v>
      </c>
      <c r="I2785" s="82">
        <v>2.9974500655999998</v>
      </c>
      <c r="J2785" s="82">
        <v>3.0893154000000002E-3</v>
      </c>
      <c r="K2785" s="82">
        <v>0.31664085380000001</v>
      </c>
      <c r="L2785" s="82">
        <v>6.2971544264999997</v>
      </c>
      <c r="M2785" s="82">
        <v>44.872112274099997</v>
      </c>
      <c r="N2785" s="82">
        <v>0.66347188940000001</v>
      </c>
      <c r="O2785" s="82">
        <v>0.55516843790000003</v>
      </c>
      <c r="P2785" s="82">
        <v>4.8246145248000003</v>
      </c>
      <c r="Q2785" s="16">
        <v>22.45</v>
      </c>
      <c r="R2785" s="16">
        <v>61.55</v>
      </c>
      <c r="S2785" s="7">
        <v>18</v>
      </c>
      <c r="T2785" s="7">
        <v>23</v>
      </c>
      <c r="U2785" s="7">
        <v>22</v>
      </c>
      <c r="V2785" s="16">
        <v>21</v>
      </c>
      <c r="W2785" s="82">
        <v>135</v>
      </c>
    </row>
    <row r="2786" spans="1:23">
      <c r="A2786" s="80" t="s">
        <v>43</v>
      </c>
      <c r="B2786" s="81">
        <v>0.38256944444444402</v>
      </c>
      <c r="C2786" s="15">
        <v>9.1816666666666702</v>
      </c>
      <c r="D2786" s="82">
        <v>498.14</v>
      </c>
      <c r="E2786" s="83">
        <v>7511</v>
      </c>
      <c r="F2786" s="82">
        <v>41.25</v>
      </c>
      <c r="G2786" s="82">
        <v>20.25</v>
      </c>
      <c r="H2786" s="82">
        <v>1120.84839158211</v>
      </c>
      <c r="I2786" s="82">
        <v>3.1150786876000001</v>
      </c>
      <c r="J2786" s="82">
        <v>3.0061233E-3</v>
      </c>
      <c r="K2786" s="82">
        <v>0.31664085380000001</v>
      </c>
      <c r="L2786" s="82">
        <v>6.4401750564000002</v>
      </c>
      <c r="M2786" s="82">
        <v>45.163997650100001</v>
      </c>
      <c r="N2786" s="82">
        <v>0.73976759910000001</v>
      </c>
      <c r="O2786" s="82">
        <v>0.51338443749999996</v>
      </c>
      <c r="P2786" s="82">
        <v>5.6684880256000003</v>
      </c>
      <c r="Q2786" s="16">
        <v>22.675000000000001</v>
      </c>
      <c r="R2786" s="16">
        <v>61.55</v>
      </c>
      <c r="S2786" s="7">
        <v>22</v>
      </c>
      <c r="T2786" s="7">
        <v>23</v>
      </c>
      <c r="U2786" s="7">
        <v>27</v>
      </c>
      <c r="V2786" s="16">
        <v>24</v>
      </c>
      <c r="W2786" s="82">
        <v>135</v>
      </c>
    </row>
    <row r="2787" spans="1:23">
      <c r="A2787" s="80" t="s">
        <v>43</v>
      </c>
      <c r="B2787" s="81">
        <v>0.383194444444444</v>
      </c>
      <c r="C2787" s="15">
        <v>9.1966666666666708</v>
      </c>
      <c r="D2787" s="82">
        <v>499.935</v>
      </c>
      <c r="E2787" s="83">
        <v>7537</v>
      </c>
      <c r="F2787" s="82">
        <v>18.433333969100001</v>
      </c>
      <c r="G2787" s="82">
        <v>20.36</v>
      </c>
      <c r="H2787" s="82">
        <v>1103.1654712883301</v>
      </c>
      <c r="I2787" s="82">
        <v>3.0307404993999998</v>
      </c>
      <c r="J2787" s="82">
        <v>3.0893154000000002E-3</v>
      </c>
      <c r="K2787" s="82">
        <v>0.32062008380000001</v>
      </c>
      <c r="L2787" s="82">
        <v>6.3446769714000002</v>
      </c>
      <c r="M2787" s="82">
        <v>44.872112274099997</v>
      </c>
      <c r="N2787" s="82">
        <v>0.52922987929999998</v>
      </c>
      <c r="O2787" s="82">
        <v>0.55516843790000003</v>
      </c>
      <c r="P2787" s="82">
        <v>5.6684880256000003</v>
      </c>
      <c r="Q2787" s="16">
        <v>22.675000000000001</v>
      </c>
      <c r="R2787" s="16">
        <v>61.8</v>
      </c>
      <c r="S2787" s="7">
        <v>21</v>
      </c>
      <c r="T2787" s="7">
        <v>23</v>
      </c>
      <c r="U2787" s="7">
        <v>24</v>
      </c>
      <c r="V2787" s="16">
        <v>22.6666666666667</v>
      </c>
      <c r="W2787" s="82">
        <v>137</v>
      </c>
    </row>
    <row r="2788" spans="1:23">
      <c r="A2788" s="80" t="s">
        <v>43</v>
      </c>
      <c r="B2788" s="81">
        <v>0.38380787037037001</v>
      </c>
      <c r="C2788" s="15">
        <v>9.2113888888888908</v>
      </c>
      <c r="D2788" s="82">
        <v>502.54500000000002</v>
      </c>
      <c r="E2788" s="83">
        <v>7537</v>
      </c>
      <c r="F2788" s="82">
        <v>30.483333969099998</v>
      </c>
      <c r="G2788" s="82">
        <v>20.22</v>
      </c>
      <c r="H2788" s="82">
        <v>1146.40096072663</v>
      </c>
      <c r="I2788" s="82">
        <v>3.1321375370000002</v>
      </c>
      <c r="J2788" s="82">
        <v>2.9237565000000002E-3</v>
      </c>
      <c r="K2788" s="82">
        <v>0.31664085380000001</v>
      </c>
      <c r="L2788" s="82">
        <v>6.5362954138999996</v>
      </c>
      <c r="M2788" s="82">
        <v>45.066730499199998</v>
      </c>
      <c r="N2788" s="82">
        <v>0.57138776769999999</v>
      </c>
      <c r="O2788" s="82">
        <v>0.55516843790000003</v>
      </c>
      <c r="P2788" s="82">
        <v>4.0056657791000001</v>
      </c>
      <c r="Q2788" s="16">
        <v>22.425000000000001</v>
      </c>
      <c r="R2788" s="16">
        <v>62.05</v>
      </c>
      <c r="S2788" s="7">
        <v>20</v>
      </c>
      <c r="T2788" s="7">
        <v>23</v>
      </c>
      <c r="U2788" s="7">
        <v>25</v>
      </c>
      <c r="V2788" s="16">
        <v>22.6666666666667</v>
      </c>
      <c r="W2788" s="82">
        <v>143</v>
      </c>
    </row>
    <row r="2789" spans="1:23">
      <c r="A2789" s="80" t="s">
        <v>43</v>
      </c>
      <c r="B2789" s="81">
        <v>0.38443287037036999</v>
      </c>
      <c r="C2789" s="15">
        <v>9.2263888888888896</v>
      </c>
      <c r="D2789" s="82">
        <v>499.35</v>
      </c>
      <c r="E2789" s="83">
        <v>7534</v>
      </c>
      <c r="F2789" s="82">
        <v>19.8333339691</v>
      </c>
      <c r="G2789" s="82">
        <v>20.27</v>
      </c>
      <c r="H2789" s="82">
        <v>1108.93341729232</v>
      </c>
      <c r="I2789" s="82">
        <v>3.0642859935</v>
      </c>
      <c r="J2789" s="82">
        <v>3.1733388000000002E-3</v>
      </c>
      <c r="K2789" s="82">
        <v>0.32462904450000002</v>
      </c>
      <c r="L2789" s="82">
        <v>6.3446769714000002</v>
      </c>
      <c r="M2789" s="82">
        <v>45.261268615699997</v>
      </c>
      <c r="N2789" s="82">
        <v>0.79429025649999996</v>
      </c>
      <c r="O2789" s="82">
        <v>0.59911699289999998</v>
      </c>
      <c r="P2789" s="82">
        <v>4.8246145248000003</v>
      </c>
      <c r="Q2789" s="16">
        <v>22.675000000000001</v>
      </c>
      <c r="R2789" s="16">
        <v>61.6</v>
      </c>
      <c r="S2789" s="7">
        <v>22</v>
      </c>
      <c r="T2789" s="7">
        <v>25</v>
      </c>
      <c r="U2789" s="7">
        <v>22</v>
      </c>
      <c r="V2789" s="16">
        <v>23</v>
      </c>
      <c r="W2789" s="82">
        <v>135</v>
      </c>
    </row>
    <row r="2790" spans="1:23">
      <c r="A2790" s="80" t="s">
        <v>43</v>
      </c>
      <c r="B2790" s="81">
        <v>0.38505787037036998</v>
      </c>
      <c r="C2790" s="15">
        <v>9.2413888888888902</v>
      </c>
      <c r="D2790" s="82">
        <v>287.22000000000003</v>
      </c>
      <c r="E2790" s="83">
        <v>7547</v>
      </c>
      <c r="F2790" s="82">
        <v>36.783332061700001</v>
      </c>
      <c r="G2790" s="82">
        <v>20.25</v>
      </c>
      <c r="H2790" s="82">
        <v>1103.1641357154001</v>
      </c>
      <c r="I2790" s="82">
        <v>3.0980837344999999</v>
      </c>
      <c r="J2790" s="82">
        <v>3.0061233E-3</v>
      </c>
      <c r="K2790" s="82">
        <v>0.31664085380000001</v>
      </c>
      <c r="L2790" s="82">
        <v>6.5362954138999996</v>
      </c>
      <c r="M2790" s="82">
        <v>45.066730499199998</v>
      </c>
      <c r="N2790" s="82">
        <v>0.54999599450000003</v>
      </c>
      <c r="O2790" s="82">
        <v>0.59911699289999998</v>
      </c>
      <c r="P2790" s="82">
        <v>4.8246145248000003</v>
      </c>
      <c r="Q2790" s="16">
        <v>22.2</v>
      </c>
      <c r="R2790" s="16">
        <v>61.75</v>
      </c>
      <c r="S2790" s="7">
        <v>18</v>
      </c>
      <c r="T2790" s="7">
        <v>22</v>
      </c>
      <c r="U2790" s="7">
        <v>22</v>
      </c>
      <c r="V2790" s="16">
        <v>20.6666666666667</v>
      </c>
      <c r="W2790" s="82">
        <v>134</v>
      </c>
    </row>
    <row r="2791" spans="1:23">
      <c r="A2791" s="80" t="s">
        <v>43</v>
      </c>
      <c r="B2791" s="81">
        <v>0.38567129629629598</v>
      </c>
      <c r="C2791" s="15">
        <v>9.2561111111111103</v>
      </c>
      <c r="D2791" s="82">
        <v>498.51499999999999</v>
      </c>
      <c r="E2791" s="83">
        <v>7540</v>
      </c>
      <c r="F2791" s="82">
        <v>21.2</v>
      </c>
      <c r="G2791" s="82">
        <v>20.23</v>
      </c>
      <c r="H2791" s="82">
        <v>1098.7793766247</v>
      </c>
      <c r="I2791" s="82">
        <v>3.0474832056999999</v>
      </c>
      <c r="J2791" s="82">
        <v>3.1733388000000002E-3</v>
      </c>
      <c r="K2791" s="82">
        <v>0.31664085380000001</v>
      </c>
      <c r="L2791" s="82">
        <v>6.1555233000999996</v>
      </c>
      <c r="M2791" s="82">
        <v>45.066730499199998</v>
      </c>
      <c r="N2791" s="82">
        <v>0.52922987929999998</v>
      </c>
      <c r="O2791" s="82">
        <v>0.51338443749999996</v>
      </c>
      <c r="P2791" s="82">
        <v>4.0056657791000001</v>
      </c>
      <c r="Q2791" s="16">
        <v>22.675000000000001</v>
      </c>
      <c r="R2791" s="16">
        <v>61.75</v>
      </c>
      <c r="S2791" s="7">
        <v>21</v>
      </c>
      <c r="T2791" s="7">
        <v>23</v>
      </c>
      <c r="U2791" s="7">
        <v>25</v>
      </c>
      <c r="V2791" s="16">
        <v>23</v>
      </c>
      <c r="W2791" s="82">
        <v>135</v>
      </c>
    </row>
    <row r="2792" spans="1:23">
      <c r="A2792" s="80" t="s">
        <v>43</v>
      </c>
      <c r="B2792" s="81">
        <v>0.38629629629629603</v>
      </c>
      <c r="C2792" s="15">
        <v>9.2711111111111109</v>
      </c>
      <c r="D2792" s="82">
        <v>147.26499999999999</v>
      </c>
      <c r="E2792" s="83">
        <v>7570</v>
      </c>
      <c r="F2792" s="82">
        <v>43.1833320617</v>
      </c>
      <c r="G2792" s="82">
        <v>20.23</v>
      </c>
      <c r="H2792" s="82">
        <v>1169.35263434116</v>
      </c>
      <c r="I2792" s="82">
        <v>3.0474832056999999</v>
      </c>
      <c r="J2792" s="82">
        <v>3.0893154000000002E-3</v>
      </c>
      <c r="K2792" s="82">
        <v>0.31664085380000001</v>
      </c>
      <c r="L2792" s="82">
        <v>6.3446769714000002</v>
      </c>
      <c r="M2792" s="82">
        <v>45.261268615699997</v>
      </c>
      <c r="N2792" s="82">
        <v>0.54999599450000003</v>
      </c>
      <c r="O2792" s="82">
        <v>0.43609986299999998</v>
      </c>
      <c r="P2792" s="82">
        <v>5.6684880256000003</v>
      </c>
      <c r="Q2792" s="16">
        <v>22.425000000000001</v>
      </c>
      <c r="R2792" s="16">
        <v>61.35</v>
      </c>
      <c r="S2792" s="7">
        <v>21</v>
      </c>
      <c r="T2792" s="7">
        <v>23</v>
      </c>
      <c r="U2792" s="7">
        <v>22</v>
      </c>
      <c r="V2792" s="16">
        <v>22</v>
      </c>
      <c r="W2792" s="82">
        <v>133</v>
      </c>
    </row>
    <row r="2793" spans="1:23">
      <c r="A2793" s="80" t="s">
        <v>43</v>
      </c>
      <c r="B2793" s="81">
        <v>0.38692129629629601</v>
      </c>
      <c r="C2793" s="15">
        <v>9.2861111111111097</v>
      </c>
      <c r="D2793" s="82">
        <v>358.52</v>
      </c>
      <c r="E2793" s="83">
        <v>7597</v>
      </c>
      <c r="F2793" s="82">
        <v>20.633333969100001</v>
      </c>
      <c r="G2793" s="82">
        <v>20.329999999999998</v>
      </c>
      <c r="H2793" s="82">
        <v>1147.4203264884</v>
      </c>
      <c r="I2793" s="82">
        <v>3.0474832056999999</v>
      </c>
      <c r="J2793" s="82">
        <v>3.0893154000000002E-3</v>
      </c>
      <c r="K2793" s="82">
        <v>0.32062008380000001</v>
      </c>
      <c r="L2793" s="82">
        <v>6.0618762969000004</v>
      </c>
      <c r="M2793" s="82">
        <v>45.163997650100001</v>
      </c>
      <c r="N2793" s="82">
        <v>0.61609849920000004</v>
      </c>
      <c r="O2793" s="82">
        <v>0.59911699289999998</v>
      </c>
      <c r="P2793" s="82">
        <v>3.2148020267000001</v>
      </c>
      <c r="Q2793" s="16">
        <v>22.425000000000001</v>
      </c>
      <c r="R2793" s="16">
        <v>61.9</v>
      </c>
      <c r="S2793" s="7">
        <v>22</v>
      </c>
      <c r="T2793" s="7">
        <v>25</v>
      </c>
      <c r="U2793" s="7">
        <v>26</v>
      </c>
      <c r="V2793" s="16">
        <v>24.3333333333333</v>
      </c>
      <c r="W2793" s="82">
        <v>136</v>
      </c>
    </row>
    <row r="2794" spans="1:23">
      <c r="A2794" s="80" t="s">
        <v>43</v>
      </c>
      <c r="B2794" s="81">
        <v>0.387546296296296</v>
      </c>
      <c r="C2794" s="15">
        <v>9.3011111111111102</v>
      </c>
      <c r="D2794" s="82">
        <v>498.38499999999999</v>
      </c>
      <c r="E2794" s="83">
        <v>7533</v>
      </c>
      <c r="F2794" s="82">
        <v>33.799999999999997</v>
      </c>
      <c r="G2794" s="82">
        <v>20.23</v>
      </c>
      <c r="H2794" s="82">
        <v>1161.58933080528</v>
      </c>
      <c r="I2794" s="82">
        <v>3.0980837344999999</v>
      </c>
      <c r="J2794" s="82">
        <v>3.0061233E-3</v>
      </c>
      <c r="K2794" s="82">
        <v>0.32062008380000001</v>
      </c>
      <c r="L2794" s="82">
        <v>6.3446769714000002</v>
      </c>
      <c r="M2794" s="82">
        <v>45.358520507800002</v>
      </c>
      <c r="N2794" s="82">
        <v>0.73976759910000001</v>
      </c>
      <c r="O2794" s="82">
        <v>0.55516843790000003</v>
      </c>
      <c r="P2794" s="82">
        <v>4.8246145248000003</v>
      </c>
      <c r="Q2794" s="16">
        <v>22.925000000000001</v>
      </c>
      <c r="R2794" s="16">
        <v>61.65</v>
      </c>
      <c r="S2794" s="7">
        <v>22</v>
      </c>
      <c r="T2794" s="7">
        <v>28</v>
      </c>
      <c r="U2794" s="7">
        <v>28</v>
      </c>
      <c r="V2794" s="16">
        <v>26</v>
      </c>
      <c r="W2794" s="82">
        <v>130</v>
      </c>
    </row>
    <row r="2795" spans="1:23">
      <c r="A2795" s="80" t="s">
        <v>43</v>
      </c>
      <c r="B2795" s="81">
        <v>0.388159722222222</v>
      </c>
      <c r="C2795" s="15">
        <v>9.3158333333333303</v>
      </c>
      <c r="D2795" s="82">
        <v>500.16</v>
      </c>
      <c r="E2795" s="83">
        <v>7556</v>
      </c>
      <c r="F2795" s="82">
        <v>19.95</v>
      </c>
      <c r="G2795" s="82">
        <v>20.2</v>
      </c>
      <c r="H2795" s="82">
        <v>1102.99389052897</v>
      </c>
      <c r="I2795" s="82">
        <v>3.0642859935</v>
      </c>
      <c r="J2795" s="82">
        <v>3.0893154000000002E-3</v>
      </c>
      <c r="K2795" s="82">
        <v>0.32462904450000002</v>
      </c>
      <c r="L2795" s="82">
        <v>6.1555233000999996</v>
      </c>
      <c r="M2795" s="82">
        <v>45.261268615699997</v>
      </c>
      <c r="N2795" s="82">
        <v>0.45215282439999999</v>
      </c>
      <c r="O2795" s="82">
        <v>0.47371249189999998</v>
      </c>
      <c r="P2795" s="82">
        <v>2.45631814</v>
      </c>
      <c r="Q2795" s="16">
        <v>22.675000000000001</v>
      </c>
      <c r="R2795" s="16">
        <v>61.55</v>
      </c>
      <c r="S2795" s="7">
        <v>21</v>
      </c>
      <c r="T2795" s="7">
        <v>23</v>
      </c>
      <c r="U2795" s="7">
        <v>25</v>
      </c>
      <c r="V2795" s="16">
        <v>23</v>
      </c>
      <c r="W2795" s="82">
        <v>136</v>
      </c>
    </row>
    <row r="2796" spans="1:23">
      <c r="A2796" s="80" t="s">
        <v>43</v>
      </c>
      <c r="B2796" s="81">
        <v>0.38878472222222199</v>
      </c>
      <c r="C2796" s="15">
        <v>9.3308333333333309</v>
      </c>
      <c r="D2796" s="82">
        <v>498.08499999999998</v>
      </c>
      <c r="E2796" s="83">
        <v>7555</v>
      </c>
      <c r="F2796" s="82">
        <v>23.35</v>
      </c>
      <c r="G2796" s="82">
        <v>20.22</v>
      </c>
      <c r="H2796" s="82">
        <v>1140.6456141200699</v>
      </c>
      <c r="I2796" s="82">
        <v>3.0980837344999999</v>
      </c>
      <c r="J2796" s="82">
        <v>3.0893154000000002E-3</v>
      </c>
      <c r="K2796" s="82">
        <v>0.32866785520000003</v>
      </c>
      <c r="L2796" s="82">
        <v>6.6816320419000004</v>
      </c>
      <c r="M2796" s="82">
        <v>45.455726623499999</v>
      </c>
      <c r="N2796" s="82">
        <v>0.59341721530000002</v>
      </c>
      <c r="O2796" s="82">
        <v>0.55516843790000003</v>
      </c>
      <c r="P2796" s="82">
        <v>4.8246145248000003</v>
      </c>
      <c r="Q2796" s="16">
        <v>22.675000000000001</v>
      </c>
      <c r="R2796" s="16">
        <v>61.9</v>
      </c>
      <c r="S2796" s="7">
        <v>22</v>
      </c>
      <c r="T2796" s="7">
        <v>24</v>
      </c>
      <c r="U2796" s="7">
        <v>26</v>
      </c>
      <c r="V2796" s="16">
        <v>24</v>
      </c>
      <c r="W2796" s="82">
        <v>139</v>
      </c>
    </row>
    <row r="2797" spans="1:23">
      <c r="A2797" s="80" t="s">
        <v>43</v>
      </c>
      <c r="B2797" s="81">
        <v>0.38940972222222198</v>
      </c>
      <c r="C2797" s="15">
        <v>9.3458333333333297</v>
      </c>
      <c r="D2797" s="82">
        <v>74.924999999999997</v>
      </c>
      <c r="E2797" s="83">
        <v>7554</v>
      </c>
      <c r="F2797" s="82">
        <v>21.2</v>
      </c>
      <c r="G2797" s="82">
        <v>20.149999999999999</v>
      </c>
      <c r="H2797" s="82">
        <v>1147.4118283073999</v>
      </c>
      <c r="I2797" s="82">
        <v>3.1150786876000001</v>
      </c>
      <c r="J2797" s="82">
        <v>3.0893154000000002E-3</v>
      </c>
      <c r="K2797" s="82">
        <v>0.32866785520000003</v>
      </c>
      <c r="L2797" s="82">
        <v>6.6330332755999999</v>
      </c>
      <c r="M2797" s="82">
        <v>45.650131225499997</v>
      </c>
      <c r="N2797" s="82">
        <v>0.54999599450000003</v>
      </c>
      <c r="O2797" s="82">
        <v>0.55516843790000003</v>
      </c>
      <c r="P2797" s="82">
        <v>4.0056657791000001</v>
      </c>
      <c r="Q2797" s="16">
        <v>22.425000000000001</v>
      </c>
      <c r="R2797" s="16">
        <v>62.35</v>
      </c>
      <c r="S2797" s="7">
        <v>21</v>
      </c>
      <c r="T2797" s="7">
        <v>24</v>
      </c>
      <c r="U2797" s="7">
        <v>28</v>
      </c>
      <c r="V2797" s="16">
        <v>24.3333333333333</v>
      </c>
      <c r="W2797" s="82">
        <v>137</v>
      </c>
    </row>
    <row r="2798" spans="1:23">
      <c r="A2798" s="80" t="s">
        <v>43</v>
      </c>
      <c r="B2798" s="81">
        <v>0.39002314814814798</v>
      </c>
      <c r="C2798" s="15">
        <v>9.3605555555555604</v>
      </c>
      <c r="D2798" s="82">
        <v>77.185000000000002</v>
      </c>
      <c r="E2798" s="83">
        <v>7536</v>
      </c>
      <c r="F2798" s="82">
        <v>77.0833358764</v>
      </c>
      <c r="G2798" s="82">
        <v>20.12</v>
      </c>
      <c r="H2798" s="82">
        <v>1095.2827983775601</v>
      </c>
      <c r="I2798" s="82">
        <v>3.1150786876000001</v>
      </c>
      <c r="J2798" s="82">
        <v>3.0893154000000002E-3</v>
      </c>
      <c r="K2798" s="82">
        <v>0.32462904450000002</v>
      </c>
      <c r="L2798" s="82">
        <v>6.5362954138999996</v>
      </c>
      <c r="M2798" s="82">
        <v>45.358520507800002</v>
      </c>
      <c r="N2798" s="82">
        <v>0.71361856459999995</v>
      </c>
      <c r="O2798" s="82">
        <v>0.55516843790000003</v>
      </c>
      <c r="P2798" s="82">
        <v>4.0056657791000001</v>
      </c>
      <c r="Q2798" s="16">
        <v>22.675000000000001</v>
      </c>
      <c r="R2798" s="16">
        <v>63.05</v>
      </c>
      <c r="S2798" s="7">
        <v>20</v>
      </c>
      <c r="T2798" s="7">
        <v>25</v>
      </c>
      <c r="U2798" s="7">
        <v>24</v>
      </c>
      <c r="V2798" s="16">
        <v>23</v>
      </c>
      <c r="W2798" s="82">
        <v>136</v>
      </c>
    </row>
    <row r="2799" spans="1:23">
      <c r="A2799" s="80" t="s">
        <v>43</v>
      </c>
      <c r="B2799" s="81">
        <v>0.39064814814814802</v>
      </c>
      <c r="C2799" s="15">
        <v>9.3755555555555592</v>
      </c>
      <c r="D2799" s="82">
        <v>77.180000000000007</v>
      </c>
      <c r="E2799" s="83">
        <v>7536</v>
      </c>
      <c r="F2799" s="82">
        <v>20.6</v>
      </c>
      <c r="G2799" s="82">
        <v>20.18</v>
      </c>
      <c r="H2799" s="82">
        <v>1101.27102547134</v>
      </c>
      <c r="I2799" s="82">
        <v>3.0980837344999999</v>
      </c>
      <c r="J2799" s="82">
        <v>3.0893154000000002E-3</v>
      </c>
      <c r="K2799" s="82">
        <v>0.31664085380000001</v>
      </c>
      <c r="L2799" s="82">
        <v>6.3446769714000002</v>
      </c>
      <c r="M2799" s="82">
        <v>45.455726623499999</v>
      </c>
      <c r="N2799" s="82">
        <v>0.52922987929999998</v>
      </c>
      <c r="O2799" s="82">
        <v>0.59911699289999998</v>
      </c>
      <c r="P2799" s="82">
        <v>3.2148020267000001</v>
      </c>
      <c r="Q2799" s="16">
        <v>22.7</v>
      </c>
      <c r="R2799" s="16">
        <v>61.95</v>
      </c>
      <c r="S2799" s="7">
        <v>19</v>
      </c>
      <c r="T2799" s="7">
        <v>20</v>
      </c>
      <c r="U2799" s="7">
        <v>22</v>
      </c>
      <c r="V2799" s="16">
        <v>20.3333333333333</v>
      </c>
      <c r="W2799" s="82">
        <v>136</v>
      </c>
    </row>
    <row r="2800" spans="1:23">
      <c r="A2800" s="80" t="s">
        <v>43</v>
      </c>
      <c r="B2800" s="81">
        <v>0.39127314814814801</v>
      </c>
      <c r="C2800" s="15">
        <v>9.3905555555555509</v>
      </c>
      <c r="D2800" s="82">
        <v>443.73500000000001</v>
      </c>
      <c r="E2800" s="83">
        <v>7904</v>
      </c>
      <c r="F2800" s="82">
        <v>46.1666679382</v>
      </c>
      <c r="G2800" s="82">
        <v>20.190000000000001</v>
      </c>
      <c r="H2800" s="82">
        <v>1129.1792520439101</v>
      </c>
      <c r="I2800" s="82">
        <v>3.0642859935</v>
      </c>
      <c r="J2800" s="82">
        <v>3.0893154000000002E-3</v>
      </c>
      <c r="K2800" s="82">
        <v>0.31269178390000002</v>
      </c>
      <c r="L2800" s="82">
        <v>6.5362954138999996</v>
      </c>
      <c r="M2800" s="82">
        <v>45.552944183299999</v>
      </c>
      <c r="N2800" s="82">
        <v>0.47054948800000002</v>
      </c>
      <c r="O2800" s="82">
        <v>0.51338443749999996</v>
      </c>
      <c r="P2800" s="82">
        <v>4.0056657791000001</v>
      </c>
      <c r="Q2800" s="16">
        <v>22.2</v>
      </c>
      <c r="R2800" s="16">
        <v>62.05</v>
      </c>
      <c r="S2800" s="7">
        <v>20</v>
      </c>
      <c r="T2800" s="7">
        <v>21</v>
      </c>
      <c r="U2800" s="7">
        <v>23</v>
      </c>
      <c r="V2800" s="16">
        <v>21.3333333333333</v>
      </c>
      <c r="W2800" s="82">
        <v>135</v>
      </c>
    </row>
    <row r="2801" spans="1:23">
      <c r="A2801" s="80" t="s">
        <v>43</v>
      </c>
      <c r="B2801" s="81">
        <v>0.39188657407407401</v>
      </c>
      <c r="C2801" s="15">
        <v>9.4052777777777798</v>
      </c>
      <c r="D2801" s="82">
        <v>447.12</v>
      </c>
      <c r="E2801" s="83">
        <v>7835</v>
      </c>
      <c r="F2801" s="82">
        <v>22.416666030799998</v>
      </c>
      <c r="G2801" s="82">
        <v>20.29</v>
      </c>
      <c r="H2801" s="82">
        <v>1163.44978556775</v>
      </c>
      <c r="I2801" s="82">
        <v>3.0980837344999999</v>
      </c>
      <c r="J2801" s="82">
        <v>3.0893154000000002E-3</v>
      </c>
      <c r="K2801" s="82">
        <v>0.31269178390000002</v>
      </c>
      <c r="L2801" s="82">
        <v>6.3923463821000004</v>
      </c>
      <c r="M2801" s="82">
        <v>45.455726623499999</v>
      </c>
      <c r="N2801" s="82">
        <v>0.71361856459999995</v>
      </c>
      <c r="O2801" s="82">
        <v>0.51338443749999996</v>
      </c>
      <c r="P2801" s="82">
        <v>4.0056657791000001</v>
      </c>
      <c r="Q2801" s="16">
        <v>22.7</v>
      </c>
      <c r="R2801" s="16">
        <v>61.25</v>
      </c>
      <c r="S2801" s="7">
        <v>22</v>
      </c>
      <c r="T2801" s="7">
        <v>26</v>
      </c>
      <c r="U2801" s="7">
        <v>24</v>
      </c>
      <c r="V2801" s="16">
        <v>24</v>
      </c>
      <c r="W2801" s="82">
        <v>136</v>
      </c>
    </row>
    <row r="2802" spans="1:23">
      <c r="A2802" s="80" t="s">
        <v>43</v>
      </c>
      <c r="B2802" s="81">
        <v>0.392511574074074</v>
      </c>
      <c r="C2802" s="15">
        <v>9.4202777777777804</v>
      </c>
      <c r="D2802" s="82">
        <v>467.07499999999999</v>
      </c>
      <c r="E2802" s="83">
        <v>7955</v>
      </c>
      <c r="F2802" s="82">
        <v>66.883335876399997</v>
      </c>
      <c r="G2802" s="82">
        <v>20.2</v>
      </c>
      <c r="H2802" s="82">
        <v>1090.7776456049501</v>
      </c>
      <c r="I2802" s="82">
        <v>2.9808979033999998</v>
      </c>
      <c r="J2802" s="82">
        <v>2.8422235999999998E-3</v>
      </c>
      <c r="K2802" s="82">
        <v>0.32062008380000001</v>
      </c>
      <c r="L2802" s="82">
        <v>6.4401750564000002</v>
      </c>
      <c r="M2802" s="82">
        <v>45.261268615699997</v>
      </c>
      <c r="N2802" s="82">
        <v>0.54999599450000003</v>
      </c>
      <c r="O2802" s="82">
        <v>0.51338443749999996</v>
      </c>
      <c r="P2802" s="82">
        <v>4.8246145248000003</v>
      </c>
      <c r="Q2802" s="16">
        <v>22.425000000000001</v>
      </c>
      <c r="R2802" s="16">
        <v>61.65</v>
      </c>
      <c r="S2802" s="7">
        <v>21</v>
      </c>
      <c r="T2802" s="7">
        <v>26</v>
      </c>
      <c r="U2802" s="7">
        <v>22</v>
      </c>
      <c r="V2802" s="16">
        <v>23</v>
      </c>
      <c r="W2802" s="82">
        <v>135</v>
      </c>
    </row>
    <row r="2803" spans="1:23">
      <c r="A2803" s="80" t="s">
        <v>43</v>
      </c>
      <c r="B2803" s="81">
        <v>0.39313657407407399</v>
      </c>
      <c r="C2803" s="15">
        <v>9.4352777777777792</v>
      </c>
      <c r="D2803" s="82">
        <v>445.62</v>
      </c>
      <c r="E2803" s="83">
        <v>7903</v>
      </c>
      <c r="F2803" s="82">
        <v>19.483333969099998</v>
      </c>
      <c r="G2803" s="82">
        <v>20.190000000000001</v>
      </c>
      <c r="H2803" s="82">
        <v>1140.8156735136899</v>
      </c>
      <c r="I2803" s="82">
        <v>3.0307404993999998</v>
      </c>
      <c r="J2803" s="82">
        <v>3.0061233E-3</v>
      </c>
      <c r="K2803" s="82">
        <v>0.30102207660000002</v>
      </c>
      <c r="L2803" s="82">
        <v>6.4881606100999996</v>
      </c>
      <c r="M2803" s="82">
        <v>45.455726623499999</v>
      </c>
      <c r="N2803" s="82">
        <v>0.45215282439999999</v>
      </c>
      <c r="O2803" s="82">
        <v>0.51338443749999996</v>
      </c>
      <c r="P2803" s="82">
        <v>4.0056657791000001</v>
      </c>
      <c r="Q2803" s="16">
        <v>22.425000000000001</v>
      </c>
      <c r="R2803" s="16">
        <v>61.6</v>
      </c>
      <c r="S2803" s="7">
        <v>20</v>
      </c>
      <c r="T2803" s="7">
        <v>20</v>
      </c>
      <c r="U2803" s="7">
        <v>23</v>
      </c>
      <c r="V2803" s="16">
        <v>21</v>
      </c>
      <c r="W2803" s="82">
        <v>136</v>
      </c>
    </row>
    <row r="2804" spans="1:23">
      <c r="A2804" s="80" t="s">
        <v>43</v>
      </c>
      <c r="B2804" s="81">
        <v>0.39376157407407397</v>
      </c>
      <c r="C2804" s="15">
        <v>9.4502777777777798</v>
      </c>
      <c r="D2804" s="82">
        <v>446.21</v>
      </c>
      <c r="E2804" s="83">
        <v>7933</v>
      </c>
      <c r="F2804" s="82">
        <v>102.3</v>
      </c>
      <c r="G2804" s="82">
        <v>20.18</v>
      </c>
      <c r="H2804" s="82">
        <v>1085.5488556815801</v>
      </c>
      <c r="I2804" s="82">
        <v>3.0474832056999999</v>
      </c>
      <c r="J2804" s="82">
        <v>3.0893154000000002E-3</v>
      </c>
      <c r="K2804" s="82">
        <v>0.33273687359999998</v>
      </c>
      <c r="L2804" s="82">
        <v>6.5845847128999999</v>
      </c>
      <c r="M2804" s="82">
        <v>44.774780273399998</v>
      </c>
      <c r="N2804" s="82">
        <v>0.48951907150000001</v>
      </c>
      <c r="O2804" s="82">
        <v>0.55516843790000003</v>
      </c>
      <c r="P2804" s="82">
        <v>5.6684880256000003</v>
      </c>
      <c r="Q2804" s="16">
        <v>22.675000000000001</v>
      </c>
      <c r="R2804" s="16">
        <v>61.75</v>
      </c>
      <c r="S2804" s="7">
        <v>21</v>
      </c>
      <c r="T2804" s="7">
        <v>28</v>
      </c>
      <c r="U2804" s="7">
        <v>28</v>
      </c>
      <c r="V2804" s="16">
        <v>25.6666666666667</v>
      </c>
      <c r="W2804" s="82">
        <v>137</v>
      </c>
    </row>
    <row r="2805" spans="1:23">
      <c r="A2805" s="80" t="s">
        <v>43</v>
      </c>
      <c r="B2805" s="81">
        <v>0.39437499999999998</v>
      </c>
      <c r="C2805" s="15">
        <v>9.4649999999999999</v>
      </c>
      <c r="D2805" s="82">
        <v>422.89</v>
      </c>
      <c r="E2805" s="83">
        <v>7685</v>
      </c>
      <c r="F2805" s="82">
        <v>20.116666030800001</v>
      </c>
      <c r="G2805" s="82">
        <v>20.22</v>
      </c>
      <c r="H2805" s="82">
        <v>1116.6120792771001</v>
      </c>
      <c r="I2805" s="82">
        <v>3.1321375370000002</v>
      </c>
      <c r="J2805" s="82">
        <v>3.0893154000000002E-3</v>
      </c>
      <c r="K2805" s="82">
        <v>0.32062008380000001</v>
      </c>
      <c r="L2805" s="82">
        <v>6.5845847128999999</v>
      </c>
      <c r="M2805" s="82">
        <v>45.552944183299999</v>
      </c>
      <c r="N2805" s="82">
        <v>0.71361856459999995</v>
      </c>
      <c r="O2805" s="82">
        <v>0.51338443749999996</v>
      </c>
      <c r="P2805" s="82">
        <v>4.8246145248000003</v>
      </c>
      <c r="Q2805" s="16">
        <v>22.425000000000001</v>
      </c>
      <c r="R2805" s="16">
        <v>62.55</v>
      </c>
      <c r="S2805" s="7">
        <v>21</v>
      </c>
      <c r="T2805" s="7">
        <v>23</v>
      </c>
      <c r="U2805" s="7">
        <v>27</v>
      </c>
      <c r="V2805" s="16">
        <v>23.6666666666667</v>
      </c>
      <c r="W2805" s="82">
        <v>134</v>
      </c>
    </row>
    <row r="2806" spans="1:23">
      <c r="A2806" s="80" t="s">
        <v>43</v>
      </c>
      <c r="B2806" s="81">
        <v>0.39500000000000002</v>
      </c>
      <c r="C2806" s="15">
        <v>9.48</v>
      </c>
      <c r="D2806" s="82">
        <v>447.05</v>
      </c>
      <c r="E2806" s="83">
        <v>7635</v>
      </c>
      <c r="F2806" s="82">
        <v>54.45</v>
      </c>
      <c r="G2806" s="82">
        <v>20.190000000000001</v>
      </c>
      <c r="H2806" s="82">
        <v>1084.7361322269201</v>
      </c>
      <c r="I2806" s="82">
        <v>2.9479823112000001</v>
      </c>
      <c r="J2806" s="82">
        <v>3.0893154000000002E-3</v>
      </c>
      <c r="K2806" s="82">
        <v>0.31664085380000001</v>
      </c>
      <c r="L2806" s="82">
        <v>6.5362954138999996</v>
      </c>
      <c r="M2806" s="82">
        <v>44.872112274099997</v>
      </c>
      <c r="N2806" s="82">
        <v>0.48951907150000001</v>
      </c>
      <c r="O2806" s="82">
        <v>0.55516843790000003</v>
      </c>
      <c r="P2806" s="82">
        <v>6.5348525046999999</v>
      </c>
      <c r="Q2806" s="16">
        <v>22.7</v>
      </c>
      <c r="R2806" s="16">
        <v>63.45</v>
      </c>
      <c r="S2806" s="7">
        <v>21</v>
      </c>
      <c r="T2806" s="7">
        <v>24</v>
      </c>
      <c r="U2806" s="7">
        <v>27</v>
      </c>
      <c r="V2806" s="16">
        <v>24</v>
      </c>
      <c r="W2806" s="82">
        <v>139</v>
      </c>
    </row>
    <row r="2807" spans="1:23">
      <c r="A2807" s="80" t="s">
        <v>43</v>
      </c>
      <c r="B2807" s="81">
        <v>0.395625</v>
      </c>
      <c r="C2807" s="15">
        <v>9.4949999999999992</v>
      </c>
      <c r="D2807" s="82">
        <v>459.45</v>
      </c>
      <c r="E2807" s="83">
        <v>7641</v>
      </c>
      <c r="F2807" s="82">
        <v>21.15</v>
      </c>
      <c r="G2807" s="82">
        <v>20.23</v>
      </c>
      <c r="H2807" s="82">
        <v>1130.2130328896101</v>
      </c>
      <c r="I2807" s="82">
        <v>3.0307404993999998</v>
      </c>
      <c r="J2807" s="82">
        <v>3.0893154000000002E-3</v>
      </c>
      <c r="K2807" s="82">
        <v>0.30102207660000002</v>
      </c>
      <c r="L2807" s="82">
        <v>6.3923463821000004</v>
      </c>
      <c r="M2807" s="82">
        <v>45.552944183299999</v>
      </c>
      <c r="N2807" s="82">
        <v>0.52922987929999998</v>
      </c>
      <c r="O2807" s="82">
        <v>0.51338443749999996</v>
      </c>
      <c r="P2807" s="82">
        <v>3.2148020267000001</v>
      </c>
      <c r="Q2807" s="16">
        <v>22.675000000000001</v>
      </c>
      <c r="R2807" s="16">
        <v>61.9</v>
      </c>
      <c r="S2807" s="7">
        <v>26</v>
      </c>
      <c r="T2807" s="7">
        <v>21</v>
      </c>
      <c r="U2807" s="7">
        <v>30</v>
      </c>
      <c r="V2807" s="16">
        <v>25.6666666666667</v>
      </c>
      <c r="W2807" s="82">
        <v>141</v>
      </c>
    </row>
    <row r="2808" spans="1:23">
      <c r="A2808" s="80" t="s">
        <v>43</v>
      </c>
      <c r="B2808" s="81">
        <v>0.39623842592592601</v>
      </c>
      <c r="C2808" s="15">
        <v>9.5097222222222193</v>
      </c>
      <c r="D2808" s="82">
        <v>470.495</v>
      </c>
      <c r="E2808" s="83">
        <v>7652</v>
      </c>
      <c r="F2808" s="82">
        <v>33.6</v>
      </c>
      <c r="G2808" s="82">
        <v>20.22</v>
      </c>
      <c r="H2808" s="82">
        <v>1073.81945908889</v>
      </c>
      <c r="I2808" s="82">
        <v>2.8507221221000001</v>
      </c>
      <c r="J2808" s="82">
        <v>3.0893154000000002E-3</v>
      </c>
      <c r="K2808" s="82">
        <v>0.33683629030000001</v>
      </c>
      <c r="L2808" s="82">
        <v>6.5845847128999999</v>
      </c>
      <c r="M2808" s="82">
        <v>44.872112274099997</v>
      </c>
      <c r="N2808" s="82">
        <v>0.68819169989999995</v>
      </c>
      <c r="O2808" s="82">
        <v>0.59911699289999998</v>
      </c>
      <c r="P2808" s="82">
        <v>4.8246145248000003</v>
      </c>
      <c r="Q2808" s="16">
        <v>22.65</v>
      </c>
      <c r="R2808" s="16">
        <v>61.9</v>
      </c>
      <c r="S2808" s="7">
        <v>21</v>
      </c>
      <c r="T2808" s="7">
        <v>22</v>
      </c>
      <c r="U2808" s="7">
        <v>22</v>
      </c>
      <c r="V2808" s="16">
        <v>21.6666666666667</v>
      </c>
      <c r="W2808" s="82">
        <v>137</v>
      </c>
    </row>
    <row r="2809" spans="1:23">
      <c r="A2809" s="80" t="s">
        <v>43</v>
      </c>
      <c r="B2809" s="81">
        <v>0.39686342592592599</v>
      </c>
      <c r="C2809" s="15">
        <v>9.5247222222222199</v>
      </c>
      <c r="D2809" s="82">
        <v>72.599999999999994</v>
      </c>
      <c r="E2809" s="83">
        <v>7695</v>
      </c>
      <c r="F2809" s="82">
        <v>20.033333969099999</v>
      </c>
      <c r="G2809" s="82">
        <v>20.16</v>
      </c>
      <c r="H2809" s="82">
        <v>1086.67289997287</v>
      </c>
      <c r="I2809" s="82">
        <v>3.0474832056999999</v>
      </c>
      <c r="J2809" s="82">
        <v>3.0061233E-3</v>
      </c>
      <c r="K2809" s="82">
        <v>0.30877196779999999</v>
      </c>
      <c r="L2809" s="82">
        <v>6.5362954138999996</v>
      </c>
      <c r="M2809" s="82">
        <v>45.747295379599997</v>
      </c>
      <c r="N2809" s="82">
        <v>0.71361856459999995</v>
      </c>
      <c r="O2809" s="82">
        <v>0.55516843790000003</v>
      </c>
      <c r="P2809" s="82">
        <v>4.0056657791000001</v>
      </c>
      <c r="Q2809" s="16">
        <v>22.65</v>
      </c>
      <c r="R2809" s="16">
        <v>63.35</v>
      </c>
      <c r="S2809" s="7">
        <v>21</v>
      </c>
      <c r="T2809" s="7">
        <v>22</v>
      </c>
      <c r="U2809" s="7">
        <v>23</v>
      </c>
      <c r="V2809" s="16">
        <v>22</v>
      </c>
      <c r="W2809" s="82">
        <v>141</v>
      </c>
    </row>
    <row r="2810" spans="1:23">
      <c r="A2810" s="80" t="s">
        <v>43</v>
      </c>
      <c r="B2810" s="81">
        <v>0.39748842592592598</v>
      </c>
      <c r="C2810" s="15">
        <v>9.5397222222222204</v>
      </c>
      <c r="D2810" s="82">
        <v>82.045000000000002</v>
      </c>
      <c r="E2810" s="83">
        <v>7692</v>
      </c>
      <c r="F2810" s="82">
        <v>23.533333969099999</v>
      </c>
      <c r="G2810" s="82">
        <v>20.16</v>
      </c>
      <c r="H2810" s="82">
        <v>1165.20817114033</v>
      </c>
      <c r="I2810" s="82">
        <v>2.8187947272999998</v>
      </c>
      <c r="J2810" s="82">
        <v>3.1733388000000002E-3</v>
      </c>
      <c r="K2810" s="82">
        <v>0.32462904450000002</v>
      </c>
      <c r="L2810" s="82">
        <v>6.5362954138999996</v>
      </c>
      <c r="M2810" s="82">
        <v>44.774780273399998</v>
      </c>
      <c r="N2810" s="82">
        <v>0.59341721530000002</v>
      </c>
      <c r="O2810" s="82">
        <v>0.59911699289999998</v>
      </c>
      <c r="P2810" s="82">
        <v>4.0056657791000001</v>
      </c>
      <c r="Q2810" s="16">
        <v>22.65</v>
      </c>
      <c r="R2810" s="16">
        <v>62.5</v>
      </c>
      <c r="S2810" s="7">
        <v>22</v>
      </c>
      <c r="T2810" s="7">
        <v>22</v>
      </c>
      <c r="U2810" s="7">
        <v>23</v>
      </c>
      <c r="V2810" s="16">
        <v>22.3333333333333</v>
      </c>
      <c r="W2810" s="82">
        <v>136</v>
      </c>
    </row>
    <row r="2811" spans="1:23">
      <c r="A2811" s="80" t="s">
        <v>43</v>
      </c>
      <c r="B2811" s="81">
        <v>0.39810185185185198</v>
      </c>
      <c r="C2811" s="15">
        <v>9.5544444444444494</v>
      </c>
      <c r="D2811" s="82">
        <v>78.484999999999999</v>
      </c>
      <c r="E2811" s="83">
        <v>7705</v>
      </c>
      <c r="F2811" s="82">
        <v>20.6</v>
      </c>
      <c r="G2811" s="82">
        <v>20.18</v>
      </c>
      <c r="H2811" s="82">
        <v>1091.59437915079</v>
      </c>
      <c r="I2811" s="82">
        <v>2.9808979033999998</v>
      </c>
      <c r="J2811" s="82">
        <v>3.0893154000000002E-3</v>
      </c>
      <c r="K2811" s="82">
        <v>0.30102207660000002</v>
      </c>
      <c r="L2811" s="82">
        <v>6.4881606100999996</v>
      </c>
      <c r="M2811" s="82">
        <v>45.941577911300001</v>
      </c>
      <c r="N2811" s="82">
        <v>0.71361856459999995</v>
      </c>
      <c r="O2811" s="82">
        <v>0.47371249189999998</v>
      </c>
      <c r="P2811" s="82">
        <v>4.8246145248000003</v>
      </c>
      <c r="Q2811" s="16">
        <v>22.65</v>
      </c>
      <c r="R2811" s="16">
        <v>62.3</v>
      </c>
      <c r="S2811" s="7">
        <v>22</v>
      </c>
      <c r="T2811" s="7">
        <v>21</v>
      </c>
      <c r="U2811" s="7">
        <v>25</v>
      </c>
      <c r="V2811" s="16">
        <v>22.6666666666667</v>
      </c>
      <c r="W2811" s="82">
        <v>134</v>
      </c>
    </row>
    <row r="2812" spans="1:23">
      <c r="A2812" s="80" t="s">
        <v>43</v>
      </c>
      <c r="B2812" s="81">
        <v>0.39872685185185203</v>
      </c>
      <c r="C2812" s="15">
        <v>9.5694444444444393</v>
      </c>
      <c r="D2812" s="82">
        <v>53.85</v>
      </c>
      <c r="E2812" s="83">
        <v>7712</v>
      </c>
      <c r="F2812" s="82">
        <v>21.116666030800001</v>
      </c>
      <c r="G2812" s="82">
        <v>20.239999999999998</v>
      </c>
      <c r="H2812" s="82">
        <v>1100.82824329812</v>
      </c>
      <c r="I2812" s="82">
        <v>2.8029241561</v>
      </c>
      <c r="J2812" s="82">
        <v>3.0061233E-3</v>
      </c>
      <c r="K2812" s="82">
        <v>0.32062008380000001</v>
      </c>
      <c r="L2812" s="82">
        <v>6.4401750564000002</v>
      </c>
      <c r="M2812" s="82">
        <v>44.774780273399998</v>
      </c>
      <c r="N2812" s="82">
        <v>0.50907497400000001</v>
      </c>
      <c r="O2812" s="82">
        <v>0.51338443749999996</v>
      </c>
      <c r="P2812" s="82">
        <v>4.8246145248000003</v>
      </c>
      <c r="Q2812" s="16">
        <v>22.65</v>
      </c>
      <c r="R2812" s="16">
        <v>62.1</v>
      </c>
      <c r="S2812" s="7">
        <v>19</v>
      </c>
      <c r="T2812" s="7">
        <v>23</v>
      </c>
      <c r="U2812" s="7">
        <v>23</v>
      </c>
      <c r="V2812" s="16">
        <v>21.6666666666667</v>
      </c>
      <c r="W2812" s="82">
        <v>137</v>
      </c>
    </row>
    <row r="2813" spans="1:23">
      <c r="A2813" s="80" t="s">
        <v>43</v>
      </c>
      <c r="B2813" s="81">
        <v>0.39935185185185201</v>
      </c>
      <c r="C2813" s="15">
        <v>9.5844444444444505</v>
      </c>
      <c r="D2813" s="82">
        <v>222.32</v>
      </c>
      <c r="E2813" s="83">
        <v>7747</v>
      </c>
      <c r="F2813" s="82">
        <v>20.0666660308</v>
      </c>
      <c r="G2813" s="82">
        <v>20.23</v>
      </c>
      <c r="H2813" s="82">
        <v>1115.5012778246401</v>
      </c>
      <c r="I2813" s="82">
        <v>2.9644074439999999</v>
      </c>
      <c r="J2813" s="82">
        <v>3.0893154000000002E-3</v>
      </c>
      <c r="K2813" s="82">
        <v>0.30877196779999999</v>
      </c>
      <c r="L2813" s="82">
        <v>6.3923463821000004</v>
      </c>
      <c r="M2813" s="82">
        <v>45.747295379599997</v>
      </c>
      <c r="N2813" s="82">
        <v>0.68819169989999995</v>
      </c>
      <c r="O2813" s="82">
        <v>0.51338443749999996</v>
      </c>
      <c r="P2813" s="82">
        <v>4.0056657791000001</v>
      </c>
      <c r="Q2813" s="16">
        <v>22.4</v>
      </c>
      <c r="R2813" s="16">
        <v>62.05</v>
      </c>
      <c r="S2813" s="7">
        <v>22</v>
      </c>
      <c r="T2813" s="7">
        <v>20</v>
      </c>
      <c r="U2813" s="7">
        <v>25</v>
      </c>
      <c r="V2813" s="16">
        <v>22.3333333333333</v>
      </c>
      <c r="W2813" s="82">
        <v>136</v>
      </c>
    </row>
    <row r="2814" spans="1:23">
      <c r="A2814" s="80" t="s">
        <v>43</v>
      </c>
      <c r="B2814" s="81">
        <v>0.399976851851852</v>
      </c>
      <c r="C2814" s="15">
        <v>9.5994444444444493</v>
      </c>
      <c r="D2814" s="82">
        <v>499</v>
      </c>
      <c r="E2814" s="83">
        <v>7713</v>
      </c>
      <c r="F2814" s="82">
        <v>22.5166660308</v>
      </c>
      <c r="G2814" s="82">
        <v>20.239999999999998</v>
      </c>
      <c r="H2814" s="82">
        <v>1087.3205586628201</v>
      </c>
      <c r="I2814" s="82">
        <v>2.8828933714999998</v>
      </c>
      <c r="J2814" s="82">
        <v>2.9237565000000002E-3</v>
      </c>
      <c r="K2814" s="82">
        <v>0.31269178390000002</v>
      </c>
      <c r="L2814" s="82">
        <v>6.4401750564000002</v>
      </c>
      <c r="M2814" s="82">
        <v>45.066730499199998</v>
      </c>
      <c r="N2814" s="82">
        <v>0.50907497400000001</v>
      </c>
      <c r="O2814" s="82">
        <v>0.55516843790000003</v>
      </c>
      <c r="P2814" s="82">
        <v>4.0056657791000001</v>
      </c>
      <c r="Q2814" s="16">
        <v>22.375</v>
      </c>
      <c r="R2814" s="16">
        <v>62.1</v>
      </c>
      <c r="S2814" s="7">
        <v>20</v>
      </c>
      <c r="T2814" s="7">
        <v>23</v>
      </c>
      <c r="U2814" s="7">
        <v>23</v>
      </c>
      <c r="V2814" s="16">
        <v>22</v>
      </c>
      <c r="W2814" s="82">
        <v>136</v>
      </c>
    </row>
    <row r="2815" spans="1:23">
      <c r="A2815" s="80" t="s">
        <v>43</v>
      </c>
      <c r="B2815" s="81">
        <v>0.400590277777778</v>
      </c>
      <c r="C2815" s="15">
        <v>9.6141666666666694</v>
      </c>
      <c r="D2815" s="82">
        <v>77.715000000000003</v>
      </c>
      <c r="E2815" s="83">
        <v>7716</v>
      </c>
      <c r="F2815" s="82">
        <v>20.2</v>
      </c>
      <c r="G2815" s="82">
        <v>20.32</v>
      </c>
      <c r="H2815" s="82">
        <v>1139.5374878611401</v>
      </c>
      <c r="I2815" s="82">
        <v>2.931617546</v>
      </c>
      <c r="J2815" s="82">
        <v>3.0061233E-3</v>
      </c>
      <c r="K2815" s="82">
        <v>0.30102207660000002</v>
      </c>
      <c r="L2815" s="82">
        <v>6.3923463821000004</v>
      </c>
      <c r="M2815" s="82">
        <v>45.455726623499999</v>
      </c>
      <c r="N2815" s="82">
        <v>0.71361856459999995</v>
      </c>
      <c r="O2815" s="82">
        <v>0.51338443749999996</v>
      </c>
      <c r="P2815" s="82">
        <v>4.0056657791000001</v>
      </c>
      <c r="Q2815" s="16">
        <v>22.6</v>
      </c>
      <c r="R2815" s="16">
        <v>61.8</v>
      </c>
      <c r="S2815" s="7">
        <v>19</v>
      </c>
      <c r="T2815" s="7">
        <v>23</v>
      </c>
      <c r="U2815" s="7">
        <v>24</v>
      </c>
      <c r="V2815" s="16">
        <v>22</v>
      </c>
      <c r="W2815" s="82">
        <v>138</v>
      </c>
    </row>
    <row r="2816" spans="1:23">
      <c r="A2816" s="80" t="s">
        <v>43</v>
      </c>
      <c r="B2816" s="81">
        <v>0.40121527777777799</v>
      </c>
      <c r="C2816" s="15">
        <v>9.62916666666667</v>
      </c>
      <c r="D2816" s="82">
        <v>497.38499999999999</v>
      </c>
      <c r="E2816" s="83">
        <v>7744</v>
      </c>
      <c r="F2816" s="82">
        <v>21.3166660308</v>
      </c>
      <c r="G2816" s="82">
        <v>20.239999999999998</v>
      </c>
      <c r="H2816" s="82">
        <v>1083.8627645562599</v>
      </c>
      <c r="I2816" s="82">
        <v>2.8029241561</v>
      </c>
      <c r="J2816" s="82">
        <v>2.9237565000000002E-3</v>
      </c>
      <c r="K2816" s="82">
        <v>0.32062008380000001</v>
      </c>
      <c r="L2816" s="82">
        <v>6.3446769714000002</v>
      </c>
      <c r="M2816" s="82">
        <v>44.774780273399998</v>
      </c>
      <c r="N2816" s="82">
        <v>0.57138776769999999</v>
      </c>
      <c r="O2816" s="82">
        <v>0.55516843790000003</v>
      </c>
      <c r="P2816" s="82">
        <v>3.2148020267000001</v>
      </c>
      <c r="Q2816" s="16">
        <v>22.35</v>
      </c>
      <c r="R2816" s="16">
        <v>61.8</v>
      </c>
      <c r="S2816" s="7">
        <v>20</v>
      </c>
      <c r="T2816" s="7">
        <v>22</v>
      </c>
      <c r="U2816" s="7">
        <v>22</v>
      </c>
      <c r="V2816" s="16">
        <v>21.3333333333333</v>
      </c>
      <c r="W2816" s="82">
        <v>134</v>
      </c>
    </row>
    <row r="2817" spans="1:23">
      <c r="A2817" s="80" t="s">
        <v>43</v>
      </c>
      <c r="B2817" s="81">
        <v>0.40184027777777798</v>
      </c>
      <c r="C2817" s="15">
        <v>9.6441666666666706</v>
      </c>
      <c r="D2817" s="82">
        <v>494.19</v>
      </c>
      <c r="E2817" s="83">
        <v>7719</v>
      </c>
      <c r="F2817" s="82">
        <v>45.75</v>
      </c>
      <c r="G2817" s="82">
        <v>20.25</v>
      </c>
      <c r="H2817" s="82">
        <v>1116.7334233638401</v>
      </c>
      <c r="I2817" s="82">
        <v>2.931617546</v>
      </c>
      <c r="J2817" s="82">
        <v>3.0061233E-3</v>
      </c>
      <c r="K2817" s="82">
        <v>0.31269178390000002</v>
      </c>
      <c r="L2817" s="82">
        <v>6.3923463821000004</v>
      </c>
      <c r="M2817" s="82">
        <v>45.650131225499997</v>
      </c>
      <c r="N2817" s="82">
        <v>0.76665344229999999</v>
      </c>
      <c r="O2817" s="82">
        <v>0.43609986299999998</v>
      </c>
      <c r="P2817" s="82">
        <v>4.0056657791000001</v>
      </c>
      <c r="Q2817" s="16">
        <v>22.6</v>
      </c>
      <c r="R2817" s="16">
        <v>62.2</v>
      </c>
      <c r="S2817" s="7">
        <v>23</v>
      </c>
      <c r="T2817" s="7">
        <v>21</v>
      </c>
      <c r="U2817" s="7">
        <v>24</v>
      </c>
      <c r="V2817" s="16">
        <v>22.6666666666667</v>
      </c>
      <c r="W2817" s="82">
        <v>141</v>
      </c>
    </row>
    <row r="2818" spans="1:23">
      <c r="A2818" s="80" t="s">
        <v>43</v>
      </c>
      <c r="B2818" s="81">
        <v>0.40245370370370398</v>
      </c>
      <c r="C2818" s="15">
        <v>9.6588888888888906</v>
      </c>
      <c r="D2818" s="82">
        <v>495.02499999999998</v>
      </c>
      <c r="E2818" s="83">
        <v>7731</v>
      </c>
      <c r="F2818" s="82">
        <v>22.383333969100001</v>
      </c>
      <c r="G2818" s="82">
        <v>20.28</v>
      </c>
      <c r="H2818" s="82">
        <v>1066.7220465344899</v>
      </c>
      <c r="I2818" s="82">
        <v>2.8347290039000002</v>
      </c>
      <c r="J2818" s="82">
        <v>2.8422235999999998E-3</v>
      </c>
      <c r="K2818" s="82">
        <v>0.31269178390000002</v>
      </c>
      <c r="L2818" s="82">
        <v>6.2025818823999996</v>
      </c>
      <c r="M2818" s="82">
        <v>45.261268615699997</v>
      </c>
      <c r="N2818" s="82">
        <v>0.50907497400000001</v>
      </c>
      <c r="O2818" s="82">
        <v>0.51338443749999996</v>
      </c>
      <c r="P2818" s="82">
        <v>3.2148020267000001</v>
      </c>
      <c r="Q2818" s="16">
        <v>22.35</v>
      </c>
      <c r="R2818" s="16">
        <v>62.2</v>
      </c>
      <c r="S2818" s="7">
        <v>20</v>
      </c>
      <c r="T2818" s="7">
        <v>20</v>
      </c>
      <c r="U2818" s="7">
        <v>21</v>
      </c>
      <c r="V2818" s="16">
        <v>20.3333333333333</v>
      </c>
      <c r="W2818" s="82">
        <v>137</v>
      </c>
    </row>
    <row r="2819" spans="1:23">
      <c r="A2819" s="80" t="s">
        <v>43</v>
      </c>
      <c r="B2819" s="81">
        <v>0.40307870370370402</v>
      </c>
      <c r="C2819" s="15">
        <v>9.6738888888888894</v>
      </c>
      <c r="D2819" s="82">
        <v>253.41499999999999</v>
      </c>
      <c r="E2819" s="83">
        <v>7120</v>
      </c>
      <c r="F2819" s="82">
        <v>27.483333969099998</v>
      </c>
      <c r="G2819" s="82">
        <v>20.239999999999998</v>
      </c>
      <c r="H2819" s="82">
        <v>1105.4160854402201</v>
      </c>
      <c r="I2819" s="82">
        <v>2.8990737915000002</v>
      </c>
      <c r="J2819" s="82">
        <v>2.8422235999999998E-3</v>
      </c>
      <c r="K2819" s="82">
        <v>0.31269178390000002</v>
      </c>
      <c r="L2819" s="82">
        <v>6.3923463821000004</v>
      </c>
      <c r="M2819" s="82">
        <v>45.358520507800002</v>
      </c>
      <c r="N2819" s="82">
        <v>0.63944535250000001</v>
      </c>
      <c r="O2819" s="82">
        <v>0.47371249189999998</v>
      </c>
      <c r="P2819" s="82">
        <v>4.8246145248000003</v>
      </c>
      <c r="Q2819" s="16">
        <v>22.3</v>
      </c>
      <c r="R2819" s="16">
        <v>62.45</v>
      </c>
      <c r="S2819" s="7">
        <v>20</v>
      </c>
      <c r="T2819" s="7">
        <v>23</v>
      </c>
      <c r="U2819" s="7">
        <v>23</v>
      </c>
      <c r="V2819" s="16">
        <v>22</v>
      </c>
      <c r="W2819" s="82">
        <v>142</v>
      </c>
    </row>
    <row r="2820" spans="1:23">
      <c r="A2820" s="80" t="s">
        <v>43</v>
      </c>
      <c r="B2820" s="81">
        <v>0.40370370370370401</v>
      </c>
      <c r="C2820" s="15">
        <v>9.68888888888889</v>
      </c>
      <c r="D2820" s="82">
        <v>434.19499999999999</v>
      </c>
      <c r="E2820" s="83">
        <v>7137</v>
      </c>
      <c r="F2820" s="82">
        <v>19.8166660308</v>
      </c>
      <c r="G2820" s="82">
        <v>20.25</v>
      </c>
      <c r="H2820" s="82">
        <v>1079.4688089748099</v>
      </c>
      <c r="I2820" s="82">
        <v>2.9153146742999998</v>
      </c>
      <c r="J2820" s="82">
        <v>3.0061233E-3</v>
      </c>
      <c r="K2820" s="82">
        <v>0.32062008380000001</v>
      </c>
      <c r="L2820" s="82">
        <v>6.3446769714000002</v>
      </c>
      <c r="M2820" s="82">
        <v>45.455726623499999</v>
      </c>
      <c r="N2820" s="82">
        <v>0.63944535250000001</v>
      </c>
      <c r="O2820" s="82">
        <v>0.51338443749999996</v>
      </c>
      <c r="P2820" s="82">
        <v>4.8246145248000003</v>
      </c>
      <c r="Q2820" s="16">
        <v>22.3</v>
      </c>
      <c r="R2820" s="16">
        <v>62.75</v>
      </c>
      <c r="S2820" s="7">
        <v>19</v>
      </c>
      <c r="T2820" s="7">
        <v>23</v>
      </c>
      <c r="U2820" s="7">
        <v>22</v>
      </c>
      <c r="V2820" s="16">
        <v>21.3333333333333</v>
      </c>
      <c r="W2820" s="82">
        <v>139</v>
      </c>
    </row>
    <row r="2821" spans="1:23">
      <c r="A2821" s="80" t="s">
        <v>43</v>
      </c>
      <c r="B2821" s="81">
        <v>0.40431712962963001</v>
      </c>
      <c r="C2821" s="15">
        <v>9.7036111111111101</v>
      </c>
      <c r="D2821" s="82">
        <v>458.47500000000002</v>
      </c>
      <c r="E2821" s="83">
        <v>7121</v>
      </c>
      <c r="F2821" s="82">
        <v>31.9</v>
      </c>
      <c r="G2821" s="82">
        <v>20.27</v>
      </c>
      <c r="H2821" s="82">
        <v>1072.0855329503299</v>
      </c>
      <c r="I2821" s="82">
        <v>2.9644074439999999</v>
      </c>
      <c r="J2821" s="82">
        <v>2.8422235999999998E-3</v>
      </c>
      <c r="K2821" s="82">
        <v>0.32062008380000001</v>
      </c>
      <c r="L2821" s="82">
        <v>6.5845847128999999</v>
      </c>
      <c r="M2821" s="82">
        <v>45.552944183299999</v>
      </c>
      <c r="N2821" s="82">
        <v>0.50907497400000001</v>
      </c>
      <c r="O2821" s="82">
        <v>0.51338443749999996</v>
      </c>
      <c r="P2821" s="82">
        <v>4.8246145248000003</v>
      </c>
      <c r="Q2821" s="16">
        <v>22.05</v>
      </c>
      <c r="R2821" s="16">
        <v>62.75</v>
      </c>
      <c r="S2821" s="7">
        <v>20</v>
      </c>
      <c r="T2821" s="7">
        <v>23</v>
      </c>
      <c r="U2821" s="7">
        <v>22</v>
      </c>
      <c r="V2821" s="16">
        <v>21.6666666666667</v>
      </c>
      <c r="W2821" s="82">
        <v>134</v>
      </c>
    </row>
    <row r="2822" spans="1:23">
      <c r="A2822" s="80" t="s">
        <v>43</v>
      </c>
      <c r="B2822" s="81">
        <v>0.40494212962963</v>
      </c>
      <c r="C2822" s="15">
        <v>9.7186111111111106</v>
      </c>
      <c r="D2822" s="82">
        <v>498.495</v>
      </c>
      <c r="E2822" s="83">
        <v>7067</v>
      </c>
      <c r="F2822" s="82">
        <v>18.3166660308</v>
      </c>
      <c r="G2822" s="82">
        <v>20.239999999999998</v>
      </c>
      <c r="H2822" s="82">
        <v>1050.5432598615</v>
      </c>
      <c r="I2822" s="82">
        <v>2.8990737915000002</v>
      </c>
      <c r="J2822" s="82">
        <v>2.8422235999999998E-3</v>
      </c>
      <c r="K2822" s="82">
        <v>0.32062008380000001</v>
      </c>
      <c r="L2822" s="82">
        <v>6.2025818823999996</v>
      </c>
      <c r="M2822" s="82">
        <v>45.358520507800002</v>
      </c>
      <c r="N2822" s="82">
        <v>0.63944535250000001</v>
      </c>
      <c r="O2822" s="82">
        <v>0.55516843790000003</v>
      </c>
      <c r="P2822" s="82">
        <v>3.2148020267000001</v>
      </c>
      <c r="Q2822" s="16">
        <v>22.3</v>
      </c>
      <c r="R2822" s="16">
        <v>62.5</v>
      </c>
      <c r="S2822" s="7">
        <v>20</v>
      </c>
      <c r="T2822" s="7">
        <v>21</v>
      </c>
      <c r="U2822" s="7">
        <v>22</v>
      </c>
      <c r="V2822" s="16">
        <v>21</v>
      </c>
      <c r="W2822" s="82">
        <v>138</v>
      </c>
    </row>
    <row r="2823" spans="1:23">
      <c r="A2823" s="80" t="s">
        <v>43</v>
      </c>
      <c r="B2823" s="81">
        <v>0.40556712962962999</v>
      </c>
      <c r="C2823" s="15">
        <v>9.7336111111111094</v>
      </c>
      <c r="D2823" s="82">
        <v>62.84</v>
      </c>
      <c r="E2823" s="83">
        <v>7045</v>
      </c>
      <c r="F2823" s="82">
        <v>38.883332061700003</v>
      </c>
      <c r="G2823" s="82">
        <v>20.23</v>
      </c>
      <c r="H2823" s="82">
        <v>1041.6041712537699</v>
      </c>
      <c r="I2823" s="82">
        <v>2.9479823112000001</v>
      </c>
      <c r="J2823" s="82">
        <v>2.9237565000000002E-3</v>
      </c>
      <c r="K2823" s="82">
        <v>0.32462904450000002</v>
      </c>
      <c r="L2823" s="82">
        <v>6.5362954138999996</v>
      </c>
      <c r="M2823" s="82">
        <v>45.650131225499997</v>
      </c>
      <c r="N2823" s="82">
        <v>0.57138776769999999</v>
      </c>
      <c r="O2823" s="82">
        <v>0.51338443749999996</v>
      </c>
      <c r="P2823" s="82">
        <v>6.5348525046999999</v>
      </c>
      <c r="Q2823" s="16">
        <v>22.55</v>
      </c>
      <c r="R2823" s="16">
        <v>62.5</v>
      </c>
      <c r="S2823" s="7">
        <v>24</v>
      </c>
      <c r="T2823" s="7">
        <v>22</v>
      </c>
      <c r="U2823" s="7">
        <v>23</v>
      </c>
      <c r="V2823" s="16">
        <v>23</v>
      </c>
      <c r="W2823" s="82">
        <v>131</v>
      </c>
    </row>
    <row r="2824" spans="1:23">
      <c r="A2824" s="80" t="s">
        <v>43</v>
      </c>
      <c r="B2824" s="81">
        <v>0.40619212962963003</v>
      </c>
      <c r="C2824" s="15">
        <v>9.74861111111111</v>
      </c>
      <c r="D2824" s="82">
        <v>43.344999999999999</v>
      </c>
      <c r="E2824" s="83">
        <v>7071</v>
      </c>
      <c r="F2824" s="82">
        <v>20.45</v>
      </c>
      <c r="G2824" s="82">
        <v>20.239999999999998</v>
      </c>
      <c r="H2824" s="82">
        <v>1113.4928202226199</v>
      </c>
      <c r="I2824" s="82">
        <v>2.931617546</v>
      </c>
      <c r="J2824" s="82">
        <v>2.8422235999999998E-3</v>
      </c>
      <c r="K2824" s="82">
        <v>0.32866785520000003</v>
      </c>
      <c r="L2824" s="82">
        <v>6.3446769714000002</v>
      </c>
      <c r="M2824" s="82">
        <v>45.552944183299999</v>
      </c>
      <c r="N2824" s="82">
        <v>0.68819169989999995</v>
      </c>
      <c r="O2824" s="82">
        <v>0.59911699289999998</v>
      </c>
      <c r="P2824" s="82">
        <v>3.2148020267000001</v>
      </c>
      <c r="Q2824" s="16">
        <v>22.55</v>
      </c>
      <c r="R2824" s="16">
        <v>63</v>
      </c>
      <c r="S2824" s="7">
        <v>20</v>
      </c>
      <c r="T2824" s="7">
        <v>22</v>
      </c>
      <c r="U2824" s="7">
        <v>22</v>
      </c>
      <c r="V2824" s="16">
        <v>21.3333333333333</v>
      </c>
      <c r="W2824" s="82">
        <v>135</v>
      </c>
    </row>
    <row r="2825" spans="1:23">
      <c r="A2825" s="80" t="s">
        <v>43</v>
      </c>
      <c r="B2825" s="81">
        <v>0.40680555555555598</v>
      </c>
      <c r="C2825" s="15">
        <v>9.7633333333333301</v>
      </c>
      <c r="D2825" s="82">
        <v>63.84</v>
      </c>
      <c r="E2825" s="83">
        <v>7038</v>
      </c>
      <c r="F2825" s="82">
        <v>22.716666030799999</v>
      </c>
      <c r="G2825" s="82">
        <v>20.16</v>
      </c>
      <c r="H2825" s="82">
        <v>1132.1043747178101</v>
      </c>
      <c r="I2825" s="82">
        <v>2.9644074439999999</v>
      </c>
      <c r="J2825" s="82">
        <v>2.9237565000000002E-3</v>
      </c>
      <c r="K2825" s="82">
        <v>0.32062008380000001</v>
      </c>
      <c r="L2825" s="82">
        <v>6.5362954138999996</v>
      </c>
      <c r="M2825" s="82">
        <v>45.8444252014</v>
      </c>
      <c r="N2825" s="82">
        <v>0.61609849920000004</v>
      </c>
      <c r="O2825" s="82">
        <v>0.51338443749999996</v>
      </c>
      <c r="P2825" s="82">
        <v>4.8246145248000003</v>
      </c>
      <c r="Q2825" s="16">
        <v>22.55</v>
      </c>
      <c r="R2825" s="16">
        <v>63.25</v>
      </c>
      <c r="S2825" s="7">
        <v>21</v>
      </c>
      <c r="T2825" s="7">
        <v>22</v>
      </c>
      <c r="U2825" s="7">
        <v>24</v>
      </c>
      <c r="V2825" s="16">
        <v>22.3333333333333</v>
      </c>
      <c r="W2825" s="82">
        <v>135</v>
      </c>
    </row>
    <row r="2826" spans="1:23">
      <c r="A2826" s="80" t="s">
        <v>43</v>
      </c>
      <c r="B2826" s="81">
        <v>0.40743055555555602</v>
      </c>
      <c r="C2826" s="15">
        <v>9.7783333333333307</v>
      </c>
      <c r="D2826" s="82">
        <v>64.284999999999997</v>
      </c>
      <c r="E2826" s="83">
        <v>7048</v>
      </c>
      <c r="F2826" s="82">
        <v>19.966666030799999</v>
      </c>
      <c r="G2826" s="82">
        <v>20.22</v>
      </c>
      <c r="H2826" s="82">
        <v>1042.55300271637</v>
      </c>
      <c r="I2826" s="82">
        <v>3.0307404993999998</v>
      </c>
      <c r="J2826" s="82">
        <v>2.9237565000000002E-3</v>
      </c>
      <c r="K2826" s="82">
        <v>0.33683629030000001</v>
      </c>
      <c r="L2826" s="82">
        <v>6.5845847128999999</v>
      </c>
      <c r="M2826" s="82">
        <v>45.8444252014</v>
      </c>
      <c r="N2826" s="82">
        <v>0.61609849920000004</v>
      </c>
      <c r="O2826" s="82">
        <v>0.51338443749999996</v>
      </c>
      <c r="P2826" s="82">
        <v>3.2148020267000001</v>
      </c>
      <c r="Q2826" s="16">
        <v>22.3</v>
      </c>
      <c r="R2826" s="16">
        <v>63.15</v>
      </c>
      <c r="S2826" s="7">
        <v>21</v>
      </c>
      <c r="T2826" s="7">
        <v>21</v>
      </c>
      <c r="U2826" s="7">
        <v>23</v>
      </c>
      <c r="V2826" s="16">
        <v>21.6666666666667</v>
      </c>
      <c r="W2826" s="82">
        <v>135</v>
      </c>
    </row>
    <row r="2827" spans="1:23">
      <c r="A2827" s="80" t="s">
        <v>43</v>
      </c>
      <c r="B2827" s="81">
        <v>0.408055555555556</v>
      </c>
      <c r="C2827" s="15">
        <v>9.7933333333333294</v>
      </c>
      <c r="D2827" s="82">
        <v>63.21</v>
      </c>
      <c r="E2827" s="83">
        <v>7142</v>
      </c>
      <c r="F2827" s="82">
        <v>76.033335876400002</v>
      </c>
      <c r="G2827" s="82">
        <v>20.18</v>
      </c>
      <c r="H2827" s="82">
        <v>1110.12767427729</v>
      </c>
      <c r="I2827" s="82">
        <v>3.0642859935</v>
      </c>
      <c r="J2827" s="82">
        <v>2.9237565000000002E-3</v>
      </c>
      <c r="K2827" s="82">
        <v>0.32866785520000003</v>
      </c>
      <c r="L2827" s="82">
        <v>6.5362954138999996</v>
      </c>
      <c r="M2827" s="82">
        <v>46.038696289000001</v>
      </c>
      <c r="N2827" s="82">
        <v>0.52922987929999998</v>
      </c>
      <c r="O2827" s="82">
        <v>0.51338443749999996</v>
      </c>
      <c r="P2827" s="82">
        <v>4.8246145248000003</v>
      </c>
      <c r="Q2827" s="16">
        <v>22.3</v>
      </c>
      <c r="R2827" s="16">
        <v>63.3</v>
      </c>
      <c r="S2827" s="7">
        <v>20</v>
      </c>
      <c r="T2827" s="7">
        <v>21</v>
      </c>
      <c r="U2827" s="7">
        <v>22</v>
      </c>
      <c r="V2827" s="16">
        <v>21</v>
      </c>
      <c r="W2827" s="82">
        <v>135</v>
      </c>
    </row>
    <row r="2828" spans="1:23">
      <c r="A2828" s="80" t="s">
        <v>43</v>
      </c>
      <c r="B2828" s="81">
        <v>0.40866898148148101</v>
      </c>
      <c r="C2828" s="15">
        <v>9.8080555555555602</v>
      </c>
      <c r="D2828" s="82">
        <v>62.354999999999997</v>
      </c>
      <c r="E2828" s="83">
        <v>7154</v>
      </c>
      <c r="F2828" s="82">
        <v>20.05</v>
      </c>
      <c r="G2828" s="82">
        <v>20.149999999999999</v>
      </c>
      <c r="H2828" s="82">
        <v>1092.29641389066</v>
      </c>
      <c r="I2828" s="82">
        <v>3.0307404993999998</v>
      </c>
      <c r="J2828" s="82">
        <v>3.0893154000000002E-3</v>
      </c>
      <c r="K2828" s="82">
        <v>0.32062008380000001</v>
      </c>
      <c r="L2828" s="82">
        <v>6.3923463821000004</v>
      </c>
      <c r="M2828" s="82">
        <v>45.650131225499997</v>
      </c>
      <c r="N2828" s="82">
        <v>0.50907497400000001</v>
      </c>
      <c r="O2828" s="82">
        <v>0.59911699289999998</v>
      </c>
      <c r="P2828" s="82">
        <v>2.45631814</v>
      </c>
      <c r="Q2828" s="16">
        <v>22.574999999999999</v>
      </c>
      <c r="R2828" s="16">
        <v>63.5</v>
      </c>
      <c r="S2828" s="7">
        <v>21</v>
      </c>
      <c r="T2828" s="7">
        <v>21</v>
      </c>
      <c r="U2828" s="7">
        <v>22</v>
      </c>
      <c r="V2828" s="16">
        <v>21.3333333333333</v>
      </c>
      <c r="W2828" s="82">
        <v>135</v>
      </c>
    </row>
    <row r="2829" spans="1:23">
      <c r="A2829" s="80" t="s">
        <v>43</v>
      </c>
      <c r="B2829" s="81">
        <v>0.409293981481481</v>
      </c>
      <c r="C2829" s="15">
        <v>9.8230555555555608</v>
      </c>
      <c r="D2829" s="82">
        <v>64.275000000000006</v>
      </c>
      <c r="E2829" s="83">
        <v>7151</v>
      </c>
      <c r="F2829" s="82">
        <v>46.2</v>
      </c>
      <c r="G2829" s="82">
        <v>20.22</v>
      </c>
      <c r="H2829" s="82">
        <v>1128.7844727412</v>
      </c>
      <c r="I2829" s="82">
        <v>3.0642859935</v>
      </c>
      <c r="J2829" s="82">
        <v>3.0061233E-3</v>
      </c>
      <c r="K2829" s="82">
        <v>0.33273687359999998</v>
      </c>
      <c r="L2829" s="82">
        <v>6.5845847128999999</v>
      </c>
      <c r="M2829" s="82">
        <v>45.941577911300001</v>
      </c>
      <c r="N2829" s="82">
        <v>0.50907497400000001</v>
      </c>
      <c r="O2829" s="82">
        <v>0.59911699289999998</v>
      </c>
      <c r="P2829" s="82">
        <v>5.6684880256000003</v>
      </c>
      <c r="Q2829" s="16">
        <v>22.55</v>
      </c>
      <c r="R2829" s="16">
        <v>63.15</v>
      </c>
      <c r="S2829" s="7">
        <v>21</v>
      </c>
      <c r="T2829" s="7">
        <v>23</v>
      </c>
      <c r="U2829" s="7">
        <v>23</v>
      </c>
      <c r="V2829" s="16">
        <v>22.3333333333333</v>
      </c>
      <c r="W2829" s="82">
        <v>134</v>
      </c>
    </row>
    <row r="2830" spans="1:23">
      <c r="A2830" s="80" t="s">
        <v>43</v>
      </c>
      <c r="B2830" s="81">
        <v>0.40991898148148098</v>
      </c>
      <c r="C2830" s="15">
        <v>9.8380555555555596</v>
      </c>
      <c r="D2830" s="82">
        <v>65.534999999999997</v>
      </c>
      <c r="E2830" s="83">
        <v>7176</v>
      </c>
      <c r="F2830" s="82">
        <v>21.2666660308</v>
      </c>
      <c r="G2830" s="82">
        <v>20.18</v>
      </c>
      <c r="H2830" s="82">
        <v>1087.1296203505101</v>
      </c>
      <c r="I2830" s="82">
        <v>3.0307404993999998</v>
      </c>
      <c r="J2830" s="82">
        <v>3.0893154000000002E-3</v>
      </c>
      <c r="K2830" s="82">
        <v>0.32866785520000003</v>
      </c>
      <c r="L2830" s="82">
        <v>6.4881606100999996</v>
      </c>
      <c r="M2830" s="82">
        <v>45.8444252014</v>
      </c>
      <c r="N2830" s="82">
        <v>0.52922987929999998</v>
      </c>
      <c r="O2830" s="82">
        <v>0.51338443749999996</v>
      </c>
      <c r="P2830" s="82">
        <v>4.0056657791000001</v>
      </c>
      <c r="Q2830" s="16">
        <v>22.55</v>
      </c>
      <c r="R2830" s="16">
        <v>62.95</v>
      </c>
      <c r="S2830" s="7">
        <v>23</v>
      </c>
      <c r="T2830" s="7">
        <v>22</v>
      </c>
      <c r="U2830" s="7">
        <v>23</v>
      </c>
      <c r="V2830" s="16">
        <v>22.6666666666667</v>
      </c>
      <c r="W2830" s="82">
        <v>134</v>
      </c>
    </row>
    <row r="2831" spans="1:23">
      <c r="A2831" s="80" t="s">
        <v>43</v>
      </c>
      <c r="B2831" s="81">
        <v>0.41053240740740699</v>
      </c>
      <c r="C2831" s="15">
        <v>9.8527777777777796</v>
      </c>
      <c r="D2831" s="82">
        <v>62.505000000000003</v>
      </c>
      <c r="E2831" s="83">
        <v>7158</v>
      </c>
      <c r="F2831" s="82">
        <v>65.666664123499999</v>
      </c>
      <c r="G2831" s="82">
        <v>20.27</v>
      </c>
      <c r="H2831" s="82">
        <v>1102.89261065343</v>
      </c>
      <c r="I2831" s="82">
        <v>2.9644074439999999</v>
      </c>
      <c r="J2831" s="82">
        <v>3.1733388000000002E-3</v>
      </c>
      <c r="K2831" s="82">
        <v>0.32866785520000003</v>
      </c>
      <c r="L2831" s="82">
        <v>6.4881606100999996</v>
      </c>
      <c r="M2831" s="82">
        <v>45.747295379599997</v>
      </c>
      <c r="N2831" s="82">
        <v>0.4170306205</v>
      </c>
      <c r="O2831" s="82">
        <v>0.59911699289999998</v>
      </c>
      <c r="P2831" s="82">
        <v>5.6684880256000003</v>
      </c>
      <c r="Q2831" s="16">
        <v>22.55</v>
      </c>
      <c r="R2831" s="16">
        <v>62.85</v>
      </c>
      <c r="S2831" s="7">
        <v>21</v>
      </c>
      <c r="T2831" s="7">
        <v>21</v>
      </c>
      <c r="U2831" s="7">
        <v>26</v>
      </c>
      <c r="V2831" s="16">
        <v>22.6666666666667</v>
      </c>
      <c r="W2831" s="82">
        <v>136</v>
      </c>
    </row>
    <row r="2832" spans="1:23">
      <c r="A2832" s="80" t="s">
        <v>43</v>
      </c>
      <c r="B2832" s="81">
        <v>0.41115740740740703</v>
      </c>
      <c r="C2832" s="15">
        <v>9.8677777777777802</v>
      </c>
      <c r="D2832" s="82">
        <v>66.64</v>
      </c>
      <c r="E2832" s="83">
        <v>7181</v>
      </c>
      <c r="F2832" s="82">
        <v>22.2666660308</v>
      </c>
      <c r="G2832" s="82">
        <v>20.190000000000001</v>
      </c>
      <c r="H2832" s="82">
        <v>1112.97015040152</v>
      </c>
      <c r="I2832" s="82">
        <v>3.0980837344999999</v>
      </c>
      <c r="J2832" s="82">
        <v>3.0893154000000002E-3</v>
      </c>
      <c r="K2832" s="82">
        <v>0.32462904450000002</v>
      </c>
      <c r="L2832" s="82">
        <v>6.6816320419000004</v>
      </c>
      <c r="M2832" s="82">
        <v>45.8444252014</v>
      </c>
      <c r="N2832" s="82">
        <v>0.71361856459999995</v>
      </c>
      <c r="O2832" s="82">
        <v>0.55516843790000003</v>
      </c>
      <c r="P2832" s="82">
        <v>4.8246145248000003</v>
      </c>
      <c r="Q2832" s="16">
        <v>22.3</v>
      </c>
      <c r="R2832" s="16">
        <v>62.8</v>
      </c>
      <c r="S2832" s="7">
        <v>18</v>
      </c>
      <c r="T2832" s="7">
        <v>23</v>
      </c>
      <c r="U2832" s="7">
        <v>25</v>
      </c>
      <c r="V2832" s="16">
        <v>22</v>
      </c>
      <c r="W2832" s="82">
        <v>138</v>
      </c>
    </row>
    <row r="2833" spans="1:23">
      <c r="A2833" s="80" t="s">
        <v>43</v>
      </c>
      <c r="B2833" s="81">
        <v>0.41178240740740701</v>
      </c>
      <c r="C2833" s="15">
        <v>9.8827777777777808</v>
      </c>
      <c r="D2833" s="82">
        <v>62.24</v>
      </c>
      <c r="E2833" s="83">
        <v>7162</v>
      </c>
      <c r="F2833" s="82">
        <v>98.766664123499993</v>
      </c>
      <c r="G2833" s="82">
        <v>20.18</v>
      </c>
      <c r="H2833" s="82">
        <v>1091.1694355965301</v>
      </c>
      <c r="I2833" s="82">
        <v>2.9974500655999998</v>
      </c>
      <c r="J2833" s="82">
        <v>3.0061233E-3</v>
      </c>
      <c r="K2833" s="82">
        <v>0.32866785520000003</v>
      </c>
      <c r="L2833" s="82">
        <v>6.6816320419000004</v>
      </c>
      <c r="M2833" s="82">
        <v>45.261268615699997</v>
      </c>
      <c r="N2833" s="82">
        <v>0.61609849920000004</v>
      </c>
      <c r="O2833" s="82">
        <v>0.59911699289999998</v>
      </c>
      <c r="P2833" s="82">
        <v>5.6684880256000003</v>
      </c>
      <c r="Q2833" s="16">
        <v>22.574999999999999</v>
      </c>
      <c r="R2833" s="16">
        <v>63.05</v>
      </c>
      <c r="S2833" s="7">
        <v>23</v>
      </c>
      <c r="T2833" s="7">
        <v>23</v>
      </c>
      <c r="U2833" s="7">
        <v>24</v>
      </c>
      <c r="V2833" s="16">
        <v>23.3333333333333</v>
      </c>
      <c r="W2833" s="82">
        <v>135</v>
      </c>
    </row>
    <row r="2834" spans="1:23">
      <c r="A2834" s="80" t="s">
        <v>43</v>
      </c>
      <c r="B2834" s="81">
        <v>0.412407407407407</v>
      </c>
      <c r="C2834" s="15">
        <v>9.8977777777777796</v>
      </c>
      <c r="D2834" s="82">
        <v>62.774999999999999</v>
      </c>
      <c r="E2834" s="83">
        <v>7122</v>
      </c>
      <c r="F2834" s="82">
        <v>22.45</v>
      </c>
      <c r="G2834" s="82">
        <v>20.22</v>
      </c>
      <c r="H2834" s="82">
        <v>1089.4665250565599</v>
      </c>
      <c r="I2834" s="82">
        <v>3.149261713</v>
      </c>
      <c r="J2834" s="82">
        <v>3.0893154000000002E-3</v>
      </c>
      <c r="K2834" s="82">
        <v>0.32462904450000002</v>
      </c>
      <c r="L2834" s="82">
        <v>6.7792954443999998</v>
      </c>
      <c r="M2834" s="82">
        <v>46.038696289000001</v>
      </c>
      <c r="N2834" s="82">
        <v>0.47054948800000002</v>
      </c>
      <c r="O2834" s="82">
        <v>0.59911699289999998</v>
      </c>
      <c r="P2834" s="82">
        <v>4.8246145248000003</v>
      </c>
      <c r="Q2834" s="16">
        <v>22.324999999999999</v>
      </c>
      <c r="R2834" s="16">
        <v>62.8</v>
      </c>
      <c r="S2834" s="7">
        <v>20</v>
      </c>
      <c r="T2834" s="7">
        <v>22</v>
      </c>
      <c r="U2834" s="7">
        <v>22</v>
      </c>
      <c r="V2834" s="16">
        <v>21.3333333333333</v>
      </c>
      <c r="W2834" s="82">
        <v>136</v>
      </c>
    </row>
    <row r="2835" spans="1:23">
      <c r="A2835" s="80" t="s">
        <v>43</v>
      </c>
      <c r="B2835" s="81">
        <v>0.413020833333333</v>
      </c>
      <c r="C2835" s="15">
        <v>9.9124999999999996</v>
      </c>
      <c r="D2835" s="82">
        <v>0.18</v>
      </c>
      <c r="E2835" s="83">
        <v>7144</v>
      </c>
      <c r="F2835" s="82">
        <v>52.133332061700003</v>
      </c>
      <c r="G2835" s="82">
        <v>20.22</v>
      </c>
      <c r="H2835" s="82">
        <v>1034.20602671656</v>
      </c>
      <c r="I2835" s="82">
        <v>3.0140635966999998</v>
      </c>
      <c r="J2835" s="82">
        <v>3.0061233E-3</v>
      </c>
      <c r="K2835" s="82">
        <v>0.34096541400000002</v>
      </c>
      <c r="L2835" s="82">
        <v>6.6330332755999999</v>
      </c>
      <c r="M2835" s="82">
        <v>45.455726623499999</v>
      </c>
      <c r="N2835" s="82">
        <v>0.57138776769999999</v>
      </c>
      <c r="O2835" s="82">
        <v>0.59911699289999998</v>
      </c>
      <c r="P2835" s="82">
        <v>6.5348525046999999</v>
      </c>
      <c r="Q2835" s="16">
        <v>22.35</v>
      </c>
      <c r="R2835" s="16">
        <v>63.25</v>
      </c>
      <c r="S2835" s="7">
        <v>20</v>
      </c>
      <c r="T2835" s="7">
        <v>21</v>
      </c>
      <c r="U2835" s="7">
        <v>23</v>
      </c>
      <c r="V2835" s="16">
        <v>21.3333333333333</v>
      </c>
      <c r="W2835" s="82">
        <v>135</v>
      </c>
    </row>
    <row r="2836" spans="1:23">
      <c r="A2836" s="80" t="s">
        <v>43</v>
      </c>
      <c r="B2836" s="81">
        <v>0.41364583333333299</v>
      </c>
      <c r="C2836" s="15">
        <v>9.9275000000000002</v>
      </c>
      <c r="D2836" s="82">
        <v>0.02</v>
      </c>
      <c r="E2836" s="83">
        <v>6990</v>
      </c>
      <c r="F2836" s="82">
        <v>19.5</v>
      </c>
      <c r="G2836" s="82">
        <v>20.13</v>
      </c>
      <c r="H2836" s="82">
        <v>1074.32116067109</v>
      </c>
      <c r="I2836" s="82">
        <v>3.149261713</v>
      </c>
      <c r="J2836" s="82">
        <v>3.0893154000000002E-3</v>
      </c>
      <c r="K2836" s="82">
        <v>0.32462904450000002</v>
      </c>
      <c r="L2836" s="82">
        <v>6.6816320419000004</v>
      </c>
      <c r="M2836" s="82">
        <v>46.232872009200001</v>
      </c>
      <c r="N2836" s="82">
        <v>0.57138776769999999</v>
      </c>
      <c r="O2836" s="82">
        <v>0.51338443749999996</v>
      </c>
      <c r="P2836" s="82">
        <v>4.8246145248000003</v>
      </c>
      <c r="Q2836" s="16">
        <v>22.6</v>
      </c>
      <c r="R2836" s="16">
        <v>63.05</v>
      </c>
      <c r="S2836" s="7">
        <v>19</v>
      </c>
      <c r="T2836" s="7">
        <v>22</v>
      </c>
      <c r="U2836" s="7">
        <v>23</v>
      </c>
      <c r="V2836" s="16">
        <v>21.3333333333333</v>
      </c>
      <c r="W2836" s="82">
        <v>140</v>
      </c>
    </row>
    <row r="2837" spans="1:23">
      <c r="A2837" s="80" t="s">
        <v>43</v>
      </c>
      <c r="B2837" s="81">
        <v>0.41427083333333298</v>
      </c>
      <c r="C2837" s="15">
        <v>9.9425000000000008</v>
      </c>
      <c r="D2837" s="82">
        <v>62.42</v>
      </c>
      <c r="E2837" s="83">
        <v>7182</v>
      </c>
      <c r="F2837" s="82">
        <v>30.7666660308</v>
      </c>
      <c r="G2837" s="82">
        <v>20.22</v>
      </c>
      <c r="H2837" s="82">
        <v>988.89158116620501</v>
      </c>
      <c r="I2837" s="82">
        <v>2.8990737915000002</v>
      </c>
      <c r="J2837" s="82">
        <v>3.0061233E-3</v>
      </c>
      <c r="K2837" s="82">
        <v>0.32062008380000001</v>
      </c>
      <c r="L2837" s="82">
        <v>6.6816320419000004</v>
      </c>
      <c r="M2837" s="82">
        <v>45.066730499199998</v>
      </c>
      <c r="N2837" s="82">
        <v>0.79429025649999996</v>
      </c>
      <c r="O2837" s="82">
        <v>0.55516843790000003</v>
      </c>
      <c r="P2837" s="82">
        <v>4.8246145248000003</v>
      </c>
      <c r="Q2837" s="16">
        <v>22.6</v>
      </c>
      <c r="R2837" s="16">
        <v>62.95</v>
      </c>
      <c r="S2837" s="7">
        <v>21</v>
      </c>
      <c r="T2837" s="7">
        <v>22</v>
      </c>
      <c r="U2837" s="7">
        <v>25</v>
      </c>
      <c r="V2837" s="16">
        <v>22.6666666666667</v>
      </c>
      <c r="W2837" s="82">
        <v>133</v>
      </c>
    </row>
    <row r="2838" spans="1:23">
      <c r="A2838" s="80" t="s">
        <v>43</v>
      </c>
      <c r="B2838" s="81">
        <v>0.41488425925925898</v>
      </c>
      <c r="C2838" s="15">
        <v>9.9572222222222209</v>
      </c>
      <c r="D2838" s="82">
        <v>65.459999999999994</v>
      </c>
      <c r="E2838" s="83">
        <v>7204</v>
      </c>
      <c r="F2838" s="82">
        <v>20.2666660308</v>
      </c>
      <c r="G2838" s="82">
        <v>20.149999999999999</v>
      </c>
      <c r="H2838" s="82">
        <v>1071.8844497290299</v>
      </c>
      <c r="I2838" s="82">
        <v>3.0980837344999999</v>
      </c>
      <c r="J2838" s="82">
        <v>3.0893154000000002E-3</v>
      </c>
      <c r="K2838" s="82">
        <v>0.31664085380000001</v>
      </c>
      <c r="L2838" s="82">
        <v>6.5845847128999999</v>
      </c>
      <c r="M2838" s="82">
        <v>45.8444252014</v>
      </c>
      <c r="N2838" s="82">
        <v>0.3840540409</v>
      </c>
      <c r="O2838" s="82">
        <v>0.55516843790000003</v>
      </c>
      <c r="P2838" s="82">
        <v>4.8246145248000003</v>
      </c>
      <c r="Q2838" s="16">
        <v>22.35</v>
      </c>
      <c r="R2838" s="16">
        <v>62.45</v>
      </c>
      <c r="S2838" s="7">
        <v>19</v>
      </c>
      <c r="T2838" s="7">
        <v>25</v>
      </c>
      <c r="U2838" s="7">
        <v>21</v>
      </c>
      <c r="V2838" s="16">
        <v>21.6666666666667</v>
      </c>
      <c r="W2838" s="82">
        <v>136</v>
      </c>
    </row>
    <row r="2839" spans="1:23">
      <c r="A2839" s="80" t="s">
        <v>43</v>
      </c>
      <c r="B2839" s="81">
        <v>0.41550925925925902</v>
      </c>
      <c r="C2839" s="15">
        <v>9.9722222222222197</v>
      </c>
      <c r="D2839" s="82">
        <v>65.099999999999994</v>
      </c>
      <c r="E2839" s="83">
        <v>7171</v>
      </c>
      <c r="F2839" s="82">
        <v>23.5666660308</v>
      </c>
      <c r="G2839" s="82">
        <v>20.27</v>
      </c>
      <c r="H2839" s="82">
        <v>1034.0512534463301</v>
      </c>
      <c r="I2839" s="82">
        <v>2.9644074439999999</v>
      </c>
      <c r="J2839" s="82">
        <v>3.1733388000000002E-3</v>
      </c>
      <c r="K2839" s="82">
        <v>0.33683629030000001</v>
      </c>
      <c r="L2839" s="82">
        <v>6.7303862571000002</v>
      </c>
      <c r="M2839" s="82">
        <v>45.066730499199998</v>
      </c>
      <c r="N2839" s="82">
        <v>0.88185901639999997</v>
      </c>
      <c r="O2839" s="82">
        <v>0.51338443749999996</v>
      </c>
      <c r="P2839" s="82">
        <v>6.5348525046999999</v>
      </c>
      <c r="Q2839" s="16">
        <v>22.35</v>
      </c>
      <c r="R2839" s="16">
        <v>62.95</v>
      </c>
      <c r="S2839" s="7">
        <v>19</v>
      </c>
      <c r="T2839" s="7">
        <v>23</v>
      </c>
      <c r="U2839" s="7">
        <v>22</v>
      </c>
      <c r="V2839" s="16">
        <v>21.3333333333333</v>
      </c>
      <c r="W2839" s="82">
        <v>140</v>
      </c>
    </row>
    <row r="2840" spans="1:23">
      <c r="A2840" s="80" t="s">
        <v>43</v>
      </c>
      <c r="B2840" s="81">
        <v>0.41613425925925901</v>
      </c>
      <c r="C2840" s="15">
        <v>9.9872222222222202</v>
      </c>
      <c r="D2840" s="82">
        <v>70.22</v>
      </c>
      <c r="E2840" s="83">
        <v>7195</v>
      </c>
      <c r="F2840" s="82">
        <v>20.7</v>
      </c>
      <c r="G2840" s="82">
        <v>20.18</v>
      </c>
      <c r="H2840" s="82">
        <v>1087.0256365154701</v>
      </c>
      <c r="I2840" s="82">
        <v>3.1664485931000002</v>
      </c>
      <c r="J2840" s="82">
        <v>3.1733388000000002E-3</v>
      </c>
      <c r="K2840" s="82">
        <v>0.31664085380000001</v>
      </c>
      <c r="L2840" s="82">
        <v>6.6816320419000004</v>
      </c>
      <c r="M2840" s="82">
        <v>46.135787963799999</v>
      </c>
      <c r="N2840" s="82">
        <v>0.66347188940000001</v>
      </c>
      <c r="O2840" s="82">
        <v>0.55516843790000003</v>
      </c>
      <c r="P2840" s="82">
        <v>5.6684880256000003</v>
      </c>
      <c r="Q2840" s="16">
        <v>22.6</v>
      </c>
      <c r="R2840" s="16">
        <v>63</v>
      </c>
      <c r="S2840" s="7">
        <v>24</v>
      </c>
      <c r="T2840" s="7">
        <v>23</v>
      </c>
      <c r="U2840" s="7">
        <v>23</v>
      </c>
      <c r="V2840" s="16">
        <v>23.3333333333333</v>
      </c>
      <c r="W2840" s="82">
        <v>133</v>
      </c>
    </row>
    <row r="2841" spans="1:23">
      <c r="A2841" s="80" t="s">
        <v>43</v>
      </c>
      <c r="B2841" s="81">
        <v>0.41674768518518501</v>
      </c>
      <c r="C2841" s="15">
        <v>10.001944444444399</v>
      </c>
      <c r="D2841" s="82">
        <v>63.78</v>
      </c>
      <c r="E2841" s="83">
        <v>7212</v>
      </c>
      <c r="F2841" s="82">
        <v>23.2666660308</v>
      </c>
      <c r="G2841" s="82">
        <v>20.190000000000001</v>
      </c>
      <c r="H2841" s="82">
        <v>1019.57624777231</v>
      </c>
      <c r="I2841" s="82">
        <v>2.9974500655999998</v>
      </c>
      <c r="J2841" s="82">
        <v>3.0893154000000002E-3</v>
      </c>
      <c r="K2841" s="82">
        <v>0.33683629030000001</v>
      </c>
      <c r="L2841" s="82">
        <v>6.6816320419000004</v>
      </c>
      <c r="M2841" s="82">
        <v>45.455726623499999</v>
      </c>
      <c r="N2841" s="82">
        <v>0.63944535250000001</v>
      </c>
      <c r="O2841" s="82">
        <v>0.59911699289999998</v>
      </c>
      <c r="P2841" s="82">
        <v>4.8246145248000003</v>
      </c>
      <c r="Q2841" s="16">
        <v>22.35</v>
      </c>
      <c r="R2841" s="16">
        <v>62.9</v>
      </c>
      <c r="S2841" s="7">
        <v>19</v>
      </c>
      <c r="T2841" s="7">
        <v>23</v>
      </c>
      <c r="U2841" s="7">
        <v>22</v>
      </c>
      <c r="V2841" s="16">
        <v>21.3333333333333</v>
      </c>
      <c r="W2841" s="82">
        <v>135</v>
      </c>
    </row>
    <row r="2842" spans="1:23">
      <c r="A2842" s="80" t="s">
        <v>43</v>
      </c>
      <c r="B2842" s="81">
        <v>0.417372685185185</v>
      </c>
      <c r="C2842" s="15">
        <v>10.0169444444444</v>
      </c>
      <c r="D2842" s="82">
        <v>66.87</v>
      </c>
      <c r="E2842" s="83">
        <v>7241</v>
      </c>
      <c r="F2842" s="82">
        <v>22.0833339691</v>
      </c>
      <c r="G2842" s="82">
        <v>20.2</v>
      </c>
      <c r="H2842" s="82">
        <v>1101.67650283645</v>
      </c>
      <c r="I2842" s="82">
        <v>3.1664485931000002</v>
      </c>
      <c r="J2842" s="82">
        <v>3.2581715E-3</v>
      </c>
      <c r="K2842" s="82">
        <v>0.31664085380000001</v>
      </c>
      <c r="L2842" s="82">
        <v>6.7303862571000002</v>
      </c>
      <c r="M2842" s="82">
        <v>46.232872009200001</v>
      </c>
      <c r="N2842" s="82">
        <v>0.57138776769999999</v>
      </c>
      <c r="O2842" s="82">
        <v>0.59911699289999998</v>
      </c>
      <c r="P2842" s="82">
        <v>6.5348525046999999</v>
      </c>
      <c r="Q2842" s="16">
        <v>22.35</v>
      </c>
      <c r="R2842" s="16">
        <v>62.8</v>
      </c>
      <c r="S2842" s="7">
        <v>19</v>
      </c>
      <c r="T2842" s="7">
        <v>22</v>
      </c>
      <c r="U2842" s="7">
        <v>24</v>
      </c>
      <c r="V2842" s="16">
        <v>21.6666666666667</v>
      </c>
      <c r="W2842" s="82">
        <v>134</v>
      </c>
    </row>
    <row r="2843" spans="1:23">
      <c r="A2843" s="80" t="s">
        <v>43</v>
      </c>
      <c r="B2843" s="81">
        <v>0.41799768518518499</v>
      </c>
      <c r="C2843" s="15">
        <v>10.031944444444401</v>
      </c>
      <c r="D2843" s="82">
        <v>62.93</v>
      </c>
      <c r="E2843" s="83">
        <v>7237</v>
      </c>
      <c r="F2843" s="82">
        <v>21.233333969099998</v>
      </c>
      <c r="G2843" s="82">
        <v>20.2</v>
      </c>
      <c r="H2843" s="82">
        <v>1054.29948558058</v>
      </c>
      <c r="I2843" s="82">
        <v>3.0642859935</v>
      </c>
      <c r="J2843" s="82">
        <v>3.1733388000000002E-3</v>
      </c>
      <c r="K2843" s="82">
        <v>0.32866785520000003</v>
      </c>
      <c r="L2843" s="82">
        <v>6.7303862571000002</v>
      </c>
      <c r="M2843" s="82">
        <v>45.650131225499997</v>
      </c>
      <c r="N2843" s="82">
        <v>0.43431730270000002</v>
      </c>
      <c r="O2843" s="82">
        <v>0.59911699289999998</v>
      </c>
      <c r="P2843" s="82">
        <v>4.0056657791000001</v>
      </c>
      <c r="Q2843" s="16">
        <v>22.35</v>
      </c>
      <c r="R2843" s="16">
        <v>62.8</v>
      </c>
      <c r="S2843" s="7">
        <v>19</v>
      </c>
      <c r="T2843" s="7">
        <v>24</v>
      </c>
      <c r="U2843" s="7">
        <v>25</v>
      </c>
      <c r="V2843" s="16">
        <v>22.6666666666667</v>
      </c>
      <c r="W2843" s="82">
        <v>134</v>
      </c>
    </row>
    <row r="2844" spans="1:23">
      <c r="A2844" s="80" t="s">
        <v>43</v>
      </c>
      <c r="B2844" s="81">
        <v>0.41862268518518497</v>
      </c>
      <c r="C2844" s="15">
        <v>10.046944444444399</v>
      </c>
      <c r="D2844" s="82">
        <v>69.125</v>
      </c>
      <c r="E2844" s="83">
        <v>7183</v>
      </c>
      <c r="F2844" s="82">
        <v>20.6</v>
      </c>
      <c r="G2844" s="82">
        <v>20.12</v>
      </c>
      <c r="H2844" s="82">
        <v>1041.5859242491699</v>
      </c>
      <c r="I2844" s="82">
        <v>3.1321375370000002</v>
      </c>
      <c r="J2844" s="82">
        <v>3.0893154000000002E-3</v>
      </c>
      <c r="K2844" s="82">
        <v>0.32062008380000001</v>
      </c>
      <c r="L2844" s="82">
        <v>6.5362954138999996</v>
      </c>
      <c r="M2844" s="82">
        <v>46.232872009200001</v>
      </c>
      <c r="N2844" s="82">
        <v>0.59341721530000002</v>
      </c>
      <c r="O2844" s="82">
        <v>0.55516843790000003</v>
      </c>
      <c r="P2844" s="82">
        <v>4.8246145248000003</v>
      </c>
      <c r="Q2844" s="16">
        <v>22.35</v>
      </c>
      <c r="R2844" s="16">
        <v>62.2</v>
      </c>
      <c r="S2844" s="7">
        <v>19</v>
      </c>
      <c r="T2844" s="7">
        <v>24</v>
      </c>
      <c r="U2844" s="7">
        <v>23</v>
      </c>
      <c r="V2844" s="16">
        <v>22</v>
      </c>
      <c r="W2844" s="82">
        <v>135</v>
      </c>
    </row>
    <row r="2845" spans="1:23">
      <c r="A2845" s="80" t="s">
        <v>43</v>
      </c>
      <c r="B2845" s="81">
        <v>0.41923611111111098</v>
      </c>
      <c r="C2845" s="15">
        <v>10.061666666666699</v>
      </c>
      <c r="D2845" s="82">
        <v>65.08</v>
      </c>
      <c r="E2845" s="83">
        <v>7171</v>
      </c>
      <c r="F2845" s="82">
        <v>20.983333969099998</v>
      </c>
      <c r="G2845" s="82">
        <v>20.25</v>
      </c>
      <c r="H2845" s="82">
        <v>1080.9608297069201</v>
      </c>
      <c r="I2845" s="82">
        <v>3.0980837344999999</v>
      </c>
      <c r="J2845" s="82">
        <v>3.0893154000000002E-3</v>
      </c>
      <c r="K2845" s="82">
        <v>0.32462904450000002</v>
      </c>
      <c r="L2845" s="82">
        <v>6.5362954138999996</v>
      </c>
      <c r="M2845" s="82">
        <v>45.747295379599997</v>
      </c>
      <c r="N2845" s="82">
        <v>0.71361856459999995</v>
      </c>
      <c r="O2845" s="82">
        <v>0.64528183930000005</v>
      </c>
      <c r="P2845" s="82">
        <v>4.8246145248000003</v>
      </c>
      <c r="Q2845" s="16">
        <v>22.35</v>
      </c>
      <c r="R2845" s="16">
        <v>62.15</v>
      </c>
      <c r="S2845" s="7">
        <v>19</v>
      </c>
      <c r="T2845" s="7">
        <v>22</v>
      </c>
      <c r="U2845" s="7">
        <v>24</v>
      </c>
      <c r="V2845" s="16">
        <v>21.6666666666667</v>
      </c>
      <c r="W2845" s="82">
        <v>137</v>
      </c>
    </row>
    <row r="2846" spans="1:23">
      <c r="A2846" s="80" t="s">
        <v>43</v>
      </c>
      <c r="B2846" s="81">
        <v>0.41986111111111102</v>
      </c>
      <c r="C2846" s="15">
        <v>10.0766666666667</v>
      </c>
      <c r="D2846" s="82">
        <v>62.405000000000001</v>
      </c>
      <c r="E2846" s="83">
        <v>7196</v>
      </c>
      <c r="F2846" s="82">
        <v>48.95</v>
      </c>
      <c r="G2846" s="82">
        <v>20.149999999999999</v>
      </c>
      <c r="H2846" s="82">
        <v>998.86885945942799</v>
      </c>
      <c r="I2846" s="82">
        <v>3.2183938026000001</v>
      </c>
      <c r="J2846" s="82">
        <v>3.0061233E-3</v>
      </c>
      <c r="K2846" s="82">
        <v>0.32062008380000001</v>
      </c>
      <c r="L2846" s="82">
        <v>6.6330332755999999</v>
      </c>
      <c r="M2846" s="82">
        <v>46.232872009200001</v>
      </c>
      <c r="N2846" s="82">
        <v>0.47054948800000002</v>
      </c>
      <c r="O2846" s="82">
        <v>0.64528183930000005</v>
      </c>
      <c r="P2846" s="82">
        <v>5.6684880256000003</v>
      </c>
      <c r="Q2846" s="16">
        <v>22.6</v>
      </c>
      <c r="R2846" s="16">
        <v>62.2</v>
      </c>
      <c r="S2846" s="7">
        <v>21</v>
      </c>
      <c r="T2846" s="7">
        <v>25</v>
      </c>
      <c r="U2846" s="7">
        <v>23</v>
      </c>
      <c r="V2846" s="16">
        <v>23</v>
      </c>
      <c r="W2846" s="82">
        <v>134</v>
      </c>
    </row>
    <row r="2847" spans="1:23">
      <c r="A2847" s="80" t="s">
        <v>43</v>
      </c>
      <c r="B2847" s="81">
        <v>0.42048611111111101</v>
      </c>
      <c r="C2847" s="15">
        <v>10.091666666666701</v>
      </c>
      <c r="D2847" s="82">
        <v>62.46</v>
      </c>
      <c r="E2847" s="83">
        <v>7166</v>
      </c>
      <c r="F2847" s="82">
        <v>20.183333969100001</v>
      </c>
      <c r="G2847" s="82">
        <v>20.190000000000001</v>
      </c>
      <c r="H2847" s="82">
        <v>1028.11105264051</v>
      </c>
      <c r="I2847" s="82">
        <v>3.2010128498000001</v>
      </c>
      <c r="J2847" s="82">
        <v>3.0893154000000002E-3</v>
      </c>
      <c r="K2847" s="82">
        <v>0.33683629030000001</v>
      </c>
      <c r="L2847" s="82">
        <v>6.6816320419000004</v>
      </c>
      <c r="M2847" s="82">
        <v>46.038696289000001</v>
      </c>
      <c r="N2847" s="82">
        <v>0.68819169989999995</v>
      </c>
      <c r="O2847" s="82">
        <v>0.69371566770000004</v>
      </c>
      <c r="P2847" s="82">
        <v>5.6684880256000003</v>
      </c>
      <c r="Q2847" s="16">
        <v>22.6</v>
      </c>
      <c r="R2847" s="16">
        <v>62.1</v>
      </c>
      <c r="S2847" s="7">
        <v>22</v>
      </c>
      <c r="T2847" s="7">
        <v>23</v>
      </c>
      <c r="U2847" s="7">
        <v>23</v>
      </c>
      <c r="V2847" s="16">
        <v>22.6666666666667</v>
      </c>
      <c r="W2847" s="82">
        <v>135</v>
      </c>
    </row>
    <row r="2848" spans="1:23">
      <c r="A2848" s="80" t="s">
        <v>43</v>
      </c>
      <c r="B2848" s="81">
        <v>0.42109953703703701</v>
      </c>
      <c r="C2848" s="15">
        <v>10.106388888888899</v>
      </c>
      <c r="D2848" s="82">
        <v>53.75</v>
      </c>
      <c r="E2848" s="83">
        <v>7106</v>
      </c>
      <c r="F2848" s="82">
        <v>30.283333969099999</v>
      </c>
      <c r="G2848" s="82">
        <v>20.2</v>
      </c>
      <c r="H2848" s="82">
        <v>1041.94700507676</v>
      </c>
      <c r="I2848" s="82">
        <v>3.3240420818</v>
      </c>
      <c r="J2848" s="82">
        <v>3.1733388000000002E-3</v>
      </c>
      <c r="K2848" s="82">
        <v>0.33273687359999998</v>
      </c>
      <c r="L2848" s="82">
        <v>6.7303862571000002</v>
      </c>
      <c r="M2848" s="82">
        <v>46.718032836900001</v>
      </c>
      <c r="N2848" s="82">
        <v>0.71361856459999995</v>
      </c>
      <c r="O2848" s="82">
        <v>0.69371566770000004</v>
      </c>
      <c r="P2848" s="82">
        <v>6.5348525046999999</v>
      </c>
      <c r="Q2848" s="16">
        <v>22.6</v>
      </c>
      <c r="R2848" s="16">
        <v>62.9</v>
      </c>
      <c r="S2848" s="7">
        <v>24</v>
      </c>
      <c r="T2848" s="7">
        <v>23</v>
      </c>
      <c r="U2848" s="7">
        <v>23</v>
      </c>
      <c r="V2848" s="16">
        <v>23.3333333333333</v>
      </c>
      <c r="W2848" s="82">
        <v>145</v>
      </c>
    </row>
    <row r="2849" spans="1:23">
      <c r="A2849" s="80" t="s">
        <v>43</v>
      </c>
      <c r="B2849" s="81">
        <v>0.421724537037037</v>
      </c>
      <c r="C2849" s="15">
        <v>10.1213888888889</v>
      </c>
      <c r="D2849" s="82">
        <v>62.965000000000003</v>
      </c>
      <c r="E2849" s="83">
        <v>7204</v>
      </c>
      <c r="F2849" s="82">
        <v>19.95</v>
      </c>
      <c r="G2849" s="82">
        <v>20.25</v>
      </c>
      <c r="H2849" s="82">
        <v>1092.1180891469401</v>
      </c>
      <c r="I2849" s="82">
        <v>3.2709231376000001</v>
      </c>
      <c r="J2849" s="82">
        <v>3.0893154000000002E-3</v>
      </c>
      <c r="K2849" s="82">
        <v>0.33273687359999998</v>
      </c>
      <c r="L2849" s="82">
        <v>6.5362954138999996</v>
      </c>
      <c r="M2849" s="82">
        <v>46.329929351799997</v>
      </c>
      <c r="N2849" s="82">
        <v>0.63944535250000001</v>
      </c>
      <c r="O2849" s="82">
        <v>0.59911699289999998</v>
      </c>
      <c r="P2849" s="82">
        <v>5.6684880256000003</v>
      </c>
      <c r="Q2849" s="16">
        <v>22.35</v>
      </c>
      <c r="R2849" s="16">
        <v>62.4</v>
      </c>
      <c r="S2849" s="7">
        <v>22</v>
      </c>
      <c r="T2849" s="7">
        <v>22</v>
      </c>
      <c r="U2849" s="7">
        <v>22</v>
      </c>
      <c r="V2849" s="16">
        <v>22</v>
      </c>
      <c r="W2849" s="82">
        <v>137</v>
      </c>
    </row>
    <row r="2850" spans="1:23">
      <c r="A2850" s="80" t="s">
        <v>43</v>
      </c>
      <c r="B2850" s="81">
        <v>0.42234953703703698</v>
      </c>
      <c r="C2850" s="15">
        <v>10.1363888888889</v>
      </c>
      <c r="D2850" s="82">
        <v>64.215000000000003</v>
      </c>
      <c r="E2850" s="83">
        <v>7168</v>
      </c>
      <c r="F2850" s="82">
        <v>45.033332061700001</v>
      </c>
      <c r="G2850" s="82">
        <v>20.18</v>
      </c>
      <c r="H2850" s="82">
        <v>1049.2696400637799</v>
      </c>
      <c r="I2850" s="82">
        <v>3.3597803114999998</v>
      </c>
      <c r="J2850" s="82">
        <v>3.0893154000000002E-3</v>
      </c>
      <c r="K2850" s="82">
        <v>0.32462904450000002</v>
      </c>
      <c r="L2850" s="82">
        <v>6.6330332755999999</v>
      </c>
      <c r="M2850" s="82">
        <v>46.329929351799997</v>
      </c>
      <c r="N2850" s="82">
        <v>0.57138776769999999</v>
      </c>
      <c r="O2850" s="82">
        <v>0.64528183930000005</v>
      </c>
      <c r="P2850" s="82">
        <v>6.5348525046999999</v>
      </c>
      <c r="Q2850" s="16">
        <v>22.6</v>
      </c>
      <c r="R2850" s="16">
        <v>62.4</v>
      </c>
      <c r="S2850" s="7">
        <v>21</v>
      </c>
      <c r="T2850" s="7">
        <v>24</v>
      </c>
      <c r="U2850" s="7">
        <v>28</v>
      </c>
      <c r="V2850" s="16">
        <v>24.3333333333333</v>
      </c>
      <c r="W2850" s="82">
        <v>140</v>
      </c>
    </row>
    <row r="2851" spans="1:23">
      <c r="A2851" s="80" t="s">
        <v>43</v>
      </c>
      <c r="B2851" s="81">
        <v>0.42297453703703702</v>
      </c>
      <c r="C2851" s="15">
        <v>10.151388888888899</v>
      </c>
      <c r="D2851" s="82">
        <v>64.355000000000004</v>
      </c>
      <c r="E2851" s="83">
        <v>7172</v>
      </c>
      <c r="F2851" s="82">
        <v>20.0666660308</v>
      </c>
      <c r="G2851" s="82">
        <v>20.25</v>
      </c>
      <c r="H2851" s="82">
        <v>1000.13342197587</v>
      </c>
      <c r="I2851" s="82">
        <v>3.3597803114999998</v>
      </c>
      <c r="J2851" s="82">
        <v>3.1733388000000002E-3</v>
      </c>
      <c r="K2851" s="82">
        <v>0.33683629030000001</v>
      </c>
      <c r="L2851" s="82">
        <v>6.3923463821000004</v>
      </c>
      <c r="M2851" s="82">
        <v>46.135787963799999</v>
      </c>
      <c r="N2851" s="82">
        <v>0.66347188940000001</v>
      </c>
      <c r="O2851" s="82">
        <v>0.64528183930000005</v>
      </c>
      <c r="P2851" s="82">
        <v>5.6684880256000003</v>
      </c>
      <c r="Q2851" s="16">
        <v>22.35</v>
      </c>
      <c r="R2851" s="16">
        <v>62.2</v>
      </c>
      <c r="S2851" s="7">
        <v>20</v>
      </c>
      <c r="T2851" s="7">
        <v>25</v>
      </c>
      <c r="U2851" s="7">
        <v>21</v>
      </c>
      <c r="V2851" s="16">
        <v>22</v>
      </c>
      <c r="W2851" s="82">
        <v>138</v>
      </c>
    </row>
    <row r="2852" spans="1:23">
      <c r="A2852" s="80" t="s">
        <v>43</v>
      </c>
      <c r="B2852" s="81">
        <v>0.42358796296296303</v>
      </c>
      <c r="C2852" s="15">
        <v>10.1661111111111</v>
      </c>
      <c r="D2852" s="82">
        <v>31.27</v>
      </c>
      <c r="E2852" s="83">
        <v>7072</v>
      </c>
      <c r="F2852" s="82">
        <v>28.533333969099999</v>
      </c>
      <c r="G2852" s="82">
        <v>20.21</v>
      </c>
      <c r="H2852" s="82">
        <v>989.85911397472103</v>
      </c>
      <c r="I2852" s="82">
        <v>3.3957836627</v>
      </c>
      <c r="J2852" s="82">
        <v>3.1733388000000002E-3</v>
      </c>
      <c r="K2852" s="82">
        <v>0.32866785520000003</v>
      </c>
      <c r="L2852" s="82">
        <v>6.7792954443999998</v>
      </c>
      <c r="M2852" s="82">
        <v>46.426979064900003</v>
      </c>
      <c r="N2852" s="82">
        <v>0.59341721530000002</v>
      </c>
      <c r="O2852" s="82">
        <v>0.64528183930000005</v>
      </c>
      <c r="P2852" s="82">
        <v>6.5348525046999999</v>
      </c>
      <c r="Q2852" s="16">
        <v>22.05</v>
      </c>
      <c r="R2852" s="16">
        <v>62.3</v>
      </c>
      <c r="S2852" s="7">
        <v>19</v>
      </c>
      <c r="T2852" s="7">
        <v>24</v>
      </c>
      <c r="U2852" s="7">
        <v>24</v>
      </c>
      <c r="V2852" s="16">
        <v>22.3333333333333</v>
      </c>
      <c r="W2852" s="82">
        <v>136</v>
      </c>
    </row>
    <row r="2853" spans="1:23">
      <c r="A2853" s="80" t="s">
        <v>43</v>
      </c>
      <c r="B2853" s="81">
        <v>0.42421296296296301</v>
      </c>
      <c r="C2853" s="15">
        <v>10.1811111111111</v>
      </c>
      <c r="D2853" s="82">
        <v>64.094999999999999</v>
      </c>
      <c r="E2853" s="83">
        <v>7179</v>
      </c>
      <c r="F2853" s="82">
        <v>21.5666660308</v>
      </c>
      <c r="G2853" s="82">
        <v>20.18</v>
      </c>
      <c r="H2853" s="82">
        <v>1006.85348515825</v>
      </c>
      <c r="I2853" s="82">
        <v>3.4320545195999999</v>
      </c>
      <c r="J2853" s="82">
        <v>3.3438247999999999E-3</v>
      </c>
      <c r="K2853" s="82">
        <v>0.32866785520000003</v>
      </c>
      <c r="L2853" s="82">
        <v>6.3923463821000004</v>
      </c>
      <c r="M2853" s="82">
        <v>46.135787963799999</v>
      </c>
      <c r="N2853" s="82">
        <v>0.57138776769999999</v>
      </c>
      <c r="O2853" s="82">
        <v>0.74447059630000001</v>
      </c>
      <c r="P2853" s="82">
        <v>5.6684880256000003</v>
      </c>
      <c r="Q2853" s="16">
        <v>22.324999999999999</v>
      </c>
      <c r="R2853" s="16">
        <v>62.55</v>
      </c>
      <c r="S2853" s="7">
        <v>21</v>
      </c>
      <c r="T2853" s="7">
        <v>26</v>
      </c>
      <c r="U2853" s="7">
        <v>22</v>
      </c>
      <c r="V2853" s="16">
        <v>23</v>
      </c>
      <c r="W2853" s="82">
        <v>135</v>
      </c>
    </row>
    <row r="2854" spans="1:23">
      <c r="A2854" s="80" t="s">
        <v>43</v>
      </c>
      <c r="B2854" s="81">
        <v>0.424837962962963</v>
      </c>
      <c r="C2854" s="15">
        <v>10.196111111111099</v>
      </c>
      <c r="D2854" s="82">
        <v>406.7</v>
      </c>
      <c r="E2854" s="83">
        <v>7166</v>
      </c>
      <c r="F2854" s="82">
        <v>51.566667938199998</v>
      </c>
      <c r="G2854" s="82">
        <v>20.190000000000001</v>
      </c>
      <c r="H2854" s="82">
        <v>1004.27498852638</v>
      </c>
      <c r="I2854" s="82">
        <v>3.6174359320999998</v>
      </c>
      <c r="J2854" s="82">
        <v>3.3438247999999999E-3</v>
      </c>
      <c r="K2854" s="82">
        <v>0.345125246</v>
      </c>
      <c r="L2854" s="82">
        <v>6.8775749205999999</v>
      </c>
      <c r="M2854" s="82">
        <v>46.8150100708</v>
      </c>
      <c r="N2854" s="82">
        <v>0.54999599450000003</v>
      </c>
      <c r="O2854" s="82">
        <v>0.79759826659999999</v>
      </c>
      <c r="P2854" s="82">
        <v>7.4217758178000004</v>
      </c>
      <c r="Q2854" s="16">
        <v>22.074999999999999</v>
      </c>
      <c r="R2854" s="16">
        <v>62.5</v>
      </c>
      <c r="S2854" s="7">
        <v>19</v>
      </c>
      <c r="T2854" s="7">
        <v>23</v>
      </c>
      <c r="U2854" s="7">
        <v>24</v>
      </c>
      <c r="V2854" s="16">
        <v>22</v>
      </c>
      <c r="W2854" s="82">
        <v>134</v>
      </c>
    </row>
    <row r="2855" spans="1:23">
      <c r="A2855" s="80" t="s">
        <v>43</v>
      </c>
      <c r="B2855" s="81">
        <v>0.425451388888889</v>
      </c>
      <c r="C2855" s="15">
        <v>10.2108333333333</v>
      </c>
      <c r="D2855" s="82">
        <v>63.734999999999999</v>
      </c>
      <c r="E2855" s="83">
        <v>7170</v>
      </c>
      <c r="F2855" s="82">
        <v>19.716666030799999</v>
      </c>
      <c r="G2855" s="82">
        <v>20.14</v>
      </c>
      <c r="H2855" s="82">
        <v>1052.92422660392</v>
      </c>
      <c r="I2855" s="82">
        <v>3.5239014625</v>
      </c>
      <c r="J2855" s="82">
        <v>3.3438247999999999E-3</v>
      </c>
      <c r="K2855" s="82">
        <v>0.32866785520000003</v>
      </c>
      <c r="L2855" s="82">
        <v>6.4401750564000002</v>
      </c>
      <c r="M2855" s="82">
        <v>46.524013519199997</v>
      </c>
      <c r="N2855" s="82">
        <v>0.71361856459999995</v>
      </c>
      <c r="O2855" s="82">
        <v>0.79759826659999999</v>
      </c>
      <c r="P2855" s="82">
        <v>4.8246145248000003</v>
      </c>
      <c r="Q2855" s="16">
        <v>22.35</v>
      </c>
      <c r="R2855" s="16">
        <v>63.15</v>
      </c>
      <c r="S2855" s="7">
        <v>20</v>
      </c>
      <c r="T2855" s="7">
        <v>22</v>
      </c>
      <c r="U2855" s="7">
        <v>26</v>
      </c>
      <c r="V2855" s="16">
        <v>22.6666666666667</v>
      </c>
      <c r="W2855" s="82">
        <v>136</v>
      </c>
    </row>
    <row r="2856" spans="1:23">
      <c r="A2856" s="80" t="s">
        <v>43</v>
      </c>
      <c r="B2856" s="81">
        <v>0.42607638888888899</v>
      </c>
      <c r="C2856" s="15">
        <v>10.2258333333333</v>
      </c>
      <c r="D2856" s="82">
        <v>65.16</v>
      </c>
      <c r="E2856" s="83">
        <v>7177</v>
      </c>
      <c r="F2856" s="82">
        <v>30.116666030800001</v>
      </c>
      <c r="G2856" s="82">
        <v>20.18</v>
      </c>
      <c r="H2856" s="82">
        <v>1047.57348583918</v>
      </c>
      <c r="I2856" s="82">
        <v>3.5798192024</v>
      </c>
      <c r="J2856" s="82">
        <v>3.3438247999999999E-3</v>
      </c>
      <c r="K2856" s="82">
        <v>0.33273687359999998</v>
      </c>
      <c r="L2856" s="82">
        <v>6.7792954443999998</v>
      </c>
      <c r="M2856" s="82">
        <v>47.1058425903</v>
      </c>
      <c r="N2856" s="82">
        <v>0.63944535250000001</v>
      </c>
      <c r="O2856" s="82">
        <v>0.85315170279999997</v>
      </c>
      <c r="P2856" s="82">
        <v>6.5348525046999999</v>
      </c>
      <c r="Q2856" s="16">
        <v>22.6</v>
      </c>
      <c r="R2856" s="16">
        <v>62.3</v>
      </c>
      <c r="S2856" s="7">
        <v>22</v>
      </c>
      <c r="T2856" s="7">
        <v>22</v>
      </c>
      <c r="U2856" s="7">
        <v>24</v>
      </c>
      <c r="V2856" s="16">
        <v>22.6666666666667</v>
      </c>
      <c r="W2856" s="82">
        <v>132</v>
      </c>
    </row>
    <row r="2857" spans="1:23">
      <c r="A2857" s="80" t="s">
        <v>43</v>
      </c>
      <c r="B2857" s="81">
        <v>0.42670138888888898</v>
      </c>
      <c r="C2857" s="15">
        <v>10.240833333333301</v>
      </c>
      <c r="D2857" s="82">
        <v>53.75</v>
      </c>
      <c r="E2857" s="83">
        <v>7027</v>
      </c>
      <c r="F2857" s="82">
        <v>21.15</v>
      </c>
      <c r="G2857" s="82">
        <v>20.23</v>
      </c>
      <c r="H2857" s="82">
        <v>975.08091259186403</v>
      </c>
      <c r="I2857" s="82">
        <v>3.5611119269999998</v>
      </c>
      <c r="J2857" s="82">
        <v>3.3438247999999999E-3</v>
      </c>
      <c r="K2857" s="82">
        <v>0.33683629030000001</v>
      </c>
      <c r="L2857" s="82">
        <v>6.5362954138999996</v>
      </c>
      <c r="M2857" s="82">
        <v>46.524013519199997</v>
      </c>
      <c r="N2857" s="82">
        <v>0.47054948800000002</v>
      </c>
      <c r="O2857" s="82">
        <v>0.74447059630000001</v>
      </c>
      <c r="P2857" s="82">
        <v>4.8246145248000003</v>
      </c>
      <c r="Q2857" s="16">
        <v>22.35</v>
      </c>
      <c r="R2857" s="16">
        <v>62.4</v>
      </c>
      <c r="S2857" s="7">
        <v>21</v>
      </c>
      <c r="T2857" s="7">
        <v>21</v>
      </c>
      <c r="U2857" s="7">
        <v>25</v>
      </c>
      <c r="V2857" s="16">
        <v>22.3333333333333</v>
      </c>
      <c r="W2857" s="82">
        <v>135</v>
      </c>
    </row>
    <row r="2858" spans="1:23">
      <c r="A2858" s="80" t="s">
        <v>43</v>
      </c>
      <c r="B2858" s="81">
        <v>0.42731481481481498</v>
      </c>
      <c r="C2858" s="15">
        <v>10.255555555555601</v>
      </c>
      <c r="D2858" s="82">
        <v>25.7</v>
      </c>
      <c r="E2858" s="83">
        <v>6725</v>
      </c>
      <c r="F2858" s="82">
        <v>24.65</v>
      </c>
      <c r="G2858" s="82">
        <v>20.12</v>
      </c>
      <c r="H2858" s="82">
        <v>971.089595672928</v>
      </c>
      <c r="I2858" s="82">
        <v>5.0684223174999996</v>
      </c>
      <c r="J2858" s="82">
        <v>3.517549E-3</v>
      </c>
      <c r="K2858" s="82">
        <v>0.40200467099999998</v>
      </c>
      <c r="L2858" s="82">
        <v>7.5314683913999998</v>
      </c>
      <c r="M2858" s="82">
        <v>47.6871528625</v>
      </c>
      <c r="N2858" s="82">
        <v>0.68819169989999995</v>
      </c>
      <c r="O2858" s="82">
        <v>1.1691250800999999</v>
      </c>
      <c r="P2858" s="82">
        <v>9.2512311935000007</v>
      </c>
      <c r="Q2858" s="16">
        <v>22.1</v>
      </c>
      <c r="R2858" s="16">
        <v>62.55</v>
      </c>
      <c r="S2858" s="7">
        <v>20</v>
      </c>
      <c r="T2858" s="7">
        <v>22</v>
      </c>
      <c r="U2858" s="7">
        <v>23</v>
      </c>
      <c r="V2858" s="16">
        <v>21.6666666666667</v>
      </c>
      <c r="W2858" s="82">
        <v>132</v>
      </c>
    </row>
    <row r="2859" spans="1:23">
      <c r="A2859" s="80" t="s">
        <v>43</v>
      </c>
      <c r="B2859" s="81">
        <v>0.42793981481481502</v>
      </c>
      <c r="C2859" s="15">
        <v>10.2705555555556</v>
      </c>
      <c r="D2859" s="82">
        <v>64.215000000000003</v>
      </c>
      <c r="E2859" s="83">
        <v>7022</v>
      </c>
      <c r="F2859" s="82">
        <v>20.233333969099998</v>
      </c>
      <c r="G2859" s="82">
        <v>20.23</v>
      </c>
      <c r="H2859" s="82">
        <v>1006.72241642601</v>
      </c>
      <c r="I2859" s="82">
        <v>4.7639718054999998</v>
      </c>
      <c r="J2859" s="82">
        <v>3.6944749E-3</v>
      </c>
      <c r="K2859" s="82">
        <v>0.3663821458</v>
      </c>
      <c r="L2859" s="82">
        <v>6.7303862571000002</v>
      </c>
      <c r="M2859" s="82">
        <v>47.784008026099997</v>
      </c>
      <c r="N2859" s="82">
        <v>0.48951907150000001</v>
      </c>
      <c r="O2859" s="82">
        <v>1.2403267621</v>
      </c>
      <c r="P2859" s="82">
        <v>5.6684880256000003</v>
      </c>
      <c r="Q2859" s="16">
        <v>22.35</v>
      </c>
      <c r="R2859" s="16">
        <v>63.15</v>
      </c>
      <c r="S2859" s="7">
        <v>19</v>
      </c>
      <c r="T2859" s="7">
        <v>24</v>
      </c>
      <c r="U2859" s="7">
        <v>25</v>
      </c>
      <c r="V2859" s="16">
        <v>22.6666666666667</v>
      </c>
      <c r="W2859" s="82">
        <v>136</v>
      </c>
    </row>
    <row r="2860" spans="1:23">
      <c r="A2860" s="80" t="s">
        <v>43</v>
      </c>
      <c r="B2860" s="81">
        <v>0.42858796296296298</v>
      </c>
      <c r="C2860" s="15">
        <v>10.286111111111101</v>
      </c>
      <c r="D2860" s="82">
        <v>64.355000000000004</v>
      </c>
      <c r="E2860" s="83">
        <v>7087</v>
      </c>
      <c r="F2860" s="82">
        <v>86.566664123500004</v>
      </c>
      <c r="G2860" s="82">
        <v>20.12</v>
      </c>
      <c r="H2860" s="82">
        <v>989.16847040349296</v>
      </c>
      <c r="I2860" s="82">
        <v>4.4073777198000004</v>
      </c>
      <c r="J2860" s="82">
        <v>3.6056157999999998E-3</v>
      </c>
      <c r="K2860" s="82">
        <v>0.35353631969999999</v>
      </c>
      <c r="L2860" s="82">
        <v>7.1259813308000002</v>
      </c>
      <c r="M2860" s="82">
        <v>47.590316772400001</v>
      </c>
      <c r="N2860" s="82">
        <v>0.68819169989999995</v>
      </c>
      <c r="O2860" s="82">
        <v>1.1006623506</v>
      </c>
      <c r="P2860" s="82">
        <v>6.5348525046999999</v>
      </c>
      <c r="Q2860" s="16">
        <v>22.35</v>
      </c>
      <c r="R2860" s="16">
        <v>62.5</v>
      </c>
      <c r="S2860" s="7">
        <v>20</v>
      </c>
      <c r="T2860" s="7">
        <v>24</v>
      </c>
      <c r="U2860" s="7">
        <v>21</v>
      </c>
      <c r="V2860" s="16">
        <v>21.6666666666667</v>
      </c>
      <c r="W2860" s="82">
        <v>135</v>
      </c>
    </row>
    <row r="2861" spans="1:23">
      <c r="A2861" s="80" t="s">
        <v>43</v>
      </c>
      <c r="B2861" s="81">
        <v>0.429189814814815</v>
      </c>
      <c r="C2861" s="15">
        <v>10.300555555555601</v>
      </c>
      <c r="D2861" s="82">
        <v>42.07</v>
      </c>
      <c r="E2861" s="83">
        <v>7184</v>
      </c>
      <c r="F2861" s="82">
        <v>19.55</v>
      </c>
      <c r="G2861" s="82">
        <v>20.12</v>
      </c>
      <c r="H2861" s="82">
        <v>971.45312491984703</v>
      </c>
      <c r="I2861" s="82">
        <v>4.4727478026999998</v>
      </c>
      <c r="J2861" s="82">
        <v>3.7841286000000001E-3</v>
      </c>
      <c r="K2861" s="82">
        <v>0.34931538099999998</v>
      </c>
      <c r="L2861" s="82">
        <v>6.9764738081999997</v>
      </c>
      <c r="M2861" s="82">
        <v>47.590316772400001</v>
      </c>
      <c r="N2861" s="82">
        <v>0.59341721530000002</v>
      </c>
      <c r="O2861" s="82">
        <v>1.1006623506</v>
      </c>
      <c r="P2861" s="82">
        <v>6.5348525046999999</v>
      </c>
      <c r="Q2861" s="16">
        <v>22.35</v>
      </c>
      <c r="R2861" s="16">
        <v>62.7</v>
      </c>
      <c r="S2861" s="7">
        <v>18</v>
      </c>
      <c r="T2861" s="7">
        <v>23</v>
      </c>
      <c r="U2861" s="7">
        <v>25</v>
      </c>
      <c r="V2861" s="16">
        <v>22</v>
      </c>
      <c r="W2861" s="82">
        <v>134</v>
      </c>
    </row>
    <row r="2862" spans="1:23">
      <c r="A2862" s="80" t="s">
        <v>43</v>
      </c>
      <c r="B2862" s="81">
        <v>0.429803240740741</v>
      </c>
      <c r="C2862" s="15">
        <v>10.3152777777778</v>
      </c>
      <c r="D2862" s="82">
        <v>65.42</v>
      </c>
      <c r="E2862" s="83">
        <v>7214</v>
      </c>
      <c r="F2862" s="82">
        <v>52.466667938199997</v>
      </c>
      <c r="G2862" s="82">
        <v>20.190000000000001</v>
      </c>
      <c r="H2862" s="82">
        <v>1028.1496831137399</v>
      </c>
      <c r="I2862" s="82">
        <v>4.4073777198000004</v>
      </c>
      <c r="J2862" s="82">
        <v>3.8745668000000001E-3</v>
      </c>
      <c r="K2862" s="82">
        <v>0.34931538099999998</v>
      </c>
      <c r="L2862" s="82">
        <v>7.0261569023000003</v>
      </c>
      <c r="M2862" s="82">
        <v>47.6871528625</v>
      </c>
      <c r="N2862" s="82">
        <v>0.79429025649999996</v>
      </c>
      <c r="O2862" s="82">
        <v>1.0348858833000001</v>
      </c>
      <c r="P2862" s="82">
        <v>7.4217758178000004</v>
      </c>
      <c r="Q2862" s="16">
        <v>22.85</v>
      </c>
      <c r="R2862" s="16">
        <v>63.1</v>
      </c>
      <c r="S2862" s="7">
        <v>24</v>
      </c>
      <c r="T2862" s="7">
        <v>25</v>
      </c>
      <c r="U2862" s="7">
        <v>26</v>
      </c>
      <c r="V2862" s="16">
        <v>25</v>
      </c>
      <c r="W2862" s="82">
        <v>138</v>
      </c>
    </row>
    <row r="2863" spans="1:23">
      <c r="A2863" s="80" t="s">
        <v>43</v>
      </c>
      <c r="B2863" s="81">
        <v>0.43042824074074099</v>
      </c>
      <c r="C2863" s="15">
        <v>10.3302777777778</v>
      </c>
      <c r="D2863" s="82">
        <v>32.49</v>
      </c>
      <c r="E2863" s="83">
        <v>7209</v>
      </c>
      <c r="F2863" s="82">
        <v>21.2</v>
      </c>
      <c r="G2863" s="82">
        <v>20.2</v>
      </c>
      <c r="H2863" s="82">
        <v>977.16183690515095</v>
      </c>
      <c r="I2863" s="82">
        <v>4.1734442710000001</v>
      </c>
      <c r="J2863" s="82">
        <v>3.6944749E-3</v>
      </c>
      <c r="K2863" s="82">
        <v>0.33273687359999998</v>
      </c>
      <c r="L2863" s="82">
        <v>6.8283596038000001</v>
      </c>
      <c r="M2863" s="82">
        <v>47.202770233099997</v>
      </c>
      <c r="N2863" s="82">
        <v>0.73976759910000001</v>
      </c>
      <c r="O2863" s="82">
        <v>0.97174320219999999</v>
      </c>
      <c r="P2863" s="82">
        <v>4.0056657791000001</v>
      </c>
      <c r="Q2863" s="16">
        <v>22.6</v>
      </c>
      <c r="R2863" s="16">
        <v>62.95</v>
      </c>
      <c r="S2863" s="7">
        <v>23</v>
      </c>
      <c r="T2863" s="7">
        <v>21</v>
      </c>
      <c r="U2863" s="7">
        <v>21</v>
      </c>
      <c r="V2863" s="16">
        <v>21.6666666666667</v>
      </c>
      <c r="W2863" s="82">
        <v>135</v>
      </c>
    </row>
    <row r="2864" spans="1:23">
      <c r="A2864" s="80" t="s">
        <v>43</v>
      </c>
      <c r="B2864" s="81">
        <v>0.43105324074074097</v>
      </c>
      <c r="C2864" s="15">
        <v>10.345277777777801</v>
      </c>
      <c r="D2864" s="82">
        <v>41.11</v>
      </c>
      <c r="E2864" s="83">
        <v>7216</v>
      </c>
      <c r="F2864" s="82">
        <v>71.116664123500001</v>
      </c>
      <c r="G2864" s="82">
        <v>20.21</v>
      </c>
      <c r="H2864" s="82">
        <v>985.94224779117405</v>
      </c>
      <c r="I2864" s="82">
        <v>4.0088930129999998</v>
      </c>
      <c r="J2864" s="82">
        <v>3.6944749E-3</v>
      </c>
      <c r="K2864" s="82">
        <v>0.33683629030000001</v>
      </c>
      <c r="L2864" s="82">
        <v>6.9269490241999998</v>
      </c>
      <c r="M2864" s="82">
        <v>47.1058425903</v>
      </c>
      <c r="N2864" s="82">
        <v>0.71361856459999995</v>
      </c>
      <c r="O2864" s="82">
        <v>0.97174320219999999</v>
      </c>
      <c r="P2864" s="82">
        <v>6.5348525046999999</v>
      </c>
      <c r="Q2864" s="16">
        <v>22.6</v>
      </c>
      <c r="R2864" s="16">
        <v>62.95</v>
      </c>
      <c r="S2864" s="7">
        <v>22</v>
      </c>
      <c r="T2864" s="7">
        <v>25</v>
      </c>
      <c r="U2864" s="7">
        <v>25</v>
      </c>
      <c r="V2864" s="16">
        <v>24</v>
      </c>
      <c r="W2864" s="82">
        <v>137</v>
      </c>
    </row>
    <row r="2865" spans="1:23">
      <c r="A2865" s="80" t="s">
        <v>43</v>
      </c>
      <c r="B2865" s="81">
        <v>0.43166666666666698</v>
      </c>
      <c r="C2865" s="15">
        <v>10.36</v>
      </c>
      <c r="D2865" s="82">
        <v>76.674999999999997</v>
      </c>
      <c r="E2865" s="83">
        <v>7217</v>
      </c>
      <c r="F2865" s="82">
        <v>21.3333339691</v>
      </c>
      <c r="G2865" s="82">
        <v>20.239999999999998</v>
      </c>
      <c r="H2865" s="82">
        <v>1030.49638132475</v>
      </c>
      <c r="I2865" s="82">
        <v>4.1943407058000002</v>
      </c>
      <c r="J2865" s="82">
        <v>3.8745668000000001E-3</v>
      </c>
      <c r="K2865" s="82">
        <v>0.34096541400000002</v>
      </c>
      <c r="L2865" s="82">
        <v>7.0261569023000003</v>
      </c>
      <c r="M2865" s="82">
        <v>47.202770233099997</v>
      </c>
      <c r="N2865" s="82">
        <v>0.57138776769999999</v>
      </c>
      <c r="O2865" s="82">
        <v>0.97174320219999999</v>
      </c>
      <c r="P2865" s="82">
        <v>6.5348525046999999</v>
      </c>
      <c r="Q2865" s="16">
        <v>22.324999999999999</v>
      </c>
      <c r="R2865" s="16">
        <v>63.2</v>
      </c>
      <c r="S2865" s="7">
        <v>21</v>
      </c>
      <c r="T2865" s="7">
        <v>20</v>
      </c>
      <c r="U2865" s="7">
        <v>21</v>
      </c>
      <c r="V2865" s="16">
        <v>20.6666666666667</v>
      </c>
      <c r="W2865" s="82">
        <v>135</v>
      </c>
    </row>
    <row r="2866" spans="1:23">
      <c r="A2866" s="80" t="s">
        <v>43</v>
      </c>
      <c r="B2866" s="81">
        <v>0.43229166666666702</v>
      </c>
      <c r="C2866" s="15">
        <v>10.375</v>
      </c>
      <c r="D2866" s="82">
        <v>65.655000000000001</v>
      </c>
      <c r="E2866" s="83">
        <v>7100</v>
      </c>
      <c r="F2866" s="82">
        <v>103.48333587640001</v>
      </c>
      <c r="G2866" s="82">
        <v>20.18</v>
      </c>
      <c r="H2866" s="82">
        <v>1015.0414372397599</v>
      </c>
      <c r="I2866" s="82">
        <v>4.1111927032000004</v>
      </c>
      <c r="J2866" s="82">
        <v>3.9657878000000004E-3</v>
      </c>
      <c r="K2866" s="82">
        <v>0.35353631969999999</v>
      </c>
      <c r="L2866" s="82">
        <v>7.1259813308000002</v>
      </c>
      <c r="M2866" s="82">
        <v>46.718032836900001</v>
      </c>
      <c r="N2866" s="82">
        <v>0.91265296929999995</v>
      </c>
      <c r="O2866" s="82">
        <v>1.0348858833000001</v>
      </c>
      <c r="P2866" s="82">
        <v>7.4217758178000004</v>
      </c>
      <c r="Q2866" s="16">
        <v>22.6</v>
      </c>
      <c r="R2866" s="16">
        <v>63.95</v>
      </c>
      <c r="S2866" s="7">
        <v>21</v>
      </c>
      <c r="T2866" s="7">
        <v>24</v>
      </c>
      <c r="U2866" s="7">
        <v>25</v>
      </c>
      <c r="V2866" s="16">
        <v>23.3333333333333</v>
      </c>
      <c r="W2866" s="82">
        <v>136</v>
      </c>
    </row>
    <row r="2867" spans="1:23">
      <c r="A2867" s="80" t="s">
        <v>43</v>
      </c>
      <c r="B2867" s="81">
        <v>0.432916666666667</v>
      </c>
      <c r="C2867" s="15">
        <v>10.39</v>
      </c>
      <c r="D2867" s="82">
        <v>70.825000000000003</v>
      </c>
      <c r="E2867" s="83">
        <v>7141</v>
      </c>
      <c r="F2867" s="82">
        <v>21.5833339691</v>
      </c>
      <c r="G2867" s="82">
        <v>20.21</v>
      </c>
      <c r="H2867" s="82">
        <v>975.23898451226705</v>
      </c>
      <c r="I2867" s="82">
        <v>4.3426861763</v>
      </c>
      <c r="J2867" s="82">
        <v>3.7841286000000001E-3</v>
      </c>
      <c r="K2867" s="82">
        <v>0.33683629030000001</v>
      </c>
      <c r="L2867" s="82">
        <v>7.1761269569000001</v>
      </c>
      <c r="M2867" s="82">
        <v>47.3965797424</v>
      </c>
      <c r="N2867" s="82">
        <v>0.63944535250000001</v>
      </c>
      <c r="O2867" s="82">
        <v>0.97174320219999999</v>
      </c>
      <c r="P2867" s="82">
        <v>6.5348525046999999</v>
      </c>
      <c r="Q2867" s="16">
        <v>22.6</v>
      </c>
      <c r="R2867" s="16">
        <v>63.55</v>
      </c>
      <c r="S2867" s="7">
        <v>19</v>
      </c>
      <c r="T2867" s="7">
        <v>27</v>
      </c>
      <c r="U2867" s="7">
        <v>24</v>
      </c>
      <c r="V2867" s="16">
        <v>23.3333333333333</v>
      </c>
      <c r="W2867" s="82">
        <v>135</v>
      </c>
    </row>
    <row r="2868" spans="1:23">
      <c r="A2868" s="80" t="s">
        <v>43</v>
      </c>
      <c r="B2868" s="81">
        <v>0.43353009259259301</v>
      </c>
      <c r="C2868" s="15">
        <v>10.404722222222199</v>
      </c>
      <c r="D2868" s="82">
        <v>70.915000000000006</v>
      </c>
      <c r="E2868" s="83">
        <v>7156</v>
      </c>
      <c r="F2868" s="82">
        <v>48.9</v>
      </c>
      <c r="G2868" s="82">
        <v>20.14</v>
      </c>
      <c r="H2868" s="82">
        <v>940.28393485225899</v>
      </c>
      <c r="I2868" s="82">
        <v>4.0292119979000001</v>
      </c>
      <c r="J2868" s="82">
        <v>3.8745668000000001E-3</v>
      </c>
      <c r="K2868" s="82">
        <v>0.35353631969999999</v>
      </c>
      <c r="L2868" s="82">
        <v>7.1259813308000002</v>
      </c>
      <c r="M2868" s="82">
        <v>47.008918762199997</v>
      </c>
      <c r="N2868" s="82">
        <v>0.47054948800000002</v>
      </c>
      <c r="O2868" s="82">
        <v>1.1006623506</v>
      </c>
      <c r="P2868" s="82">
        <v>7.4217758178000004</v>
      </c>
      <c r="Q2868" s="16">
        <v>22.35</v>
      </c>
      <c r="R2868" s="16">
        <v>63.55</v>
      </c>
      <c r="S2868" s="7">
        <v>21</v>
      </c>
      <c r="T2868" s="7">
        <v>23</v>
      </c>
      <c r="U2868" s="7">
        <v>24</v>
      </c>
      <c r="V2868" s="16">
        <v>22.6666666666667</v>
      </c>
      <c r="W2868" s="82">
        <v>135</v>
      </c>
    </row>
    <row r="2869" spans="1:23">
      <c r="A2869" s="80" t="s">
        <v>43</v>
      </c>
      <c r="B2869" s="81">
        <v>0.43415509259259299</v>
      </c>
      <c r="C2869" s="15">
        <v>10.4197222222222</v>
      </c>
      <c r="D2869" s="82">
        <v>71.084999999999994</v>
      </c>
      <c r="E2869" s="83">
        <v>7148</v>
      </c>
      <c r="F2869" s="82">
        <v>20.466666030799999</v>
      </c>
      <c r="G2869" s="82">
        <v>20.18</v>
      </c>
      <c r="H2869" s="82">
        <v>1007.71508417415</v>
      </c>
      <c r="I2869" s="82">
        <v>4.1943407058000002</v>
      </c>
      <c r="J2869" s="82">
        <v>3.7841286000000001E-3</v>
      </c>
      <c r="K2869" s="82">
        <v>0.33683629030000001</v>
      </c>
      <c r="L2869" s="82">
        <v>7.0759935378999996</v>
      </c>
      <c r="M2869" s="82">
        <v>47.4934425354</v>
      </c>
      <c r="N2869" s="82">
        <v>0.59341721530000002</v>
      </c>
      <c r="O2869" s="82">
        <v>0.91118249890000003</v>
      </c>
      <c r="P2869" s="82">
        <v>6.5348525046999999</v>
      </c>
      <c r="Q2869" s="16">
        <v>22.6</v>
      </c>
      <c r="R2869" s="16">
        <v>63.6</v>
      </c>
      <c r="S2869" s="7">
        <v>20</v>
      </c>
      <c r="T2869" s="7">
        <v>22</v>
      </c>
      <c r="U2869" s="7">
        <v>26</v>
      </c>
      <c r="V2869" s="16">
        <v>22.6666666666667</v>
      </c>
      <c r="W2869" s="82">
        <v>139</v>
      </c>
    </row>
    <row r="2870" spans="1:23">
      <c r="A2870" s="80" t="s">
        <v>43</v>
      </c>
      <c r="B2870" s="81">
        <v>0.43478009259259298</v>
      </c>
      <c r="C2870" s="15">
        <v>10.4347222222222</v>
      </c>
      <c r="D2870" s="82">
        <v>69.75</v>
      </c>
      <c r="E2870" s="83">
        <v>7141</v>
      </c>
      <c r="F2870" s="82">
        <v>29.233333969099998</v>
      </c>
      <c r="G2870" s="82">
        <v>20.27</v>
      </c>
      <c r="H2870" s="82">
        <v>957.057593425493</v>
      </c>
      <c r="I2870" s="82">
        <v>3.9083895683000001</v>
      </c>
      <c r="J2870" s="82">
        <v>3.8745668000000001E-3</v>
      </c>
      <c r="K2870" s="82">
        <v>0.345125246</v>
      </c>
      <c r="L2870" s="82">
        <v>7.1259813308000002</v>
      </c>
      <c r="M2870" s="82">
        <v>46.621017455999997</v>
      </c>
      <c r="N2870" s="82">
        <v>0.68819169989999995</v>
      </c>
      <c r="O2870" s="82">
        <v>0.91118249890000003</v>
      </c>
      <c r="P2870" s="82">
        <v>5.6684880256000003</v>
      </c>
      <c r="Q2870" s="16">
        <v>22.35</v>
      </c>
      <c r="R2870" s="16">
        <v>63.5</v>
      </c>
      <c r="S2870" s="7">
        <v>19</v>
      </c>
      <c r="T2870" s="7">
        <v>25</v>
      </c>
      <c r="U2870" s="7">
        <v>24</v>
      </c>
      <c r="V2870" s="16">
        <v>22.6666666666667</v>
      </c>
      <c r="W2870" s="82">
        <v>136</v>
      </c>
    </row>
    <row r="2871" spans="1:23">
      <c r="A2871" s="80" t="s">
        <v>43</v>
      </c>
      <c r="B2871" s="81">
        <v>0.43540509259259302</v>
      </c>
      <c r="C2871" s="15">
        <v>10.449722222222199</v>
      </c>
      <c r="D2871" s="82">
        <v>73.27</v>
      </c>
      <c r="E2871" s="83">
        <v>7147</v>
      </c>
      <c r="F2871" s="82">
        <v>19.05</v>
      </c>
      <c r="G2871" s="82">
        <v>20.22</v>
      </c>
      <c r="H2871" s="82">
        <v>983.52245012371804</v>
      </c>
      <c r="I2871" s="82">
        <v>4.1734442710000001</v>
      </c>
      <c r="J2871" s="82">
        <v>3.8745668000000001E-3</v>
      </c>
      <c r="K2871" s="82">
        <v>0.33273687359999998</v>
      </c>
      <c r="L2871" s="82">
        <v>7.2264261244999997</v>
      </c>
      <c r="M2871" s="82">
        <v>47.2996940612</v>
      </c>
      <c r="N2871" s="82">
        <v>0.63944535250000001</v>
      </c>
      <c r="O2871" s="82">
        <v>0.85315170279999997</v>
      </c>
      <c r="P2871" s="82">
        <v>6.5348525046999999</v>
      </c>
      <c r="Q2871" s="16">
        <v>22.35</v>
      </c>
      <c r="R2871" s="16">
        <v>63.5</v>
      </c>
      <c r="S2871" s="7">
        <v>19</v>
      </c>
      <c r="T2871" s="7">
        <v>24</v>
      </c>
      <c r="U2871" s="7">
        <v>23</v>
      </c>
      <c r="V2871" s="16">
        <v>22</v>
      </c>
      <c r="W2871" s="82">
        <v>136</v>
      </c>
    </row>
    <row r="2872" spans="1:23">
      <c r="A2872" s="80" t="s">
        <v>43</v>
      </c>
      <c r="B2872" s="81">
        <v>0.43601851851851903</v>
      </c>
      <c r="C2872" s="15">
        <v>10.4644444444444</v>
      </c>
      <c r="D2872" s="82">
        <v>62.274999999999999</v>
      </c>
      <c r="E2872" s="83">
        <v>7105</v>
      </c>
      <c r="F2872" s="82">
        <v>21.216666030799999</v>
      </c>
      <c r="G2872" s="82">
        <v>20.18</v>
      </c>
      <c r="H2872" s="82">
        <v>971.67350466653897</v>
      </c>
      <c r="I2872" s="82">
        <v>3.9684777259000001</v>
      </c>
      <c r="J2872" s="82">
        <v>3.8745668000000001E-3</v>
      </c>
      <c r="K2872" s="82">
        <v>0.34931538099999998</v>
      </c>
      <c r="L2872" s="82">
        <v>7.1259813308000002</v>
      </c>
      <c r="M2872" s="82">
        <v>46.232872009200001</v>
      </c>
      <c r="N2872" s="82">
        <v>0.88185901639999997</v>
      </c>
      <c r="O2872" s="82">
        <v>0.85315170279999997</v>
      </c>
      <c r="P2872" s="82">
        <v>6.5348525046999999</v>
      </c>
      <c r="Q2872" s="16">
        <v>22.6</v>
      </c>
      <c r="R2872" s="16">
        <v>63.95</v>
      </c>
      <c r="S2872" s="7">
        <v>22</v>
      </c>
      <c r="T2872" s="7">
        <v>22</v>
      </c>
      <c r="U2872" s="7">
        <v>28</v>
      </c>
      <c r="V2872" s="16">
        <v>24</v>
      </c>
      <c r="W2872" s="82">
        <v>136</v>
      </c>
    </row>
    <row r="2873" spans="1:23">
      <c r="A2873" s="80" t="s">
        <v>43</v>
      </c>
      <c r="B2873" s="81">
        <v>0.43664351851851901</v>
      </c>
      <c r="C2873" s="15">
        <v>10.4794444444444</v>
      </c>
      <c r="D2873" s="82">
        <v>63.954999999999998</v>
      </c>
      <c r="E2873" s="83">
        <v>7091</v>
      </c>
      <c r="F2873" s="82">
        <v>18.3166660308</v>
      </c>
      <c r="G2873" s="82">
        <v>20.239999999999998</v>
      </c>
      <c r="H2873" s="82">
        <v>1002.1508467869299</v>
      </c>
      <c r="I2873" s="82">
        <v>4.1526217460000003</v>
      </c>
      <c r="J2873" s="82">
        <v>3.7841286000000001E-3</v>
      </c>
      <c r="K2873" s="82">
        <v>0.34931538099999998</v>
      </c>
      <c r="L2873" s="82">
        <v>7.1761269569000001</v>
      </c>
      <c r="M2873" s="82">
        <v>47.2996940612</v>
      </c>
      <c r="N2873" s="82">
        <v>0.71361856459999995</v>
      </c>
      <c r="O2873" s="82">
        <v>0.85315170279999997</v>
      </c>
      <c r="P2873" s="82">
        <v>6.5348525046999999</v>
      </c>
      <c r="Q2873" s="16">
        <v>22.35</v>
      </c>
      <c r="R2873" s="16">
        <v>63.8</v>
      </c>
      <c r="S2873" s="7">
        <v>19</v>
      </c>
      <c r="T2873" s="7">
        <v>24</v>
      </c>
      <c r="U2873" s="7">
        <v>23</v>
      </c>
      <c r="V2873" s="16">
        <v>22</v>
      </c>
      <c r="W2873" s="82">
        <v>136</v>
      </c>
    </row>
    <row r="2874" spans="1:23">
      <c r="A2874" s="80" t="s">
        <v>43</v>
      </c>
      <c r="B2874" s="81">
        <v>0.437268518518519</v>
      </c>
      <c r="C2874" s="15">
        <v>10.494444444444399</v>
      </c>
      <c r="D2874" s="82">
        <v>67.34</v>
      </c>
      <c r="E2874" s="83">
        <v>7104</v>
      </c>
      <c r="F2874" s="82">
        <v>19.883333969100001</v>
      </c>
      <c r="G2874" s="82">
        <v>20.22</v>
      </c>
      <c r="H2874" s="82">
        <v>1003.13306289979</v>
      </c>
      <c r="I2874" s="82">
        <v>3.9483793258</v>
      </c>
      <c r="J2874" s="82">
        <v>3.8745668000000001E-3</v>
      </c>
      <c r="K2874" s="82">
        <v>0.35353631969999999</v>
      </c>
      <c r="L2874" s="82">
        <v>7.0759935378999996</v>
      </c>
      <c r="M2874" s="82">
        <v>46.524013519199997</v>
      </c>
      <c r="N2874" s="82">
        <v>0.88185901639999997</v>
      </c>
      <c r="O2874" s="82">
        <v>0.85315170279999997</v>
      </c>
      <c r="P2874" s="82">
        <v>6.5348525046999999</v>
      </c>
      <c r="Q2874" s="16">
        <v>22.375</v>
      </c>
      <c r="R2874" s="16">
        <v>63.95</v>
      </c>
      <c r="S2874" s="7">
        <v>22</v>
      </c>
      <c r="T2874" s="7">
        <v>22</v>
      </c>
      <c r="U2874" s="7">
        <v>23</v>
      </c>
      <c r="V2874" s="16">
        <v>22.3333333333333</v>
      </c>
      <c r="W2874" s="82">
        <v>134</v>
      </c>
    </row>
    <row r="2875" spans="1:23">
      <c r="A2875" s="80" t="s">
        <v>43</v>
      </c>
      <c r="B2875" s="81">
        <v>0.437881944444444</v>
      </c>
      <c r="C2875" s="15">
        <v>10.509166666666699</v>
      </c>
      <c r="D2875" s="82">
        <v>66.125</v>
      </c>
      <c r="E2875" s="83">
        <v>7171</v>
      </c>
      <c r="F2875" s="82">
        <v>20.05</v>
      </c>
      <c r="G2875" s="82">
        <v>20.23</v>
      </c>
      <c r="H2875" s="82">
        <v>1017.59173179219</v>
      </c>
      <c r="I2875" s="82">
        <v>4.0905871391000002</v>
      </c>
      <c r="J2875" s="82">
        <v>3.6944749E-3</v>
      </c>
      <c r="K2875" s="82">
        <v>0.34096541400000002</v>
      </c>
      <c r="L2875" s="82">
        <v>7.1761269569000001</v>
      </c>
      <c r="M2875" s="82">
        <v>47.3965797424</v>
      </c>
      <c r="N2875" s="82">
        <v>0.61609849920000004</v>
      </c>
      <c r="O2875" s="82">
        <v>0.85315170279999997</v>
      </c>
      <c r="P2875" s="82">
        <v>5.6684880256000003</v>
      </c>
      <c r="Q2875" s="16">
        <v>22.625</v>
      </c>
      <c r="R2875" s="16">
        <v>63.6</v>
      </c>
      <c r="S2875" s="7">
        <v>25</v>
      </c>
      <c r="T2875" s="7">
        <v>23</v>
      </c>
      <c r="U2875" s="7">
        <v>25</v>
      </c>
      <c r="V2875" s="16">
        <v>24.3333333333333</v>
      </c>
      <c r="W2875" s="82">
        <v>135</v>
      </c>
    </row>
    <row r="2876" spans="1:23">
      <c r="A2876" s="80" t="s">
        <v>43</v>
      </c>
      <c r="B2876" s="81">
        <v>0.43850694444444399</v>
      </c>
      <c r="C2876" s="15">
        <v>10.5241666666667</v>
      </c>
      <c r="D2876" s="82">
        <v>66.900000000000006</v>
      </c>
      <c r="E2876" s="83">
        <v>7174</v>
      </c>
      <c r="F2876" s="82">
        <v>19.7666660308</v>
      </c>
      <c r="G2876" s="82">
        <v>20.22</v>
      </c>
      <c r="H2876" s="82">
        <v>977.45288865151099</v>
      </c>
      <c r="I2876" s="82">
        <v>3.8686864852</v>
      </c>
      <c r="J2876" s="82">
        <v>3.7841286000000001E-3</v>
      </c>
      <c r="K2876" s="82">
        <v>0.34096541400000002</v>
      </c>
      <c r="L2876" s="82">
        <v>7.1761269569000001</v>
      </c>
      <c r="M2876" s="82">
        <v>46.911987304599997</v>
      </c>
      <c r="N2876" s="82">
        <v>0.76665344229999999</v>
      </c>
      <c r="O2876" s="82">
        <v>0.79759826659999999</v>
      </c>
      <c r="P2876" s="82">
        <v>6.5348525046999999</v>
      </c>
      <c r="Q2876" s="16">
        <v>22.625</v>
      </c>
      <c r="R2876" s="16">
        <v>63.55</v>
      </c>
      <c r="S2876" s="7">
        <v>23</v>
      </c>
      <c r="T2876" s="7">
        <v>25</v>
      </c>
      <c r="U2876" s="7">
        <v>25</v>
      </c>
      <c r="V2876" s="16">
        <v>24.3333333333333</v>
      </c>
      <c r="W2876" s="82">
        <v>135</v>
      </c>
    </row>
    <row r="2877" spans="1:23">
      <c r="A2877" s="80" t="s">
        <v>43</v>
      </c>
      <c r="B2877" s="81">
        <v>0.43913194444444398</v>
      </c>
      <c r="C2877" s="15">
        <v>10.5391666666667</v>
      </c>
      <c r="D2877" s="82">
        <v>69.3</v>
      </c>
      <c r="E2877" s="83">
        <v>7166</v>
      </c>
      <c r="F2877" s="82">
        <v>18.866666030800001</v>
      </c>
      <c r="G2877" s="82">
        <v>20.25</v>
      </c>
      <c r="H2877" s="82">
        <v>959.37262311024199</v>
      </c>
      <c r="I2877" s="82">
        <v>3.9483793258</v>
      </c>
      <c r="J2877" s="82">
        <v>3.6056157999999998E-3</v>
      </c>
      <c r="K2877" s="82">
        <v>0.33273687359999998</v>
      </c>
      <c r="L2877" s="82">
        <v>7.0759935378999996</v>
      </c>
      <c r="M2877" s="82">
        <v>47.3965797424</v>
      </c>
      <c r="N2877" s="82">
        <v>0.59341721530000002</v>
      </c>
      <c r="O2877" s="82">
        <v>0.74447059630000001</v>
      </c>
      <c r="P2877" s="82">
        <v>5.6684880256000003</v>
      </c>
      <c r="Q2877" s="16">
        <v>22.65</v>
      </c>
      <c r="R2877" s="16">
        <v>63.45</v>
      </c>
      <c r="S2877" s="7">
        <v>22</v>
      </c>
      <c r="T2877" s="7">
        <v>25</v>
      </c>
      <c r="U2877" s="7">
        <v>24</v>
      </c>
      <c r="V2877" s="16">
        <v>23.6666666666667</v>
      </c>
      <c r="W2877" s="82">
        <v>133</v>
      </c>
    </row>
    <row r="2878" spans="1:23">
      <c r="A2878" s="80" t="s">
        <v>43</v>
      </c>
      <c r="B2878" s="81">
        <v>0.43974537037036998</v>
      </c>
      <c r="C2878" s="15">
        <v>10.553888888888901</v>
      </c>
      <c r="D2878" s="82">
        <v>65.305000000000007</v>
      </c>
      <c r="E2878" s="83">
        <v>7158</v>
      </c>
      <c r="F2878" s="82">
        <v>19.5</v>
      </c>
      <c r="G2878" s="82">
        <v>20.22</v>
      </c>
      <c r="H2878" s="82">
        <v>945.19193336495505</v>
      </c>
      <c r="I2878" s="82">
        <v>3.9283471106999999</v>
      </c>
      <c r="J2878" s="82">
        <v>3.9657878000000004E-3</v>
      </c>
      <c r="K2878" s="82">
        <v>0.34931538099999998</v>
      </c>
      <c r="L2878" s="82">
        <v>6.9764738081999997</v>
      </c>
      <c r="M2878" s="82">
        <v>47.1058425903</v>
      </c>
      <c r="N2878" s="82">
        <v>0.59341721530000002</v>
      </c>
      <c r="O2878" s="82">
        <v>0.74447059630000001</v>
      </c>
      <c r="P2878" s="82">
        <v>4.8246145248000003</v>
      </c>
      <c r="Q2878" s="16">
        <v>22.4</v>
      </c>
      <c r="R2878" s="16">
        <v>63.55</v>
      </c>
      <c r="S2878" s="7">
        <v>21</v>
      </c>
      <c r="T2878" s="7">
        <v>26</v>
      </c>
      <c r="U2878" s="7">
        <v>26</v>
      </c>
      <c r="V2878" s="16">
        <v>24.3333333333333</v>
      </c>
      <c r="W2878" s="82">
        <v>136</v>
      </c>
    </row>
    <row r="2879" spans="1:23">
      <c r="A2879" s="80" t="s">
        <v>43</v>
      </c>
      <c r="B2879" s="81">
        <v>0.44037037037037002</v>
      </c>
      <c r="C2879" s="15">
        <v>10.5688888888889</v>
      </c>
      <c r="D2879" s="82">
        <v>63.08</v>
      </c>
      <c r="E2879" s="83">
        <v>7124</v>
      </c>
      <c r="F2879" s="82">
        <v>36.466667938199997</v>
      </c>
      <c r="G2879" s="82">
        <v>20.23</v>
      </c>
      <c r="H2879" s="82">
        <v>947.844538418365</v>
      </c>
      <c r="I2879" s="82">
        <v>3.9684777259000001</v>
      </c>
      <c r="J2879" s="82">
        <v>3.6944749E-3</v>
      </c>
      <c r="K2879" s="82">
        <v>0.34931538099999998</v>
      </c>
      <c r="L2879" s="82">
        <v>7.1761269569000001</v>
      </c>
      <c r="M2879" s="82">
        <v>47.6871528625</v>
      </c>
      <c r="N2879" s="82">
        <v>0.8518781661</v>
      </c>
      <c r="O2879" s="82">
        <v>0.69371566770000004</v>
      </c>
      <c r="P2879" s="82">
        <v>6.5348525046999999</v>
      </c>
      <c r="Q2879" s="16">
        <v>22.6</v>
      </c>
      <c r="R2879" s="16">
        <v>63.85</v>
      </c>
      <c r="S2879" s="7">
        <v>22</v>
      </c>
      <c r="T2879" s="7">
        <v>22</v>
      </c>
      <c r="U2879" s="7">
        <v>25</v>
      </c>
      <c r="V2879" s="16">
        <v>23</v>
      </c>
      <c r="W2879" s="82">
        <v>151</v>
      </c>
    </row>
    <row r="2880" spans="1:23">
      <c r="A2880" s="80" t="s">
        <v>43</v>
      </c>
      <c r="B2880" s="81">
        <v>0.44099537037037001</v>
      </c>
      <c r="C2880" s="15">
        <v>10.5838888888889</v>
      </c>
      <c r="D2880" s="82">
        <v>64.734999999999999</v>
      </c>
      <c r="E2880" s="83">
        <v>7125</v>
      </c>
      <c r="F2880" s="82">
        <v>19.783333969099999</v>
      </c>
      <c r="G2880" s="82">
        <v>20.32</v>
      </c>
      <c r="H2880" s="82">
        <v>920.03340801578895</v>
      </c>
      <c r="I2880" s="82">
        <v>3.8489406585000001</v>
      </c>
      <c r="J2880" s="82">
        <v>3.6944749E-3</v>
      </c>
      <c r="K2880" s="82">
        <v>0.34931538099999998</v>
      </c>
      <c r="L2880" s="82">
        <v>6.9764738081999997</v>
      </c>
      <c r="M2880" s="82">
        <v>47.202770233099997</v>
      </c>
      <c r="N2880" s="82">
        <v>0.61609849920000004</v>
      </c>
      <c r="O2880" s="82">
        <v>0.74447059630000001</v>
      </c>
      <c r="P2880" s="82">
        <v>4.8246145248000003</v>
      </c>
      <c r="Q2880" s="16">
        <v>22.625</v>
      </c>
      <c r="R2880" s="16">
        <v>63.95</v>
      </c>
      <c r="S2880" s="7">
        <v>22</v>
      </c>
      <c r="T2880" s="7">
        <v>25</v>
      </c>
      <c r="U2880" s="7">
        <v>26</v>
      </c>
      <c r="V2880" s="16">
        <v>24.3333333333333</v>
      </c>
      <c r="W2880" s="82">
        <v>136</v>
      </c>
    </row>
    <row r="2881" spans="1:23">
      <c r="A2881" s="80" t="s">
        <v>43</v>
      </c>
      <c r="B2881" s="81">
        <v>0.44162037037037</v>
      </c>
      <c r="C2881" s="15">
        <v>10.598888888888901</v>
      </c>
      <c r="D2881" s="82">
        <v>63.365000000000002</v>
      </c>
      <c r="E2881" s="83">
        <v>7109</v>
      </c>
      <c r="F2881" s="82">
        <v>46.65</v>
      </c>
      <c r="G2881" s="82">
        <v>20.190000000000001</v>
      </c>
      <c r="H2881" s="82">
        <v>892.88619806729503</v>
      </c>
      <c r="I2881" s="82">
        <v>3.9684777259000001</v>
      </c>
      <c r="J2881" s="82">
        <v>3.6944749E-3</v>
      </c>
      <c r="K2881" s="82">
        <v>0.34096541400000002</v>
      </c>
      <c r="L2881" s="82">
        <v>7.1761269569000001</v>
      </c>
      <c r="M2881" s="82">
        <v>47.202770233099997</v>
      </c>
      <c r="N2881" s="82">
        <v>0.61609849920000004</v>
      </c>
      <c r="O2881" s="82">
        <v>0.74447059630000001</v>
      </c>
      <c r="P2881" s="82">
        <v>4.8246145248000003</v>
      </c>
      <c r="Q2881" s="16">
        <v>22.4</v>
      </c>
      <c r="R2881" s="16">
        <v>63.95</v>
      </c>
      <c r="S2881" s="7">
        <v>20</v>
      </c>
      <c r="T2881" s="7">
        <v>28</v>
      </c>
      <c r="U2881" s="7">
        <v>25</v>
      </c>
      <c r="V2881" s="16">
        <v>24.3333333333333</v>
      </c>
      <c r="W2881" s="82">
        <v>141</v>
      </c>
    </row>
    <row r="2882" spans="1:23">
      <c r="A2882" s="80" t="s">
        <v>43</v>
      </c>
      <c r="B2882" s="81">
        <v>0.442233796296296</v>
      </c>
      <c r="C2882" s="15">
        <v>10.6136111111111</v>
      </c>
      <c r="D2882" s="82">
        <v>64.05</v>
      </c>
      <c r="E2882" s="83">
        <v>7105</v>
      </c>
      <c r="F2882" s="82">
        <v>20</v>
      </c>
      <c r="G2882" s="82">
        <v>20.28</v>
      </c>
      <c r="H2882" s="82">
        <v>943.634716435835</v>
      </c>
      <c r="I2882" s="82">
        <v>3.8686864852</v>
      </c>
      <c r="J2882" s="82">
        <v>3.7841286000000001E-3</v>
      </c>
      <c r="K2882" s="82">
        <v>0.345125246</v>
      </c>
      <c r="L2882" s="82">
        <v>7.0261569023000003</v>
      </c>
      <c r="M2882" s="82">
        <v>46.911987304599997</v>
      </c>
      <c r="N2882" s="82">
        <v>0.57138776769999999</v>
      </c>
      <c r="O2882" s="82">
        <v>0.64528183930000005</v>
      </c>
      <c r="P2882" s="82">
        <v>4.8246145248000003</v>
      </c>
      <c r="Q2882" s="16">
        <v>22.65</v>
      </c>
      <c r="R2882" s="16">
        <v>63.9</v>
      </c>
      <c r="S2882" s="7">
        <v>22</v>
      </c>
      <c r="T2882" s="7">
        <v>26</v>
      </c>
      <c r="U2882" s="7">
        <v>24</v>
      </c>
      <c r="V2882" s="16">
        <v>24</v>
      </c>
      <c r="W2882" s="82">
        <v>136</v>
      </c>
    </row>
    <row r="2883" spans="1:23">
      <c r="A2883" s="80" t="s">
        <v>43</v>
      </c>
      <c r="B2883" s="81">
        <v>0.44285879629629599</v>
      </c>
      <c r="C2883" s="15">
        <v>10.6286111111111</v>
      </c>
      <c r="D2883" s="82">
        <v>63.164999999999999</v>
      </c>
      <c r="E2883" s="83">
        <v>7135</v>
      </c>
      <c r="F2883" s="82">
        <v>31.616666030800001</v>
      </c>
      <c r="G2883" s="82">
        <v>20.2</v>
      </c>
      <c r="H2883" s="82">
        <v>912.68370077521001</v>
      </c>
      <c r="I2883" s="82">
        <v>3.8096611022000002</v>
      </c>
      <c r="J2883" s="82">
        <v>3.6056157999999998E-3</v>
      </c>
      <c r="K2883" s="82">
        <v>0.33683629030000001</v>
      </c>
      <c r="L2883" s="82">
        <v>7.0759935378999996</v>
      </c>
      <c r="M2883" s="82">
        <v>47.202770233099997</v>
      </c>
      <c r="N2883" s="82">
        <v>0.57138776769999999</v>
      </c>
      <c r="O2883" s="82">
        <v>0.64528183930000005</v>
      </c>
      <c r="P2883" s="82">
        <v>6.5348525046999999</v>
      </c>
      <c r="Q2883" s="16">
        <v>22.15</v>
      </c>
      <c r="R2883" s="16">
        <v>63.85</v>
      </c>
      <c r="S2883" s="7">
        <v>19</v>
      </c>
      <c r="T2883" s="7">
        <v>23</v>
      </c>
      <c r="U2883" s="7">
        <v>23</v>
      </c>
      <c r="V2883" s="16">
        <v>21.6666666666667</v>
      </c>
      <c r="W2883" s="82">
        <v>136</v>
      </c>
    </row>
    <row r="2884" spans="1:23">
      <c r="A2884" s="80" t="s">
        <v>43</v>
      </c>
      <c r="B2884" s="81">
        <v>0.44348379629629597</v>
      </c>
      <c r="C2884" s="15">
        <v>10.643611111111101</v>
      </c>
      <c r="D2884" s="82">
        <v>62.835000000000001</v>
      </c>
      <c r="E2884" s="83">
        <v>7123</v>
      </c>
      <c r="F2884" s="82">
        <v>24.133333969100001</v>
      </c>
      <c r="G2884" s="82">
        <v>20.23</v>
      </c>
      <c r="H2884" s="82">
        <v>936.66848051849104</v>
      </c>
      <c r="I2884" s="82">
        <v>3.8096611022000002</v>
      </c>
      <c r="J2884" s="82">
        <v>3.7841286000000001E-3</v>
      </c>
      <c r="K2884" s="82">
        <v>0.35353631969999999</v>
      </c>
      <c r="L2884" s="82">
        <v>7.0759935378999996</v>
      </c>
      <c r="M2884" s="82">
        <v>47.202770233099997</v>
      </c>
      <c r="N2884" s="82">
        <v>0.8518781661</v>
      </c>
      <c r="O2884" s="82">
        <v>0.74447059630000001</v>
      </c>
      <c r="P2884" s="82">
        <v>5.6684880256000003</v>
      </c>
      <c r="Q2884" s="16">
        <v>22.65</v>
      </c>
      <c r="R2884" s="16">
        <v>63.5</v>
      </c>
      <c r="S2884" s="7">
        <v>21</v>
      </c>
      <c r="T2884" s="7">
        <v>24</v>
      </c>
      <c r="U2884" s="7">
        <v>22</v>
      </c>
      <c r="V2884" s="16">
        <v>22.3333333333333</v>
      </c>
      <c r="W2884" s="82">
        <v>137</v>
      </c>
    </row>
    <row r="2885" spans="1:23">
      <c r="A2885" s="80" t="s">
        <v>43</v>
      </c>
      <c r="B2885" s="81">
        <v>0.44409722222222198</v>
      </c>
      <c r="C2885" s="15">
        <v>10.658333333333299</v>
      </c>
      <c r="D2885" s="82">
        <v>54.63</v>
      </c>
      <c r="E2885" s="83">
        <v>7105</v>
      </c>
      <c r="F2885" s="82">
        <v>43.95</v>
      </c>
      <c r="G2885" s="82">
        <v>20.32</v>
      </c>
      <c r="H2885" s="82">
        <v>950.75299019741897</v>
      </c>
      <c r="I2885" s="82">
        <v>3.8292641639</v>
      </c>
      <c r="J2885" s="82">
        <v>3.6944749E-3</v>
      </c>
      <c r="K2885" s="82">
        <v>0.34096541400000002</v>
      </c>
      <c r="L2885" s="82">
        <v>7.1761269569000001</v>
      </c>
      <c r="M2885" s="82">
        <v>47.008918762199997</v>
      </c>
      <c r="N2885" s="82">
        <v>0.79429025649999996</v>
      </c>
      <c r="O2885" s="82">
        <v>0.69371566770000004</v>
      </c>
      <c r="P2885" s="82">
        <v>6.5348525046999999</v>
      </c>
      <c r="Q2885" s="16">
        <v>22.9</v>
      </c>
      <c r="R2885" s="16">
        <v>63.95</v>
      </c>
      <c r="S2885" s="7">
        <v>23</v>
      </c>
      <c r="T2885" s="7">
        <v>24</v>
      </c>
      <c r="U2885" s="7">
        <v>25</v>
      </c>
      <c r="V2885" s="16">
        <v>24</v>
      </c>
      <c r="W2885" s="82">
        <v>134</v>
      </c>
    </row>
    <row r="2886" spans="1:23">
      <c r="A2886" s="80" t="s">
        <v>43</v>
      </c>
      <c r="B2886" s="81">
        <v>0.44472222222222202</v>
      </c>
      <c r="C2886" s="15">
        <v>10.6733333333333</v>
      </c>
      <c r="D2886" s="82">
        <v>65.864999999999995</v>
      </c>
      <c r="E2886" s="83">
        <v>7130</v>
      </c>
      <c r="F2886" s="82">
        <v>19.933333969100001</v>
      </c>
      <c r="G2886" s="82">
        <v>20.3</v>
      </c>
      <c r="H2886" s="82">
        <v>970.91292058804504</v>
      </c>
      <c r="I2886" s="82">
        <v>3.7319383621000002</v>
      </c>
      <c r="J2886" s="82">
        <v>3.7841286000000001E-3</v>
      </c>
      <c r="K2886" s="82">
        <v>0.33683629030000001</v>
      </c>
      <c r="L2886" s="82">
        <v>6.8775749205999999</v>
      </c>
      <c r="M2886" s="82">
        <v>46.524013519199997</v>
      </c>
      <c r="N2886" s="82">
        <v>0.94427413940000005</v>
      </c>
      <c r="O2886" s="82">
        <v>0.69371566770000004</v>
      </c>
      <c r="P2886" s="82">
        <v>4.0056657791000001</v>
      </c>
      <c r="Q2886" s="16">
        <v>22.65</v>
      </c>
      <c r="R2886" s="16">
        <v>63.75</v>
      </c>
      <c r="S2886" s="7">
        <v>22</v>
      </c>
      <c r="T2886" s="7">
        <v>22</v>
      </c>
      <c r="U2886" s="7">
        <v>27</v>
      </c>
      <c r="V2886" s="16">
        <v>23.6666666666667</v>
      </c>
      <c r="W2886" s="82">
        <v>136</v>
      </c>
    </row>
    <row r="2887" spans="1:23">
      <c r="A2887" s="80" t="s">
        <v>43</v>
      </c>
      <c r="B2887" s="81">
        <v>0.44534722222222201</v>
      </c>
      <c r="C2887" s="15">
        <v>10.688333333333301</v>
      </c>
      <c r="D2887" s="82">
        <v>70.144999999999996</v>
      </c>
      <c r="E2887" s="83">
        <v>7295</v>
      </c>
      <c r="F2887" s="82">
        <v>29.166666030799998</v>
      </c>
      <c r="G2887" s="82">
        <v>20.29</v>
      </c>
      <c r="H2887" s="82">
        <v>932.29526545329395</v>
      </c>
      <c r="I2887" s="82">
        <v>3.7126822471000001</v>
      </c>
      <c r="J2887" s="82">
        <v>3.6056157999999998E-3</v>
      </c>
      <c r="K2887" s="82">
        <v>0.345125246</v>
      </c>
      <c r="L2887" s="82">
        <v>7.0261569023000003</v>
      </c>
      <c r="M2887" s="82">
        <v>47.008918762199997</v>
      </c>
      <c r="N2887" s="82">
        <v>0.68819169989999995</v>
      </c>
      <c r="O2887" s="82">
        <v>0.69371566770000004</v>
      </c>
      <c r="P2887" s="82">
        <v>5.6684880256000003</v>
      </c>
      <c r="Q2887" s="16">
        <v>22.65</v>
      </c>
      <c r="R2887" s="16">
        <v>63.6</v>
      </c>
      <c r="S2887" s="7">
        <v>22</v>
      </c>
      <c r="T2887" s="7">
        <v>25</v>
      </c>
      <c r="U2887" s="7">
        <v>26</v>
      </c>
      <c r="V2887" s="16">
        <v>24.3333333333333</v>
      </c>
      <c r="W2887" s="82">
        <v>131</v>
      </c>
    </row>
    <row r="2888" spans="1:23">
      <c r="A2888" s="80" t="s">
        <v>43</v>
      </c>
      <c r="B2888" s="81">
        <v>0.44596064814814801</v>
      </c>
      <c r="C2888" s="15">
        <v>10.703055555555601</v>
      </c>
      <c r="D2888" s="82">
        <v>66.325000000000003</v>
      </c>
      <c r="E2888" s="83">
        <v>7234</v>
      </c>
      <c r="F2888" s="82">
        <v>20.8166660308</v>
      </c>
      <c r="G2888" s="82">
        <v>20.25</v>
      </c>
      <c r="H2888" s="82">
        <v>929.13814410557097</v>
      </c>
      <c r="I2888" s="82">
        <v>3.7512650489000001</v>
      </c>
      <c r="J2888" s="82">
        <v>3.517549E-3</v>
      </c>
      <c r="K2888" s="82">
        <v>0.35778722759999998</v>
      </c>
      <c r="L2888" s="82">
        <v>6.9764738081999997</v>
      </c>
      <c r="M2888" s="82">
        <v>46.621017455999997</v>
      </c>
      <c r="N2888" s="82">
        <v>0.82269363399999995</v>
      </c>
      <c r="O2888" s="82">
        <v>0.64528183930000005</v>
      </c>
      <c r="P2888" s="82">
        <v>3.2148020267000001</v>
      </c>
      <c r="Q2888" s="16">
        <v>22.65</v>
      </c>
      <c r="R2888" s="16">
        <v>63.85</v>
      </c>
      <c r="S2888" s="7">
        <v>20</v>
      </c>
      <c r="T2888" s="7">
        <v>21</v>
      </c>
      <c r="U2888" s="7">
        <v>25</v>
      </c>
      <c r="V2888" s="16">
        <v>22</v>
      </c>
      <c r="W2888" s="82">
        <v>135</v>
      </c>
    </row>
    <row r="2889" spans="1:23">
      <c r="A2889" s="80" t="s">
        <v>43</v>
      </c>
      <c r="B2889" s="81">
        <v>0.446585648148148</v>
      </c>
      <c r="C2889" s="15">
        <v>10.718055555555599</v>
      </c>
      <c r="D2889" s="82">
        <v>65</v>
      </c>
      <c r="E2889" s="83">
        <v>7225</v>
      </c>
      <c r="F2889" s="82">
        <v>24.233333969099998</v>
      </c>
      <c r="G2889" s="82">
        <v>20.27</v>
      </c>
      <c r="H2889" s="82">
        <v>907.98691131372698</v>
      </c>
      <c r="I2889" s="82">
        <v>3.7126822471000001</v>
      </c>
      <c r="J2889" s="82">
        <v>3.517549E-3</v>
      </c>
      <c r="K2889" s="82">
        <v>0.35778722759999998</v>
      </c>
      <c r="L2889" s="82">
        <v>7.1761269569000001</v>
      </c>
      <c r="M2889" s="82">
        <v>46.8150100708</v>
      </c>
      <c r="N2889" s="82">
        <v>0.71361856459999995</v>
      </c>
      <c r="O2889" s="82">
        <v>0.59911699289999998</v>
      </c>
      <c r="P2889" s="82">
        <v>6.5348525046999999</v>
      </c>
      <c r="Q2889" s="16">
        <v>22.4</v>
      </c>
      <c r="R2889" s="16">
        <v>64</v>
      </c>
      <c r="S2889" s="7">
        <v>21</v>
      </c>
      <c r="T2889" s="7">
        <v>22</v>
      </c>
      <c r="U2889" s="7">
        <v>23</v>
      </c>
      <c r="V2889" s="16">
        <v>22</v>
      </c>
      <c r="W2889" s="82">
        <v>134</v>
      </c>
    </row>
    <row r="2890" spans="1:23">
      <c r="A2890" s="80" t="s">
        <v>43</v>
      </c>
      <c r="B2890" s="81">
        <v>0.44721064814814798</v>
      </c>
      <c r="C2890" s="15">
        <v>10.7330555555556</v>
      </c>
      <c r="D2890" s="82">
        <v>56.77</v>
      </c>
      <c r="E2890" s="83">
        <v>7108</v>
      </c>
      <c r="F2890" s="82">
        <v>19.7666660308</v>
      </c>
      <c r="G2890" s="82">
        <v>20.3</v>
      </c>
      <c r="H2890" s="82">
        <v>914.25353756454501</v>
      </c>
      <c r="I2890" s="82">
        <v>3.7319383621000002</v>
      </c>
      <c r="J2890" s="82">
        <v>3.6056157999999998E-3</v>
      </c>
      <c r="K2890" s="82">
        <v>0.37072591780000003</v>
      </c>
      <c r="L2890" s="82">
        <v>7.1259813308000002</v>
      </c>
      <c r="M2890" s="82">
        <v>46.8150100708</v>
      </c>
      <c r="N2890" s="82">
        <v>0.79429025649999996</v>
      </c>
      <c r="O2890" s="82">
        <v>0.69371566770000004</v>
      </c>
      <c r="P2890" s="82">
        <v>4.0056657791000001</v>
      </c>
      <c r="Q2890" s="16">
        <v>22.65</v>
      </c>
      <c r="R2890" s="16">
        <v>63.6</v>
      </c>
      <c r="S2890" s="7">
        <v>21</v>
      </c>
      <c r="T2890" s="7">
        <v>24</v>
      </c>
      <c r="U2890" s="7">
        <v>26</v>
      </c>
      <c r="V2890" s="16">
        <v>23.6666666666667</v>
      </c>
      <c r="W2890" s="82">
        <v>135</v>
      </c>
    </row>
    <row r="2891" spans="1:23">
      <c r="A2891" s="80" t="s">
        <v>43</v>
      </c>
      <c r="B2891" s="81">
        <v>0.44783564814814802</v>
      </c>
      <c r="C2891" s="15">
        <v>10.748055555555601</v>
      </c>
      <c r="D2891" s="82">
        <v>66.704999999999998</v>
      </c>
      <c r="E2891" s="83">
        <v>7093</v>
      </c>
      <c r="F2891" s="82">
        <v>64.433335876399994</v>
      </c>
      <c r="G2891" s="82">
        <v>20.3</v>
      </c>
      <c r="H2891" s="82">
        <v>900.20504510331102</v>
      </c>
      <c r="I2891" s="82">
        <v>3.7901229858000001</v>
      </c>
      <c r="J2891" s="82">
        <v>3.6056157999999998E-3</v>
      </c>
      <c r="K2891" s="82">
        <v>0.37072591780000003</v>
      </c>
      <c r="L2891" s="82">
        <v>7.2768783569000002</v>
      </c>
      <c r="M2891" s="82">
        <v>47.008918762199997</v>
      </c>
      <c r="N2891" s="82">
        <v>0.59341721530000002</v>
      </c>
      <c r="O2891" s="82">
        <v>0.69371566770000004</v>
      </c>
      <c r="P2891" s="82">
        <v>5.6684880256000003</v>
      </c>
      <c r="Q2891" s="16">
        <v>22.65</v>
      </c>
      <c r="R2891" s="16">
        <v>64.8</v>
      </c>
      <c r="S2891" s="7">
        <v>20</v>
      </c>
      <c r="T2891" s="7">
        <v>25</v>
      </c>
      <c r="U2891" s="7">
        <v>26</v>
      </c>
      <c r="V2891" s="16">
        <v>23.6666666666667</v>
      </c>
      <c r="W2891" s="82">
        <v>142</v>
      </c>
    </row>
    <row r="2892" spans="1:23">
      <c r="A2892" s="80" t="s">
        <v>43</v>
      </c>
      <c r="B2892" s="81">
        <v>0.44844907407407397</v>
      </c>
      <c r="C2892" s="15">
        <v>10.762777777777799</v>
      </c>
      <c r="D2892" s="82">
        <v>139.58500000000001</v>
      </c>
      <c r="E2892" s="83">
        <v>7077</v>
      </c>
      <c r="F2892" s="82">
        <v>21.3333339691</v>
      </c>
      <c r="G2892" s="82">
        <v>20.23</v>
      </c>
      <c r="H2892" s="82">
        <v>918.06102826559402</v>
      </c>
      <c r="I2892" s="82">
        <v>3.7901229858000001</v>
      </c>
      <c r="J2892" s="82">
        <v>3.517549E-3</v>
      </c>
      <c r="K2892" s="82">
        <v>0.36206946369999998</v>
      </c>
      <c r="L2892" s="82">
        <v>7.3274869917999998</v>
      </c>
      <c r="M2892" s="82">
        <v>47.008918762199997</v>
      </c>
      <c r="N2892" s="82">
        <v>0.63944535250000001</v>
      </c>
      <c r="O2892" s="82">
        <v>0.64528183930000005</v>
      </c>
      <c r="P2892" s="82">
        <v>4.8246145248000003</v>
      </c>
      <c r="Q2892" s="16">
        <v>22.425000000000001</v>
      </c>
      <c r="R2892" s="16">
        <v>63.7</v>
      </c>
      <c r="S2892" s="7">
        <v>19</v>
      </c>
      <c r="T2892" s="7">
        <v>20</v>
      </c>
      <c r="U2892" s="7">
        <v>20</v>
      </c>
      <c r="V2892" s="16">
        <v>19.6666666666667</v>
      </c>
      <c r="W2892" s="82">
        <v>135</v>
      </c>
    </row>
    <row r="2893" spans="1:23">
      <c r="A2893" s="80" t="s">
        <v>43</v>
      </c>
      <c r="B2893" s="81">
        <v>0.44907407407407401</v>
      </c>
      <c r="C2893" s="15">
        <v>10.7777777777778</v>
      </c>
      <c r="D2893" s="82">
        <v>63.585000000000001</v>
      </c>
      <c r="E2893" s="83">
        <v>7076</v>
      </c>
      <c r="F2893" s="82">
        <v>97.0833358764</v>
      </c>
      <c r="G2893" s="82">
        <v>20.239999999999998</v>
      </c>
      <c r="H2893" s="82">
        <v>880.98191968912499</v>
      </c>
      <c r="I2893" s="82">
        <v>3.7126822471000001</v>
      </c>
      <c r="J2893" s="82">
        <v>3.6056157999999998E-3</v>
      </c>
      <c r="K2893" s="82">
        <v>0.3663821458</v>
      </c>
      <c r="L2893" s="82">
        <v>7.3782525061999999</v>
      </c>
      <c r="M2893" s="82">
        <v>46.524013519199997</v>
      </c>
      <c r="N2893" s="82">
        <v>0.73976759910000001</v>
      </c>
      <c r="O2893" s="82">
        <v>0.69371566770000004</v>
      </c>
      <c r="P2893" s="82">
        <v>5.6684880256000003</v>
      </c>
      <c r="Q2893" s="16">
        <v>22.425000000000001</v>
      </c>
      <c r="R2893" s="16">
        <v>63.9</v>
      </c>
      <c r="S2893" s="7">
        <v>21</v>
      </c>
      <c r="T2893" s="7">
        <v>24</v>
      </c>
      <c r="U2893" s="7">
        <v>23</v>
      </c>
      <c r="V2893" s="16">
        <v>22.6666666666667</v>
      </c>
      <c r="W2893" s="82">
        <v>137</v>
      </c>
    </row>
    <row r="2894" spans="1:23">
      <c r="A2894" s="80" t="s">
        <v>43</v>
      </c>
      <c r="B2894" s="81">
        <v>0.449699074074074</v>
      </c>
      <c r="C2894" s="15">
        <v>10.7927777777778</v>
      </c>
      <c r="D2894" s="82">
        <v>62.67</v>
      </c>
      <c r="E2894" s="83">
        <v>7091</v>
      </c>
      <c r="F2894" s="82">
        <v>20.75</v>
      </c>
      <c r="G2894" s="82">
        <v>20.22</v>
      </c>
      <c r="H2894" s="82">
        <v>897.37882069580496</v>
      </c>
      <c r="I2894" s="82">
        <v>3.6553292274000002</v>
      </c>
      <c r="J2894" s="82">
        <v>3.6056157999999998E-3</v>
      </c>
      <c r="K2894" s="82">
        <v>0.35353631969999999</v>
      </c>
      <c r="L2894" s="82">
        <v>7.0759935378999996</v>
      </c>
      <c r="M2894" s="82">
        <v>46.621017455999997</v>
      </c>
      <c r="N2894" s="82">
        <v>0.63944535250000001</v>
      </c>
      <c r="O2894" s="82">
        <v>0.59911699289999998</v>
      </c>
      <c r="P2894" s="82">
        <v>4.8246145248000003</v>
      </c>
      <c r="Q2894" s="16">
        <v>22.7</v>
      </c>
      <c r="R2894" s="16">
        <v>63.3</v>
      </c>
      <c r="S2894" s="7">
        <v>19</v>
      </c>
      <c r="T2894" s="7">
        <v>23</v>
      </c>
      <c r="U2894" s="7">
        <v>25</v>
      </c>
      <c r="V2894" s="16">
        <v>22.3333333333333</v>
      </c>
      <c r="W2894" s="82">
        <v>134</v>
      </c>
    </row>
    <row r="2895" spans="1:23">
      <c r="A2895" s="80" t="s">
        <v>43</v>
      </c>
      <c r="B2895" s="81">
        <v>0.4503125</v>
      </c>
      <c r="C2895" s="15">
        <v>10.807499999999999</v>
      </c>
      <c r="D2895" s="82">
        <v>63.325000000000003</v>
      </c>
      <c r="E2895" s="83">
        <v>7065</v>
      </c>
      <c r="F2895" s="82">
        <v>51.7</v>
      </c>
      <c r="G2895" s="82">
        <v>20.25</v>
      </c>
      <c r="H2895" s="82">
        <v>919.52746744069805</v>
      </c>
      <c r="I2895" s="82">
        <v>3.5611119269999998</v>
      </c>
      <c r="J2895" s="82">
        <v>3.517549E-3</v>
      </c>
      <c r="K2895" s="82">
        <v>0.3751007556</v>
      </c>
      <c r="L2895" s="82">
        <v>7.2264261244999997</v>
      </c>
      <c r="M2895" s="82">
        <v>46.329929351799997</v>
      </c>
      <c r="N2895" s="82">
        <v>0.88185901639999997</v>
      </c>
      <c r="O2895" s="82">
        <v>0.59911699289999998</v>
      </c>
      <c r="P2895" s="82">
        <v>5.6684880256000003</v>
      </c>
      <c r="Q2895" s="16">
        <v>22.725000000000001</v>
      </c>
      <c r="R2895" s="16">
        <v>62.5</v>
      </c>
      <c r="S2895" s="7">
        <v>21</v>
      </c>
      <c r="T2895" s="7">
        <v>24</v>
      </c>
      <c r="U2895" s="7">
        <v>29</v>
      </c>
      <c r="V2895" s="16">
        <v>24.6666666666667</v>
      </c>
      <c r="W2895" s="82">
        <v>135</v>
      </c>
    </row>
    <row r="2896" spans="1:23">
      <c r="A2896" s="80" t="s">
        <v>43</v>
      </c>
      <c r="B2896" s="81">
        <v>0.45093749999999999</v>
      </c>
      <c r="C2896" s="15">
        <v>10.8225</v>
      </c>
      <c r="D2896" s="82">
        <v>47.73</v>
      </c>
      <c r="E2896" s="83">
        <v>7090</v>
      </c>
      <c r="F2896" s="82">
        <v>20.366666030800001</v>
      </c>
      <c r="G2896" s="82">
        <v>20.25</v>
      </c>
      <c r="H2896" s="82">
        <v>881.40390639704003</v>
      </c>
      <c r="I2896" s="82">
        <v>3.5424752234999999</v>
      </c>
      <c r="J2896" s="82">
        <v>3.517549E-3</v>
      </c>
      <c r="K2896" s="82">
        <v>0.3663821458</v>
      </c>
      <c r="L2896" s="82">
        <v>7.0261569023000003</v>
      </c>
      <c r="M2896" s="82">
        <v>46.232872009200001</v>
      </c>
      <c r="N2896" s="82">
        <v>0.68819169989999995</v>
      </c>
      <c r="O2896" s="82">
        <v>0.51338443749999996</v>
      </c>
      <c r="P2896" s="82">
        <v>4.0056657791000001</v>
      </c>
      <c r="Q2896" s="16">
        <v>22.725000000000001</v>
      </c>
      <c r="R2896" s="16">
        <v>62.8</v>
      </c>
      <c r="S2896" s="7">
        <v>23</v>
      </c>
      <c r="T2896" s="7">
        <v>22</v>
      </c>
      <c r="U2896" s="7">
        <v>24</v>
      </c>
      <c r="V2896" s="16">
        <v>23</v>
      </c>
      <c r="W2896" s="82">
        <v>136</v>
      </c>
    </row>
    <row r="2897" spans="1:23">
      <c r="A2897" s="80" t="s">
        <v>43</v>
      </c>
      <c r="B2897" s="81">
        <v>0.45156249999999998</v>
      </c>
      <c r="C2897" s="15">
        <v>10.8375</v>
      </c>
      <c r="D2897" s="82">
        <v>44.95</v>
      </c>
      <c r="E2897" s="83">
        <v>7102</v>
      </c>
      <c r="F2897" s="82">
        <v>62.116667938200003</v>
      </c>
      <c r="G2897" s="82">
        <v>20.3</v>
      </c>
      <c r="H2897" s="82">
        <v>962.10777300303096</v>
      </c>
      <c r="I2897" s="82">
        <v>3.4685924052999999</v>
      </c>
      <c r="J2897" s="82">
        <v>3.6056157999999998E-3</v>
      </c>
      <c r="K2897" s="82">
        <v>0.37950639720000001</v>
      </c>
      <c r="L2897" s="82">
        <v>7.2768783569000002</v>
      </c>
      <c r="M2897" s="82">
        <v>46.135787963799999</v>
      </c>
      <c r="N2897" s="82">
        <v>0.8518781661</v>
      </c>
      <c r="O2897" s="82">
        <v>0.55516843790000003</v>
      </c>
      <c r="P2897" s="82">
        <v>5.6684880256000003</v>
      </c>
      <c r="Q2897" s="16">
        <v>22.725000000000001</v>
      </c>
      <c r="R2897" s="16">
        <v>62.15</v>
      </c>
      <c r="S2897" s="7">
        <v>21</v>
      </c>
      <c r="T2897" s="7">
        <v>23</v>
      </c>
      <c r="U2897" s="7">
        <v>25</v>
      </c>
      <c r="V2897" s="16">
        <v>23</v>
      </c>
      <c r="W2897" s="82">
        <v>133</v>
      </c>
    </row>
    <row r="2898" spans="1:23">
      <c r="A2898" s="80" t="s">
        <v>43</v>
      </c>
      <c r="B2898" s="81">
        <v>0.45217592592592598</v>
      </c>
      <c r="C2898" s="15">
        <v>10.852222222222199</v>
      </c>
      <c r="D2898" s="82">
        <v>45.84</v>
      </c>
      <c r="E2898" s="83">
        <v>7065</v>
      </c>
      <c r="F2898" s="82">
        <v>20.283333969099999</v>
      </c>
      <c r="G2898" s="82">
        <v>20.25</v>
      </c>
      <c r="H2898" s="82">
        <v>927.13207775097499</v>
      </c>
      <c r="I2898" s="82">
        <v>3.6174359320999998</v>
      </c>
      <c r="J2898" s="82">
        <v>3.6056157999999998E-3</v>
      </c>
      <c r="K2898" s="82">
        <v>0.37072591780000003</v>
      </c>
      <c r="L2898" s="82">
        <v>7.3274869917999998</v>
      </c>
      <c r="M2898" s="82">
        <v>46.8150100708</v>
      </c>
      <c r="N2898" s="82">
        <v>0.71361856459999995</v>
      </c>
      <c r="O2898" s="82">
        <v>0.64528183930000005</v>
      </c>
      <c r="P2898" s="82">
        <v>4.8246145248000003</v>
      </c>
      <c r="Q2898" s="16">
        <v>22.725000000000001</v>
      </c>
      <c r="R2898" s="16">
        <v>62.85</v>
      </c>
      <c r="S2898" s="7">
        <v>22</v>
      </c>
      <c r="T2898" s="7">
        <v>24</v>
      </c>
      <c r="U2898" s="7">
        <v>24</v>
      </c>
      <c r="V2898" s="16">
        <v>23.3333333333333</v>
      </c>
      <c r="W2898" s="82">
        <v>137</v>
      </c>
    </row>
    <row r="2899" spans="1:23">
      <c r="A2899" s="80" t="s">
        <v>43</v>
      </c>
      <c r="B2899" s="81">
        <v>0.45280092592592602</v>
      </c>
      <c r="C2899" s="15">
        <v>10.8672222222222</v>
      </c>
      <c r="D2899" s="82">
        <v>64.06</v>
      </c>
      <c r="E2899" s="83">
        <v>6965</v>
      </c>
      <c r="F2899" s="82">
        <v>34.950000000000003</v>
      </c>
      <c r="G2899" s="82">
        <v>20.190000000000001</v>
      </c>
      <c r="H2899" s="82">
        <v>921.00607596272005</v>
      </c>
      <c r="I2899" s="82">
        <v>3.4320545195999999</v>
      </c>
      <c r="J2899" s="82">
        <v>3.6944749E-3</v>
      </c>
      <c r="K2899" s="82">
        <v>0.38841150279999997</v>
      </c>
      <c r="L2899" s="82">
        <v>7.3782525061999999</v>
      </c>
      <c r="M2899" s="82">
        <v>45.650131225499997</v>
      </c>
      <c r="N2899" s="82">
        <v>0.61609849920000004</v>
      </c>
      <c r="O2899" s="82">
        <v>0.59911699289999998</v>
      </c>
      <c r="P2899" s="82">
        <v>5.6684880256000003</v>
      </c>
      <c r="Q2899" s="16">
        <v>22.75</v>
      </c>
      <c r="R2899" s="16">
        <v>62.95</v>
      </c>
      <c r="S2899" s="7">
        <v>22</v>
      </c>
      <c r="T2899" s="7">
        <v>24</v>
      </c>
      <c r="U2899" s="7">
        <v>25</v>
      </c>
      <c r="V2899" s="16">
        <v>23.6666666666667</v>
      </c>
      <c r="W2899" s="82">
        <v>136</v>
      </c>
    </row>
    <row r="2900" spans="1:23">
      <c r="A2900" s="80" t="s">
        <v>43</v>
      </c>
      <c r="B2900" s="81">
        <v>0.45342592592592601</v>
      </c>
      <c r="C2900" s="15">
        <v>10.8822222222222</v>
      </c>
      <c r="D2900" s="82">
        <v>64.37</v>
      </c>
      <c r="E2900" s="83">
        <v>7066</v>
      </c>
      <c r="F2900" s="82">
        <v>20.183333969100001</v>
      </c>
      <c r="G2900" s="82">
        <v>20.2</v>
      </c>
      <c r="H2900" s="82">
        <v>850.24003714773096</v>
      </c>
      <c r="I2900" s="82">
        <v>3.5798192024</v>
      </c>
      <c r="J2900" s="82">
        <v>3.517549E-3</v>
      </c>
      <c r="K2900" s="82">
        <v>0.35353631969999999</v>
      </c>
      <c r="L2900" s="82">
        <v>7.3274869917999998</v>
      </c>
      <c r="M2900" s="82">
        <v>46.524013519199997</v>
      </c>
      <c r="N2900" s="82">
        <v>0.97673892969999998</v>
      </c>
      <c r="O2900" s="82">
        <v>0.59911699289999998</v>
      </c>
      <c r="P2900" s="82">
        <v>6.5348525046999999</v>
      </c>
      <c r="Q2900" s="16">
        <v>23</v>
      </c>
      <c r="R2900" s="16">
        <v>63.3</v>
      </c>
      <c r="S2900" s="7">
        <v>24</v>
      </c>
      <c r="T2900" s="7">
        <v>24</v>
      </c>
      <c r="U2900" s="7">
        <v>25</v>
      </c>
      <c r="V2900" s="16">
        <v>24.3333333333333</v>
      </c>
      <c r="W2900" s="82">
        <v>136</v>
      </c>
    </row>
    <row r="2901" spans="1:23">
      <c r="A2901" s="80" t="s">
        <v>43</v>
      </c>
      <c r="B2901" s="81">
        <v>0.454050925925926</v>
      </c>
      <c r="C2901" s="15">
        <v>10.897222222222201</v>
      </c>
      <c r="D2901" s="82">
        <v>64.605000000000004</v>
      </c>
      <c r="E2901" s="83">
        <v>7079</v>
      </c>
      <c r="F2901" s="82">
        <v>23.4</v>
      </c>
      <c r="G2901" s="82">
        <v>20.239999999999998</v>
      </c>
      <c r="H2901" s="82">
        <v>919.44063340307605</v>
      </c>
      <c r="I2901" s="82">
        <v>3.3597803114999998</v>
      </c>
      <c r="J2901" s="82">
        <v>3.6056157999999998E-3</v>
      </c>
      <c r="K2901" s="82">
        <v>0.3751007556</v>
      </c>
      <c r="L2901" s="82">
        <v>7.1761269569000001</v>
      </c>
      <c r="M2901" s="82">
        <v>45.650131225499997</v>
      </c>
      <c r="N2901" s="82">
        <v>0.61609849920000004</v>
      </c>
      <c r="O2901" s="82">
        <v>0.55516843790000003</v>
      </c>
      <c r="P2901" s="82">
        <v>5.6684880256000003</v>
      </c>
      <c r="Q2901" s="16">
        <v>23.024999999999999</v>
      </c>
      <c r="R2901" s="16">
        <v>62.5</v>
      </c>
      <c r="S2901" s="7">
        <v>23</v>
      </c>
      <c r="T2901" s="7">
        <v>26</v>
      </c>
      <c r="U2901" s="7">
        <v>25</v>
      </c>
      <c r="V2901" s="16">
        <v>24.6666666666667</v>
      </c>
      <c r="W2901" s="82">
        <v>136</v>
      </c>
    </row>
    <row r="2902" spans="1:23">
      <c r="A2902" s="80" t="s">
        <v>43</v>
      </c>
      <c r="B2902" s="81">
        <v>0.454664351851852</v>
      </c>
      <c r="C2902" s="15">
        <v>10.9119444444444</v>
      </c>
      <c r="D2902" s="82">
        <v>66.17</v>
      </c>
      <c r="E2902" s="83">
        <v>7093</v>
      </c>
      <c r="F2902" s="82">
        <v>20.2666660308</v>
      </c>
      <c r="G2902" s="82">
        <v>20.28</v>
      </c>
      <c r="H2902" s="82">
        <v>876.65094744063504</v>
      </c>
      <c r="I2902" s="82">
        <v>3.4869608879</v>
      </c>
      <c r="J2902" s="82">
        <v>3.6056157999999998E-3</v>
      </c>
      <c r="K2902" s="82">
        <v>0.35778722759999998</v>
      </c>
      <c r="L2902" s="82">
        <v>7.0261569023000003</v>
      </c>
      <c r="M2902" s="82">
        <v>46.135787963799999</v>
      </c>
      <c r="N2902" s="82">
        <v>0.59341721530000002</v>
      </c>
      <c r="O2902" s="82">
        <v>0.51338443749999996</v>
      </c>
      <c r="P2902" s="82">
        <v>5.6684880256000003</v>
      </c>
      <c r="Q2902" s="16">
        <v>22.774999999999999</v>
      </c>
      <c r="R2902" s="16">
        <v>62.15</v>
      </c>
      <c r="S2902" s="7">
        <v>22</v>
      </c>
      <c r="T2902" s="7">
        <v>23</v>
      </c>
      <c r="U2902" s="7">
        <v>24</v>
      </c>
      <c r="V2902" s="16">
        <v>23</v>
      </c>
      <c r="W2902" s="82">
        <v>133</v>
      </c>
    </row>
    <row r="2903" spans="1:23">
      <c r="A2903" s="80" t="s">
        <v>43</v>
      </c>
      <c r="B2903" s="81">
        <v>0.45528935185185199</v>
      </c>
      <c r="C2903" s="15">
        <v>10.9269444444444</v>
      </c>
      <c r="D2903" s="82">
        <v>66.055000000000007</v>
      </c>
      <c r="E2903" s="83">
        <v>7085</v>
      </c>
      <c r="F2903" s="82">
        <v>18.8166660308</v>
      </c>
      <c r="G2903" s="82">
        <v>20.239999999999998</v>
      </c>
      <c r="H2903" s="82">
        <v>888.849809152852</v>
      </c>
      <c r="I2903" s="82">
        <v>3.2885627745999999</v>
      </c>
      <c r="J2903" s="82">
        <v>3.3438247999999999E-3</v>
      </c>
      <c r="K2903" s="82">
        <v>0.3663821458</v>
      </c>
      <c r="L2903" s="82">
        <v>7.1259813308000002</v>
      </c>
      <c r="M2903" s="82">
        <v>45.747295379599997</v>
      </c>
      <c r="N2903" s="82">
        <v>0.57138776769999999</v>
      </c>
      <c r="O2903" s="82">
        <v>0.55516843790000003</v>
      </c>
      <c r="P2903" s="82">
        <v>4.0056657791000001</v>
      </c>
      <c r="Q2903" s="16">
        <v>22.774999999999999</v>
      </c>
      <c r="R2903" s="16">
        <v>62.35</v>
      </c>
      <c r="S2903" s="7">
        <v>21</v>
      </c>
      <c r="T2903" s="7">
        <v>24</v>
      </c>
      <c r="U2903" s="7">
        <v>23</v>
      </c>
      <c r="V2903" s="16">
        <v>22.6666666666667</v>
      </c>
      <c r="W2903" s="82">
        <v>136</v>
      </c>
    </row>
    <row r="2904" spans="1:23">
      <c r="A2904" s="80" t="s">
        <v>43</v>
      </c>
      <c r="B2904" s="81">
        <v>0.45591435185185197</v>
      </c>
      <c r="C2904" s="15">
        <v>10.941944444444401</v>
      </c>
      <c r="D2904" s="82">
        <v>62.795000000000002</v>
      </c>
      <c r="E2904" s="83">
        <v>7075</v>
      </c>
      <c r="F2904" s="82">
        <v>20.183333969100001</v>
      </c>
      <c r="G2904" s="82">
        <v>20.2</v>
      </c>
      <c r="H2904" s="82">
        <v>881.83568590471202</v>
      </c>
      <c r="I2904" s="82">
        <v>3.4685924052999999</v>
      </c>
      <c r="J2904" s="82">
        <v>3.517549E-3</v>
      </c>
      <c r="K2904" s="82">
        <v>0.35353631969999999</v>
      </c>
      <c r="L2904" s="82">
        <v>7.0759935378999996</v>
      </c>
      <c r="M2904" s="82">
        <v>46.135787963799999</v>
      </c>
      <c r="N2904" s="82">
        <v>0.63944535250000001</v>
      </c>
      <c r="O2904" s="82">
        <v>0.51338443749999996</v>
      </c>
      <c r="P2904" s="82">
        <v>6.5348525046999999</v>
      </c>
      <c r="Q2904" s="16">
        <v>23.024999999999999</v>
      </c>
      <c r="R2904" s="16">
        <v>61.95</v>
      </c>
      <c r="S2904" s="7">
        <v>21</v>
      </c>
      <c r="T2904" s="7">
        <v>25</v>
      </c>
      <c r="U2904" s="7">
        <v>26</v>
      </c>
      <c r="V2904" s="16">
        <v>24</v>
      </c>
      <c r="W2904" s="82">
        <v>137</v>
      </c>
    </row>
    <row r="2905" spans="1:23">
      <c r="A2905" s="80" t="s">
        <v>43</v>
      </c>
      <c r="B2905" s="81">
        <v>0.45652777777777798</v>
      </c>
      <c r="C2905" s="15">
        <v>10.956666666666701</v>
      </c>
      <c r="D2905" s="82">
        <v>62.795000000000002</v>
      </c>
      <c r="E2905" s="83">
        <v>7071</v>
      </c>
      <c r="F2905" s="82">
        <v>20.433333969100001</v>
      </c>
      <c r="G2905" s="82">
        <v>20.149999999999999</v>
      </c>
      <c r="H2905" s="82">
        <v>861.77038318247799</v>
      </c>
      <c r="I2905" s="82">
        <v>3.2709231376000001</v>
      </c>
      <c r="J2905" s="82">
        <v>3.3438247999999999E-3</v>
      </c>
      <c r="K2905" s="82">
        <v>0.37072591780000003</v>
      </c>
      <c r="L2905" s="82">
        <v>7.2768783569000002</v>
      </c>
      <c r="M2905" s="82">
        <v>45.650131225499997</v>
      </c>
      <c r="N2905" s="82">
        <v>0.52922987929999998</v>
      </c>
      <c r="O2905" s="82">
        <v>0.59911699289999998</v>
      </c>
      <c r="P2905" s="82">
        <v>4.8246145248000003</v>
      </c>
      <c r="Q2905" s="16">
        <v>22.774999999999999</v>
      </c>
      <c r="R2905" s="16">
        <v>61.95</v>
      </c>
      <c r="S2905" s="7">
        <v>20</v>
      </c>
      <c r="T2905" s="7">
        <v>23</v>
      </c>
      <c r="U2905" s="7">
        <v>24</v>
      </c>
      <c r="V2905" s="16">
        <v>22.3333333333333</v>
      </c>
      <c r="W2905" s="82">
        <v>138</v>
      </c>
    </row>
    <row r="2906" spans="1:23">
      <c r="A2906" s="80" t="s">
        <v>43</v>
      </c>
      <c r="B2906" s="81">
        <v>0.45715277777777802</v>
      </c>
      <c r="C2906" s="15">
        <v>10.9716666666667</v>
      </c>
      <c r="D2906" s="82">
        <v>66.525000000000006</v>
      </c>
      <c r="E2906" s="83">
        <v>7062</v>
      </c>
      <c r="F2906" s="82">
        <v>19.5</v>
      </c>
      <c r="G2906" s="82">
        <v>20.2</v>
      </c>
      <c r="H2906" s="82">
        <v>839.78204890878999</v>
      </c>
      <c r="I2906" s="82">
        <v>3.3957836627</v>
      </c>
      <c r="J2906" s="82">
        <v>3.3438247999999999E-3</v>
      </c>
      <c r="K2906" s="82">
        <v>0.35353631969999999</v>
      </c>
      <c r="L2906" s="82">
        <v>7.1761269569000001</v>
      </c>
      <c r="M2906" s="82">
        <v>46.426979064900003</v>
      </c>
      <c r="N2906" s="82">
        <v>0.82269363399999995</v>
      </c>
      <c r="O2906" s="82">
        <v>0.51338443749999996</v>
      </c>
      <c r="P2906" s="82">
        <v>5.6684880256000003</v>
      </c>
      <c r="Q2906" s="16">
        <v>22.774999999999999</v>
      </c>
      <c r="R2906" s="16">
        <v>62.45</v>
      </c>
      <c r="S2906" s="7">
        <v>23</v>
      </c>
      <c r="T2906" s="7">
        <v>24</v>
      </c>
      <c r="U2906" s="7">
        <v>24</v>
      </c>
      <c r="V2906" s="16">
        <v>23.6666666666667</v>
      </c>
      <c r="W2906" s="82">
        <v>133</v>
      </c>
    </row>
    <row r="2907" spans="1:23">
      <c r="A2907" s="80" t="s">
        <v>43</v>
      </c>
      <c r="B2907" s="81">
        <v>0.45777777777777801</v>
      </c>
      <c r="C2907" s="15">
        <v>10.9866666666667</v>
      </c>
      <c r="D2907" s="82">
        <v>70.84</v>
      </c>
      <c r="E2907" s="83">
        <v>7150</v>
      </c>
      <c r="F2907" s="82">
        <v>20.466666030799999</v>
      </c>
      <c r="G2907" s="82">
        <v>20.23</v>
      </c>
      <c r="H2907" s="82">
        <v>879.31793590938798</v>
      </c>
      <c r="I2907" s="82">
        <v>3.3418784141</v>
      </c>
      <c r="J2907" s="82">
        <v>3.3438247999999999E-3</v>
      </c>
      <c r="K2907" s="82">
        <v>0.3663821458</v>
      </c>
      <c r="L2907" s="82">
        <v>7.1761269569000001</v>
      </c>
      <c r="M2907" s="82">
        <v>45.8444252014</v>
      </c>
      <c r="N2907" s="82">
        <v>0.91265296929999995</v>
      </c>
      <c r="O2907" s="82">
        <v>0.55516843790000003</v>
      </c>
      <c r="P2907" s="82">
        <v>6.5348525046999999</v>
      </c>
      <c r="Q2907" s="16">
        <v>22.524999999999999</v>
      </c>
      <c r="R2907" s="16">
        <v>62.35</v>
      </c>
      <c r="S2907" s="7">
        <v>20</v>
      </c>
      <c r="T2907" s="7">
        <v>24</v>
      </c>
      <c r="U2907" s="7">
        <v>23</v>
      </c>
      <c r="V2907" s="16">
        <v>22.3333333333333</v>
      </c>
      <c r="W2907" s="82">
        <v>135</v>
      </c>
    </row>
    <row r="2908" spans="1:23">
      <c r="A2908" s="80" t="s">
        <v>43</v>
      </c>
      <c r="B2908" s="81">
        <v>0.45839120370370401</v>
      </c>
      <c r="C2908" s="15">
        <v>11.001388888888901</v>
      </c>
      <c r="D2908" s="82">
        <v>68.78</v>
      </c>
      <c r="E2908" s="83">
        <v>7154</v>
      </c>
      <c r="F2908" s="82">
        <v>19.933333969100001</v>
      </c>
      <c r="G2908" s="82">
        <v>20.18</v>
      </c>
      <c r="H2908" s="82">
        <v>874.74343300790895</v>
      </c>
      <c r="I2908" s="82">
        <v>3.4138867854999999</v>
      </c>
      <c r="J2908" s="82">
        <v>3.6056157999999998E-3</v>
      </c>
      <c r="K2908" s="82">
        <v>0.36206946369999998</v>
      </c>
      <c r="L2908" s="82">
        <v>7.0261569023000003</v>
      </c>
      <c r="M2908" s="82">
        <v>46.232872009200001</v>
      </c>
      <c r="N2908" s="82">
        <v>0.71361856459999995</v>
      </c>
      <c r="O2908" s="82">
        <v>0.55516843790000003</v>
      </c>
      <c r="P2908" s="82">
        <v>5.6684880256000003</v>
      </c>
      <c r="Q2908" s="16">
        <v>22.524999999999999</v>
      </c>
      <c r="R2908" s="16">
        <v>62.5</v>
      </c>
      <c r="S2908" s="7">
        <v>22</v>
      </c>
      <c r="T2908" s="7">
        <v>23</v>
      </c>
      <c r="U2908" s="7">
        <v>22</v>
      </c>
      <c r="V2908" s="16">
        <v>22.3333333333333</v>
      </c>
      <c r="W2908" s="82">
        <v>135</v>
      </c>
    </row>
    <row r="2909" spans="1:23">
      <c r="A2909" s="80" t="s">
        <v>43</v>
      </c>
      <c r="B2909" s="81">
        <v>0.459016203703704</v>
      </c>
      <c r="C2909" s="15">
        <v>11.016388888888899</v>
      </c>
      <c r="D2909" s="82">
        <v>64.834999999999994</v>
      </c>
      <c r="E2909" s="83">
        <v>7181</v>
      </c>
      <c r="F2909" s="82">
        <v>20.45</v>
      </c>
      <c r="G2909" s="82">
        <v>20.21</v>
      </c>
      <c r="H2909" s="82">
        <v>820.79559649792498</v>
      </c>
      <c r="I2909" s="82">
        <v>3.3777492046000002</v>
      </c>
      <c r="J2909" s="82">
        <v>3.517549E-3</v>
      </c>
      <c r="K2909" s="82">
        <v>0.3663821458</v>
      </c>
      <c r="L2909" s="82">
        <v>7.0261569023000003</v>
      </c>
      <c r="M2909" s="82">
        <v>45.552944183299999</v>
      </c>
      <c r="N2909" s="82">
        <v>0.47054948800000002</v>
      </c>
      <c r="O2909" s="82">
        <v>0.55516843790000003</v>
      </c>
      <c r="P2909" s="82">
        <v>6.5348525046999999</v>
      </c>
      <c r="Q2909" s="16">
        <v>22.774999999999999</v>
      </c>
      <c r="R2909" s="16">
        <v>62.1</v>
      </c>
      <c r="S2909" s="7">
        <v>21</v>
      </c>
      <c r="T2909" s="7">
        <v>25</v>
      </c>
      <c r="U2909" s="7">
        <v>24</v>
      </c>
      <c r="V2909" s="16">
        <v>23.3333333333333</v>
      </c>
      <c r="W2909" s="82">
        <v>135</v>
      </c>
    </row>
    <row r="2910" spans="1:23">
      <c r="A2910" s="80" t="s">
        <v>43</v>
      </c>
      <c r="B2910" s="81">
        <v>0.45964120370370398</v>
      </c>
      <c r="C2910" s="15">
        <v>11.0313888888889</v>
      </c>
      <c r="D2910" s="82">
        <v>71.900000000000006</v>
      </c>
      <c r="E2910" s="83">
        <v>7157</v>
      </c>
      <c r="F2910" s="82">
        <v>48.083332061699998</v>
      </c>
      <c r="G2910" s="82">
        <v>20.22</v>
      </c>
      <c r="H2910" s="82">
        <v>915.77884190017198</v>
      </c>
      <c r="I2910" s="82">
        <v>3.4138867854999999</v>
      </c>
      <c r="J2910" s="82">
        <v>3.517549E-3</v>
      </c>
      <c r="K2910" s="82">
        <v>0.34931538099999998</v>
      </c>
      <c r="L2910" s="82">
        <v>7.0261569023000003</v>
      </c>
      <c r="M2910" s="82">
        <v>46.038696289000001</v>
      </c>
      <c r="N2910" s="82">
        <v>0.61609849920000004</v>
      </c>
      <c r="O2910" s="82">
        <v>0.51338443749999996</v>
      </c>
      <c r="P2910" s="82">
        <v>5.6684880256000003</v>
      </c>
      <c r="Q2910" s="16">
        <v>22.524999999999999</v>
      </c>
      <c r="R2910" s="16">
        <v>62.1</v>
      </c>
      <c r="S2910" s="7">
        <v>17</v>
      </c>
      <c r="T2910" s="7">
        <v>25</v>
      </c>
      <c r="U2910" s="7">
        <v>25</v>
      </c>
      <c r="V2910" s="16">
        <v>22.3333333333333</v>
      </c>
      <c r="W2910" s="82">
        <v>133</v>
      </c>
    </row>
    <row r="2911" spans="1:23">
      <c r="A2911" s="80" t="s">
        <v>43</v>
      </c>
      <c r="B2911" s="81">
        <v>0.46026620370370402</v>
      </c>
      <c r="C2911" s="15">
        <v>11.046388888888901</v>
      </c>
      <c r="D2911" s="82">
        <v>71.09</v>
      </c>
      <c r="E2911" s="83">
        <v>7167</v>
      </c>
      <c r="F2911" s="82">
        <v>20.116666030800001</v>
      </c>
      <c r="G2911" s="82">
        <v>20.239999999999998</v>
      </c>
      <c r="H2911" s="82">
        <v>870.89778575344599</v>
      </c>
      <c r="I2911" s="82">
        <v>3.3597803114999998</v>
      </c>
      <c r="J2911" s="82">
        <v>3.3438247999999999E-3</v>
      </c>
      <c r="K2911" s="82">
        <v>0.36206946369999998</v>
      </c>
      <c r="L2911" s="82">
        <v>7.0261569023000003</v>
      </c>
      <c r="M2911" s="82">
        <v>45.941577911300001</v>
      </c>
      <c r="N2911" s="82">
        <v>0.71361856459999995</v>
      </c>
      <c r="O2911" s="82">
        <v>0.59911699289999998</v>
      </c>
      <c r="P2911" s="82">
        <v>5.6684880256000003</v>
      </c>
      <c r="Q2911" s="16">
        <v>22.774999999999999</v>
      </c>
      <c r="R2911" s="16">
        <v>61.75</v>
      </c>
      <c r="S2911" s="7">
        <v>21</v>
      </c>
      <c r="T2911" s="7">
        <v>23</v>
      </c>
      <c r="U2911" s="7">
        <v>23</v>
      </c>
      <c r="V2911" s="16">
        <v>22.3333333333333</v>
      </c>
      <c r="W2911" s="82">
        <v>137</v>
      </c>
    </row>
    <row r="2912" spans="1:23">
      <c r="A2912" s="80" t="s">
        <v>43</v>
      </c>
      <c r="B2912" s="81">
        <v>0.46087962962963003</v>
      </c>
      <c r="C2912" s="15">
        <v>11.061111111111099</v>
      </c>
      <c r="D2912" s="82">
        <v>71.394999999999996</v>
      </c>
      <c r="E2912" s="83">
        <v>7167</v>
      </c>
      <c r="F2912" s="82">
        <v>32.066667938199998</v>
      </c>
      <c r="G2912" s="82">
        <v>20.149999999999999</v>
      </c>
      <c r="H2912" s="82">
        <v>858.37352337203197</v>
      </c>
      <c r="I2912" s="82">
        <v>3.4320545195999999</v>
      </c>
      <c r="J2912" s="82">
        <v>3.3438247999999999E-3</v>
      </c>
      <c r="K2912" s="82">
        <v>0.36206946369999998</v>
      </c>
      <c r="L2912" s="82">
        <v>6.9764738081999997</v>
      </c>
      <c r="M2912" s="82">
        <v>46.426979064900003</v>
      </c>
      <c r="N2912" s="82">
        <v>0.57138776769999999</v>
      </c>
      <c r="O2912" s="82">
        <v>0.64528183930000005</v>
      </c>
      <c r="P2912" s="82">
        <v>5.6684880256000003</v>
      </c>
      <c r="Q2912" s="16">
        <v>22.524999999999999</v>
      </c>
      <c r="R2912" s="16">
        <v>61.95</v>
      </c>
      <c r="S2912" s="7">
        <v>20</v>
      </c>
      <c r="T2912" s="7">
        <v>23</v>
      </c>
      <c r="U2912" s="7">
        <v>25</v>
      </c>
      <c r="V2912" s="16">
        <v>22.6666666666667</v>
      </c>
      <c r="W2912" s="82">
        <v>148</v>
      </c>
    </row>
    <row r="2913" spans="1:23">
      <c r="A2913" s="80" t="s">
        <v>43</v>
      </c>
      <c r="B2913" s="81">
        <v>0.46150462962963001</v>
      </c>
      <c r="C2913" s="15">
        <v>11.0761111111111</v>
      </c>
      <c r="D2913" s="82">
        <v>72.295000000000002</v>
      </c>
      <c r="E2913" s="83">
        <v>7160</v>
      </c>
      <c r="F2913" s="82">
        <v>19.916666030799998</v>
      </c>
      <c r="G2913" s="82">
        <v>20.3</v>
      </c>
      <c r="H2913" s="82">
        <v>856.59662965867096</v>
      </c>
      <c r="I2913" s="82">
        <v>3.3240420818</v>
      </c>
      <c r="J2913" s="82">
        <v>3.3438247999999999E-3</v>
      </c>
      <c r="K2913" s="82">
        <v>0.35353631969999999</v>
      </c>
      <c r="L2913" s="82">
        <v>6.8283596038000001</v>
      </c>
      <c r="M2913" s="82">
        <v>46.038696289000001</v>
      </c>
      <c r="N2913" s="82">
        <v>0.76665344229999999</v>
      </c>
      <c r="O2913" s="82">
        <v>0.51338443749999996</v>
      </c>
      <c r="P2913" s="82">
        <v>4.8246145248000003</v>
      </c>
      <c r="Q2913" s="16">
        <v>23.024999999999999</v>
      </c>
      <c r="R2913" s="16">
        <v>61.85</v>
      </c>
      <c r="S2913" s="7">
        <v>24</v>
      </c>
      <c r="T2913" s="7">
        <v>26</v>
      </c>
      <c r="U2913" s="7">
        <v>28</v>
      </c>
      <c r="V2913" s="16">
        <v>26</v>
      </c>
      <c r="W2913" s="82">
        <v>134</v>
      </c>
    </row>
    <row r="2914" spans="1:23">
      <c r="A2914" s="80" t="s">
        <v>43</v>
      </c>
      <c r="B2914" s="81">
        <v>0.46212962962963</v>
      </c>
      <c r="C2914" s="15">
        <v>11.0911111111111</v>
      </c>
      <c r="D2914" s="82">
        <v>71.34</v>
      </c>
      <c r="E2914" s="83">
        <v>7181</v>
      </c>
      <c r="F2914" s="82">
        <v>51.95</v>
      </c>
      <c r="G2914" s="82">
        <v>20.18</v>
      </c>
      <c r="H2914" s="82">
        <v>806.87052310638205</v>
      </c>
      <c r="I2914" s="82">
        <v>3.3777492046000002</v>
      </c>
      <c r="J2914" s="82">
        <v>3.4302864E-3</v>
      </c>
      <c r="K2914" s="82">
        <v>0.34931538099999998</v>
      </c>
      <c r="L2914" s="82">
        <v>6.9269490241999998</v>
      </c>
      <c r="M2914" s="82">
        <v>46.232872009200001</v>
      </c>
      <c r="N2914" s="82">
        <v>0.63944535250000001</v>
      </c>
      <c r="O2914" s="82">
        <v>0.55516843790000003</v>
      </c>
      <c r="P2914" s="82">
        <v>5.6684880256000003</v>
      </c>
      <c r="Q2914" s="16">
        <v>23.024999999999999</v>
      </c>
      <c r="R2914" s="16">
        <v>61.55</v>
      </c>
      <c r="S2914" s="7">
        <v>25</v>
      </c>
      <c r="T2914" s="7">
        <v>26</v>
      </c>
      <c r="U2914" s="7">
        <v>28</v>
      </c>
      <c r="V2914" s="16">
        <v>26.3333333333333</v>
      </c>
      <c r="W2914" s="82">
        <v>142</v>
      </c>
    </row>
    <row r="2915" spans="1:23">
      <c r="A2915" s="80" t="s">
        <v>43</v>
      </c>
      <c r="B2915" s="81">
        <v>0.462743055555556</v>
      </c>
      <c r="C2915" s="15">
        <v>11.105833333333299</v>
      </c>
      <c r="D2915" s="82">
        <v>62.935000000000002</v>
      </c>
      <c r="E2915" s="83">
        <v>7164</v>
      </c>
      <c r="F2915" s="82">
        <v>20.85</v>
      </c>
      <c r="G2915" s="82">
        <v>20.18</v>
      </c>
      <c r="H2915" s="82">
        <v>811.29552705320395</v>
      </c>
      <c r="I2915" s="82">
        <v>3.4320545195999999</v>
      </c>
      <c r="J2915" s="82">
        <v>3.517549E-3</v>
      </c>
      <c r="K2915" s="82">
        <v>0.3663821458</v>
      </c>
      <c r="L2915" s="82">
        <v>7.1259813308000002</v>
      </c>
      <c r="M2915" s="82">
        <v>46.426979064900003</v>
      </c>
      <c r="N2915" s="82">
        <v>0.66347188940000001</v>
      </c>
      <c r="O2915" s="82">
        <v>0.59911699289999998</v>
      </c>
      <c r="P2915" s="82">
        <v>5.6684880256000003</v>
      </c>
      <c r="Q2915" s="16">
        <v>22.774999999999999</v>
      </c>
      <c r="R2915" s="16">
        <v>61.8</v>
      </c>
      <c r="S2915" s="7">
        <v>24</v>
      </c>
      <c r="T2915" s="7">
        <v>24</v>
      </c>
      <c r="U2915" s="7">
        <v>26</v>
      </c>
      <c r="V2915" s="16">
        <v>24.6666666666667</v>
      </c>
      <c r="W2915" s="82">
        <v>137</v>
      </c>
    </row>
    <row r="2916" spans="1:23">
      <c r="A2916" s="80" t="s">
        <v>43</v>
      </c>
      <c r="B2916" s="81">
        <v>0.46336805555555599</v>
      </c>
      <c r="C2916" s="15">
        <v>11.1208333333333</v>
      </c>
      <c r="D2916" s="82">
        <v>65.680000000000007</v>
      </c>
      <c r="E2916" s="83">
        <v>7180</v>
      </c>
      <c r="F2916" s="82">
        <v>31.5166660308</v>
      </c>
      <c r="G2916" s="82">
        <v>20.149999999999999</v>
      </c>
      <c r="H2916" s="82">
        <v>816.93842979769101</v>
      </c>
      <c r="I2916" s="82">
        <v>3.3957836627</v>
      </c>
      <c r="J2916" s="82">
        <v>3.4302864E-3</v>
      </c>
      <c r="K2916" s="82">
        <v>0.36206946369999998</v>
      </c>
      <c r="L2916" s="82">
        <v>6.9269490241999998</v>
      </c>
      <c r="M2916" s="82">
        <v>46.329929351799997</v>
      </c>
      <c r="N2916" s="82">
        <v>0.73976759910000001</v>
      </c>
      <c r="O2916" s="82">
        <v>0.51338443749999996</v>
      </c>
      <c r="P2916" s="82">
        <v>4.8246145248000003</v>
      </c>
      <c r="Q2916" s="16">
        <v>22.524999999999999</v>
      </c>
      <c r="R2916" s="16">
        <v>62.7</v>
      </c>
      <c r="S2916" s="7">
        <v>20</v>
      </c>
      <c r="T2916" s="7">
        <v>21</v>
      </c>
      <c r="U2916" s="7">
        <v>22</v>
      </c>
      <c r="V2916" s="16">
        <v>21</v>
      </c>
      <c r="W2916" s="82">
        <v>136</v>
      </c>
    </row>
    <row r="2917" spans="1:23">
      <c r="A2917" s="80" t="s">
        <v>43</v>
      </c>
      <c r="B2917" s="81">
        <v>0.46399305555555598</v>
      </c>
      <c r="C2917" s="15">
        <v>11.1358333333333</v>
      </c>
      <c r="D2917" s="82">
        <v>61.55</v>
      </c>
      <c r="E2917" s="83">
        <v>7182</v>
      </c>
      <c r="F2917" s="82">
        <v>20.233333969099998</v>
      </c>
      <c r="G2917" s="82">
        <v>20.190000000000001</v>
      </c>
      <c r="H2917" s="82">
        <v>875.212584535426</v>
      </c>
      <c r="I2917" s="82">
        <v>3.3777492046000002</v>
      </c>
      <c r="J2917" s="82">
        <v>3.4302864E-3</v>
      </c>
      <c r="K2917" s="82">
        <v>0.35353631969999999</v>
      </c>
      <c r="L2917" s="82">
        <v>6.6816320419000004</v>
      </c>
      <c r="M2917" s="82">
        <v>46.232872009200001</v>
      </c>
      <c r="N2917" s="82">
        <v>0.50907497400000001</v>
      </c>
      <c r="O2917" s="82">
        <v>0.59911699289999998</v>
      </c>
      <c r="P2917" s="82">
        <v>4.8246145248000003</v>
      </c>
      <c r="Q2917" s="16">
        <v>22.774999999999999</v>
      </c>
      <c r="R2917" s="16">
        <v>61.9</v>
      </c>
      <c r="S2917" s="7">
        <v>22</v>
      </c>
      <c r="T2917" s="7">
        <v>27</v>
      </c>
      <c r="U2917" s="7">
        <v>22</v>
      </c>
      <c r="V2917" s="16">
        <v>23.6666666666667</v>
      </c>
      <c r="W2917" s="82">
        <v>136</v>
      </c>
    </row>
    <row r="2918" spans="1:23">
      <c r="A2918" s="80" t="s">
        <v>43</v>
      </c>
      <c r="B2918" s="81">
        <v>0.46461805555555602</v>
      </c>
      <c r="C2918" s="15">
        <v>11.150833333333299</v>
      </c>
      <c r="D2918" s="82">
        <v>69.22</v>
      </c>
      <c r="E2918" s="83">
        <v>7165</v>
      </c>
      <c r="F2918" s="82">
        <v>50.9166679382</v>
      </c>
      <c r="G2918" s="82">
        <v>20.12</v>
      </c>
      <c r="H2918" s="82">
        <v>842.13034280920294</v>
      </c>
      <c r="I2918" s="82">
        <v>3.3777492046000002</v>
      </c>
      <c r="J2918" s="82">
        <v>3.2581715E-3</v>
      </c>
      <c r="K2918" s="82">
        <v>0.34931538099999998</v>
      </c>
      <c r="L2918" s="82">
        <v>6.9764738081999997</v>
      </c>
      <c r="M2918" s="82">
        <v>46.524013519199997</v>
      </c>
      <c r="N2918" s="82">
        <v>0.63944535250000001</v>
      </c>
      <c r="O2918" s="82">
        <v>0.59911699289999998</v>
      </c>
      <c r="P2918" s="82">
        <v>6.5348525046999999</v>
      </c>
      <c r="Q2918" s="16">
        <v>22.524999999999999</v>
      </c>
      <c r="R2918" s="16">
        <v>61.6</v>
      </c>
      <c r="S2918" s="7">
        <v>20</v>
      </c>
      <c r="T2918" s="7">
        <v>24</v>
      </c>
      <c r="U2918" s="7">
        <v>22</v>
      </c>
      <c r="V2918" s="16">
        <v>22</v>
      </c>
      <c r="W2918" s="82">
        <v>136</v>
      </c>
    </row>
    <row r="2919" spans="1:23">
      <c r="A2919" s="80" t="s">
        <v>43</v>
      </c>
      <c r="B2919" s="81">
        <v>0.46523148148148102</v>
      </c>
      <c r="C2919" s="15">
        <v>11.165555555555599</v>
      </c>
      <c r="D2919" s="82">
        <v>62.68</v>
      </c>
      <c r="E2919" s="83">
        <v>7166</v>
      </c>
      <c r="F2919" s="82">
        <v>21.233333969099998</v>
      </c>
      <c r="G2919" s="82">
        <v>20.22</v>
      </c>
      <c r="H2919" s="82">
        <v>856.05055676403697</v>
      </c>
      <c r="I2919" s="82">
        <v>3.3240420818</v>
      </c>
      <c r="J2919" s="82">
        <v>3.3438247999999999E-3</v>
      </c>
      <c r="K2919" s="82">
        <v>0.35778722759999998</v>
      </c>
      <c r="L2919" s="82">
        <v>6.6816320419000004</v>
      </c>
      <c r="M2919" s="82">
        <v>46.232872009200001</v>
      </c>
      <c r="N2919" s="82">
        <v>0.52922987929999998</v>
      </c>
      <c r="O2919" s="82">
        <v>0.55516843790000003</v>
      </c>
      <c r="P2919" s="82">
        <v>4.8246145248000003</v>
      </c>
      <c r="Q2919" s="16">
        <v>22.774999999999999</v>
      </c>
      <c r="R2919" s="16">
        <v>61.6</v>
      </c>
      <c r="S2919" s="7">
        <v>23</v>
      </c>
      <c r="T2919" s="7">
        <v>25</v>
      </c>
      <c r="U2919" s="7">
        <v>23</v>
      </c>
      <c r="V2919" s="16">
        <v>23.6666666666667</v>
      </c>
      <c r="W2919" s="82">
        <v>135</v>
      </c>
    </row>
    <row r="2920" spans="1:23">
      <c r="A2920" s="80" t="s">
        <v>43</v>
      </c>
      <c r="B2920" s="81">
        <v>0.46585648148148101</v>
      </c>
      <c r="C2920" s="15">
        <v>11.1805555555556</v>
      </c>
      <c r="D2920" s="82">
        <v>69.06</v>
      </c>
      <c r="E2920" s="83">
        <v>7174</v>
      </c>
      <c r="F2920" s="82">
        <v>30.55</v>
      </c>
      <c r="G2920" s="82">
        <v>20.21</v>
      </c>
      <c r="H2920" s="82">
        <v>858.72547483752396</v>
      </c>
      <c r="I2920" s="82">
        <v>3.3597803114999998</v>
      </c>
      <c r="J2920" s="82">
        <v>3.3438247999999999E-3</v>
      </c>
      <c r="K2920" s="82">
        <v>0.34931538099999998</v>
      </c>
      <c r="L2920" s="82">
        <v>6.8775749205999999</v>
      </c>
      <c r="M2920" s="82">
        <v>46.524013519199997</v>
      </c>
      <c r="N2920" s="82">
        <v>0.66347188940000001</v>
      </c>
      <c r="O2920" s="82">
        <v>0.55516843790000003</v>
      </c>
      <c r="P2920" s="82">
        <v>5.6684880256000003</v>
      </c>
      <c r="Q2920" s="16">
        <v>23</v>
      </c>
      <c r="R2920" s="16">
        <v>61.7</v>
      </c>
      <c r="S2920" s="7">
        <v>23</v>
      </c>
      <c r="T2920" s="7">
        <v>27</v>
      </c>
      <c r="U2920" s="7">
        <v>26</v>
      </c>
      <c r="V2920" s="16">
        <v>25.3333333333333</v>
      </c>
      <c r="W2920" s="82">
        <v>133</v>
      </c>
    </row>
    <row r="2921" spans="1:23">
      <c r="A2921" s="80" t="s">
        <v>43</v>
      </c>
      <c r="B2921" s="81">
        <v>0.466481481481481</v>
      </c>
      <c r="C2921" s="15">
        <v>11.1955555555556</v>
      </c>
      <c r="D2921" s="82">
        <v>61.965000000000003</v>
      </c>
      <c r="E2921" s="83">
        <v>7169</v>
      </c>
      <c r="F2921" s="82">
        <v>20.0833339691</v>
      </c>
      <c r="G2921" s="82">
        <v>20.16</v>
      </c>
      <c r="H2921" s="82">
        <v>807.12677144341797</v>
      </c>
      <c r="I2921" s="82">
        <v>3.3597803114999998</v>
      </c>
      <c r="J2921" s="82">
        <v>3.4302864E-3</v>
      </c>
      <c r="K2921" s="82">
        <v>0.34931538099999998</v>
      </c>
      <c r="L2921" s="82">
        <v>6.5362954138999996</v>
      </c>
      <c r="M2921" s="82">
        <v>46.329929351799997</v>
      </c>
      <c r="N2921" s="82">
        <v>0.63944535250000001</v>
      </c>
      <c r="O2921" s="82">
        <v>0.64528183930000005</v>
      </c>
      <c r="P2921" s="82">
        <v>3.2148020267000001</v>
      </c>
      <c r="Q2921" s="16">
        <v>22.75</v>
      </c>
      <c r="R2921" s="16">
        <v>61.7</v>
      </c>
      <c r="S2921" s="7">
        <v>22</v>
      </c>
      <c r="T2921" s="7">
        <v>24</v>
      </c>
      <c r="U2921" s="7">
        <v>24</v>
      </c>
      <c r="V2921" s="16">
        <v>23.3333333333333</v>
      </c>
      <c r="W2921" s="82">
        <v>135</v>
      </c>
    </row>
    <row r="2922" spans="1:23">
      <c r="A2922" s="80" t="s">
        <v>43</v>
      </c>
      <c r="B2922" s="81">
        <v>0.467094907407407</v>
      </c>
      <c r="C2922" s="15">
        <v>11.210277777777801</v>
      </c>
      <c r="D2922" s="82">
        <v>65.78</v>
      </c>
      <c r="E2922" s="83">
        <v>7167</v>
      </c>
      <c r="F2922" s="82">
        <v>24.783333969099999</v>
      </c>
      <c r="G2922" s="82">
        <v>20.23</v>
      </c>
      <c r="H2922" s="82">
        <v>839.55989978968</v>
      </c>
      <c r="I2922" s="82">
        <v>3.3062679767000001</v>
      </c>
      <c r="J2922" s="82">
        <v>3.517549E-3</v>
      </c>
      <c r="K2922" s="82">
        <v>0.34931538099999998</v>
      </c>
      <c r="L2922" s="82">
        <v>6.8775749205999999</v>
      </c>
      <c r="M2922" s="82">
        <v>46.524013519199997</v>
      </c>
      <c r="N2922" s="82">
        <v>0.52922987929999998</v>
      </c>
      <c r="O2922" s="82">
        <v>0.51338443749999996</v>
      </c>
      <c r="P2922" s="82">
        <v>4.8246145248000003</v>
      </c>
      <c r="Q2922" s="16">
        <v>22.975000000000001</v>
      </c>
      <c r="R2922" s="16">
        <v>61.7</v>
      </c>
      <c r="S2922" s="7">
        <v>21</v>
      </c>
      <c r="T2922" s="7">
        <v>25</v>
      </c>
      <c r="U2922" s="7">
        <v>27</v>
      </c>
      <c r="V2922" s="16">
        <v>24.3333333333333</v>
      </c>
      <c r="W2922" s="82">
        <v>134</v>
      </c>
    </row>
    <row r="2923" spans="1:23">
      <c r="A2923" s="80" t="s">
        <v>43</v>
      </c>
      <c r="B2923" s="81">
        <v>0.46771990740740699</v>
      </c>
      <c r="C2923" s="15">
        <v>11.2252777777778</v>
      </c>
      <c r="D2923" s="82">
        <v>68.825000000000003</v>
      </c>
      <c r="E2923" s="83">
        <v>7143</v>
      </c>
      <c r="F2923" s="82">
        <v>20.350000000000001</v>
      </c>
      <c r="G2923" s="82">
        <v>20.190000000000001</v>
      </c>
      <c r="H2923" s="82">
        <v>873.81741900339398</v>
      </c>
      <c r="I2923" s="82">
        <v>3.2709231376000001</v>
      </c>
      <c r="J2923" s="82">
        <v>3.4302864E-3</v>
      </c>
      <c r="K2923" s="82">
        <v>0.34096541400000002</v>
      </c>
      <c r="L2923" s="82">
        <v>6.7303862571000002</v>
      </c>
      <c r="M2923" s="82">
        <v>46.426979064900003</v>
      </c>
      <c r="N2923" s="82">
        <v>0.59341721530000002</v>
      </c>
      <c r="O2923" s="82">
        <v>0.51338443749999996</v>
      </c>
      <c r="P2923" s="82">
        <v>4.0056657791000001</v>
      </c>
      <c r="Q2923" s="16">
        <v>22.475000000000001</v>
      </c>
      <c r="R2923" s="16">
        <v>61.6</v>
      </c>
      <c r="S2923" s="7">
        <v>20</v>
      </c>
      <c r="T2923" s="7">
        <v>22</v>
      </c>
      <c r="U2923" s="7">
        <v>22</v>
      </c>
      <c r="V2923" s="16">
        <v>21.3333333333333</v>
      </c>
      <c r="W2923" s="82">
        <v>134</v>
      </c>
    </row>
    <row r="2924" spans="1:23">
      <c r="A2924" s="80" t="s">
        <v>43</v>
      </c>
      <c r="B2924" s="81">
        <v>0.46834490740740697</v>
      </c>
      <c r="C2924" s="15">
        <v>11.2402777777778</v>
      </c>
      <c r="D2924" s="82">
        <v>68.08</v>
      </c>
      <c r="E2924" s="83">
        <v>7164</v>
      </c>
      <c r="F2924" s="82">
        <v>82.65</v>
      </c>
      <c r="G2924" s="82">
        <v>20.23</v>
      </c>
      <c r="H2924" s="82">
        <v>857.78023199355198</v>
      </c>
      <c r="I2924" s="82">
        <v>3.3418784141</v>
      </c>
      <c r="J2924" s="82">
        <v>3.3438247999999999E-3</v>
      </c>
      <c r="K2924" s="82">
        <v>0.33683629030000001</v>
      </c>
      <c r="L2924" s="82">
        <v>6.9269490241999998</v>
      </c>
      <c r="M2924" s="82">
        <v>46.524013519199997</v>
      </c>
      <c r="N2924" s="82">
        <v>0.68819169989999995</v>
      </c>
      <c r="O2924" s="82">
        <v>0.51338443749999996</v>
      </c>
      <c r="P2924" s="82">
        <v>5.6684880256000003</v>
      </c>
      <c r="Q2924" s="16">
        <v>22.475000000000001</v>
      </c>
      <c r="R2924" s="16">
        <v>61.9</v>
      </c>
      <c r="S2924" s="7">
        <v>18</v>
      </c>
      <c r="T2924" s="7">
        <v>23</v>
      </c>
      <c r="U2924" s="7">
        <v>23</v>
      </c>
      <c r="V2924" s="16">
        <v>21.3333333333333</v>
      </c>
      <c r="W2924" s="82">
        <v>136</v>
      </c>
    </row>
    <row r="2925" spans="1:23">
      <c r="A2925" s="80" t="s">
        <v>43</v>
      </c>
      <c r="B2925" s="81">
        <v>0.46895833333333298</v>
      </c>
      <c r="C2925" s="15">
        <v>11.255000000000001</v>
      </c>
      <c r="D2925" s="82">
        <v>68.295000000000002</v>
      </c>
      <c r="E2925" s="83">
        <v>7179</v>
      </c>
      <c r="F2925" s="82">
        <v>19.5833339691</v>
      </c>
      <c r="G2925" s="82">
        <v>20.2</v>
      </c>
      <c r="H2925" s="82">
        <v>859.96009446386495</v>
      </c>
      <c r="I2925" s="82">
        <v>3.3062679767000001</v>
      </c>
      <c r="J2925" s="82">
        <v>3.4302864E-3</v>
      </c>
      <c r="K2925" s="82">
        <v>0.33273687359999998</v>
      </c>
      <c r="L2925" s="82">
        <v>6.7303862571000002</v>
      </c>
      <c r="M2925" s="82">
        <v>46.232872009200001</v>
      </c>
      <c r="N2925" s="82">
        <v>0.68819169989999995</v>
      </c>
      <c r="O2925" s="82">
        <v>0.59911699289999998</v>
      </c>
      <c r="P2925" s="82">
        <v>4.8246145248000003</v>
      </c>
      <c r="Q2925" s="16">
        <v>22.725000000000001</v>
      </c>
      <c r="R2925" s="16">
        <v>62</v>
      </c>
      <c r="S2925" s="7">
        <v>22</v>
      </c>
      <c r="T2925" s="7">
        <v>25</v>
      </c>
      <c r="U2925" s="7">
        <v>24</v>
      </c>
      <c r="V2925" s="16">
        <v>23.6666666666667</v>
      </c>
      <c r="W2925" s="82">
        <v>134</v>
      </c>
    </row>
    <row r="2926" spans="1:23">
      <c r="A2926" s="80" t="s">
        <v>43</v>
      </c>
      <c r="B2926" s="81">
        <v>0.46958333333333302</v>
      </c>
      <c r="C2926" s="15">
        <v>11.27</v>
      </c>
      <c r="D2926" s="82">
        <v>69.650000000000006</v>
      </c>
      <c r="E2926" s="83">
        <v>7181</v>
      </c>
      <c r="F2926" s="82">
        <v>53.766667938200001</v>
      </c>
      <c r="G2926" s="82">
        <v>20.22</v>
      </c>
      <c r="H2926" s="82">
        <v>817.67503824684297</v>
      </c>
      <c r="I2926" s="82">
        <v>3.6363496780000002</v>
      </c>
      <c r="J2926" s="82">
        <v>3.3438247999999999E-3</v>
      </c>
      <c r="K2926" s="82">
        <v>0.34931538099999998</v>
      </c>
      <c r="L2926" s="82">
        <v>6.9269490241999998</v>
      </c>
      <c r="M2926" s="82">
        <v>46.232872009200001</v>
      </c>
      <c r="N2926" s="82">
        <v>0.66347188940000001</v>
      </c>
      <c r="O2926" s="82">
        <v>0.91118249890000003</v>
      </c>
      <c r="P2926" s="82">
        <v>4.8246145248000003</v>
      </c>
      <c r="Q2926" s="16">
        <v>22.475000000000001</v>
      </c>
      <c r="R2926" s="16">
        <v>61.75</v>
      </c>
      <c r="S2926" s="7">
        <v>19</v>
      </c>
      <c r="T2926" s="7">
        <v>23</v>
      </c>
      <c r="U2926" s="7">
        <v>23</v>
      </c>
      <c r="V2926" s="16">
        <v>21.6666666666667</v>
      </c>
      <c r="W2926" s="82">
        <v>135</v>
      </c>
    </row>
    <row r="2927" spans="1:23">
      <c r="A2927" s="80" t="s">
        <v>43</v>
      </c>
      <c r="B2927" s="81">
        <v>0.47020833333333301</v>
      </c>
      <c r="C2927" s="15">
        <v>11.285</v>
      </c>
      <c r="D2927" s="82">
        <v>68.965000000000003</v>
      </c>
      <c r="E2927" s="83">
        <v>7185</v>
      </c>
      <c r="F2927" s="82">
        <v>21.616666030800001</v>
      </c>
      <c r="G2927" s="82">
        <v>20.22</v>
      </c>
      <c r="H2927" s="82">
        <v>796.65676232941405</v>
      </c>
      <c r="I2927" s="82">
        <v>3.5611119269999998</v>
      </c>
      <c r="J2927" s="82">
        <v>3.4302864E-3</v>
      </c>
      <c r="K2927" s="82">
        <v>0.34096541400000002</v>
      </c>
      <c r="L2927" s="82">
        <v>6.7792954443999998</v>
      </c>
      <c r="M2927" s="82">
        <v>46.232872009200001</v>
      </c>
      <c r="N2927" s="82">
        <v>0.54999599450000003</v>
      </c>
      <c r="O2927" s="82">
        <v>0.85315170279999997</v>
      </c>
      <c r="P2927" s="82">
        <v>4.8246145248000003</v>
      </c>
      <c r="Q2927" s="16">
        <v>22.45</v>
      </c>
      <c r="R2927" s="16">
        <v>62</v>
      </c>
      <c r="S2927" s="7">
        <v>22</v>
      </c>
      <c r="T2927" s="7">
        <v>22</v>
      </c>
      <c r="U2927" s="7">
        <v>24</v>
      </c>
      <c r="V2927" s="16">
        <v>22.6666666666667</v>
      </c>
      <c r="W2927" s="82">
        <v>135</v>
      </c>
    </row>
    <row r="2928" spans="1:23">
      <c r="A2928" s="80" t="s">
        <v>43</v>
      </c>
      <c r="B2928" s="81">
        <v>0.47083333333333299</v>
      </c>
      <c r="C2928" s="15">
        <v>11.3</v>
      </c>
      <c r="D2928" s="82">
        <v>49.125</v>
      </c>
      <c r="E2928" s="83">
        <v>6968</v>
      </c>
      <c r="F2928" s="82">
        <v>85.683335876399994</v>
      </c>
      <c r="G2928" s="82">
        <v>20.25</v>
      </c>
      <c r="H2928" s="82">
        <v>791.14392145521697</v>
      </c>
      <c r="I2928" s="82">
        <v>3.3777492046000002</v>
      </c>
      <c r="J2928" s="82">
        <v>3.4302864E-3</v>
      </c>
      <c r="K2928" s="82">
        <v>0.34931538099999998</v>
      </c>
      <c r="L2928" s="82">
        <v>7.0759935378999996</v>
      </c>
      <c r="M2928" s="82">
        <v>46.135787963799999</v>
      </c>
      <c r="N2928" s="82">
        <v>0.57138776769999999</v>
      </c>
      <c r="O2928" s="82">
        <v>0.69371566770000004</v>
      </c>
      <c r="P2928" s="82">
        <v>5.6684880256000003</v>
      </c>
      <c r="Q2928" s="16">
        <v>22.675000000000001</v>
      </c>
      <c r="R2928" s="16">
        <v>61.75</v>
      </c>
      <c r="S2928" s="7">
        <v>23</v>
      </c>
      <c r="T2928" s="7">
        <v>22</v>
      </c>
      <c r="U2928" s="7">
        <v>24</v>
      </c>
      <c r="V2928" s="16">
        <v>23</v>
      </c>
      <c r="W2928" s="82">
        <v>135</v>
      </c>
    </row>
    <row r="2929" spans="1:23">
      <c r="A2929" s="80" t="s">
        <v>43</v>
      </c>
      <c r="B2929" s="81">
        <v>0.471446759259259</v>
      </c>
      <c r="C2929" s="15">
        <v>11.314722222222199</v>
      </c>
      <c r="D2929" s="82">
        <v>69.08</v>
      </c>
      <c r="E2929" s="83">
        <v>7188</v>
      </c>
      <c r="F2929" s="82">
        <v>20.233333969099998</v>
      </c>
      <c r="G2929" s="82">
        <v>20.190000000000001</v>
      </c>
      <c r="H2929" s="82">
        <v>840.71762383027999</v>
      </c>
      <c r="I2929" s="82">
        <v>3.3957836627</v>
      </c>
      <c r="J2929" s="82">
        <v>3.4302864E-3</v>
      </c>
      <c r="K2929" s="82">
        <v>0.33683629030000001</v>
      </c>
      <c r="L2929" s="82">
        <v>6.7792954443999998</v>
      </c>
      <c r="M2929" s="82">
        <v>46.524013519199997</v>
      </c>
      <c r="N2929" s="82">
        <v>0.68819169989999995</v>
      </c>
      <c r="O2929" s="82">
        <v>0.64528183930000005</v>
      </c>
      <c r="P2929" s="82">
        <v>4.8246145248000003</v>
      </c>
      <c r="Q2929" s="16">
        <v>22.425000000000001</v>
      </c>
      <c r="R2929" s="16">
        <v>62.55</v>
      </c>
      <c r="S2929" s="7">
        <v>21</v>
      </c>
      <c r="T2929" s="7">
        <v>22</v>
      </c>
      <c r="U2929" s="7">
        <v>24</v>
      </c>
      <c r="V2929" s="16">
        <v>22.3333333333333</v>
      </c>
      <c r="W2929" s="82">
        <v>135</v>
      </c>
    </row>
    <row r="2930" spans="1:23">
      <c r="A2930" s="80" t="s">
        <v>43</v>
      </c>
      <c r="B2930" s="81">
        <v>0.47207175925925898</v>
      </c>
      <c r="C2930" s="15">
        <v>11.3297222222222</v>
      </c>
      <c r="D2930" s="82">
        <v>71.075000000000003</v>
      </c>
      <c r="E2930" s="83">
        <v>7210</v>
      </c>
      <c r="F2930" s="82">
        <v>45.75</v>
      </c>
      <c r="G2930" s="82">
        <v>20.28</v>
      </c>
      <c r="H2930" s="82">
        <v>845.14658931958502</v>
      </c>
      <c r="I2930" s="82">
        <v>3.4320545195999999</v>
      </c>
      <c r="J2930" s="82">
        <v>3.517549E-3</v>
      </c>
      <c r="K2930" s="82">
        <v>0.35778722759999998</v>
      </c>
      <c r="L2930" s="82">
        <v>7.0261569023000003</v>
      </c>
      <c r="M2930" s="82">
        <v>46.426979064900003</v>
      </c>
      <c r="N2930" s="82">
        <v>0.68819169989999995</v>
      </c>
      <c r="O2930" s="82">
        <v>0.74447059630000001</v>
      </c>
      <c r="P2930" s="82">
        <v>5.6684880256000003</v>
      </c>
      <c r="Q2930" s="16">
        <v>22.425000000000001</v>
      </c>
      <c r="R2930" s="16">
        <v>62.25</v>
      </c>
      <c r="S2930" s="7">
        <v>21</v>
      </c>
      <c r="T2930" s="7">
        <v>21</v>
      </c>
      <c r="U2930" s="7">
        <v>23</v>
      </c>
      <c r="V2930" s="16">
        <v>21.6666666666667</v>
      </c>
      <c r="W2930" s="82">
        <v>134</v>
      </c>
    </row>
    <row r="2931" spans="1:23">
      <c r="A2931" s="80" t="s">
        <v>43</v>
      </c>
      <c r="B2931" s="81">
        <v>0.47269675925925903</v>
      </c>
      <c r="C2931" s="15">
        <v>11.344722222222201</v>
      </c>
      <c r="D2931" s="82">
        <v>64.754999999999995</v>
      </c>
      <c r="E2931" s="83">
        <v>6126</v>
      </c>
      <c r="F2931" s="82">
        <v>22.6500006437</v>
      </c>
      <c r="G2931" s="82">
        <v>20.350000000000001</v>
      </c>
      <c r="H2931" s="82">
        <v>810.79245530769094</v>
      </c>
      <c r="I2931" s="82">
        <v>3.3597803114999998</v>
      </c>
      <c r="J2931" s="82">
        <v>3.517549E-3</v>
      </c>
      <c r="K2931" s="82">
        <v>0.36206946369999998</v>
      </c>
      <c r="L2931" s="82">
        <v>7.5314683913999998</v>
      </c>
      <c r="M2931" s="82">
        <v>46.232872009200001</v>
      </c>
      <c r="N2931" s="82">
        <v>0.76665344229999999</v>
      </c>
      <c r="O2931" s="82">
        <v>0.69371566770000004</v>
      </c>
      <c r="P2931" s="82">
        <v>6.5348525046999999</v>
      </c>
      <c r="Q2931" s="16">
        <v>22.425000000000001</v>
      </c>
      <c r="R2931" s="16">
        <v>62.6</v>
      </c>
      <c r="S2931" s="7">
        <v>20</v>
      </c>
      <c r="T2931" s="7">
        <v>24</v>
      </c>
      <c r="U2931" s="7">
        <v>24</v>
      </c>
      <c r="V2931" s="16">
        <v>22.6666666666667</v>
      </c>
      <c r="W2931" s="82">
        <v>137</v>
      </c>
    </row>
    <row r="2932" spans="1:23">
      <c r="A2932" s="80" t="s">
        <v>43</v>
      </c>
      <c r="B2932" s="81">
        <v>0.47331018518518497</v>
      </c>
      <c r="C2932" s="15">
        <v>11.359444444444399</v>
      </c>
      <c r="D2932" s="82">
        <v>69.27</v>
      </c>
      <c r="E2932" s="83">
        <v>7176</v>
      </c>
      <c r="F2932" s="82">
        <v>64.500002550999994</v>
      </c>
      <c r="G2932" s="82">
        <v>20.350000000000001</v>
      </c>
      <c r="H2932" s="82">
        <v>832.24910464528398</v>
      </c>
      <c r="I2932" s="82">
        <v>3.2885627745999999</v>
      </c>
      <c r="J2932" s="82">
        <v>3.4302864E-3</v>
      </c>
      <c r="K2932" s="82">
        <v>0.3751007556</v>
      </c>
      <c r="L2932" s="82">
        <v>7.3782525061999999</v>
      </c>
      <c r="M2932" s="82">
        <v>45.8444252014</v>
      </c>
      <c r="N2932" s="82">
        <v>0.52922987929999998</v>
      </c>
      <c r="O2932" s="82">
        <v>0.74447059630000001</v>
      </c>
      <c r="P2932" s="82">
        <v>6.5348525046999999</v>
      </c>
      <c r="Q2932" s="16">
        <v>22.425000000000001</v>
      </c>
      <c r="R2932" s="16">
        <v>62.55</v>
      </c>
      <c r="S2932" s="7">
        <v>19</v>
      </c>
      <c r="T2932" s="7">
        <v>23</v>
      </c>
      <c r="U2932" s="7">
        <v>25</v>
      </c>
      <c r="V2932" s="16">
        <v>22.3333333333333</v>
      </c>
      <c r="W2932" s="82">
        <v>135</v>
      </c>
    </row>
    <row r="2933" spans="1:23">
      <c r="A2933" s="80" t="s">
        <v>43</v>
      </c>
      <c r="B2933" s="81">
        <v>0.47393518518518502</v>
      </c>
      <c r="C2933" s="15">
        <v>11.3744444444444</v>
      </c>
      <c r="D2933" s="82">
        <v>33.255000000000003</v>
      </c>
      <c r="E2933" s="83">
        <v>7069</v>
      </c>
      <c r="F2933" s="82">
        <v>23.350000655599999</v>
      </c>
      <c r="G2933" s="82">
        <v>20.309999999999999</v>
      </c>
      <c r="H2933" s="82">
        <v>812.16564312113906</v>
      </c>
      <c r="I2933" s="82">
        <v>3.4502902029999998</v>
      </c>
      <c r="J2933" s="82">
        <v>3.4302864E-3</v>
      </c>
      <c r="K2933" s="82">
        <v>0.35353631969999999</v>
      </c>
      <c r="L2933" s="82">
        <v>7.5314683913999998</v>
      </c>
      <c r="M2933" s="82">
        <v>46.329929351799997</v>
      </c>
      <c r="N2933" s="82">
        <v>0.66347188940000001</v>
      </c>
      <c r="O2933" s="82">
        <v>0.79759826659999999</v>
      </c>
      <c r="P2933" s="82">
        <v>6.5348525046999999</v>
      </c>
      <c r="Q2933" s="16">
        <v>22.425000000000001</v>
      </c>
      <c r="R2933" s="16">
        <v>62.4</v>
      </c>
      <c r="S2933" s="7">
        <v>24</v>
      </c>
      <c r="T2933" s="7">
        <v>26</v>
      </c>
      <c r="U2933" s="7">
        <v>25</v>
      </c>
      <c r="V2933" s="16">
        <v>25</v>
      </c>
      <c r="W2933" s="82">
        <v>141</v>
      </c>
    </row>
    <row r="2934" spans="1:23">
      <c r="A2934" s="80" t="s">
        <v>43</v>
      </c>
      <c r="B2934" s="81">
        <v>0.474560185185185</v>
      </c>
      <c r="C2934" s="15">
        <v>11.389444444444401</v>
      </c>
      <c r="D2934" s="82">
        <v>44.134999999999998</v>
      </c>
      <c r="E2934" s="83">
        <v>7171</v>
      </c>
      <c r="F2934" s="82">
        <v>39.833333349199997</v>
      </c>
      <c r="G2934" s="82">
        <v>20.329999999999998</v>
      </c>
      <c r="H2934" s="82">
        <v>816.34246159208897</v>
      </c>
      <c r="I2934" s="82">
        <v>3.3240420818</v>
      </c>
      <c r="J2934" s="82">
        <v>3.517549E-3</v>
      </c>
      <c r="K2934" s="82">
        <v>0.3751007556</v>
      </c>
      <c r="L2934" s="82">
        <v>7.4291682242999997</v>
      </c>
      <c r="M2934" s="82">
        <v>45.358520507800002</v>
      </c>
      <c r="N2934" s="82">
        <v>0.61609849920000004</v>
      </c>
      <c r="O2934" s="82">
        <v>0.79759826659999999</v>
      </c>
      <c r="P2934" s="82">
        <v>6.5348525046999999</v>
      </c>
      <c r="Q2934" s="16">
        <v>22.425000000000001</v>
      </c>
      <c r="R2934" s="16">
        <v>61.9</v>
      </c>
      <c r="S2934" s="7">
        <v>22</v>
      </c>
      <c r="T2934" s="7">
        <v>26</v>
      </c>
      <c r="U2934" s="7">
        <v>22</v>
      </c>
      <c r="V2934" s="16">
        <v>23.3333333333333</v>
      </c>
      <c r="W2934" s="82">
        <v>138</v>
      </c>
    </row>
    <row r="2935" spans="1:23">
      <c r="A2935" s="80" t="s">
        <v>43</v>
      </c>
      <c r="B2935" s="81">
        <v>0.47517361111111101</v>
      </c>
      <c r="C2935" s="15">
        <v>11.404166666666701</v>
      </c>
      <c r="D2935" s="82">
        <v>64.844999999999999</v>
      </c>
      <c r="E2935" s="83">
        <v>7189</v>
      </c>
      <c r="F2935" s="82">
        <v>23.016667318300001</v>
      </c>
      <c r="G2935" s="82">
        <v>20.350000000000001</v>
      </c>
      <c r="H2935" s="82">
        <v>796.24691109325397</v>
      </c>
      <c r="I2935" s="82">
        <v>3.4869608879</v>
      </c>
      <c r="J2935" s="82">
        <v>3.517549E-3</v>
      </c>
      <c r="K2935" s="82">
        <v>0.36206946369999998</v>
      </c>
      <c r="L2935" s="82">
        <v>7.4802417754999997</v>
      </c>
      <c r="M2935" s="82">
        <v>46.329929351799997</v>
      </c>
      <c r="N2935" s="82">
        <v>0.79429025649999996</v>
      </c>
      <c r="O2935" s="82">
        <v>0.79759826659999999</v>
      </c>
      <c r="P2935" s="82">
        <v>8.3276720046000001</v>
      </c>
      <c r="Q2935" s="16">
        <v>22.425000000000001</v>
      </c>
      <c r="R2935" s="16">
        <v>62.05</v>
      </c>
      <c r="S2935" s="7">
        <v>23</v>
      </c>
      <c r="T2935" s="7">
        <v>27</v>
      </c>
      <c r="U2935" s="7">
        <v>23</v>
      </c>
      <c r="V2935" s="16">
        <v>24.3333333333333</v>
      </c>
      <c r="W2935" s="82">
        <v>135</v>
      </c>
    </row>
    <row r="2936" spans="1:23">
      <c r="A2936" s="80" t="s">
        <v>43</v>
      </c>
      <c r="B2936" s="81">
        <v>0.47579861111111099</v>
      </c>
      <c r="C2936" s="15">
        <v>11.419166666666699</v>
      </c>
      <c r="D2936" s="82">
        <v>72.224999999999994</v>
      </c>
      <c r="E2936" s="83">
        <v>7203</v>
      </c>
      <c r="F2936" s="82">
        <v>29.4000006437</v>
      </c>
      <c r="G2936" s="82">
        <v>20.41</v>
      </c>
      <c r="H2936" s="82">
        <v>810.83090424895795</v>
      </c>
      <c r="I2936" s="82">
        <v>3.3597803114999998</v>
      </c>
      <c r="J2936" s="82">
        <v>3.517549E-3</v>
      </c>
      <c r="K2936" s="82">
        <v>0.38841150279999997</v>
      </c>
      <c r="L2936" s="82">
        <v>7.5828495025000002</v>
      </c>
      <c r="M2936" s="82">
        <v>45.941577911300001</v>
      </c>
      <c r="N2936" s="82">
        <v>0.73976759910000001</v>
      </c>
      <c r="O2936" s="82">
        <v>0.74447059630000001</v>
      </c>
      <c r="P2936" s="82">
        <v>7.4217758178000004</v>
      </c>
      <c r="Q2936" s="16">
        <v>22.425000000000001</v>
      </c>
      <c r="R2936" s="16">
        <v>62</v>
      </c>
      <c r="S2936" s="7">
        <v>23</v>
      </c>
      <c r="T2936" s="7">
        <v>24</v>
      </c>
      <c r="U2936" s="7">
        <v>24</v>
      </c>
      <c r="V2936" s="16">
        <v>23.6666666666667</v>
      </c>
      <c r="W2936" s="82">
        <v>136</v>
      </c>
    </row>
    <row r="2937" spans="1:23">
      <c r="A2937" s="80" t="s">
        <v>43</v>
      </c>
      <c r="B2937" s="81">
        <v>0.47642361111111098</v>
      </c>
      <c r="C2937" s="15">
        <v>11.4341666666667</v>
      </c>
      <c r="D2937" s="82">
        <v>76.760000000000005</v>
      </c>
      <c r="E2937" s="83">
        <v>7234</v>
      </c>
      <c r="F2937" s="82">
        <v>24.6666673183</v>
      </c>
      <c r="G2937" s="82">
        <v>20.3</v>
      </c>
      <c r="H2937" s="82">
        <v>816.77656928245199</v>
      </c>
      <c r="I2937" s="82">
        <v>3.4502902029999998</v>
      </c>
      <c r="J2937" s="82">
        <v>3.517549E-3</v>
      </c>
      <c r="K2937" s="82">
        <v>0.35353631969999999</v>
      </c>
      <c r="L2937" s="82">
        <v>7.3782525061999999</v>
      </c>
      <c r="M2937" s="82">
        <v>46.524013519199997</v>
      </c>
      <c r="N2937" s="82">
        <v>0.71361856459999995</v>
      </c>
      <c r="O2937" s="82">
        <v>0.74447059630000001</v>
      </c>
      <c r="P2937" s="82">
        <v>7.4217758178000004</v>
      </c>
      <c r="Q2937" s="16">
        <v>22.45</v>
      </c>
      <c r="R2937" s="16">
        <v>62.3</v>
      </c>
      <c r="S2937" s="7">
        <v>22</v>
      </c>
      <c r="T2937" s="7">
        <v>24</v>
      </c>
      <c r="U2937" s="7">
        <v>19</v>
      </c>
      <c r="V2937" s="16">
        <v>21.6666666666667</v>
      </c>
      <c r="W2937" s="82">
        <v>135</v>
      </c>
    </row>
    <row r="2938" spans="1:23">
      <c r="A2938" s="80" t="s">
        <v>43</v>
      </c>
      <c r="B2938" s="81">
        <v>0.47704861111111102</v>
      </c>
      <c r="C2938" s="15">
        <v>11.4491666666667</v>
      </c>
      <c r="D2938" s="82">
        <v>76.045000000000002</v>
      </c>
      <c r="E2938" s="83">
        <v>7238</v>
      </c>
      <c r="F2938" s="82">
        <v>21.8333327054</v>
      </c>
      <c r="G2938" s="82">
        <v>20.36</v>
      </c>
      <c r="H2938" s="82">
        <v>806.78921412572402</v>
      </c>
      <c r="I2938" s="82">
        <v>3.3597803114999998</v>
      </c>
      <c r="J2938" s="82">
        <v>3.6056157999999998E-3</v>
      </c>
      <c r="K2938" s="82">
        <v>0.38394334790000001</v>
      </c>
      <c r="L2938" s="82">
        <v>7.6343860626</v>
      </c>
      <c r="M2938" s="82">
        <v>45.747295379599997</v>
      </c>
      <c r="N2938" s="82">
        <v>0.76665344229999999</v>
      </c>
      <c r="O2938" s="82">
        <v>0.79759826659999999</v>
      </c>
      <c r="P2938" s="82">
        <v>7.4217758178000004</v>
      </c>
      <c r="Q2938" s="16">
        <v>22.7</v>
      </c>
      <c r="R2938" s="16">
        <v>61.6</v>
      </c>
      <c r="S2938" s="7">
        <v>21</v>
      </c>
      <c r="T2938" s="7">
        <v>27</v>
      </c>
      <c r="U2938" s="7">
        <v>28</v>
      </c>
      <c r="V2938" s="16">
        <v>25.3333333333333</v>
      </c>
      <c r="W2938" s="82">
        <v>136</v>
      </c>
    </row>
    <row r="2939" spans="1:23">
      <c r="A2939" s="80" t="s">
        <v>43</v>
      </c>
      <c r="B2939" s="81">
        <v>0.47766203703703702</v>
      </c>
      <c r="C2939" s="15">
        <v>11.463888888888899</v>
      </c>
      <c r="D2939" s="82">
        <v>74.875</v>
      </c>
      <c r="E2939" s="83">
        <v>7221</v>
      </c>
      <c r="F2939" s="82">
        <v>24.383332705400001</v>
      </c>
      <c r="G2939" s="82">
        <v>20.350000000000001</v>
      </c>
      <c r="H2939" s="82">
        <v>789.83993464477703</v>
      </c>
      <c r="I2939" s="82">
        <v>3.4685924052999999</v>
      </c>
      <c r="J2939" s="82">
        <v>3.517549E-3</v>
      </c>
      <c r="K2939" s="82">
        <v>0.35778722759999998</v>
      </c>
      <c r="L2939" s="82">
        <v>7.4802417754999997</v>
      </c>
      <c r="M2939" s="82">
        <v>46.329929351799997</v>
      </c>
      <c r="N2939" s="82">
        <v>0.59341721530000002</v>
      </c>
      <c r="O2939" s="82">
        <v>0.69371566770000004</v>
      </c>
      <c r="P2939" s="82">
        <v>6.5348525046999999</v>
      </c>
      <c r="Q2939" s="16">
        <v>22.7</v>
      </c>
      <c r="R2939" s="16">
        <v>61.9</v>
      </c>
      <c r="S2939" s="7">
        <v>26</v>
      </c>
      <c r="T2939" s="7">
        <v>26</v>
      </c>
      <c r="U2939" s="7">
        <v>25</v>
      </c>
      <c r="V2939" s="16">
        <v>25.6666666666667</v>
      </c>
      <c r="W2939" s="82">
        <v>132</v>
      </c>
    </row>
    <row r="2940" spans="1:23">
      <c r="A2940" s="80" t="s">
        <v>43</v>
      </c>
      <c r="B2940" s="81">
        <v>0.47828703703703701</v>
      </c>
      <c r="C2940" s="15">
        <v>11.4788888888889</v>
      </c>
      <c r="D2940" s="82">
        <v>502.28</v>
      </c>
      <c r="E2940" s="83">
        <v>7264</v>
      </c>
      <c r="F2940" s="82">
        <v>22.8333339691</v>
      </c>
      <c r="G2940" s="82">
        <v>20.350000000000001</v>
      </c>
      <c r="H2940" s="82">
        <v>809.79859399549105</v>
      </c>
      <c r="I2940" s="82">
        <v>3.2533502578000002</v>
      </c>
      <c r="J2940" s="82">
        <v>3.4302864E-3</v>
      </c>
      <c r="K2940" s="82">
        <v>0.3751007556</v>
      </c>
      <c r="L2940" s="82">
        <v>7.4291682242999997</v>
      </c>
      <c r="M2940" s="82">
        <v>45.358520507800002</v>
      </c>
      <c r="N2940" s="82">
        <v>0.66347188940000001</v>
      </c>
      <c r="O2940" s="82">
        <v>0.64528183930000005</v>
      </c>
      <c r="P2940" s="82">
        <v>7.4217758178000004</v>
      </c>
      <c r="Q2940" s="16">
        <v>22.7</v>
      </c>
      <c r="R2940" s="16">
        <v>61.85</v>
      </c>
      <c r="S2940" s="7">
        <v>24</v>
      </c>
      <c r="T2940" s="7">
        <v>23</v>
      </c>
      <c r="U2940" s="7">
        <v>23</v>
      </c>
      <c r="V2940" s="16">
        <v>23.3333333333333</v>
      </c>
      <c r="W2940" s="82">
        <v>136</v>
      </c>
    </row>
    <row r="2941" spans="1:23">
      <c r="A2941" s="80" t="s">
        <v>43</v>
      </c>
      <c r="B2941" s="81">
        <v>0.478912037037037</v>
      </c>
      <c r="C2941" s="15">
        <v>11.4938888888889</v>
      </c>
      <c r="D2941" s="82">
        <v>49.634999999999998</v>
      </c>
      <c r="E2941" s="83">
        <v>7194</v>
      </c>
      <c r="F2941" s="82">
        <v>22.8333327054</v>
      </c>
      <c r="G2941" s="82">
        <v>20.38</v>
      </c>
      <c r="H2941" s="82">
        <v>823.54576205042702</v>
      </c>
      <c r="I2941" s="82">
        <v>3.5053999423</v>
      </c>
      <c r="J2941" s="82">
        <v>3.4302864E-3</v>
      </c>
      <c r="K2941" s="82">
        <v>0.35353631969999999</v>
      </c>
      <c r="L2941" s="82">
        <v>7.4291682242999997</v>
      </c>
      <c r="M2941" s="82">
        <v>46.329929351799997</v>
      </c>
      <c r="N2941" s="82">
        <v>0.63944535250000001</v>
      </c>
      <c r="O2941" s="82">
        <v>0.69371566770000004</v>
      </c>
      <c r="P2941" s="82">
        <v>7.4217758178000004</v>
      </c>
      <c r="Q2941" s="16">
        <v>22.675000000000001</v>
      </c>
      <c r="R2941" s="16">
        <v>61.3</v>
      </c>
      <c r="S2941" s="7">
        <v>21</v>
      </c>
      <c r="T2941" s="7">
        <v>23</v>
      </c>
      <c r="U2941" s="7">
        <v>24</v>
      </c>
      <c r="V2941" s="16">
        <v>22.6666666666667</v>
      </c>
      <c r="W2941" s="82">
        <v>135</v>
      </c>
    </row>
    <row r="2942" spans="1:23">
      <c r="A2942" s="80" t="s">
        <v>43</v>
      </c>
      <c r="B2942" s="81">
        <v>0.479525462962963</v>
      </c>
      <c r="C2942" s="15">
        <v>11.508611111111099</v>
      </c>
      <c r="D2942" s="82">
        <v>61.64</v>
      </c>
      <c r="E2942" s="83">
        <v>7167</v>
      </c>
      <c r="F2942" s="82">
        <v>22.983332705399999</v>
      </c>
      <c r="G2942" s="82">
        <v>20.39</v>
      </c>
      <c r="H2942" s="82">
        <v>847.12900477331698</v>
      </c>
      <c r="I2942" s="82">
        <v>3.2709231376000001</v>
      </c>
      <c r="J2942" s="82">
        <v>3.517549E-3</v>
      </c>
      <c r="K2942" s="82">
        <v>0.3751007556</v>
      </c>
      <c r="L2942" s="82">
        <v>7.3274869917999998</v>
      </c>
      <c r="M2942" s="82">
        <v>45.552944183299999</v>
      </c>
      <c r="N2942" s="82">
        <v>0.59341721530000002</v>
      </c>
      <c r="O2942" s="82">
        <v>0.69371566770000004</v>
      </c>
      <c r="P2942" s="82">
        <v>7.4217758178000004</v>
      </c>
      <c r="Q2942" s="16">
        <v>22.675000000000001</v>
      </c>
      <c r="R2942" s="16">
        <v>61.5</v>
      </c>
      <c r="S2942" s="7">
        <v>20</v>
      </c>
      <c r="T2942" s="7">
        <v>24</v>
      </c>
      <c r="U2942" s="7">
        <v>24</v>
      </c>
      <c r="V2942" s="16">
        <v>22.6666666666667</v>
      </c>
      <c r="W2942" s="82">
        <v>136</v>
      </c>
    </row>
    <row r="2943" spans="1:23">
      <c r="A2943" s="80" t="s">
        <v>43</v>
      </c>
      <c r="B2943" s="81">
        <v>0.48015046296296299</v>
      </c>
      <c r="C2943" s="15">
        <v>11.5236111111111</v>
      </c>
      <c r="D2943" s="82">
        <v>77.704999999999998</v>
      </c>
      <c r="E2943" s="83">
        <v>7200</v>
      </c>
      <c r="F2943" s="82">
        <v>23.633333969100001</v>
      </c>
      <c r="G2943" s="82">
        <v>20.39</v>
      </c>
      <c r="H2943" s="82">
        <v>740.84374065147904</v>
      </c>
      <c r="I2943" s="82">
        <v>3.4502902029999998</v>
      </c>
      <c r="J2943" s="82">
        <v>3.4302864E-3</v>
      </c>
      <c r="K2943" s="82">
        <v>0.35778722759999998</v>
      </c>
      <c r="L2943" s="82">
        <v>7.5314683913999998</v>
      </c>
      <c r="M2943" s="82">
        <v>46.524013519199997</v>
      </c>
      <c r="N2943" s="82">
        <v>0.66347188940000001</v>
      </c>
      <c r="O2943" s="82">
        <v>0.69371566770000004</v>
      </c>
      <c r="P2943" s="82">
        <v>6.5348525046999999</v>
      </c>
      <c r="Q2943" s="16">
        <v>22.675000000000001</v>
      </c>
      <c r="R2943" s="16">
        <v>61.9</v>
      </c>
      <c r="S2943" s="7">
        <v>23</v>
      </c>
      <c r="T2943" s="7">
        <v>25</v>
      </c>
      <c r="U2943" s="7">
        <v>25</v>
      </c>
      <c r="V2943" s="16">
        <v>24.3333333333333</v>
      </c>
      <c r="W2943" s="82">
        <v>135</v>
      </c>
    </row>
    <row r="2944" spans="1:23">
      <c r="A2944" s="80" t="s">
        <v>43</v>
      </c>
      <c r="B2944" s="81">
        <v>0.48077546296296297</v>
      </c>
      <c r="C2944" s="15">
        <v>11.5386111111111</v>
      </c>
      <c r="D2944" s="82">
        <v>75.599999999999994</v>
      </c>
      <c r="E2944" s="83">
        <v>7206</v>
      </c>
      <c r="F2944" s="82">
        <v>23.283333349199999</v>
      </c>
      <c r="G2944" s="82">
        <v>20.45</v>
      </c>
      <c r="H2944" s="82">
        <v>728.44542661983201</v>
      </c>
      <c r="I2944" s="82">
        <v>3.3240420818</v>
      </c>
      <c r="J2944" s="82">
        <v>3.3438247999999999E-3</v>
      </c>
      <c r="K2944" s="82">
        <v>0.38394334790000001</v>
      </c>
      <c r="L2944" s="82">
        <v>7.4802417754999997</v>
      </c>
      <c r="M2944" s="82">
        <v>45.941577911300001</v>
      </c>
      <c r="N2944" s="82">
        <v>0.71361856459999995</v>
      </c>
      <c r="O2944" s="82">
        <v>0.59911699289999998</v>
      </c>
      <c r="P2944" s="82">
        <v>8.3276720046000001</v>
      </c>
      <c r="Q2944" s="16">
        <v>22.675000000000001</v>
      </c>
      <c r="R2944" s="16">
        <v>61.55</v>
      </c>
      <c r="S2944" s="7">
        <v>23</v>
      </c>
      <c r="T2944" s="7">
        <v>25</v>
      </c>
      <c r="U2944" s="7">
        <v>27</v>
      </c>
      <c r="V2944" s="16">
        <v>25</v>
      </c>
      <c r="W2944" s="82">
        <v>136</v>
      </c>
    </row>
    <row r="2945" spans="1:23">
      <c r="A2945" s="80" t="s">
        <v>43</v>
      </c>
      <c r="B2945" s="81">
        <v>0.48138888888888898</v>
      </c>
      <c r="C2945" s="15">
        <v>11.553333333333301</v>
      </c>
      <c r="D2945" s="82">
        <v>75.03</v>
      </c>
      <c r="E2945" s="83">
        <v>7217</v>
      </c>
      <c r="F2945" s="82">
        <v>52.8166666746</v>
      </c>
      <c r="G2945" s="82">
        <v>20.309999999999999</v>
      </c>
      <c r="H2945" s="82">
        <v>778.67958755509699</v>
      </c>
      <c r="I2945" s="82">
        <v>3.4502902029999998</v>
      </c>
      <c r="J2945" s="82">
        <v>3.3438247999999999E-3</v>
      </c>
      <c r="K2945" s="82">
        <v>0.36206946369999998</v>
      </c>
      <c r="L2945" s="82">
        <v>7.5314683913999998</v>
      </c>
      <c r="M2945" s="82">
        <v>46.621017455999997</v>
      </c>
      <c r="N2945" s="82">
        <v>0.79429025649999996</v>
      </c>
      <c r="O2945" s="82">
        <v>0.64528183930000005</v>
      </c>
      <c r="P2945" s="82">
        <v>7.4217758178000004</v>
      </c>
      <c r="Q2945" s="16">
        <v>22.675000000000001</v>
      </c>
      <c r="R2945" s="16">
        <v>62.15</v>
      </c>
      <c r="S2945" s="7">
        <v>23</v>
      </c>
      <c r="T2945" s="7">
        <v>25</v>
      </c>
      <c r="U2945" s="7">
        <v>25</v>
      </c>
      <c r="V2945" s="16">
        <v>24.3333333333333</v>
      </c>
      <c r="W2945" s="82">
        <v>134</v>
      </c>
    </row>
    <row r="2946" spans="1:23">
      <c r="A2946" s="80" t="s">
        <v>43</v>
      </c>
      <c r="B2946" s="81">
        <v>0.48201388888888902</v>
      </c>
      <c r="C2946" s="15">
        <v>11.5683333333333</v>
      </c>
      <c r="D2946" s="82">
        <v>66.8</v>
      </c>
      <c r="E2946" s="83">
        <v>7206</v>
      </c>
      <c r="F2946" s="82">
        <v>22.3333333492</v>
      </c>
      <c r="G2946" s="82">
        <v>20.47</v>
      </c>
      <c r="H2946" s="82">
        <v>768.48338874195304</v>
      </c>
      <c r="I2946" s="82">
        <v>3.3957836627</v>
      </c>
      <c r="J2946" s="82">
        <v>3.517549E-3</v>
      </c>
      <c r="K2946" s="82">
        <v>0.37950639720000001</v>
      </c>
      <c r="L2946" s="82">
        <v>7.5828495025000002</v>
      </c>
      <c r="M2946" s="82">
        <v>46.038696289000001</v>
      </c>
      <c r="N2946" s="82">
        <v>0.8518781661</v>
      </c>
      <c r="O2946" s="82">
        <v>0.64528183930000005</v>
      </c>
      <c r="P2946" s="82">
        <v>8.3276720046000001</v>
      </c>
      <c r="Q2946" s="16">
        <v>22.425000000000001</v>
      </c>
      <c r="R2946" s="16">
        <v>61.9</v>
      </c>
      <c r="S2946" s="7">
        <v>18</v>
      </c>
      <c r="T2946" s="7">
        <v>22</v>
      </c>
      <c r="U2946" s="7">
        <v>29</v>
      </c>
      <c r="V2946" s="16">
        <v>23</v>
      </c>
      <c r="W2946" s="82">
        <v>136</v>
      </c>
    </row>
    <row r="2947" spans="1:23">
      <c r="A2947" s="80" t="s">
        <v>43</v>
      </c>
      <c r="B2947" s="81">
        <v>0.48263888888888901</v>
      </c>
      <c r="C2947" s="15">
        <v>11.5833333333333</v>
      </c>
      <c r="D2947" s="82">
        <v>69.105000000000004</v>
      </c>
      <c r="E2947" s="83">
        <v>7167</v>
      </c>
      <c r="F2947" s="82">
        <v>30.166666030799998</v>
      </c>
      <c r="G2947" s="82">
        <v>20.36</v>
      </c>
      <c r="H2947" s="82">
        <v>772.35269183523701</v>
      </c>
      <c r="I2947" s="82">
        <v>3.5239014625</v>
      </c>
      <c r="J2947" s="82">
        <v>3.3438247999999999E-3</v>
      </c>
      <c r="K2947" s="82">
        <v>0.3751007556</v>
      </c>
      <c r="L2947" s="82">
        <v>7.4802417754999997</v>
      </c>
      <c r="M2947" s="82">
        <v>46.621017455999997</v>
      </c>
      <c r="N2947" s="82">
        <v>0.59341721530000002</v>
      </c>
      <c r="O2947" s="82">
        <v>0.64528183930000005</v>
      </c>
      <c r="P2947" s="82">
        <v>6.5348525046999999</v>
      </c>
      <c r="Q2947" s="16">
        <v>22.45</v>
      </c>
      <c r="R2947" s="16">
        <v>61.7</v>
      </c>
      <c r="S2947" s="7">
        <v>19</v>
      </c>
      <c r="T2947" s="7">
        <v>20</v>
      </c>
      <c r="U2947" s="7">
        <v>23</v>
      </c>
      <c r="V2947" s="16">
        <v>20.6666666666667</v>
      </c>
      <c r="W2947" s="82">
        <v>146</v>
      </c>
    </row>
    <row r="2948" spans="1:23">
      <c r="A2948" s="80" t="s">
        <v>43</v>
      </c>
      <c r="B2948" s="81">
        <v>0.48326388888888899</v>
      </c>
      <c r="C2948" s="15">
        <v>11.598333333333301</v>
      </c>
      <c r="D2948" s="82">
        <v>36.270000000000003</v>
      </c>
      <c r="E2948" s="83">
        <v>7147</v>
      </c>
      <c r="F2948" s="82">
        <v>21.166666674599998</v>
      </c>
      <c r="G2948" s="82">
        <v>20.38</v>
      </c>
      <c r="H2948" s="82">
        <v>741.662263499338</v>
      </c>
      <c r="I2948" s="82">
        <v>3.4320545195999999</v>
      </c>
      <c r="J2948" s="82">
        <v>3.4302864E-3</v>
      </c>
      <c r="K2948" s="82">
        <v>0.38394334790000001</v>
      </c>
      <c r="L2948" s="82">
        <v>7.5314683913999998</v>
      </c>
      <c r="M2948" s="82">
        <v>46.524013519199997</v>
      </c>
      <c r="N2948" s="82">
        <v>0.68819169989999995</v>
      </c>
      <c r="O2948" s="82">
        <v>0.69371566770000004</v>
      </c>
      <c r="P2948" s="82">
        <v>7.4217758178000004</v>
      </c>
      <c r="Q2948" s="16">
        <v>22.425000000000001</v>
      </c>
      <c r="R2948" s="16">
        <v>61.7</v>
      </c>
      <c r="S2948" s="7">
        <v>22</v>
      </c>
      <c r="T2948" s="7">
        <v>22</v>
      </c>
      <c r="U2948" s="7">
        <v>24</v>
      </c>
      <c r="V2948" s="16">
        <v>22.6666666666667</v>
      </c>
      <c r="W2948" s="82">
        <v>136</v>
      </c>
    </row>
    <row r="2949" spans="1:23">
      <c r="A2949" s="80" t="s">
        <v>43</v>
      </c>
      <c r="B2949" s="81">
        <v>0.483877314814815</v>
      </c>
      <c r="C2949" s="15">
        <v>11.613055555555601</v>
      </c>
      <c r="D2949" s="82">
        <v>69.924999999999997</v>
      </c>
      <c r="E2949" s="83">
        <v>7143</v>
      </c>
      <c r="F2949" s="82">
        <v>44.166666674600002</v>
      </c>
      <c r="G2949" s="82">
        <v>20.420000000000002</v>
      </c>
      <c r="H2949" s="82">
        <v>755.19318095705296</v>
      </c>
      <c r="I2949" s="82">
        <v>3.4869608879</v>
      </c>
      <c r="J2949" s="82">
        <v>3.6056157999999998E-3</v>
      </c>
      <c r="K2949" s="82">
        <v>0.3751007556</v>
      </c>
      <c r="L2949" s="82">
        <v>7.6343860626</v>
      </c>
      <c r="M2949" s="82">
        <v>46.8150100708</v>
      </c>
      <c r="N2949" s="82">
        <v>0.76665344229999999</v>
      </c>
      <c r="O2949" s="82">
        <v>0.64528183930000005</v>
      </c>
      <c r="P2949" s="82">
        <v>7.4217758178000004</v>
      </c>
      <c r="Q2949" s="16">
        <v>22.425000000000001</v>
      </c>
      <c r="R2949" s="16">
        <v>62.9</v>
      </c>
      <c r="S2949" s="7">
        <v>20</v>
      </c>
      <c r="T2949" s="7">
        <v>25</v>
      </c>
      <c r="U2949" s="7">
        <v>26</v>
      </c>
      <c r="V2949" s="16">
        <v>23.6666666666667</v>
      </c>
      <c r="W2949" s="82">
        <v>143</v>
      </c>
    </row>
    <row r="2950" spans="1:23">
      <c r="A2950" s="80" t="s">
        <v>43</v>
      </c>
      <c r="B2950" s="81">
        <v>0.48450231481481498</v>
      </c>
      <c r="C2950" s="15">
        <v>11.6280555555556</v>
      </c>
      <c r="D2950" s="82">
        <v>70.59</v>
      </c>
      <c r="E2950" s="83">
        <v>7151</v>
      </c>
      <c r="F2950" s="82">
        <v>22.366666030800001</v>
      </c>
      <c r="G2950" s="82">
        <v>20.38</v>
      </c>
      <c r="H2950" s="82">
        <v>837.62889204790099</v>
      </c>
      <c r="I2950" s="82">
        <v>3.4685924052999999</v>
      </c>
      <c r="J2950" s="82">
        <v>3.517549E-3</v>
      </c>
      <c r="K2950" s="82">
        <v>0.37072591780000003</v>
      </c>
      <c r="L2950" s="82">
        <v>7.3782525061999999</v>
      </c>
      <c r="M2950" s="82">
        <v>46.718032836900001</v>
      </c>
      <c r="N2950" s="82">
        <v>0.57138776769999999</v>
      </c>
      <c r="O2950" s="82">
        <v>0.64528183930000005</v>
      </c>
      <c r="P2950" s="82">
        <v>6.5348525046999999</v>
      </c>
      <c r="Q2950" s="16">
        <v>22.675000000000001</v>
      </c>
      <c r="R2950" s="16">
        <v>61.75</v>
      </c>
      <c r="S2950" s="7">
        <v>21</v>
      </c>
      <c r="T2950" s="7">
        <v>27</v>
      </c>
      <c r="U2950" s="7">
        <v>32</v>
      </c>
      <c r="V2950" s="16">
        <v>26.6666666666667</v>
      </c>
      <c r="W2950" s="82">
        <v>136</v>
      </c>
    </row>
    <row r="2951" spans="1:23">
      <c r="A2951" s="80" t="s">
        <v>43</v>
      </c>
      <c r="B2951" s="81">
        <v>0.48512731481481502</v>
      </c>
      <c r="C2951" s="15">
        <v>11.6430555555556</v>
      </c>
      <c r="D2951" s="82">
        <v>79.064999999999998</v>
      </c>
      <c r="E2951" s="83">
        <v>7166</v>
      </c>
      <c r="F2951" s="82">
        <v>30.166666674599998</v>
      </c>
      <c r="G2951" s="82">
        <v>20.37</v>
      </c>
      <c r="H2951" s="82">
        <v>786.56527996601199</v>
      </c>
      <c r="I2951" s="82">
        <v>3.5053999423</v>
      </c>
      <c r="J2951" s="82">
        <v>3.6056157999999998E-3</v>
      </c>
      <c r="K2951" s="82">
        <v>0.36206946369999998</v>
      </c>
      <c r="L2951" s="82">
        <v>7.5828495025000002</v>
      </c>
      <c r="M2951" s="82">
        <v>46.621017455999997</v>
      </c>
      <c r="N2951" s="82">
        <v>0.66347188940000001</v>
      </c>
      <c r="O2951" s="82">
        <v>0.59911699289999998</v>
      </c>
      <c r="P2951" s="82">
        <v>6.5348525046999999</v>
      </c>
      <c r="Q2951" s="16">
        <v>21.925000000000001</v>
      </c>
      <c r="R2951" s="16">
        <v>61.7</v>
      </c>
      <c r="S2951" s="7">
        <v>19</v>
      </c>
      <c r="T2951" s="7">
        <v>24</v>
      </c>
      <c r="U2951" s="7">
        <v>17</v>
      </c>
      <c r="V2951" s="16">
        <v>20</v>
      </c>
      <c r="W2951" s="82">
        <v>134</v>
      </c>
    </row>
    <row r="2952" spans="1:23">
      <c r="A2952" s="80" t="s">
        <v>43</v>
      </c>
      <c r="B2952" s="81">
        <v>0.48574074074074097</v>
      </c>
      <c r="C2952" s="15">
        <v>11.657777777777801</v>
      </c>
      <c r="D2952" s="82">
        <v>72.875</v>
      </c>
      <c r="E2952" s="83">
        <v>7183</v>
      </c>
      <c r="F2952" s="82">
        <v>21.8333327054</v>
      </c>
      <c r="G2952" s="82">
        <v>20.399999999999999</v>
      </c>
      <c r="H2952" s="82">
        <v>765.07736536859898</v>
      </c>
      <c r="I2952" s="82">
        <v>3.5053999423</v>
      </c>
      <c r="J2952" s="82">
        <v>3.4302864E-3</v>
      </c>
      <c r="K2952" s="82">
        <v>0.38394334790000001</v>
      </c>
      <c r="L2952" s="82">
        <v>7.2264261244999997</v>
      </c>
      <c r="M2952" s="82">
        <v>46.524013519199997</v>
      </c>
      <c r="N2952" s="82">
        <v>0.63944535250000001</v>
      </c>
      <c r="O2952" s="82">
        <v>0.64528183930000005</v>
      </c>
      <c r="P2952" s="82">
        <v>6.5348525046999999</v>
      </c>
      <c r="Q2952" s="16">
        <v>22.45</v>
      </c>
      <c r="R2952" s="16">
        <v>61.2</v>
      </c>
      <c r="S2952" s="7">
        <v>22</v>
      </c>
      <c r="T2952" s="7">
        <v>28</v>
      </c>
      <c r="U2952" s="7">
        <v>20</v>
      </c>
      <c r="V2952" s="16">
        <v>23.3333333333333</v>
      </c>
      <c r="W2952" s="82">
        <v>134</v>
      </c>
    </row>
    <row r="2953" spans="1:23">
      <c r="A2953" s="80" t="s">
        <v>43</v>
      </c>
      <c r="B2953" s="81">
        <v>0.48636574074074101</v>
      </c>
      <c r="C2953" s="15">
        <v>11.672777777777799</v>
      </c>
      <c r="D2953" s="82">
        <v>290.25</v>
      </c>
      <c r="E2953" s="83">
        <v>7165</v>
      </c>
      <c r="F2953" s="82">
        <v>38.166666674600002</v>
      </c>
      <c r="G2953" s="82">
        <v>20.32</v>
      </c>
      <c r="H2953" s="82">
        <v>796.12610744239896</v>
      </c>
      <c r="I2953" s="82">
        <v>3.4685924052999999</v>
      </c>
      <c r="J2953" s="82">
        <v>3.3438247999999999E-3</v>
      </c>
      <c r="K2953" s="82">
        <v>0.35778722759999998</v>
      </c>
      <c r="L2953" s="82">
        <v>7.4291682242999997</v>
      </c>
      <c r="M2953" s="82">
        <v>46.718032836900001</v>
      </c>
      <c r="N2953" s="82">
        <v>0.59341721530000002</v>
      </c>
      <c r="O2953" s="82">
        <v>0.64528183930000005</v>
      </c>
      <c r="P2953" s="82">
        <v>6.5348525046999999</v>
      </c>
      <c r="Q2953" s="16">
        <v>22.7</v>
      </c>
      <c r="R2953" s="16">
        <v>61.3</v>
      </c>
      <c r="S2953" s="7">
        <v>22</v>
      </c>
      <c r="T2953" s="7">
        <v>26</v>
      </c>
      <c r="U2953" s="7">
        <v>23</v>
      </c>
      <c r="V2953" s="16">
        <v>23.6666666666667</v>
      </c>
      <c r="W2953" s="82">
        <v>133</v>
      </c>
    </row>
    <row r="2954" spans="1:23">
      <c r="A2954" s="80" t="s">
        <v>43</v>
      </c>
      <c r="B2954" s="81">
        <v>0.486990740740741</v>
      </c>
      <c r="C2954" s="15">
        <v>11.6877777777778</v>
      </c>
      <c r="D2954" s="82">
        <v>81.575000000000003</v>
      </c>
      <c r="E2954" s="83">
        <v>7200</v>
      </c>
      <c r="F2954" s="82">
        <v>21.6666673183</v>
      </c>
      <c r="G2954" s="82">
        <v>20.39</v>
      </c>
      <c r="H2954" s="82">
        <v>755.59851904751997</v>
      </c>
      <c r="I2954" s="82">
        <v>3.4138867854999999</v>
      </c>
      <c r="J2954" s="82">
        <v>3.517549E-3</v>
      </c>
      <c r="K2954" s="82">
        <v>0.3663821458</v>
      </c>
      <c r="L2954" s="82">
        <v>7.2264261244999997</v>
      </c>
      <c r="M2954" s="82">
        <v>46.329929351799997</v>
      </c>
      <c r="N2954" s="82">
        <v>0.8518781661</v>
      </c>
      <c r="O2954" s="82">
        <v>0.64528183930000005</v>
      </c>
      <c r="P2954" s="82">
        <v>5.6684880256000003</v>
      </c>
      <c r="Q2954" s="16">
        <v>22.45</v>
      </c>
      <c r="R2954" s="16">
        <v>61.15</v>
      </c>
      <c r="S2954" s="7">
        <v>23</v>
      </c>
      <c r="T2954" s="7">
        <v>25</v>
      </c>
      <c r="U2954" s="7">
        <v>24</v>
      </c>
      <c r="V2954" s="16">
        <v>24</v>
      </c>
      <c r="W2954" s="82">
        <v>138</v>
      </c>
    </row>
    <row r="2955" spans="1:23">
      <c r="A2955" s="80" t="s">
        <v>43</v>
      </c>
      <c r="B2955" s="81">
        <v>0.487604166666667</v>
      </c>
      <c r="C2955" s="15">
        <v>11.702500000000001</v>
      </c>
      <c r="D2955" s="82">
        <v>130.88999999999999</v>
      </c>
      <c r="E2955" s="83">
        <v>7162</v>
      </c>
      <c r="F2955" s="82">
        <v>26.916666674599998</v>
      </c>
      <c r="G2955" s="82">
        <v>20.29</v>
      </c>
      <c r="H2955" s="82">
        <v>802.02000453654296</v>
      </c>
      <c r="I2955" s="82">
        <v>3.5053999423</v>
      </c>
      <c r="J2955" s="82">
        <v>3.517549E-3</v>
      </c>
      <c r="K2955" s="82">
        <v>0.36206946369999998</v>
      </c>
      <c r="L2955" s="82">
        <v>7.4802417754999997</v>
      </c>
      <c r="M2955" s="82">
        <v>46.911987304599997</v>
      </c>
      <c r="N2955" s="82">
        <v>0.63944535250000001</v>
      </c>
      <c r="O2955" s="82">
        <v>0.69371566770000004</v>
      </c>
      <c r="P2955" s="82">
        <v>8.3276720046000001</v>
      </c>
      <c r="Q2955" s="16">
        <v>22.675000000000001</v>
      </c>
      <c r="R2955" s="16">
        <v>61.45</v>
      </c>
      <c r="S2955" s="7">
        <v>22</v>
      </c>
      <c r="T2955" s="7">
        <v>27</v>
      </c>
      <c r="U2955" s="7">
        <v>27</v>
      </c>
      <c r="V2955" s="16">
        <v>25.3333333333333</v>
      </c>
      <c r="W2955" s="82">
        <v>133</v>
      </c>
    </row>
    <row r="2956" spans="1:23">
      <c r="A2956" s="80" t="s">
        <v>43</v>
      </c>
      <c r="B2956" s="81">
        <v>0.48822916666666699</v>
      </c>
      <c r="C2956" s="15">
        <v>11.717499999999999</v>
      </c>
      <c r="D2956" s="82">
        <v>290.02999999999997</v>
      </c>
      <c r="E2956" s="83">
        <v>6307</v>
      </c>
      <c r="F2956" s="82">
        <v>21.3333333492</v>
      </c>
      <c r="G2956" s="82">
        <v>20.27</v>
      </c>
      <c r="H2956" s="82">
        <v>785.99565503780502</v>
      </c>
      <c r="I2956" s="82">
        <v>3.3957836627</v>
      </c>
      <c r="J2956" s="82">
        <v>3.517549E-3</v>
      </c>
      <c r="K2956" s="82">
        <v>0.35353631969999999</v>
      </c>
      <c r="L2956" s="82">
        <v>7.3274869917999998</v>
      </c>
      <c r="M2956" s="82">
        <v>46.621017455999997</v>
      </c>
      <c r="N2956" s="82">
        <v>0.54999599450000003</v>
      </c>
      <c r="O2956" s="82">
        <v>0.64528183930000005</v>
      </c>
      <c r="P2956" s="82">
        <v>6.5348525046999999</v>
      </c>
      <c r="Q2956" s="16">
        <v>22.45</v>
      </c>
      <c r="R2956" s="16">
        <v>61.45</v>
      </c>
      <c r="S2956" s="7">
        <v>21</v>
      </c>
      <c r="T2956" s="7">
        <v>24</v>
      </c>
      <c r="U2956" s="7">
        <v>23</v>
      </c>
      <c r="V2956" s="16">
        <v>22.6666666666667</v>
      </c>
      <c r="W2956" s="82">
        <v>133</v>
      </c>
    </row>
    <row r="2957" spans="1:23">
      <c r="A2957" s="80" t="s">
        <v>43</v>
      </c>
      <c r="B2957" s="81">
        <v>0.48885416666666698</v>
      </c>
      <c r="C2957" s="15">
        <v>11.7325</v>
      </c>
      <c r="D2957" s="82">
        <v>68.215000000000003</v>
      </c>
      <c r="E2957" s="83">
        <v>7195</v>
      </c>
      <c r="F2957" s="82">
        <v>44.833334612800002</v>
      </c>
      <c r="G2957" s="82">
        <v>20.309999999999999</v>
      </c>
      <c r="H2957" s="82">
        <v>746.78218623175997</v>
      </c>
      <c r="I2957" s="82">
        <v>3.4320545195999999</v>
      </c>
      <c r="J2957" s="82">
        <v>3.4302864E-3</v>
      </c>
      <c r="K2957" s="82">
        <v>0.34931538099999998</v>
      </c>
      <c r="L2957" s="82">
        <v>7.4802417754999997</v>
      </c>
      <c r="M2957" s="82">
        <v>46.718032836900001</v>
      </c>
      <c r="N2957" s="82">
        <v>0.61609849920000004</v>
      </c>
      <c r="O2957" s="82">
        <v>0.59911699289999998</v>
      </c>
      <c r="P2957" s="82">
        <v>6.5348525046999999</v>
      </c>
      <c r="Q2957" s="16">
        <v>22.425000000000001</v>
      </c>
      <c r="R2957" s="16">
        <v>60.95</v>
      </c>
      <c r="S2957" s="7">
        <v>20</v>
      </c>
      <c r="T2957" s="7">
        <v>26</v>
      </c>
      <c r="U2957" s="7">
        <v>26</v>
      </c>
      <c r="V2957" s="16">
        <v>24</v>
      </c>
      <c r="W2957" s="82">
        <v>135</v>
      </c>
    </row>
    <row r="2958" spans="1:23">
      <c r="A2958" s="80" t="s">
        <v>43</v>
      </c>
      <c r="B2958" s="81">
        <v>0.48947916666666702</v>
      </c>
      <c r="C2958" s="15">
        <v>11.7475</v>
      </c>
      <c r="D2958" s="82">
        <v>68.075000000000003</v>
      </c>
      <c r="E2958" s="83">
        <v>7199</v>
      </c>
      <c r="F2958" s="82">
        <v>24</v>
      </c>
      <c r="G2958" s="82">
        <v>20.309999999999999</v>
      </c>
      <c r="H2958" s="82">
        <v>819.34312637077505</v>
      </c>
      <c r="I2958" s="82">
        <v>3.4685924052999999</v>
      </c>
      <c r="J2958" s="82">
        <v>3.4302864E-3</v>
      </c>
      <c r="K2958" s="82">
        <v>0.35778722759999998</v>
      </c>
      <c r="L2958" s="82">
        <v>7.3274869917999998</v>
      </c>
      <c r="M2958" s="82">
        <v>46.426979064900003</v>
      </c>
      <c r="N2958" s="82">
        <v>0.66347188940000001</v>
      </c>
      <c r="O2958" s="82">
        <v>0.69371566770000004</v>
      </c>
      <c r="P2958" s="82">
        <v>5.6684880256000003</v>
      </c>
      <c r="Q2958" s="16">
        <v>22.675000000000001</v>
      </c>
      <c r="R2958" s="16">
        <v>61.15</v>
      </c>
      <c r="S2958" s="7">
        <v>21</v>
      </c>
      <c r="T2958" s="7">
        <v>24</v>
      </c>
      <c r="U2958" s="7">
        <v>24</v>
      </c>
      <c r="V2958" s="16">
        <v>23</v>
      </c>
      <c r="W2958" s="82">
        <v>136</v>
      </c>
    </row>
    <row r="2959" spans="1:23">
      <c r="A2959" s="80" t="s">
        <v>43</v>
      </c>
      <c r="B2959" s="81">
        <v>0.49009259259259302</v>
      </c>
      <c r="C2959" s="15">
        <v>11.762222222222199</v>
      </c>
      <c r="D2959" s="82">
        <v>74.984999999999999</v>
      </c>
      <c r="E2959" s="83">
        <v>7204</v>
      </c>
      <c r="F2959" s="82">
        <v>55.700001287399999</v>
      </c>
      <c r="G2959" s="82">
        <v>20.309999999999999</v>
      </c>
      <c r="H2959" s="82">
        <v>847.71043870425694</v>
      </c>
      <c r="I2959" s="82">
        <v>3.4869608879</v>
      </c>
      <c r="J2959" s="82">
        <v>3.6056157999999998E-3</v>
      </c>
      <c r="K2959" s="82">
        <v>0.35778722759999998</v>
      </c>
      <c r="L2959" s="82">
        <v>7.4802417754999997</v>
      </c>
      <c r="M2959" s="82">
        <v>46.621017455999997</v>
      </c>
      <c r="N2959" s="82">
        <v>0.52922987929999998</v>
      </c>
      <c r="O2959" s="82">
        <v>0.69371566770000004</v>
      </c>
      <c r="P2959" s="82">
        <v>6.5348525046999999</v>
      </c>
      <c r="Q2959" s="16">
        <v>22.7</v>
      </c>
      <c r="R2959" s="16">
        <v>61.65</v>
      </c>
      <c r="S2959" s="7">
        <v>20</v>
      </c>
      <c r="T2959" s="7">
        <v>23</v>
      </c>
      <c r="U2959" s="7">
        <v>23</v>
      </c>
      <c r="V2959" s="16">
        <v>22</v>
      </c>
      <c r="W2959" s="82">
        <v>135</v>
      </c>
    </row>
    <row r="2960" spans="1:23">
      <c r="A2960" s="80" t="s">
        <v>43</v>
      </c>
      <c r="B2960" s="81">
        <v>0.49071759259259301</v>
      </c>
      <c r="C2960" s="15">
        <v>11.7772222222222</v>
      </c>
      <c r="D2960" s="82">
        <v>499.88</v>
      </c>
      <c r="E2960" s="83">
        <v>7217</v>
      </c>
      <c r="F2960" s="82">
        <v>22.666666686500001</v>
      </c>
      <c r="G2960" s="82">
        <v>20.36</v>
      </c>
      <c r="H2960" s="82">
        <v>889.55696889893204</v>
      </c>
      <c r="I2960" s="82">
        <v>3.5239014625</v>
      </c>
      <c r="J2960" s="82">
        <v>3.6056157999999998E-3</v>
      </c>
      <c r="K2960" s="82">
        <v>0.35778722759999998</v>
      </c>
      <c r="L2960" s="82">
        <v>7.4802417754999997</v>
      </c>
      <c r="M2960" s="82">
        <v>46.718032836900001</v>
      </c>
      <c r="N2960" s="82">
        <v>0.79429025649999996</v>
      </c>
      <c r="O2960" s="82">
        <v>0.69371566770000004</v>
      </c>
      <c r="P2960" s="82">
        <v>7.4217758178000004</v>
      </c>
      <c r="Q2960" s="16">
        <v>22.7</v>
      </c>
      <c r="R2960" s="16">
        <v>61.45</v>
      </c>
      <c r="S2960" s="7">
        <v>21</v>
      </c>
      <c r="T2960" s="7">
        <v>28</v>
      </c>
      <c r="U2960" s="7">
        <v>28</v>
      </c>
      <c r="V2960" s="16">
        <v>25.6666666666667</v>
      </c>
      <c r="W2960" s="82">
        <v>133</v>
      </c>
    </row>
    <row r="2961" spans="1:23">
      <c r="A2961" s="80" t="s">
        <v>43</v>
      </c>
      <c r="B2961" s="81">
        <v>0.491342592592593</v>
      </c>
      <c r="C2961" s="15">
        <v>11.7922222222222</v>
      </c>
      <c r="D2961" s="82">
        <v>72.319999999999993</v>
      </c>
      <c r="E2961" s="83">
        <v>7164</v>
      </c>
      <c r="F2961" s="82">
        <v>80.349999999999994</v>
      </c>
      <c r="G2961" s="82">
        <v>20.29</v>
      </c>
      <c r="H2961" s="82">
        <v>844.12249355532902</v>
      </c>
      <c r="I2961" s="82">
        <v>3.4138867854999999</v>
      </c>
      <c r="J2961" s="82">
        <v>3.6056157999999998E-3</v>
      </c>
      <c r="K2961" s="82">
        <v>0.3663821458</v>
      </c>
      <c r="L2961" s="82">
        <v>7.7899231909999997</v>
      </c>
      <c r="M2961" s="82">
        <v>46.232872009200001</v>
      </c>
      <c r="N2961" s="82">
        <v>0.57138776769999999</v>
      </c>
      <c r="O2961" s="82">
        <v>0.64528183930000005</v>
      </c>
      <c r="P2961" s="82">
        <v>7.4217758178000004</v>
      </c>
      <c r="Q2961" s="16">
        <v>22.45</v>
      </c>
      <c r="R2961" s="16">
        <v>61.5</v>
      </c>
      <c r="S2961" s="7">
        <v>18</v>
      </c>
      <c r="T2961" s="7">
        <v>22</v>
      </c>
      <c r="U2961" s="7">
        <v>26</v>
      </c>
      <c r="V2961" s="16">
        <v>22</v>
      </c>
      <c r="W2961" s="82">
        <v>136</v>
      </c>
    </row>
    <row r="2962" spans="1:23">
      <c r="A2962" s="80" t="s">
        <v>43</v>
      </c>
      <c r="B2962" s="81">
        <v>0.491956018518519</v>
      </c>
      <c r="C2962" s="15">
        <v>11.806944444444399</v>
      </c>
      <c r="D2962" s="82">
        <v>65.444999999999993</v>
      </c>
      <c r="E2962" s="83">
        <v>7138</v>
      </c>
      <c r="F2962" s="82">
        <v>22.999999379999998</v>
      </c>
      <c r="G2962" s="82">
        <v>20.25</v>
      </c>
      <c r="H2962" s="82">
        <v>849.98757630323701</v>
      </c>
      <c r="I2962" s="82">
        <v>3.5239014625</v>
      </c>
      <c r="J2962" s="82">
        <v>3.517549E-3</v>
      </c>
      <c r="K2962" s="82">
        <v>0.345125246</v>
      </c>
      <c r="L2962" s="82">
        <v>7.4291682242999997</v>
      </c>
      <c r="M2962" s="82">
        <v>46.621017455999997</v>
      </c>
      <c r="N2962" s="82">
        <v>0.82269363399999995</v>
      </c>
      <c r="O2962" s="82">
        <v>0.69371566770000004</v>
      </c>
      <c r="P2962" s="82">
        <v>6.5348525046999999</v>
      </c>
      <c r="Q2962" s="16">
        <v>22.725000000000001</v>
      </c>
      <c r="R2962" s="16">
        <v>61.8</v>
      </c>
      <c r="S2962" s="7">
        <v>23</v>
      </c>
      <c r="T2962" s="7">
        <v>21</v>
      </c>
      <c r="U2962" s="7">
        <v>22</v>
      </c>
      <c r="V2962" s="16">
        <v>22</v>
      </c>
      <c r="W2962" s="82">
        <v>135</v>
      </c>
    </row>
    <row r="2963" spans="1:23">
      <c r="A2963" s="80" t="s">
        <v>43</v>
      </c>
      <c r="B2963" s="81">
        <v>0.49258101851851799</v>
      </c>
      <c r="C2963" s="15">
        <v>11.8219444444444</v>
      </c>
      <c r="D2963" s="82">
        <v>62.46</v>
      </c>
      <c r="E2963" s="83">
        <v>7146</v>
      </c>
      <c r="F2963" s="82">
        <v>45.3</v>
      </c>
      <c r="G2963" s="82">
        <v>20.36</v>
      </c>
      <c r="H2963" s="82">
        <v>894.78303198930303</v>
      </c>
      <c r="I2963" s="82">
        <v>3.4869608879</v>
      </c>
      <c r="J2963" s="82">
        <v>3.517549E-3</v>
      </c>
      <c r="K2963" s="82">
        <v>0.36206946369999998</v>
      </c>
      <c r="L2963" s="82">
        <v>7.6343860626</v>
      </c>
      <c r="M2963" s="82">
        <v>46.524013519199997</v>
      </c>
      <c r="N2963" s="82">
        <v>0.88185901639999997</v>
      </c>
      <c r="O2963" s="82">
        <v>0.59911699289999998</v>
      </c>
      <c r="P2963" s="82">
        <v>7.4217758178000004</v>
      </c>
      <c r="Q2963" s="16">
        <v>22.725000000000001</v>
      </c>
      <c r="R2963" s="16">
        <v>61.7</v>
      </c>
      <c r="S2963" s="7">
        <v>24</v>
      </c>
      <c r="T2963" s="7">
        <v>23</v>
      </c>
      <c r="U2963" s="7">
        <v>23</v>
      </c>
      <c r="V2963" s="16">
        <v>23.3333333333333</v>
      </c>
      <c r="W2963" s="82">
        <v>134</v>
      </c>
    </row>
    <row r="2964" spans="1:23">
      <c r="A2964" s="80" t="s">
        <v>43</v>
      </c>
      <c r="B2964" s="81">
        <v>0.49320601851851897</v>
      </c>
      <c r="C2964" s="15">
        <v>11.8369444444444</v>
      </c>
      <c r="D2964" s="82">
        <v>376.80500000000001</v>
      </c>
      <c r="E2964" s="83">
        <v>7113</v>
      </c>
      <c r="F2964" s="82">
        <v>24.999999379999998</v>
      </c>
      <c r="G2964" s="82">
        <v>20.350000000000001</v>
      </c>
      <c r="H2964" s="82">
        <v>870.40142206386997</v>
      </c>
      <c r="I2964" s="82">
        <v>3.5239014625</v>
      </c>
      <c r="J2964" s="82">
        <v>3.517549E-3</v>
      </c>
      <c r="K2964" s="82">
        <v>0.34931538099999998</v>
      </c>
      <c r="L2964" s="82">
        <v>7.4291682242999997</v>
      </c>
      <c r="M2964" s="82">
        <v>46.426979064900003</v>
      </c>
      <c r="N2964" s="82">
        <v>0.59341721530000002</v>
      </c>
      <c r="O2964" s="82">
        <v>0.64528183930000005</v>
      </c>
      <c r="P2964" s="82">
        <v>5.6684880256000003</v>
      </c>
      <c r="Q2964" s="16">
        <v>22.725000000000001</v>
      </c>
      <c r="R2964" s="16">
        <v>61.25</v>
      </c>
      <c r="S2964" s="7">
        <v>19</v>
      </c>
      <c r="T2964" s="7">
        <v>23</v>
      </c>
      <c r="U2964" s="7">
        <v>26</v>
      </c>
      <c r="V2964" s="16">
        <v>22.6666666666667</v>
      </c>
      <c r="W2964" s="82">
        <v>136</v>
      </c>
    </row>
    <row r="2965" spans="1:23">
      <c r="A2965" s="80" t="s">
        <v>43</v>
      </c>
      <c r="B2965" s="81">
        <v>0.49381944444444398</v>
      </c>
      <c r="C2965" s="15">
        <v>11.8516666666667</v>
      </c>
      <c r="D2965" s="82">
        <v>278.24</v>
      </c>
      <c r="E2965" s="83">
        <v>7127</v>
      </c>
      <c r="F2965" s="82">
        <v>61.166666674600002</v>
      </c>
      <c r="G2965" s="82">
        <v>20.3</v>
      </c>
      <c r="H2965" s="82">
        <v>874.86108168165902</v>
      </c>
      <c r="I2965" s="82">
        <v>3.3957836627</v>
      </c>
      <c r="J2965" s="82">
        <v>3.6944749E-3</v>
      </c>
      <c r="K2965" s="82">
        <v>0.36206946369999998</v>
      </c>
      <c r="L2965" s="82">
        <v>7.7899231909999997</v>
      </c>
      <c r="M2965" s="82">
        <v>46.038696289000001</v>
      </c>
      <c r="N2965" s="82">
        <v>0.82269363399999995</v>
      </c>
      <c r="O2965" s="82">
        <v>0.59911699289999998</v>
      </c>
      <c r="P2965" s="82">
        <v>7.4217758178000004</v>
      </c>
      <c r="Q2965" s="16">
        <v>22.475000000000001</v>
      </c>
      <c r="R2965" s="16">
        <v>61.05</v>
      </c>
      <c r="S2965" s="7">
        <v>23</v>
      </c>
      <c r="T2965" s="7">
        <v>23</v>
      </c>
      <c r="U2965" s="7">
        <v>24</v>
      </c>
      <c r="V2965" s="16">
        <v>23.3333333333333</v>
      </c>
      <c r="W2965" s="82">
        <v>134</v>
      </c>
    </row>
    <row r="2966" spans="1:23">
      <c r="A2966" s="80" t="s">
        <v>43</v>
      </c>
      <c r="B2966" s="81">
        <v>0.49444444444444402</v>
      </c>
      <c r="C2966" s="15">
        <v>11.866666666666699</v>
      </c>
      <c r="D2966" s="82">
        <v>62.32</v>
      </c>
      <c r="E2966" s="83">
        <v>7166</v>
      </c>
      <c r="F2966" s="82">
        <v>22.166666674599998</v>
      </c>
      <c r="G2966" s="82">
        <v>20.3</v>
      </c>
      <c r="H2966" s="82">
        <v>834.62139049905898</v>
      </c>
      <c r="I2966" s="82">
        <v>3.5611119269999998</v>
      </c>
      <c r="J2966" s="82">
        <v>3.517549E-3</v>
      </c>
      <c r="K2966" s="82">
        <v>0.34931538099999998</v>
      </c>
      <c r="L2966" s="82">
        <v>7.5314683913999998</v>
      </c>
      <c r="M2966" s="82">
        <v>46.621017455999997</v>
      </c>
      <c r="N2966" s="82">
        <v>0.59341721530000002</v>
      </c>
      <c r="O2966" s="82">
        <v>0.59911699289999998</v>
      </c>
      <c r="P2966" s="82">
        <v>7.4217758178000004</v>
      </c>
      <c r="Q2966" s="16">
        <v>22.75</v>
      </c>
      <c r="R2966" s="16">
        <v>61.6</v>
      </c>
      <c r="S2966" s="7">
        <v>23</v>
      </c>
      <c r="T2966" s="7">
        <v>21</v>
      </c>
      <c r="U2966" s="7">
        <v>24</v>
      </c>
      <c r="V2966" s="16">
        <v>22.6666666666667</v>
      </c>
      <c r="W2966" s="82">
        <v>137</v>
      </c>
    </row>
    <row r="2967" spans="1:23">
      <c r="A2967" s="80" t="s">
        <v>43</v>
      </c>
      <c r="B2967" s="81">
        <v>0.49506944444444401</v>
      </c>
      <c r="C2967" s="15">
        <v>11.8816666666667</v>
      </c>
      <c r="D2967" s="82">
        <v>370.53</v>
      </c>
      <c r="E2967" s="83">
        <v>6808</v>
      </c>
      <c r="F2967" s="82">
        <v>37.716665410899999</v>
      </c>
      <c r="G2967" s="82">
        <v>20.32</v>
      </c>
      <c r="H2967" s="82">
        <v>843.22723178107299</v>
      </c>
      <c r="I2967" s="82">
        <v>3.2533502578000002</v>
      </c>
      <c r="J2967" s="82">
        <v>3.517549E-3</v>
      </c>
      <c r="K2967" s="82">
        <v>0.36206946369999998</v>
      </c>
      <c r="L2967" s="82">
        <v>7.5828495025000002</v>
      </c>
      <c r="M2967" s="82">
        <v>45.552944183299999</v>
      </c>
      <c r="N2967" s="82">
        <v>0.61609849920000004</v>
      </c>
      <c r="O2967" s="82">
        <v>0.69371566770000004</v>
      </c>
      <c r="P2967" s="82">
        <v>7.4217758178000004</v>
      </c>
      <c r="Q2967" s="16">
        <v>22.774999999999999</v>
      </c>
      <c r="R2967" s="16">
        <v>61.4</v>
      </c>
      <c r="S2967" s="7">
        <v>22</v>
      </c>
      <c r="T2967" s="7">
        <v>21</v>
      </c>
      <c r="U2967" s="7">
        <v>26</v>
      </c>
      <c r="V2967" s="16">
        <v>23</v>
      </c>
      <c r="W2967" s="82">
        <v>135</v>
      </c>
    </row>
    <row r="2968" spans="1:23">
      <c r="A2968" s="80" t="s">
        <v>43</v>
      </c>
      <c r="B2968" s="81">
        <v>0.49569444444444399</v>
      </c>
      <c r="C2968" s="15">
        <v>11.8966666666667</v>
      </c>
      <c r="D2968" s="82">
        <v>62.875</v>
      </c>
      <c r="E2968" s="83">
        <v>7166</v>
      </c>
      <c r="F2968" s="82">
        <v>22.2</v>
      </c>
      <c r="G2968" s="82">
        <v>20.38</v>
      </c>
      <c r="H2968" s="82">
        <v>871.90230602281997</v>
      </c>
      <c r="I2968" s="82">
        <v>3.5798192024</v>
      </c>
      <c r="J2968" s="82">
        <v>3.6056157999999998E-3</v>
      </c>
      <c r="K2968" s="82">
        <v>0.35353631969999999</v>
      </c>
      <c r="L2968" s="82">
        <v>7.7379221916000001</v>
      </c>
      <c r="M2968" s="82">
        <v>46.524013519199997</v>
      </c>
      <c r="N2968" s="82">
        <v>0.61609849920000004</v>
      </c>
      <c r="O2968" s="82">
        <v>0.74447059630000001</v>
      </c>
      <c r="P2968" s="82">
        <v>8.3276720046000001</v>
      </c>
      <c r="Q2968" s="16">
        <v>22.774999999999999</v>
      </c>
      <c r="R2968" s="16">
        <v>60.9</v>
      </c>
      <c r="S2968" s="7">
        <v>22</v>
      </c>
      <c r="T2968" s="7">
        <v>21</v>
      </c>
      <c r="U2968" s="7">
        <v>24</v>
      </c>
      <c r="V2968" s="16">
        <v>22.3333333333333</v>
      </c>
      <c r="W2968" s="82">
        <v>132</v>
      </c>
    </row>
    <row r="2969" spans="1:23">
      <c r="A2969" s="80" t="s">
        <v>43</v>
      </c>
      <c r="B2969" s="81">
        <v>0.49630787037037</v>
      </c>
      <c r="C2969" s="15">
        <v>11.911388888888901</v>
      </c>
      <c r="D2969" s="82">
        <v>46.895000000000003</v>
      </c>
      <c r="E2969" s="83">
        <v>7138</v>
      </c>
      <c r="F2969" s="82">
        <v>26.616667318299999</v>
      </c>
      <c r="G2969" s="82">
        <v>20.32</v>
      </c>
      <c r="H2969" s="82">
        <v>885.65496976881604</v>
      </c>
      <c r="I2969" s="82">
        <v>3.3240420818</v>
      </c>
      <c r="J2969" s="82">
        <v>3.6056157999999998E-3</v>
      </c>
      <c r="K2969" s="82">
        <v>0.3663821458</v>
      </c>
      <c r="L2969" s="82">
        <v>7.6860766409999997</v>
      </c>
      <c r="M2969" s="82">
        <v>45.941577911300001</v>
      </c>
      <c r="N2969" s="82">
        <v>0.66347188940000001</v>
      </c>
      <c r="O2969" s="82">
        <v>0.64528183930000005</v>
      </c>
      <c r="P2969" s="82">
        <v>8.3276720046000001</v>
      </c>
      <c r="Q2969" s="16">
        <v>22.524999999999999</v>
      </c>
      <c r="R2969" s="16">
        <v>61.75</v>
      </c>
      <c r="S2969" s="7">
        <v>20</v>
      </c>
      <c r="T2969" s="7">
        <v>23</v>
      </c>
      <c r="U2969" s="7">
        <v>23</v>
      </c>
      <c r="V2969" s="16">
        <v>22</v>
      </c>
      <c r="W2969" s="82">
        <v>133</v>
      </c>
    </row>
    <row r="2970" spans="1:23">
      <c r="A2970" s="80" t="s">
        <v>43</v>
      </c>
      <c r="B2970" s="81">
        <v>0.49693287037036998</v>
      </c>
      <c r="C2970" s="15">
        <v>11.9263888888889</v>
      </c>
      <c r="D2970" s="82">
        <v>46.5</v>
      </c>
      <c r="E2970" s="83">
        <v>7029</v>
      </c>
      <c r="F2970" s="82">
        <v>22.216666674599999</v>
      </c>
      <c r="G2970" s="82">
        <v>20.29</v>
      </c>
      <c r="H2970" s="82">
        <v>895.50557119369796</v>
      </c>
      <c r="I2970" s="82">
        <v>3.4320545195999999</v>
      </c>
      <c r="J2970" s="82">
        <v>3.4302864E-3</v>
      </c>
      <c r="K2970" s="82">
        <v>0.33273687359999998</v>
      </c>
      <c r="L2970" s="82">
        <v>7.3782525061999999</v>
      </c>
      <c r="M2970" s="82">
        <v>46.426979064900003</v>
      </c>
      <c r="N2970" s="82">
        <v>0.54999599450000003</v>
      </c>
      <c r="O2970" s="82">
        <v>0.69371566770000004</v>
      </c>
      <c r="P2970" s="82">
        <v>7.4217758178000004</v>
      </c>
      <c r="Q2970" s="16">
        <v>22.75</v>
      </c>
      <c r="R2970" s="16">
        <v>61</v>
      </c>
      <c r="S2970" s="7">
        <v>21</v>
      </c>
      <c r="T2970" s="7">
        <v>20</v>
      </c>
      <c r="U2970" s="7">
        <v>26</v>
      </c>
      <c r="V2970" s="16">
        <v>22.3333333333333</v>
      </c>
      <c r="W2970" s="82">
        <v>137</v>
      </c>
    </row>
    <row r="2971" spans="1:23">
      <c r="A2971" s="80" t="s">
        <v>43</v>
      </c>
      <c r="B2971" s="81">
        <v>0.49755787037037003</v>
      </c>
      <c r="C2971" s="15">
        <v>11.9413888888889</v>
      </c>
      <c r="D2971" s="82">
        <v>43.95</v>
      </c>
      <c r="E2971" s="83">
        <v>7127</v>
      </c>
      <c r="F2971" s="82">
        <v>22.3166660308</v>
      </c>
      <c r="G2971" s="82">
        <v>20.399999999999999</v>
      </c>
      <c r="H2971" s="82">
        <v>889.14100687756695</v>
      </c>
      <c r="I2971" s="82">
        <v>3.3240420818</v>
      </c>
      <c r="J2971" s="82">
        <v>3.517549E-3</v>
      </c>
      <c r="K2971" s="82">
        <v>0.36206946369999998</v>
      </c>
      <c r="L2971" s="82">
        <v>7.6343860626</v>
      </c>
      <c r="M2971" s="82">
        <v>46.038696289000001</v>
      </c>
      <c r="N2971" s="82">
        <v>0.8518781661</v>
      </c>
      <c r="O2971" s="82">
        <v>0.69371566770000004</v>
      </c>
      <c r="P2971" s="82">
        <v>7.4217758178000004</v>
      </c>
      <c r="Q2971" s="16">
        <v>22.774999999999999</v>
      </c>
      <c r="R2971" s="16">
        <v>60.45</v>
      </c>
      <c r="S2971" s="7">
        <v>21</v>
      </c>
      <c r="T2971" s="7">
        <v>21</v>
      </c>
      <c r="U2971" s="7">
        <v>25</v>
      </c>
      <c r="V2971" s="16">
        <v>22.3333333333333</v>
      </c>
      <c r="W2971" s="82">
        <v>135</v>
      </c>
    </row>
    <row r="2972" spans="1:23">
      <c r="A2972" s="80" t="s">
        <v>43</v>
      </c>
      <c r="B2972" s="81">
        <v>0.49817129629629597</v>
      </c>
      <c r="C2972" s="15">
        <v>11.956111111111101</v>
      </c>
      <c r="D2972" s="82">
        <v>49.055</v>
      </c>
      <c r="E2972" s="83">
        <v>7174</v>
      </c>
      <c r="F2972" s="82">
        <v>22.500000643700002</v>
      </c>
      <c r="G2972" s="82">
        <v>20.38</v>
      </c>
      <c r="H2972" s="82">
        <v>833.72949899174603</v>
      </c>
      <c r="I2972" s="82">
        <v>3.5424752234999999</v>
      </c>
      <c r="J2972" s="82">
        <v>3.6056157999999998E-3</v>
      </c>
      <c r="K2972" s="82">
        <v>0.34931538099999998</v>
      </c>
      <c r="L2972" s="82">
        <v>7.4802417754999997</v>
      </c>
      <c r="M2972" s="82">
        <v>46.718032836900001</v>
      </c>
      <c r="N2972" s="82">
        <v>0.50907497400000001</v>
      </c>
      <c r="O2972" s="82">
        <v>0.64528183930000005</v>
      </c>
      <c r="P2972" s="82">
        <v>8.3276720046000001</v>
      </c>
      <c r="Q2972" s="16">
        <v>22.774999999999999</v>
      </c>
      <c r="R2972" s="16">
        <v>60.95</v>
      </c>
      <c r="S2972" s="7">
        <v>23</v>
      </c>
      <c r="T2972" s="7">
        <v>23</v>
      </c>
      <c r="U2972" s="7">
        <v>23</v>
      </c>
      <c r="V2972" s="16">
        <v>23</v>
      </c>
      <c r="W2972" s="82">
        <v>135</v>
      </c>
    </row>
    <row r="2973" spans="1:23">
      <c r="A2973" s="80" t="s">
        <v>43</v>
      </c>
      <c r="B2973" s="81">
        <v>0.49879629629629602</v>
      </c>
      <c r="C2973" s="15">
        <v>11.971111111111099</v>
      </c>
      <c r="D2973" s="82">
        <v>47.99</v>
      </c>
      <c r="E2973" s="83">
        <v>7169</v>
      </c>
      <c r="F2973" s="82">
        <v>23.1</v>
      </c>
      <c r="G2973" s="82">
        <v>20.32</v>
      </c>
      <c r="H2973" s="82">
        <v>889.40367034285896</v>
      </c>
      <c r="I2973" s="82">
        <v>3.2885627745999999</v>
      </c>
      <c r="J2973" s="82">
        <v>3.6056157999999998E-3</v>
      </c>
      <c r="K2973" s="82">
        <v>0.35353631969999999</v>
      </c>
      <c r="L2973" s="82">
        <v>7.5314683913999998</v>
      </c>
      <c r="M2973" s="82">
        <v>45.941577911300001</v>
      </c>
      <c r="N2973" s="82">
        <v>0.48951907150000001</v>
      </c>
      <c r="O2973" s="82">
        <v>0.64528183930000005</v>
      </c>
      <c r="P2973" s="82">
        <v>8.3276720046000001</v>
      </c>
      <c r="Q2973" s="16">
        <v>22.774999999999999</v>
      </c>
      <c r="R2973" s="16">
        <v>60.7</v>
      </c>
      <c r="S2973" s="7">
        <v>20</v>
      </c>
      <c r="T2973" s="7">
        <v>24</v>
      </c>
      <c r="U2973" s="7">
        <v>26</v>
      </c>
      <c r="V2973" s="16">
        <v>23.3333333333333</v>
      </c>
      <c r="W2973" s="82">
        <v>135</v>
      </c>
    </row>
    <row r="2974" spans="1:23">
      <c r="A2974" s="80" t="s">
        <v>43</v>
      </c>
      <c r="B2974" s="81">
        <v>0.499421296296296</v>
      </c>
      <c r="C2974" s="15">
        <v>11.9861111111111</v>
      </c>
      <c r="D2974" s="82">
        <v>47.67</v>
      </c>
      <c r="E2974" s="83">
        <v>7105</v>
      </c>
      <c r="F2974" s="82">
        <v>21.8166660308</v>
      </c>
      <c r="G2974" s="82">
        <v>20.36</v>
      </c>
      <c r="H2974" s="82">
        <v>810.71798670134399</v>
      </c>
      <c r="I2974" s="82">
        <v>3.5239014625</v>
      </c>
      <c r="J2974" s="82">
        <v>3.6056157999999998E-3</v>
      </c>
      <c r="K2974" s="82">
        <v>0.34096541400000002</v>
      </c>
      <c r="L2974" s="82">
        <v>7.6343860626</v>
      </c>
      <c r="M2974" s="82">
        <v>46.8150100708</v>
      </c>
      <c r="N2974" s="82">
        <v>0.57138776769999999</v>
      </c>
      <c r="O2974" s="82">
        <v>0.69371566770000004</v>
      </c>
      <c r="P2974" s="82">
        <v>6.5348525046999999</v>
      </c>
      <c r="Q2974" s="16">
        <v>22.75</v>
      </c>
      <c r="R2974" s="16">
        <v>60.6</v>
      </c>
      <c r="S2974" s="7">
        <v>21</v>
      </c>
      <c r="T2974" s="7">
        <v>19</v>
      </c>
      <c r="U2974" s="7">
        <v>25</v>
      </c>
      <c r="V2974" s="16">
        <v>21.6666666666667</v>
      </c>
      <c r="W2974" s="82">
        <v>137</v>
      </c>
    </row>
    <row r="2975" spans="1:23">
      <c r="A2975" s="80" t="s">
        <v>43</v>
      </c>
      <c r="B2975" s="81">
        <v>0.50003472222222201</v>
      </c>
      <c r="C2975" s="15">
        <v>12.000833333333301</v>
      </c>
      <c r="D2975" s="82">
        <v>51.54</v>
      </c>
      <c r="E2975" s="83">
        <v>7157</v>
      </c>
      <c r="F2975" s="82">
        <v>21.3333333492</v>
      </c>
      <c r="G2975" s="82">
        <v>20.329999999999998</v>
      </c>
      <c r="H2975" s="82">
        <v>840.03418421282095</v>
      </c>
      <c r="I2975" s="82">
        <v>3.3957836627</v>
      </c>
      <c r="J2975" s="82">
        <v>3.4302864E-3</v>
      </c>
      <c r="K2975" s="82">
        <v>0.36206946369999998</v>
      </c>
      <c r="L2975" s="82">
        <v>7.7899231909999997</v>
      </c>
      <c r="M2975" s="82">
        <v>46.329929351799997</v>
      </c>
      <c r="N2975" s="82">
        <v>0.68819169989999995</v>
      </c>
      <c r="O2975" s="82">
        <v>0.64528183930000005</v>
      </c>
      <c r="P2975" s="82">
        <v>7.4217758178000004</v>
      </c>
      <c r="Q2975" s="16">
        <v>22.774999999999999</v>
      </c>
      <c r="R2975" s="16">
        <v>60.55</v>
      </c>
      <c r="S2975" s="7">
        <v>21</v>
      </c>
      <c r="T2975" s="7">
        <v>22</v>
      </c>
      <c r="U2975" s="7">
        <v>23</v>
      </c>
      <c r="V2975" s="16">
        <v>22</v>
      </c>
      <c r="W2975" s="82">
        <v>136</v>
      </c>
    </row>
    <row r="2976" spans="1:23">
      <c r="A2976" s="80" t="s">
        <v>43</v>
      </c>
      <c r="B2976" s="81">
        <v>0.50065972222222199</v>
      </c>
      <c r="C2976" s="15">
        <v>12.015833333333299</v>
      </c>
      <c r="D2976" s="82">
        <v>390.96499999999997</v>
      </c>
      <c r="E2976" s="83">
        <v>7131</v>
      </c>
      <c r="F2976" s="82">
        <v>23.949999380000001</v>
      </c>
      <c r="G2976" s="82">
        <v>20.32</v>
      </c>
      <c r="H2976" s="82">
        <v>913.00373712298597</v>
      </c>
      <c r="I2976" s="82">
        <v>3.5611119269999998</v>
      </c>
      <c r="J2976" s="82">
        <v>3.6056157999999998E-3</v>
      </c>
      <c r="K2976" s="82">
        <v>0.36206946369999998</v>
      </c>
      <c r="L2976" s="82">
        <v>7.8420777319999999</v>
      </c>
      <c r="M2976" s="82">
        <v>46.911987304599997</v>
      </c>
      <c r="N2976" s="82">
        <v>0.71361856459999995</v>
      </c>
      <c r="O2976" s="82">
        <v>0.74447059630000001</v>
      </c>
      <c r="P2976" s="82">
        <v>8.3276720046000001</v>
      </c>
      <c r="Q2976" s="16">
        <v>22.5</v>
      </c>
      <c r="R2976" s="16">
        <v>61.05</v>
      </c>
      <c r="S2976" s="7">
        <v>22</v>
      </c>
      <c r="T2976" s="7">
        <v>21</v>
      </c>
      <c r="U2976" s="7">
        <v>23</v>
      </c>
      <c r="V2976" s="16">
        <v>22</v>
      </c>
      <c r="W2976" s="82">
        <v>137</v>
      </c>
    </row>
    <row r="2977" spans="1:23">
      <c r="A2977" s="80" t="s">
        <v>43</v>
      </c>
      <c r="B2977" s="81">
        <v>0.50128472222222198</v>
      </c>
      <c r="C2977" s="15">
        <v>12.0308333333333</v>
      </c>
      <c r="D2977" s="82">
        <v>47.734999999999999</v>
      </c>
      <c r="E2977" s="83">
        <v>7167</v>
      </c>
      <c r="F2977" s="82">
        <v>23.899999380000001</v>
      </c>
      <c r="G2977" s="82">
        <v>20.32</v>
      </c>
      <c r="H2977" s="82">
        <v>921.31137351871905</v>
      </c>
      <c r="I2977" s="82">
        <v>3.5239014625</v>
      </c>
      <c r="J2977" s="82">
        <v>3.6056157999999998E-3</v>
      </c>
      <c r="K2977" s="82">
        <v>0.3751007556</v>
      </c>
      <c r="L2977" s="82">
        <v>7.7379221916000001</v>
      </c>
      <c r="M2977" s="82">
        <v>46.911987304599997</v>
      </c>
      <c r="N2977" s="82">
        <v>0.68819169989999995</v>
      </c>
      <c r="O2977" s="82">
        <v>0.64528183930000005</v>
      </c>
      <c r="P2977" s="82">
        <v>7.4217758178000004</v>
      </c>
      <c r="Q2977" s="16">
        <v>22.774999999999999</v>
      </c>
      <c r="R2977" s="16">
        <v>61.4</v>
      </c>
      <c r="S2977" s="7">
        <v>24</v>
      </c>
      <c r="T2977" s="7">
        <v>25</v>
      </c>
      <c r="U2977" s="7">
        <v>25</v>
      </c>
      <c r="V2977" s="16">
        <v>24.6666666666667</v>
      </c>
      <c r="W2977" s="82">
        <v>132</v>
      </c>
    </row>
    <row r="2978" spans="1:23">
      <c r="A2978" s="80" t="s">
        <v>43</v>
      </c>
      <c r="B2978" s="81">
        <v>0.50190972222222197</v>
      </c>
      <c r="C2978" s="15">
        <v>12.045833333333301</v>
      </c>
      <c r="D2978" s="82">
        <v>39.484999999999999</v>
      </c>
      <c r="E2978" s="83">
        <v>7087</v>
      </c>
      <c r="F2978" s="82">
        <v>44.15</v>
      </c>
      <c r="G2978" s="82">
        <v>20.32</v>
      </c>
      <c r="H2978" s="82">
        <v>918.27934442909498</v>
      </c>
      <c r="I2978" s="82">
        <v>3.7512650489000001</v>
      </c>
      <c r="J2978" s="82">
        <v>3.6056157999999998E-3</v>
      </c>
      <c r="K2978" s="82">
        <v>0.37072591780000003</v>
      </c>
      <c r="L2978" s="82">
        <v>8.0522546768000005</v>
      </c>
      <c r="M2978" s="82">
        <v>47.1058425903</v>
      </c>
      <c r="N2978" s="82">
        <v>0.97673892969999998</v>
      </c>
      <c r="O2978" s="82">
        <v>0.69371566770000004</v>
      </c>
      <c r="P2978" s="82">
        <v>8.3276720046000001</v>
      </c>
      <c r="Q2978" s="16">
        <v>22.774999999999999</v>
      </c>
      <c r="R2978" s="16">
        <v>61.9</v>
      </c>
      <c r="S2978" s="7">
        <v>21</v>
      </c>
      <c r="T2978" s="7">
        <v>26</v>
      </c>
      <c r="U2978" s="7">
        <v>25</v>
      </c>
      <c r="V2978" s="16">
        <v>24</v>
      </c>
      <c r="W2978" s="82">
        <v>135</v>
      </c>
    </row>
    <row r="2979" spans="1:23">
      <c r="A2979" s="80" t="s">
        <v>43</v>
      </c>
      <c r="B2979" s="81">
        <v>0.50252314814814802</v>
      </c>
      <c r="C2979" s="15">
        <v>12.060555555555601</v>
      </c>
      <c r="D2979" s="82">
        <v>44.104999999999997</v>
      </c>
      <c r="E2979" s="83">
        <v>7105</v>
      </c>
      <c r="F2979" s="82">
        <v>22.999999379999998</v>
      </c>
      <c r="G2979" s="82">
        <v>20.25</v>
      </c>
      <c r="H2979" s="82">
        <v>881.50409383398903</v>
      </c>
      <c r="I2979" s="82">
        <v>3.5239014625</v>
      </c>
      <c r="J2979" s="82">
        <v>3.6056157999999998E-3</v>
      </c>
      <c r="K2979" s="82">
        <v>0.36206946369999998</v>
      </c>
      <c r="L2979" s="82">
        <v>7.5314683913999998</v>
      </c>
      <c r="M2979" s="82">
        <v>46.8150100708</v>
      </c>
      <c r="N2979" s="82">
        <v>0.59341721530000002</v>
      </c>
      <c r="O2979" s="82">
        <v>0.74447059630000001</v>
      </c>
      <c r="P2979" s="82">
        <v>8.3276720046000001</v>
      </c>
      <c r="Q2979" s="16">
        <v>22.8</v>
      </c>
      <c r="R2979" s="16">
        <v>62.25</v>
      </c>
      <c r="S2979" s="7">
        <v>20</v>
      </c>
      <c r="T2979" s="7">
        <v>23</v>
      </c>
      <c r="U2979" s="7">
        <v>23</v>
      </c>
      <c r="V2979" s="16">
        <v>22</v>
      </c>
      <c r="W2979" s="82">
        <v>135</v>
      </c>
    </row>
    <row r="2980" spans="1:23">
      <c r="A2980" s="80" t="s">
        <v>43</v>
      </c>
      <c r="B2980" s="81">
        <v>0.50314814814814801</v>
      </c>
      <c r="C2980" s="15">
        <v>12.075555555555599</v>
      </c>
      <c r="D2980" s="82">
        <v>42.164999999999999</v>
      </c>
      <c r="E2980" s="83">
        <v>7100</v>
      </c>
      <c r="F2980" s="82">
        <v>28.3333333492</v>
      </c>
      <c r="G2980" s="82">
        <v>20.27</v>
      </c>
      <c r="H2980" s="82">
        <v>838.95372884806602</v>
      </c>
      <c r="I2980" s="82">
        <v>3.5611119269999998</v>
      </c>
      <c r="J2980" s="82">
        <v>3.4302864E-3</v>
      </c>
      <c r="K2980" s="82">
        <v>0.34931538099999998</v>
      </c>
      <c r="L2980" s="82">
        <v>7.5314683913999998</v>
      </c>
      <c r="M2980" s="82">
        <v>46.911987304599997</v>
      </c>
      <c r="N2980" s="82">
        <v>0.66347188940000001</v>
      </c>
      <c r="O2980" s="82">
        <v>0.64528183930000005</v>
      </c>
      <c r="P2980" s="82">
        <v>7.4217758178000004</v>
      </c>
      <c r="Q2980" s="16">
        <v>22.824999999999999</v>
      </c>
      <c r="R2980" s="16">
        <v>60.4</v>
      </c>
      <c r="S2980" s="7">
        <v>20</v>
      </c>
      <c r="T2980" s="7">
        <v>21</v>
      </c>
      <c r="U2980" s="7">
        <v>25</v>
      </c>
      <c r="V2980" s="16">
        <v>22</v>
      </c>
      <c r="W2980" s="82">
        <v>144</v>
      </c>
    </row>
    <row r="2981" spans="1:23">
      <c r="A2981" s="80" t="s">
        <v>43</v>
      </c>
      <c r="B2981" s="81">
        <v>0.503773148148148</v>
      </c>
      <c r="C2981" s="15">
        <v>12.0905555555556</v>
      </c>
      <c r="D2981" s="82">
        <v>46.174999999999997</v>
      </c>
      <c r="E2981" s="83">
        <v>7110</v>
      </c>
      <c r="F2981" s="82">
        <v>25.999999379999998</v>
      </c>
      <c r="G2981" s="82">
        <v>20.350000000000001</v>
      </c>
      <c r="H2981" s="82">
        <v>907.48634534263101</v>
      </c>
      <c r="I2981" s="82">
        <v>3.4685924052999999</v>
      </c>
      <c r="J2981" s="82">
        <v>3.6056157999999998E-3</v>
      </c>
      <c r="K2981" s="82">
        <v>0.34931538099999998</v>
      </c>
      <c r="L2981" s="82">
        <v>7.3274869917999998</v>
      </c>
      <c r="M2981" s="82">
        <v>46.718032836900001</v>
      </c>
      <c r="N2981" s="82">
        <v>0.47054948800000002</v>
      </c>
      <c r="O2981" s="82">
        <v>0.69371566770000004</v>
      </c>
      <c r="P2981" s="82">
        <v>7.4217758178000004</v>
      </c>
      <c r="Q2981" s="16">
        <v>22.824999999999999</v>
      </c>
      <c r="R2981" s="16">
        <v>59.55</v>
      </c>
      <c r="S2981" s="7">
        <v>19</v>
      </c>
      <c r="T2981" s="7">
        <v>23</v>
      </c>
      <c r="U2981" s="7">
        <v>23</v>
      </c>
      <c r="V2981" s="16">
        <v>21.6666666666667</v>
      </c>
      <c r="W2981" s="82">
        <v>135</v>
      </c>
    </row>
    <row r="2982" spans="1:23">
      <c r="A2982" s="80" t="s">
        <v>43</v>
      </c>
      <c r="B2982" s="81">
        <v>0.50438657407407395</v>
      </c>
      <c r="C2982" s="15">
        <v>12.1052777777778</v>
      </c>
      <c r="D2982" s="82">
        <v>52.74</v>
      </c>
      <c r="E2982" s="83">
        <v>7107</v>
      </c>
      <c r="F2982" s="82">
        <v>38.4</v>
      </c>
      <c r="G2982" s="82">
        <v>20.32</v>
      </c>
      <c r="H2982" s="82">
        <v>873.31136273089896</v>
      </c>
      <c r="I2982" s="82">
        <v>3.4869608879</v>
      </c>
      <c r="J2982" s="82">
        <v>3.4302864E-3</v>
      </c>
      <c r="K2982" s="82">
        <v>0.345125246</v>
      </c>
      <c r="L2982" s="82">
        <v>7.5314683913999998</v>
      </c>
      <c r="M2982" s="82">
        <v>46.718032836900001</v>
      </c>
      <c r="N2982" s="82">
        <v>0.8518781661</v>
      </c>
      <c r="O2982" s="82">
        <v>0.64528183930000005</v>
      </c>
      <c r="P2982" s="82">
        <v>6.5348525046999999</v>
      </c>
      <c r="Q2982" s="16">
        <v>22.8</v>
      </c>
      <c r="R2982" s="16">
        <v>59.4</v>
      </c>
      <c r="S2982" s="7">
        <v>23</v>
      </c>
      <c r="T2982" s="7">
        <v>24</v>
      </c>
      <c r="U2982" s="7">
        <v>23</v>
      </c>
      <c r="V2982" s="16">
        <v>23.3333333333333</v>
      </c>
      <c r="W2982" s="82">
        <v>134</v>
      </c>
    </row>
    <row r="2983" spans="1:23">
      <c r="A2983" s="80" t="s">
        <v>43</v>
      </c>
      <c r="B2983" s="81">
        <v>0.50501157407407404</v>
      </c>
      <c r="C2983" s="15">
        <v>12.120277777777799</v>
      </c>
      <c r="D2983" s="82">
        <v>61.74</v>
      </c>
      <c r="E2983" s="83">
        <v>7125</v>
      </c>
      <c r="F2983" s="82">
        <v>24.1500006437</v>
      </c>
      <c r="G2983" s="82">
        <v>20.3</v>
      </c>
      <c r="H2983" s="82">
        <v>905.19244379320503</v>
      </c>
      <c r="I2983" s="82">
        <v>3.5424752234999999</v>
      </c>
      <c r="J2983" s="82">
        <v>3.6944749E-3</v>
      </c>
      <c r="K2983" s="82">
        <v>0.36206946369999998</v>
      </c>
      <c r="L2983" s="82">
        <v>7.3782525061999999</v>
      </c>
      <c r="M2983" s="82">
        <v>46.718032836900001</v>
      </c>
      <c r="N2983" s="82">
        <v>0.52922987929999998</v>
      </c>
      <c r="O2983" s="82">
        <v>0.64528183930000005</v>
      </c>
      <c r="P2983" s="82">
        <v>6.5348525046999999</v>
      </c>
      <c r="Q2983" s="16">
        <v>22.774999999999999</v>
      </c>
      <c r="R2983" s="16">
        <v>59.55</v>
      </c>
      <c r="S2983" s="7">
        <v>24</v>
      </c>
      <c r="T2983" s="7">
        <v>22</v>
      </c>
      <c r="U2983" s="7">
        <v>25</v>
      </c>
      <c r="V2983" s="16">
        <v>23.6666666666667</v>
      </c>
      <c r="W2983" s="82">
        <v>137</v>
      </c>
    </row>
    <row r="2984" spans="1:23">
      <c r="A2984" s="80" t="s">
        <v>43</v>
      </c>
      <c r="B2984" s="81">
        <v>0.50563657407407403</v>
      </c>
      <c r="C2984" s="15">
        <v>12.1352777777778</v>
      </c>
      <c r="D2984" s="82">
        <v>47.57</v>
      </c>
      <c r="E2984" s="83">
        <v>7158</v>
      </c>
      <c r="F2984" s="82">
        <v>34.9333320617</v>
      </c>
      <c r="G2984" s="82">
        <v>20.29</v>
      </c>
      <c r="H2984" s="82">
        <v>883.63292012663896</v>
      </c>
      <c r="I2984" s="82">
        <v>3.4138867854999999</v>
      </c>
      <c r="J2984" s="82">
        <v>3.6056157999999998E-3</v>
      </c>
      <c r="K2984" s="82">
        <v>0.33683629030000001</v>
      </c>
      <c r="L2984" s="82">
        <v>7.4802417754999997</v>
      </c>
      <c r="M2984" s="82">
        <v>46.621017455999997</v>
      </c>
      <c r="N2984" s="82">
        <v>0.54999599450000003</v>
      </c>
      <c r="O2984" s="82">
        <v>0.64528183930000005</v>
      </c>
      <c r="P2984" s="82">
        <v>7.4217758178000004</v>
      </c>
      <c r="Q2984" s="16">
        <v>22.524999999999999</v>
      </c>
      <c r="R2984" s="16">
        <v>60.25</v>
      </c>
      <c r="S2984" s="7">
        <v>22</v>
      </c>
      <c r="T2984" s="7">
        <v>21</v>
      </c>
      <c r="U2984" s="7">
        <v>22</v>
      </c>
      <c r="V2984" s="16">
        <v>21.6666666666667</v>
      </c>
      <c r="W2984" s="82">
        <v>135</v>
      </c>
    </row>
    <row r="2985" spans="1:23">
      <c r="A2985" s="80" t="s">
        <v>43</v>
      </c>
      <c r="B2985" s="81">
        <v>0.50624999999999998</v>
      </c>
      <c r="C2985" s="15">
        <v>12.15</v>
      </c>
      <c r="D2985" s="82">
        <v>50.56</v>
      </c>
      <c r="E2985" s="83">
        <v>7164</v>
      </c>
      <c r="F2985" s="82">
        <v>22.783333349199999</v>
      </c>
      <c r="G2985" s="82">
        <v>20.350000000000001</v>
      </c>
      <c r="H2985" s="82">
        <v>927.13670916597403</v>
      </c>
      <c r="I2985" s="82">
        <v>3.3957836627</v>
      </c>
      <c r="J2985" s="82">
        <v>3.517549E-3</v>
      </c>
      <c r="K2985" s="82">
        <v>0.33683629030000001</v>
      </c>
      <c r="L2985" s="82">
        <v>6.9764738081999997</v>
      </c>
      <c r="M2985" s="82">
        <v>46.329929351799997</v>
      </c>
      <c r="N2985" s="82">
        <v>0.73976759910000001</v>
      </c>
      <c r="O2985" s="82">
        <v>0.64528183930000005</v>
      </c>
      <c r="P2985" s="82">
        <v>4.8246145248000003</v>
      </c>
      <c r="Q2985" s="16">
        <v>22.524999999999999</v>
      </c>
      <c r="R2985" s="16">
        <v>59.4</v>
      </c>
      <c r="S2985" s="7">
        <v>19</v>
      </c>
      <c r="T2985" s="7">
        <v>23</v>
      </c>
      <c r="U2985" s="7">
        <v>23</v>
      </c>
      <c r="V2985" s="16">
        <v>21.6666666666667</v>
      </c>
      <c r="W2985" s="82">
        <v>136</v>
      </c>
    </row>
    <row r="2986" spans="1:23">
      <c r="A2986" s="80" t="s">
        <v>43</v>
      </c>
      <c r="B2986" s="81">
        <v>0.50687499999999996</v>
      </c>
      <c r="C2986" s="15">
        <v>12.164999999999999</v>
      </c>
      <c r="D2986" s="82">
        <v>50.91</v>
      </c>
      <c r="E2986" s="83">
        <v>7143</v>
      </c>
      <c r="F2986" s="82">
        <v>37</v>
      </c>
      <c r="G2986" s="82">
        <v>20.49</v>
      </c>
      <c r="H2986" s="82">
        <v>833.52225889443298</v>
      </c>
      <c r="I2986" s="82">
        <v>3.4320545195999999</v>
      </c>
      <c r="J2986" s="82">
        <v>3.517549E-3</v>
      </c>
      <c r="K2986" s="82">
        <v>0.33273687359999998</v>
      </c>
      <c r="L2986" s="82">
        <v>7.1761269569000001</v>
      </c>
      <c r="M2986" s="82">
        <v>46.329929351799997</v>
      </c>
      <c r="N2986" s="82">
        <v>0.54999599450000003</v>
      </c>
      <c r="O2986" s="82">
        <v>0.64528183930000005</v>
      </c>
      <c r="P2986" s="82">
        <v>6.5348525046999999</v>
      </c>
      <c r="Q2986" s="16">
        <v>22.5</v>
      </c>
      <c r="R2986" s="16">
        <v>58.8</v>
      </c>
      <c r="S2986" s="7">
        <v>20</v>
      </c>
      <c r="T2986" s="7">
        <v>22</v>
      </c>
      <c r="U2986" s="7">
        <v>22</v>
      </c>
      <c r="V2986" s="16">
        <v>21.3333333333333</v>
      </c>
      <c r="W2986" s="82">
        <v>131</v>
      </c>
    </row>
    <row r="2987" spans="1:23">
      <c r="A2987" s="80" t="s">
        <v>43</v>
      </c>
      <c r="B2987" s="81">
        <v>0.50749999999999995</v>
      </c>
      <c r="C2987" s="15">
        <v>12.18</v>
      </c>
      <c r="D2987" s="82">
        <v>47.395000000000003</v>
      </c>
      <c r="E2987" s="83">
        <v>7132</v>
      </c>
      <c r="F2987" s="82">
        <v>24.383333349200001</v>
      </c>
      <c r="G2987" s="82">
        <v>20.41</v>
      </c>
      <c r="H2987" s="82">
        <v>897.74181953788798</v>
      </c>
      <c r="I2987" s="82">
        <v>3.3777492046000002</v>
      </c>
      <c r="J2987" s="82">
        <v>3.517549E-3</v>
      </c>
      <c r="K2987" s="82">
        <v>0.33273687359999998</v>
      </c>
      <c r="L2987" s="82">
        <v>6.9764738081999997</v>
      </c>
      <c r="M2987" s="82">
        <v>46.135787963799999</v>
      </c>
      <c r="N2987" s="82">
        <v>0.47054948800000002</v>
      </c>
      <c r="O2987" s="82">
        <v>0.59911699289999998</v>
      </c>
      <c r="P2987" s="82">
        <v>6.5348525046999999</v>
      </c>
      <c r="Q2987" s="16">
        <v>22.725000000000001</v>
      </c>
      <c r="R2987" s="16">
        <v>59</v>
      </c>
      <c r="S2987" s="7">
        <v>22</v>
      </c>
      <c r="T2987" s="7">
        <v>23</v>
      </c>
      <c r="U2987" s="7">
        <v>25</v>
      </c>
      <c r="V2987" s="16">
        <v>23.3333333333333</v>
      </c>
      <c r="W2987" s="82">
        <v>133</v>
      </c>
    </row>
    <row r="2988" spans="1:23">
      <c r="A2988" s="80" t="s">
        <v>43</v>
      </c>
      <c r="B2988" s="81">
        <v>0.50812500000000005</v>
      </c>
      <c r="C2988" s="15">
        <v>12.195</v>
      </c>
      <c r="D2988" s="82">
        <v>48.265000000000001</v>
      </c>
      <c r="E2988" s="83">
        <v>7111</v>
      </c>
      <c r="F2988" s="82">
        <v>28.166666674599998</v>
      </c>
      <c r="G2988" s="82">
        <v>20.38</v>
      </c>
      <c r="H2988" s="82">
        <v>874.39832112208705</v>
      </c>
      <c r="I2988" s="82">
        <v>3.3597803114999998</v>
      </c>
      <c r="J2988" s="82">
        <v>3.4302864E-3</v>
      </c>
      <c r="K2988" s="82">
        <v>0.32462904450000002</v>
      </c>
      <c r="L2988" s="82">
        <v>7.1761269569000001</v>
      </c>
      <c r="M2988" s="82">
        <v>45.941577911300001</v>
      </c>
      <c r="N2988" s="82">
        <v>0.63944535250000001</v>
      </c>
      <c r="O2988" s="82">
        <v>0.64528183930000005</v>
      </c>
      <c r="P2988" s="82">
        <v>7.4217758178000004</v>
      </c>
      <c r="Q2988" s="16">
        <v>22.7</v>
      </c>
      <c r="R2988" s="16">
        <v>59.45</v>
      </c>
      <c r="S2988" s="7">
        <v>21</v>
      </c>
      <c r="T2988" s="7">
        <v>23</v>
      </c>
      <c r="U2988" s="7">
        <v>26</v>
      </c>
      <c r="V2988" s="16">
        <v>23.3333333333333</v>
      </c>
      <c r="W2988" s="82">
        <v>133</v>
      </c>
    </row>
    <row r="2989" spans="1:23">
      <c r="A2989" s="80" t="s">
        <v>43</v>
      </c>
      <c r="B2989" s="81">
        <v>0.508738425925926</v>
      </c>
      <c r="C2989" s="15">
        <v>12.209722222222201</v>
      </c>
      <c r="D2989" s="82">
        <v>61.82</v>
      </c>
      <c r="E2989" s="83">
        <v>7067</v>
      </c>
      <c r="F2989" s="82">
        <v>22.3333333492</v>
      </c>
      <c r="G2989" s="82">
        <v>20.41</v>
      </c>
      <c r="H2989" s="82">
        <v>876.34911385684995</v>
      </c>
      <c r="I2989" s="82">
        <v>3.3062679767000001</v>
      </c>
      <c r="J2989" s="82">
        <v>3.4302864E-3</v>
      </c>
      <c r="K2989" s="82">
        <v>0.32866785520000003</v>
      </c>
      <c r="L2989" s="82">
        <v>7.0759935378999996</v>
      </c>
      <c r="M2989" s="82">
        <v>45.941577911300001</v>
      </c>
      <c r="N2989" s="82">
        <v>0.61609849920000004</v>
      </c>
      <c r="O2989" s="82">
        <v>0.64528183930000005</v>
      </c>
      <c r="P2989" s="82">
        <v>4.0056657791000001</v>
      </c>
      <c r="Q2989" s="16">
        <v>22.7</v>
      </c>
      <c r="R2989" s="16">
        <v>59.2</v>
      </c>
      <c r="S2989" s="7">
        <v>20</v>
      </c>
      <c r="T2989" s="7">
        <v>22</v>
      </c>
      <c r="U2989" s="7">
        <v>23</v>
      </c>
      <c r="V2989" s="16">
        <v>21.6666666666667</v>
      </c>
      <c r="W2989" s="82">
        <v>133</v>
      </c>
    </row>
    <row r="2990" spans="1:23">
      <c r="A2990" s="80" t="s">
        <v>43</v>
      </c>
      <c r="B2990" s="81">
        <v>0.50936342592592598</v>
      </c>
      <c r="C2990" s="15">
        <v>12.2247222222222</v>
      </c>
      <c r="D2990" s="82">
        <v>69.739999999999995</v>
      </c>
      <c r="E2990" s="83">
        <v>7084</v>
      </c>
      <c r="F2990" s="82">
        <v>25.3333333492</v>
      </c>
      <c r="G2990" s="82">
        <v>20.350000000000001</v>
      </c>
      <c r="H2990" s="82">
        <v>902.187287290055</v>
      </c>
      <c r="I2990" s="82">
        <v>3.3062679767000001</v>
      </c>
      <c r="J2990" s="82">
        <v>3.4302864E-3</v>
      </c>
      <c r="K2990" s="82">
        <v>0.33273687359999998</v>
      </c>
      <c r="L2990" s="82">
        <v>7.3782525061999999</v>
      </c>
      <c r="M2990" s="82">
        <v>46.329929351799997</v>
      </c>
      <c r="N2990" s="82">
        <v>0.71361856459999995</v>
      </c>
      <c r="O2990" s="82">
        <v>0.64528183930000005</v>
      </c>
      <c r="P2990" s="82">
        <v>7.4217758178000004</v>
      </c>
      <c r="Q2990" s="16">
        <v>22.45</v>
      </c>
      <c r="R2990" s="16">
        <v>59.6</v>
      </c>
      <c r="S2990" s="7">
        <v>19</v>
      </c>
      <c r="T2990" s="7">
        <v>22</v>
      </c>
      <c r="U2990" s="7">
        <v>25</v>
      </c>
      <c r="V2990" s="16">
        <v>22</v>
      </c>
      <c r="W2990" s="82">
        <v>133</v>
      </c>
    </row>
    <row r="2991" spans="1:23">
      <c r="A2991" s="80" t="s">
        <v>43</v>
      </c>
      <c r="B2991" s="81">
        <v>0.50998842592592597</v>
      </c>
      <c r="C2991" s="15">
        <v>12.2397222222222</v>
      </c>
      <c r="D2991" s="82">
        <v>63.365000000000002</v>
      </c>
      <c r="E2991" s="83">
        <v>7116</v>
      </c>
      <c r="F2991" s="82">
        <v>22.0833339691</v>
      </c>
      <c r="G2991" s="82">
        <v>20.3</v>
      </c>
      <c r="H2991" s="82">
        <v>928.14469618548605</v>
      </c>
      <c r="I2991" s="82">
        <v>3.2885627745999999</v>
      </c>
      <c r="J2991" s="82">
        <v>3.517549E-3</v>
      </c>
      <c r="K2991" s="82">
        <v>0.32866785520000003</v>
      </c>
      <c r="L2991" s="82">
        <v>7.0759935378999996</v>
      </c>
      <c r="M2991" s="82">
        <v>46.232872009200001</v>
      </c>
      <c r="N2991" s="82">
        <v>0.61609849920000004</v>
      </c>
      <c r="O2991" s="82">
        <v>0.69371566770000004</v>
      </c>
      <c r="P2991" s="82">
        <v>5.6684880256000003</v>
      </c>
      <c r="Q2991" s="16">
        <v>22.45</v>
      </c>
      <c r="R2991" s="16">
        <v>59.5</v>
      </c>
      <c r="S2991" s="7">
        <v>22</v>
      </c>
      <c r="T2991" s="7">
        <v>20</v>
      </c>
      <c r="U2991" s="7">
        <v>22</v>
      </c>
      <c r="V2991" s="16">
        <v>21.3333333333333</v>
      </c>
      <c r="W2991" s="82">
        <v>138</v>
      </c>
    </row>
    <row r="2992" spans="1:23">
      <c r="A2992" s="80" t="s">
        <v>43</v>
      </c>
      <c r="B2992" s="81">
        <v>0.51060185185185203</v>
      </c>
      <c r="C2992" s="15">
        <v>12.254444444444401</v>
      </c>
      <c r="D2992" s="82">
        <v>65.61</v>
      </c>
      <c r="E2992" s="83">
        <v>7079</v>
      </c>
      <c r="F2992" s="82">
        <v>70.833330798099993</v>
      </c>
      <c r="G2992" s="82">
        <v>20.38</v>
      </c>
      <c r="H2992" s="82">
        <v>920.31497632392097</v>
      </c>
      <c r="I2992" s="82">
        <v>3.3062679767000001</v>
      </c>
      <c r="J2992" s="82">
        <v>3.3438247999999999E-3</v>
      </c>
      <c r="K2992" s="82">
        <v>0.32462904450000002</v>
      </c>
      <c r="L2992" s="82">
        <v>7.2768783569000002</v>
      </c>
      <c r="M2992" s="82">
        <v>46.426979064900003</v>
      </c>
      <c r="N2992" s="82">
        <v>0.57138776769999999</v>
      </c>
      <c r="O2992" s="82">
        <v>0.64528183930000005</v>
      </c>
      <c r="P2992" s="82">
        <v>6.5348525046999999</v>
      </c>
      <c r="Q2992" s="16">
        <v>22.7</v>
      </c>
      <c r="R2992" s="16">
        <v>59.2</v>
      </c>
      <c r="S2992" s="7">
        <v>22</v>
      </c>
      <c r="T2992" s="7">
        <v>25</v>
      </c>
      <c r="U2992" s="7">
        <v>26</v>
      </c>
      <c r="V2992" s="16">
        <v>24.3333333333333</v>
      </c>
      <c r="W2992" s="82">
        <v>136</v>
      </c>
    </row>
    <row r="2993" spans="1:23">
      <c r="A2993" s="80" t="s">
        <v>43</v>
      </c>
      <c r="B2993" s="81">
        <v>0.51122685185185202</v>
      </c>
      <c r="C2993" s="15">
        <v>12.2694444444444</v>
      </c>
      <c r="D2993" s="82">
        <v>62.575000000000003</v>
      </c>
      <c r="E2993" s="83">
        <v>7142</v>
      </c>
      <c r="F2993" s="82">
        <v>22.500000643700002</v>
      </c>
      <c r="G2993" s="82">
        <v>20.32</v>
      </c>
      <c r="H2993" s="82">
        <v>910.80517920962302</v>
      </c>
      <c r="I2993" s="82">
        <v>3.2010128498000001</v>
      </c>
      <c r="J2993" s="82">
        <v>3.517549E-3</v>
      </c>
      <c r="K2993" s="82">
        <v>0.30877196779999999</v>
      </c>
      <c r="L2993" s="82">
        <v>7.0261569023000003</v>
      </c>
      <c r="M2993" s="82">
        <v>46.232872009200001</v>
      </c>
      <c r="N2993" s="82">
        <v>0.59341721530000002</v>
      </c>
      <c r="O2993" s="82">
        <v>0.59911699289999998</v>
      </c>
      <c r="P2993" s="82">
        <v>6.5348525046999999</v>
      </c>
      <c r="Q2993" s="16">
        <v>22.675000000000001</v>
      </c>
      <c r="R2993" s="16">
        <v>59.3</v>
      </c>
      <c r="S2993" s="7">
        <v>20</v>
      </c>
      <c r="T2993" s="7">
        <v>26</v>
      </c>
      <c r="U2993" s="7">
        <v>26</v>
      </c>
      <c r="V2993" s="16">
        <v>24</v>
      </c>
      <c r="W2993" s="82">
        <v>135</v>
      </c>
    </row>
    <row r="2994" spans="1:23">
      <c r="A2994" s="80" t="s">
        <v>43</v>
      </c>
      <c r="B2994" s="81">
        <v>0.511851851851852</v>
      </c>
      <c r="C2994" s="15">
        <v>12.2844444444444</v>
      </c>
      <c r="D2994" s="82">
        <v>69.814999999999998</v>
      </c>
      <c r="E2994" s="83">
        <v>7136</v>
      </c>
      <c r="F2994" s="82">
        <v>46.566667938199998</v>
      </c>
      <c r="G2994" s="82">
        <v>20.350000000000001</v>
      </c>
      <c r="H2994" s="82">
        <v>930.74495413954696</v>
      </c>
      <c r="I2994" s="82">
        <v>3.2183938026000001</v>
      </c>
      <c r="J2994" s="82">
        <v>3.4302864E-3</v>
      </c>
      <c r="K2994" s="82">
        <v>0.32062008380000001</v>
      </c>
      <c r="L2994" s="82">
        <v>7.2264261244999997</v>
      </c>
      <c r="M2994" s="82">
        <v>46.232872009200001</v>
      </c>
      <c r="N2994" s="82">
        <v>0.54999599450000003</v>
      </c>
      <c r="O2994" s="82">
        <v>0.64528183930000005</v>
      </c>
      <c r="P2994" s="82">
        <v>7.4217758178000004</v>
      </c>
      <c r="Q2994" s="16">
        <v>22.675000000000001</v>
      </c>
      <c r="R2994" s="16">
        <v>58.95</v>
      </c>
      <c r="S2994" s="7">
        <v>19</v>
      </c>
      <c r="T2994" s="7">
        <v>21</v>
      </c>
      <c r="U2994" s="7">
        <v>25</v>
      </c>
      <c r="V2994" s="16">
        <v>21.6666666666667</v>
      </c>
      <c r="W2994" s="82">
        <v>136</v>
      </c>
    </row>
    <row r="2995" spans="1:23">
      <c r="A2995" s="80" t="s">
        <v>43</v>
      </c>
      <c r="B2995" s="81">
        <v>0.51247685185185199</v>
      </c>
      <c r="C2995" s="15">
        <v>12.299444444444401</v>
      </c>
      <c r="D2995" s="82">
        <v>70.474999999999994</v>
      </c>
      <c r="E2995" s="83">
        <v>7111</v>
      </c>
      <c r="F2995" s="82">
        <v>22.933333349200002</v>
      </c>
      <c r="G2995" s="82">
        <v>20.29</v>
      </c>
      <c r="H2995" s="82">
        <v>956.83016172586895</v>
      </c>
      <c r="I2995" s="82">
        <v>3.1836979389</v>
      </c>
      <c r="J2995" s="82">
        <v>3.4302864E-3</v>
      </c>
      <c r="K2995" s="82">
        <v>0.31664085380000001</v>
      </c>
      <c r="L2995" s="82">
        <v>7.1761269569000001</v>
      </c>
      <c r="M2995" s="82">
        <v>46.426979064900003</v>
      </c>
      <c r="N2995" s="82">
        <v>0.66347188940000001</v>
      </c>
      <c r="O2995" s="82">
        <v>0.69371566770000004</v>
      </c>
      <c r="P2995" s="82">
        <v>6.5348525046999999</v>
      </c>
      <c r="Q2995" s="16">
        <v>22.65</v>
      </c>
      <c r="R2995" s="16">
        <v>58.95</v>
      </c>
      <c r="S2995" s="7">
        <v>20</v>
      </c>
      <c r="T2995" s="7">
        <v>22</v>
      </c>
      <c r="U2995" s="7">
        <v>23</v>
      </c>
      <c r="V2995" s="16">
        <v>21.6666666666667</v>
      </c>
      <c r="W2995" s="82">
        <v>138</v>
      </c>
    </row>
    <row r="2996" spans="1:23">
      <c r="A2996" s="80" t="s">
        <v>43</v>
      </c>
      <c r="B2996" s="81">
        <v>0.51309027777777805</v>
      </c>
      <c r="C2996" s="15">
        <v>12.314166666666701</v>
      </c>
      <c r="D2996" s="82">
        <v>70.89</v>
      </c>
      <c r="E2996" s="83">
        <v>7138</v>
      </c>
      <c r="F2996" s="82">
        <v>61.833334612800002</v>
      </c>
      <c r="G2996" s="82">
        <v>20.3</v>
      </c>
      <c r="H2996" s="82">
        <v>938.29512229249099</v>
      </c>
      <c r="I2996" s="82">
        <v>3.149261713</v>
      </c>
      <c r="J2996" s="82">
        <v>3.4302864E-3</v>
      </c>
      <c r="K2996" s="82">
        <v>0.32866785520000003</v>
      </c>
      <c r="L2996" s="82">
        <v>7.3274869917999998</v>
      </c>
      <c r="M2996" s="82">
        <v>46.135787963799999</v>
      </c>
      <c r="N2996" s="82">
        <v>0.8518781661</v>
      </c>
      <c r="O2996" s="82">
        <v>0.64528183930000005</v>
      </c>
      <c r="P2996" s="82">
        <v>7.4217758178000004</v>
      </c>
      <c r="Q2996" s="16">
        <v>22.625</v>
      </c>
      <c r="R2996" s="16">
        <v>58.9</v>
      </c>
      <c r="S2996" s="7">
        <v>21</v>
      </c>
      <c r="T2996" s="7">
        <v>22</v>
      </c>
      <c r="U2996" s="7">
        <v>24</v>
      </c>
      <c r="V2996" s="16">
        <v>22.3333333333333</v>
      </c>
      <c r="W2996" s="82">
        <v>136</v>
      </c>
    </row>
    <row r="2997" spans="1:23">
      <c r="A2997" s="80" t="s">
        <v>43</v>
      </c>
      <c r="B2997" s="81">
        <v>0.51371527777777803</v>
      </c>
      <c r="C2997" s="15">
        <v>12.329166666666699</v>
      </c>
      <c r="D2997" s="82">
        <v>75.040000000000006</v>
      </c>
      <c r="E2997" s="83">
        <v>7121</v>
      </c>
      <c r="F2997" s="82">
        <v>22.283332705399999</v>
      </c>
      <c r="G2997" s="82">
        <v>20.329999999999998</v>
      </c>
      <c r="H2997" s="82">
        <v>930.94118008513203</v>
      </c>
      <c r="I2997" s="82">
        <v>3.2010128498000001</v>
      </c>
      <c r="J2997" s="82">
        <v>3.2581715E-3</v>
      </c>
      <c r="K2997" s="82">
        <v>0.31664085380000001</v>
      </c>
      <c r="L2997" s="82">
        <v>7.2264261244999997</v>
      </c>
      <c r="M2997" s="82">
        <v>46.232872009200001</v>
      </c>
      <c r="N2997" s="82">
        <v>0.54999599450000003</v>
      </c>
      <c r="O2997" s="82">
        <v>0.69371566770000004</v>
      </c>
      <c r="P2997" s="82">
        <v>7.4217758178000004</v>
      </c>
      <c r="Q2997" s="16">
        <v>22.625</v>
      </c>
      <c r="R2997" s="16">
        <v>59.05</v>
      </c>
      <c r="S2997" s="7">
        <v>19</v>
      </c>
      <c r="T2997" s="7">
        <v>22</v>
      </c>
      <c r="U2997" s="7">
        <v>25</v>
      </c>
      <c r="V2997" s="16">
        <v>22</v>
      </c>
      <c r="W2997" s="82">
        <v>138</v>
      </c>
    </row>
    <row r="2998" spans="1:23">
      <c r="A2998" s="80" t="s">
        <v>43</v>
      </c>
      <c r="B2998" s="81">
        <v>0.51434027777777802</v>
      </c>
      <c r="C2998" s="15">
        <v>12.3441666666667</v>
      </c>
      <c r="D2998" s="82">
        <v>69.75</v>
      </c>
      <c r="E2998" s="83">
        <v>7142</v>
      </c>
      <c r="F2998" s="82">
        <v>91.516664123499993</v>
      </c>
      <c r="G2998" s="82">
        <v>20.32</v>
      </c>
      <c r="H2998" s="82">
        <v>879.10824875712103</v>
      </c>
      <c r="I2998" s="82">
        <v>3.0140635966999998</v>
      </c>
      <c r="J2998" s="82">
        <v>3.3438247999999999E-3</v>
      </c>
      <c r="K2998" s="82">
        <v>0.32462904450000002</v>
      </c>
      <c r="L2998" s="82">
        <v>7.2768783569000002</v>
      </c>
      <c r="M2998" s="82">
        <v>45.650131225499997</v>
      </c>
      <c r="N2998" s="82">
        <v>0.71361856459999995</v>
      </c>
      <c r="O2998" s="82">
        <v>0.64528183930000005</v>
      </c>
      <c r="P2998" s="82">
        <v>6.5348525046999999</v>
      </c>
      <c r="Q2998" s="16">
        <v>22.35</v>
      </c>
      <c r="R2998" s="16">
        <v>59.15</v>
      </c>
      <c r="S2998" s="7">
        <v>18</v>
      </c>
      <c r="T2998" s="7">
        <v>24</v>
      </c>
      <c r="U2998" s="7">
        <v>21</v>
      </c>
      <c r="V2998" s="16">
        <v>21</v>
      </c>
      <c r="W2998" s="82">
        <v>135</v>
      </c>
    </row>
    <row r="2999" spans="1:23">
      <c r="A2999" s="80" t="s">
        <v>43</v>
      </c>
      <c r="B2999" s="81">
        <v>0.51495370370370397</v>
      </c>
      <c r="C2999" s="15">
        <v>12.358888888888901</v>
      </c>
      <c r="D2999" s="82">
        <v>70.44</v>
      </c>
      <c r="E2999" s="83">
        <v>7103</v>
      </c>
      <c r="F2999" s="82">
        <v>23.1666673183</v>
      </c>
      <c r="G2999" s="82">
        <v>20.28</v>
      </c>
      <c r="H2999" s="82">
        <v>861.68789365903297</v>
      </c>
      <c r="I2999" s="82">
        <v>3.2010128498000001</v>
      </c>
      <c r="J2999" s="82">
        <v>3.3438247999999999E-3</v>
      </c>
      <c r="K2999" s="82">
        <v>0.30877196779999999</v>
      </c>
      <c r="L2999" s="82">
        <v>7.3782525061999999</v>
      </c>
      <c r="M2999" s="82">
        <v>46.232872009200001</v>
      </c>
      <c r="N2999" s="82">
        <v>0.52922987929999998</v>
      </c>
      <c r="O2999" s="82">
        <v>0.74447059630000001</v>
      </c>
      <c r="P2999" s="82">
        <v>6.5348525046999999</v>
      </c>
      <c r="Q2999" s="16">
        <v>22.35</v>
      </c>
      <c r="R2999" s="16">
        <v>59.05</v>
      </c>
      <c r="S2999" s="7">
        <v>24</v>
      </c>
      <c r="T2999" s="7">
        <v>23</v>
      </c>
      <c r="U2999" s="7">
        <v>20</v>
      </c>
      <c r="V2999" s="16">
        <v>22.3333333333333</v>
      </c>
      <c r="W2999" s="82">
        <v>136</v>
      </c>
    </row>
    <row r="3000" spans="1:23">
      <c r="A3000" s="80" t="s">
        <v>43</v>
      </c>
      <c r="B3000" s="81">
        <v>0.51557870370370396</v>
      </c>
      <c r="C3000" s="15">
        <v>12.373888888888899</v>
      </c>
      <c r="D3000" s="82">
        <v>71.92</v>
      </c>
      <c r="E3000" s="83">
        <v>7099</v>
      </c>
      <c r="F3000" s="82">
        <v>44.216667938199997</v>
      </c>
      <c r="G3000" s="82">
        <v>20.32</v>
      </c>
      <c r="H3000" s="82">
        <v>963.00177523623597</v>
      </c>
      <c r="I3000" s="82">
        <v>3.0980837344999999</v>
      </c>
      <c r="J3000" s="82">
        <v>3.1733388000000002E-3</v>
      </c>
      <c r="K3000" s="82">
        <v>0.31664085380000001</v>
      </c>
      <c r="L3000" s="82">
        <v>7.3274869917999998</v>
      </c>
      <c r="M3000" s="82">
        <v>45.941577911300001</v>
      </c>
      <c r="N3000" s="82">
        <v>0.54999599450000003</v>
      </c>
      <c r="O3000" s="82">
        <v>0.69371566770000004</v>
      </c>
      <c r="P3000" s="82">
        <v>7.4217758178000004</v>
      </c>
      <c r="Q3000" s="16">
        <v>22.35</v>
      </c>
      <c r="R3000" s="16">
        <v>59.3</v>
      </c>
      <c r="S3000" s="7">
        <v>18</v>
      </c>
      <c r="T3000" s="7">
        <v>21</v>
      </c>
      <c r="U3000" s="7">
        <v>22</v>
      </c>
      <c r="V3000" s="16">
        <v>20.3333333333333</v>
      </c>
      <c r="W3000" s="82">
        <v>136</v>
      </c>
    </row>
    <row r="3001" spans="1:23">
      <c r="A3001" s="80" t="s">
        <v>43</v>
      </c>
      <c r="B3001" s="81">
        <v>0.51620370370370405</v>
      </c>
      <c r="C3001" s="15">
        <v>12.3888888888889</v>
      </c>
      <c r="D3001" s="82">
        <v>69.834999999999994</v>
      </c>
      <c r="E3001" s="83">
        <v>7106</v>
      </c>
      <c r="F3001" s="82">
        <v>21.750000643700002</v>
      </c>
      <c r="G3001" s="82">
        <v>20.32</v>
      </c>
      <c r="H3001" s="82">
        <v>880.02340329203605</v>
      </c>
      <c r="I3001" s="82">
        <v>3.1664485931000002</v>
      </c>
      <c r="J3001" s="82">
        <v>3.1733388000000002E-3</v>
      </c>
      <c r="K3001" s="82">
        <v>0.30877196779999999</v>
      </c>
      <c r="L3001" s="82">
        <v>7.2264261244999997</v>
      </c>
      <c r="M3001" s="82">
        <v>46.135787963799999</v>
      </c>
      <c r="N3001" s="82">
        <v>0.63944535250000001</v>
      </c>
      <c r="O3001" s="82">
        <v>0.64528183930000005</v>
      </c>
      <c r="P3001" s="82">
        <v>6.5348525046999999</v>
      </c>
      <c r="Q3001" s="16">
        <v>22.324999999999999</v>
      </c>
      <c r="R3001" s="16">
        <v>58.9</v>
      </c>
      <c r="S3001" s="7">
        <v>20</v>
      </c>
      <c r="T3001" s="7">
        <v>20</v>
      </c>
      <c r="U3001" s="7">
        <v>18</v>
      </c>
      <c r="V3001" s="16">
        <v>19.3333333333333</v>
      </c>
      <c r="W3001" s="82">
        <v>135</v>
      </c>
    </row>
    <row r="3002" spans="1:23">
      <c r="A3002" s="80" t="s">
        <v>43</v>
      </c>
      <c r="B3002" s="81">
        <v>0.51681712962963</v>
      </c>
      <c r="C3002" s="15">
        <v>12.4036111111111</v>
      </c>
      <c r="D3002" s="82">
        <v>70.474999999999994</v>
      </c>
      <c r="E3002" s="83">
        <v>7106</v>
      </c>
      <c r="F3002" s="82">
        <v>27.566667318299999</v>
      </c>
      <c r="G3002" s="82">
        <v>20.36</v>
      </c>
      <c r="H3002" s="82">
        <v>915.12490829597004</v>
      </c>
      <c r="I3002" s="82">
        <v>2.9153146742999998</v>
      </c>
      <c r="J3002" s="82">
        <v>3.2581715E-3</v>
      </c>
      <c r="K3002" s="82">
        <v>0.31664085380000001</v>
      </c>
      <c r="L3002" s="82">
        <v>7.3274869917999998</v>
      </c>
      <c r="M3002" s="82">
        <v>45.163997650100001</v>
      </c>
      <c r="N3002" s="82">
        <v>0.66347188940000001</v>
      </c>
      <c r="O3002" s="82">
        <v>0.64528183930000005</v>
      </c>
      <c r="P3002" s="82">
        <v>5.6684880256000003</v>
      </c>
      <c r="Q3002" s="16">
        <v>22.324999999999999</v>
      </c>
      <c r="R3002" s="16">
        <v>59</v>
      </c>
      <c r="S3002" s="7">
        <v>19</v>
      </c>
      <c r="T3002" s="7">
        <v>21</v>
      </c>
      <c r="U3002" s="7">
        <v>24</v>
      </c>
      <c r="V3002" s="16">
        <v>21.3333333333333</v>
      </c>
      <c r="W3002" s="82">
        <v>135</v>
      </c>
    </row>
    <row r="3003" spans="1:23">
      <c r="A3003" s="80" t="s">
        <v>43</v>
      </c>
      <c r="B3003" s="81">
        <v>0.51744212962962999</v>
      </c>
      <c r="C3003" s="15">
        <v>12.418611111111099</v>
      </c>
      <c r="D3003" s="82">
        <v>70.034999999999997</v>
      </c>
      <c r="E3003" s="83">
        <v>7097</v>
      </c>
      <c r="F3003" s="82">
        <v>21.3166660308</v>
      </c>
      <c r="G3003" s="82">
        <v>20.440000000000001</v>
      </c>
      <c r="H3003" s="82">
        <v>878.70741529629697</v>
      </c>
      <c r="I3003" s="82">
        <v>3.1321375370000002</v>
      </c>
      <c r="J3003" s="82">
        <v>3.3438247999999999E-3</v>
      </c>
      <c r="K3003" s="82">
        <v>0.30102207660000002</v>
      </c>
      <c r="L3003" s="82">
        <v>7.2768783569000002</v>
      </c>
      <c r="M3003" s="82">
        <v>46.232872009200001</v>
      </c>
      <c r="N3003" s="82">
        <v>0.73976759910000001</v>
      </c>
      <c r="O3003" s="82">
        <v>0.69371566770000004</v>
      </c>
      <c r="P3003" s="82">
        <v>7.4217758178000004</v>
      </c>
      <c r="Q3003" s="16">
        <v>22.3</v>
      </c>
      <c r="R3003" s="16">
        <v>59.15</v>
      </c>
      <c r="S3003" s="7">
        <v>18</v>
      </c>
      <c r="T3003" s="7">
        <v>18</v>
      </c>
      <c r="U3003" s="7">
        <v>21</v>
      </c>
      <c r="V3003" s="16">
        <v>19</v>
      </c>
      <c r="W3003" s="82">
        <v>135</v>
      </c>
    </row>
    <row r="3004" spans="1:23">
      <c r="A3004" s="80" t="s">
        <v>43</v>
      </c>
      <c r="B3004" s="81">
        <v>0.51806712962962997</v>
      </c>
      <c r="C3004" s="15">
        <v>12.4336111111111</v>
      </c>
      <c r="D3004" s="82">
        <v>71.040000000000006</v>
      </c>
      <c r="E3004" s="83">
        <v>7104</v>
      </c>
      <c r="F3004" s="82">
        <v>23.566667318299999</v>
      </c>
      <c r="G3004" s="82">
        <v>20.41</v>
      </c>
      <c r="H3004" s="82">
        <v>871.96812340793099</v>
      </c>
      <c r="I3004" s="82">
        <v>2.9479823112000001</v>
      </c>
      <c r="J3004" s="82">
        <v>3.1733388000000002E-3</v>
      </c>
      <c r="K3004" s="82">
        <v>0.32062008380000001</v>
      </c>
      <c r="L3004" s="82">
        <v>7.3274869917999998</v>
      </c>
      <c r="M3004" s="82">
        <v>45.358520507800002</v>
      </c>
      <c r="N3004" s="82">
        <v>0.63944535250000001</v>
      </c>
      <c r="O3004" s="82">
        <v>0.69371566770000004</v>
      </c>
      <c r="P3004" s="82">
        <v>6.5348525046999999</v>
      </c>
      <c r="Q3004" s="16">
        <v>22.55</v>
      </c>
      <c r="R3004" s="16">
        <v>59.15</v>
      </c>
      <c r="S3004" s="7">
        <v>21</v>
      </c>
      <c r="T3004" s="7">
        <v>24</v>
      </c>
      <c r="U3004" s="7">
        <v>24</v>
      </c>
      <c r="V3004" s="16">
        <v>23</v>
      </c>
      <c r="W3004" s="82">
        <v>139</v>
      </c>
    </row>
    <row r="3005" spans="1:23">
      <c r="A3005" s="80" t="s">
        <v>43</v>
      </c>
      <c r="B3005" s="81">
        <v>0.51869212962962996</v>
      </c>
      <c r="C3005" s="15">
        <v>12.4486111111111</v>
      </c>
      <c r="D3005" s="82">
        <v>70.319999999999993</v>
      </c>
      <c r="E3005" s="83">
        <v>7098</v>
      </c>
      <c r="F3005" s="82">
        <v>20.999999379999998</v>
      </c>
      <c r="G3005" s="82">
        <v>20.329999999999998</v>
      </c>
      <c r="H3005" s="82">
        <v>937.54795321354197</v>
      </c>
      <c r="I3005" s="82">
        <v>3.1150786876000001</v>
      </c>
      <c r="J3005" s="82">
        <v>3.2581715E-3</v>
      </c>
      <c r="K3005" s="82">
        <v>0.30877196779999999</v>
      </c>
      <c r="L3005" s="82">
        <v>7.1761269569000001</v>
      </c>
      <c r="M3005" s="82">
        <v>46.135787963799999</v>
      </c>
      <c r="N3005" s="82">
        <v>0.59341721530000002</v>
      </c>
      <c r="O3005" s="82">
        <v>0.64528183930000005</v>
      </c>
      <c r="P3005" s="82">
        <v>6.5348525046999999</v>
      </c>
      <c r="Q3005" s="16">
        <v>22.274999999999999</v>
      </c>
      <c r="R3005" s="16">
        <v>59.45</v>
      </c>
      <c r="S3005" s="7">
        <v>24</v>
      </c>
      <c r="T3005" s="7">
        <v>23</v>
      </c>
      <c r="U3005" s="7">
        <v>22</v>
      </c>
      <c r="V3005" s="16">
        <v>23</v>
      </c>
      <c r="W3005" s="82">
        <v>135</v>
      </c>
    </row>
    <row r="3006" spans="1:23">
      <c r="A3006" s="80" t="s">
        <v>43</v>
      </c>
      <c r="B3006" s="81">
        <v>0.51930555555555602</v>
      </c>
      <c r="C3006" s="15">
        <v>12.463333333333299</v>
      </c>
      <c r="D3006" s="82">
        <v>73.045000000000002</v>
      </c>
      <c r="E3006" s="83">
        <v>7095</v>
      </c>
      <c r="F3006" s="82">
        <v>21.999999379999998</v>
      </c>
      <c r="G3006" s="82">
        <v>20.45</v>
      </c>
      <c r="H3006" s="82">
        <v>913.42765240915901</v>
      </c>
      <c r="I3006" s="82">
        <v>2.9153146742999998</v>
      </c>
      <c r="J3006" s="82">
        <v>3.1733388000000002E-3</v>
      </c>
      <c r="K3006" s="82">
        <v>0.31664085380000001</v>
      </c>
      <c r="L3006" s="82">
        <v>7.2768783569000002</v>
      </c>
      <c r="M3006" s="82">
        <v>45.455726623499999</v>
      </c>
      <c r="N3006" s="82">
        <v>0.45215282439999999</v>
      </c>
      <c r="O3006" s="82">
        <v>0.59911699289999998</v>
      </c>
      <c r="P3006" s="82">
        <v>7.4217758178000004</v>
      </c>
      <c r="Q3006" s="16">
        <v>22.274999999999999</v>
      </c>
      <c r="R3006" s="16">
        <v>59.35</v>
      </c>
      <c r="S3006" s="7">
        <v>19</v>
      </c>
      <c r="T3006" s="7">
        <v>25</v>
      </c>
      <c r="U3006" s="7">
        <v>18</v>
      </c>
      <c r="V3006" s="16">
        <v>20.6666666666667</v>
      </c>
      <c r="W3006" s="82">
        <v>134</v>
      </c>
    </row>
    <row r="3007" spans="1:23">
      <c r="A3007" s="80" t="s">
        <v>43</v>
      </c>
      <c r="B3007" s="81">
        <v>0.51993055555555601</v>
      </c>
      <c r="C3007" s="15">
        <v>12.4783333333333</v>
      </c>
      <c r="D3007" s="82">
        <v>70.92</v>
      </c>
      <c r="E3007" s="83">
        <v>7096</v>
      </c>
      <c r="F3007" s="82">
        <v>21.950000643700001</v>
      </c>
      <c r="G3007" s="82">
        <v>20.350000000000001</v>
      </c>
      <c r="H3007" s="82">
        <v>865.93018260847202</v>
      </c>
      <c r="I3007" s="82">
        <v>3.0140635966999998</v>
      </c>
      <c r="J3007" s="82">
        <v>3.0893154000000002E-3</v>
      </c>
      <c r="K3007" s="82">
        <v>0.30488219259999999</v>
      </c>
      <c r="L3007" s="82">
        <v>7.1761269569000001</v>
      </c>
      <c r="M3007" s="82">
        <v>45.8444252014</v>
      </c>
      <c r="N3007" s="82">
        <v>0.61609849920000004</v>
      </c>
      <c r="O3007" s="82">
        <v>0.64528183930000005</v>
      </c>
      <c r="P3007" s="82">
        <v>5.6684880256000003</v>
      </c>
      <c r="Q3007" s="16">
        <v>22.25</v>
      </c>
      <c r="R3007" s="16">
        <v>59.45</v>
      </c>
      <c r="S3007" s="7">
        <v>21</v>
      </c>
      <c r="T3007" s="7">
        <v>23</v>
      </c>
      <c r="U3007" s="7">
        <v>24</v>
      </c>
      <c r="V3007" s="16">
        <v>22.6666666666667</v>
      </c>
      <c r="W3007" s="82">
        <v>135</v>
      </c>
    </row>
    <row r="3008" spans="1:23">
      <c r="A3008" s="80" t="s">
        <v>43</v>
      </c>
      <c r="B3008" s="81">
        <v>0.52055555555555599</v>
      </c>
      <c r="C3008" s="15">
        <v>12.4933333333333</v>
      </c>
      <c r="D3008" s="82">
        <v>69.84</v>
      </c>
      <c r="E3008" s="83">
        <v>7093</v>
      </c>
      <c r="F3008" s="82">
        <v>21.3333333492</v>
      </c>
      <c r="G3008" s="82">
        <v>20.36</v>
      </c>
      <c r="H3008" s="82">
        <v>916.14031419930097</v>
      </c>
      <c r="I3008" s="82">
        <v>2.9644074439999999</v>
      </c>
      <c r="J3008" s="82">
        <v>3.1733388000000002E-3</v>
      </c>
      <c r="K3008" s="82">
        <v>0.31269178390000002</v>
      </c>
      <c r="L3008" s="82">
        <v>7.0759935378999996</v>
      </c>
      <c r="M3008" s="82">
        <v>45.552944183299999</v>
      </c>
      <c r="N3008" s="82">
        <v>0.73976759910000001</v>
      </c>
      <c r="O3008" s="82">
        <v>0.55516843790000003</v>
      </c>
      <c r="P3008" s="82">
        <v>5.6684880256000003</v>
      </c>
      <c r="Q3008" s="16">
        <v>22.25</v>
      </c>
      <c r="R3008" s="16">
        <v>59.55</v>
      </c>
      <c r="S3008" s="7">
        <v>23</v>
      </c>
      <c r="T3008" s="7">
        <v>23</v>
      </c>
      <c r="U3008" s="7">
        <v>24</v>
      </c>
      <c r="V3008" s="16">
        <v>23.3333333333333</v>
      </c>
      <c r="W3008" s="82">
        <v>136</v>
      </c>
    </row>
    <row r="3009" spans="1:23">
      <c r="A3009" s="80" t="s">
        <v>43</v>
      </c>
      <c r="B3009" s="81">
        <v>0.52116898148148105</v>
      </c>
      <c r="C3009" s="15">
        <v>12.5080555555556</v>
      </c>
      <c r="D3009" s="82">
        <v>71.944999999999993</v>
      </c>
      <c r="E3009" s="83">
        <v>7099</v>
      </c>
      <c r="F3009" s="82">
        <v>29.3</v>
      </c>
      <c r="G3009" s="82">
        <v>20.329999999999998</v>
      </c>
      <c r="H3009" s="82">
        <v>941.99745329066104</v>
      </c>
      <c r="I3009" s="82">
        <v>2.9808979033999998</v>
      </c>
      <c r="J3009" s="82">
        <v>3.0893154000000002E-3</v>
      </c>
      <c r="K3009" s="82">
        <v>0.30488219259999999</v>
      </c>
      <c r="L3009" s="82">
        <v>7.2264261244999997</v>
      </c>
      <c r="M3009" s="82">
        <v>45.747295379599997</v>
      </c>
      <c r="N3009" s="82">
        <v>0.61609849920000004</v>
      </c>
      <c r="O3009" s="82">
        <v>0.59911699289999998</v>
      </c>
      <c r="P3009" s="82">
        <v>6.5348525046999999</v>
      </c>
      <c r="Q3009" s="16">
        <v>22.225000000000001</v>
      </c>
      <c r="R3009" s="16">
        <v>59.55</v>
      </c>
      <c r="S3009" s="7">
        <v>20</v>
      </c>
      <c r="T3009" s="7">
        <v>21</v>
      </c>
      <c r="U3009" s="7">
        <v>23</v>
      </c>
      <c r="V3009" s="16">
        <v>21.3333333333333</v>
      </c>
      <c r="W3009" s="82">
        <v>135</v>
      </c>
    </row>
    <row r="3010" spans="1:23">
      <c r="A3010" s="80" t="s">
        <v>43</v>
      </c>
      <c r="B3010" s="81">
        <v>0.52179398148148104</v>
      </c>
      <c r="C3010" s="15">
        <v>12.523055555555599</v>
      </c>
      <c r="D3010" s="82">
        <v>72.16</v>
      </c>
      <c r="E3010" s="83">
        <v>7097</v>
      </c>
      <c r="F3010" s="82">
        <v>21.6666673183</v>
      </c>
      <c r="G3010" s="82">
        <v>20.36</v>
      </c>
      <c r="H3010" s="82">
        <v>901.63447383098901</v>
      </c>
      <c r="I3010" s="82">
        <v>2.9479823112000001</v>
      </c>
      <c r="J3010" s="82">
        <v>3.1733388000000002E-3</v>
      </c>
      <c r="K3010" s="82">
        <v>0.31664085380000001</v>
      </c>
      <c r="L3010" s="82">
        <v>7.1259813308000002</v>
      </c>
      <c r="M3010" s="82">
        <v>45.650131225499997</v>
      </c>
      <c r="N3010" s="82">
        <v>0.52922987929999998</v>
      </c>
      <c r="O3010" s="82">
        <v>0.69371566770000004</v>
      </c>
      <c r="P3010" s="82">
        <v>6.5348525046999999</v>
      </c>
      <c r="Q3010" s="16">
        <v>22.225000000000001</v>
      </c>
      <c r="R3010" s="16">
        <v>59.75</v>
      </c>
      <c r="S3010" s="7">
        <v>20</v>
      </c>
      <c r="T3010" s="7">
        <v>18</v>
      </c>
      <c r="U3010" s="7">
        <v>26</v>
      </c>
      <c r="V3010" s="16">
        <v>21.3333333333333</v>
      </c>
      <c r="W3010" s="82">
        <v>137</v>
      </c>
    </row>
    <row r="3011" spans="1:23">
      <c r="A3011" s="80" t="s">
        <v>43</v>
      </c>
      <c r="B3011" s="81">
        <v>0.52241898148148103</v>
      </c>
      <c r="C3011" s="15">
        <v>12.5380555555556</v>
      </c>
      <c r="D3011" s="82">
        <v>73</v>
      </c>
      <c r="E3011" s="83">
        <v>7098</v>
      </c>
      <c r="F3011" s="82">
        <v>30.233332705399999</v>
      </c>
      <c r="G3011" s="82">
        <v>20.399999999999999</v>
      </c>
      <c r="H3011" s="82">
        <v>881.07562759125801</v>
      </c>
      <c r="I3011" s="82">
        <v>3.0140635966999998</v>
      </c>
      <c r="J3011" s="82">
        <v>3.0893154000000002E-3</v>
      </c>
      <c r="K3011" s="82">
        <v>0.30877196779999999</v>
      </c>
      <c r="L3011" s="82">
        <v>7.3274869917999998</v>
      </c>
      <c r="M3011" s="82">
        <v>46.038696289000001</v>
      </c>
      <c r="N3011" s="82">
        <v>0.50907497400000001</v>
      </c>
      <c r="O3011" s="82">
        <v>0.59911699289999998</v>
      </c>
      <c r="P3011" s="82">
        <v>6.5348525046999999</v>
      </c>
      <c r="Q3011" s="16">
        <v>22.2</v>
      </c>
      <c r="R3011" s="16">
        <v>59.9</v>
      </c>
      <c r="S3011" s="7">
        <v>20</v>
      </c>
      <c r="T3011" s="7">
        <v>24</v>
      </c>
      <c r="U3011" s="7">
        <v>23</v>
      </c>
      <c r="V3011" s="16">
        <v>22.3333333333333</v>
      </c>
      <c r="W3011" s="82">
        <v>147</v>
      </c>
    </row>
    <row r="3012" spans="1:23">
      <c r="A3012" s="80" t="s">
        <v>43</v>
      </c>
      <c r="B3012" s="81">
        <v>0.52303240740740697</v>
      </c>
      <c r="C3012" s="15">
        <v>12.5527777777778</v>
      </c>
      <c r="D3012" s="82">
        <v>70.39</v>
      </c>
      <c r="E3012" s="83">
        <v>7106</v>
      </c>
      <c r="F3012" s="82">
        <v>22.55</v>
      </c>
      <c r="G3012" s="82">
        <v>20.350000000000001</v>
      </c>
      <c r="H3012" s="82">
        <v>923.18088453151097</v>
      </c>
      <c r="I3012" s="82">
        <v>3.0140635966999998</v>
      </c>
      <c r="J3012" s="82">
        <v>3.0061233E-3</v>
      </c>
      <c r="K3012" s="82">
        <v>0.31269178390000002</v>
      </c>
      <c r="L3012" s="82">
        <v>7.1259813308000002</v>
      </c>
      <c r="M3012" s="82">
        <v>45.747295379599997</v>
      </c>
      <c r="N3012" s="82">
        <v>0.59341721530000002</v>
      </c>
      <c r="O3012" s="82">
        <v>0.59911699289999998</v>
      </c>
      <c r="P3012" s="82">
        <v>6.5348525046999999</v>
      </c>
      <c r="Q3012" s="16">
        <v>22.2</v>
      </c>
      <c r="R3012" s="16">
        <v>60</v>
      </c>
      <c r="S3012" s="7">
        <v>21</v>
      </c>
      <c r="T3012" s="7">
        <v>19</v>
      </c>
      <c r="U3012" s="7">
        <v>26</v>
      </c>
      <c r="V3012" s="16">
        <v>22</v>
      </c>
      <c r="W3012" s="82">
        <v>138</v>
      </c>
    </row>
    <row r="3013" spans="1:23">
      <c r="A3013" s="80" t="s">
        <v>43</v>
      </c>
      <c r="B3013" s="81">
        <v>0.52365740740740696</v>
      </c>
      <c r="C3013" s="15">
        <v>12.567777777777801</v>
      </c>
      <c r="D3013" s="82">
        <v>70.165000000000006</v>
      </c>
      <c r="E3013" s="83">
        <v>7103</v>
      </c>
      <c r="F3013" s="82">
        <v>39.1666679382</v>
      </c>
      <c r="G3013" s="82">
        <v>20.3</v>
      </c>
      <c r="H3013" s="82">
        <v>900.960956612823</v>
      </c>
      <c r="I3013" s="82">
        <v>2.9974500655999998</v>
      </c>
      <c r="J3013" s="82">
        <v>3.0061233E-3</v>
      </c>
      <c r="K3013" s="82">
        <v>0.30102207660000002</v>
      </c>
      <c r="L3013" s="82">
        <v>7.1761269569000001</v>
      </c>
      <c r="M3013" s="82">
        <v>45.552944183299999</v>
      </c>
      <c r="N3013" s="82">
        <v>0.88185901639999997</v>
      </c>
      <c r="O3013" s="82">
        <v>0.55516843790000003</v>
      </c>
      <c r="P3013" s="82">
        <v>5.6684880256000003</v>
      </c>
      <c r="Q3013" s="16">
        <v>22.2</v>
      </c>
      <c r="R3013" s="16">
        <v>60.2</v>
      </c>
      <c r="S3013" s="7">
        <v>21</v>
      </c>
      <c r="T3013" s="7">
        <v>23</v>
      </c>
      <c r="U3013" s="7">
        <v>25</v>
      </c>
      <c r="V3013" s="16">
        <v>23</v>
      </c>
      <c r="W3013" s="82">
        <v>137</v>
      </c>
    </row>
    <row r="3014" spans="1:23">
      <c r="A3014" s="80" t="s">
        <v>43</v>
      </c>
      <c r="B3014" s="81">
        <v>0.52428240740740695</v>
      </c>
      <c r="C3014" s="15">
        <v>12.5827777777778</v>
      </c>
      <c r="D3014" s="82">
        <v>76.504999999999995</v>
      </c>
      <c r="E3014" s="83">
        <v>7127</v>
      </c>
      <c r="F3014" s="82">
        <v>20.3333333492</v>
      </c>
      <c r="G3014" s="82">
        <v>20.37</v>
      </c>
      <c r="H3014" s="82">
        <v>922.89051456752702</v>
      </c>
      <c r="I3014" s="82">
        <v>2.9974500655999998</v>
      </c>
      <c r="J3014" s="82">
        <v>3.0893154000000002E-3</v>
      </c>
      <c r="K3014" s="82">
        <v>0.31269178390000002</v>
      </c>
      <c r="L3014" s="82">
        <v>6.9269490241999998</v>
      </c>
      <c r="M3014" s="82">
        <v>45.650131225499997</v>
      </c>
      <c r="N3014" s="82">
        <v>0.52922987929999998</v>
      </c>
      <c r="O3014" s="82">
        <v>0.59911699289999998</v>
      </c>
      <c r="P3014" s="82">
        <v>4.8246145248000003</v>
      </c>
      <c r="Q3014" s="16">
        <v>22.2</v>
      </c>
      <c r="R3014" s="16">
        <v>60.25</v>
      </c>
      <c r="S3014" s="7">
        <v>18</v>
      </c>
      <c r="T3014" s="7">
        <v>17</v>
      </c>
      <c r="U3014" s="7">
        <v>23</v>
      </c>
      <c r="V3014" s="16">
        <v>19.3333333333333</v>
      </c>
      <c r="W3014" s="82">
        <v>140</v>
      </c>
    </row>
    <row r="3015" spans="1:23">
      <c r="A3015" s="80" t="s">
        <v>43</v>
      </c>
      <c r="B3015" s="81">
        <v>0.52490740740740705</v>
      </c>
      <c r="C3015" s="15">
        <v>12.5977777777778</v>
      </c>
      <c r="D3015" s="82">
        <v>76.959999999999994</v>
      </c>
      <c r="E3015" s="83">
        <v>7125</v>
      </c>
      <c r="F3015" s="82">
        <v>54.650001287400002</v>
      </c>
      <c r="G3015" s="82">
        <v>20.32</v>
      </c>
      <c r="H3015" s="82">
        <v>937.22021229465702</v>
      </c>
      <c r="I3015" s="82">
        <v>2.9808979033999998</v>
      </c>
      <c r="J3015" s="82">
        <v>3.0893154000000002E-3</v>
      </c>
      <c r="K3015" s="82">
        <v>0.31269178390000002</v>
      </c>
      <c r="L3015" s="82">
        <v>7.1761269569000001</v>
      </c>
      <c r="M3015" s="82">
        <v>45.8444252014</v>
      </c>
      <c r="N3015" s="82">
        <v>0.57138776769999999</v>
      </c>
      <c r="O3015" s="82">
        <v>0.59911699289999998</v>
      </c>
      <c r="P3015" s="82">
        <v>6.5348525046999999</v>
      </c>
      <c r="Q3015" s="16">
        <v>22.2</v>
      </c>
      <c r="R3015" s="16">
        <v>60.35</v>
      </c>
      <c r="S3015" s="7">
        <v>23</v>
      </c>
      <c r="T3015" s="7">
        <v>24</v>
      </c>
      <c r="U3015" s="7">
        <v>23</v>
      </c>
      <c r="V3015" s="16">
        <v>23.3333333333333</v>
      </c>
      <c r="W3015" s="82">
        <v>134</v>
      </c>
    </row>
    <row r="3016" spans="1:23">
      <c r="A3016" s="80" t="s">
        <v>43</v>
      </c>
      <c r="B3016" s="81">
        <v>0.52552083333333299</v>
      </c>
      <c r="C3016" s="15">
        <v>12.612500000000001</v>
      </c>
      <c r="D3016" s="82">
        <v>77.11</v>
      </c>
      <c r="E3016" s="83">
        <v>7124</v>
      </c>
      <c r="F3016" s="82">
        <v>22.5</v>
      </c>
      <c r="G3016" s="82">
        <v>20.420000000000002</v>
      </c>
      <c r="H3016" s="82">
        <v>864.545752018538</v>
      </c>
      <c r="I3016" s="82">
        <v>2.9479823112000001</v>
      </c>
      <c r="J3016" s="82">
        <v>3.0893154000000002E-3</v>
      </c>
      <c r="K3016" s="82">
        <v>0.31269178390000002</v>
      </c>
      <c r="L3016" s="82">
        <v>6.8775749205999999</v>
      </c>
      <c r="M3016" s="82">
        <v>45.552944183299999</v>
      </c>
      <c r="N3016" s="82">
        <v>0.52922987929999998</v>
      </c>
      <c r="O3016" s="82">
        <v>0.59911699289999998</v>
      </c>
      <c r="P3016" s="82">
        <v>6.5348525046999999</v>
      </c>
      <c r="Q3016" s="16">
        <v>22.175000000000001</v>
      </c>
      <c r="R3016" s="16">
        <v>60.4</v>
      </c>
      <c r="S3016" s="7">
        <v>20</v>
      </c>
      <c r="T3016" s="7">
        <v>20</v>
      </c>
      <c r="U3016" s="7">
        <v>23</v>
      </c>
      <c r="V3016" s="16">
        <v>21</v>
      </c>
      <c r="W3016" s="82">
        <v>138</v>
      </c>
    </row>
    <row r="3017" spans="1:23">
      <c r="A3017" s="80" t="s">
        <v>43</v>
      </c>
      <c r="B3017" s="81">
        <v>0.52614583333333298</v>
      </c>
      <c r="C3017" s="15">
        <v>12.6275</v>
      </c>
      <c r="D3017" s="82">
        <v>77.025000000000006</v>
      </c>
      <c r="E3017" s="83">
        <v>7130</v>
      </c>
      <c r="F3017" s="82">
        <v>27.683333969100001</v>
      </c>
      <c r="G3017" s="82">
        <v>20.350000000000001</v>
      </c>
      <c r="H3017" s="82">
        <v>903.58528942741202</v>
      </c>
      <c r="I3017" s="82">
        <v>2.8990737915000002</v>
      </c>
      <c r="J3017" s="82">
        <v>2.9237565000000002E-3</v>
      </c>
      <c r="K3017" s="82">
        <v>0.29719114299999999</v>
      </c>
      <c r="L3017" s="82">
        <v>7.1761269569000001</v>
      </c>
      <c r="M3017" s="82">
        <v>45.650131225499997</v>
      </c>
      <c r="N3017" s="82">
        <v>0.57138776769999999</v>
      </c>
      <c r="O3017" s="82">
        <v>0.51338443749999996</v>
      </c>
      <c r="P3017" s="82">
        <v>5.6684880256000003</v>
      </c>
      <c r="Q3017" s="16">
        <v>22.4</v>
      </c>
      <c r="R3017" s="16">
        <v>60.6</v>
      </c>
      <c r="S3017" s="7">
        <v>24</v>
      </c>
      <c r="T3017" s="7">
        <v>22</v>
      </c>
      <c r="U3017" s="7">
        <v>26</v>
      </c>
      <c r="V3017" s="16">
        <v>24</v>
      </c>
      <c r="W3017" s="82">
        <v>135</v>
      </c>
    </row>
    <row r="3018" spans="1:23">
      <c r="A3018" s="80" t="s">
        <v>43</v>
      </c>
      <c r="B3018" s="81">
        <v>0.52677083333333297</v>
      </c>
      <c r="C3018" s="15">
        <v>12.6425</v>
      </c>
      <c r="D3018" s="82">
        <v>498.29500000000002</v>
      </c>
      <c r="E3018" s="83">
        <v>7152</v>
      </c>
      <c r="F3018" s="82">
        <v>20.6666673183</v>
      </c>
      <c r="G3018" s="82">
        <v>20.350000000000001</v>
      </c>
      <c r="H3018" s="82">
        <v>886.17687144579395</v>
      </c>
      <c r="I3018" s="82">
        <v>2.8828933714999998</v>
      </c>
      <c r="J3018" s="82">
        <v>3.0061233E-3</v>
      </c>
      <c r="K3018" s="82">
        <v>0.30102207660000002</v>
      </c>
      <c r="L3018" s="82">
        <v>6.8775749205999999</v>
      </c>
      <c r="M3018" s="82">
        <v>45.747295379599997</v>
      </c>
      <c r="N3018" s="82">
        <v>0.54999599450000003</v>
      </c>
      <c r="O3018" s="82">
        <v>0.51338443749999996</v>
      </c>
      <c r="P3018" s="82">
        <v>5.6684880256000003</v>
      </c>
      <c r="Q3018" s="16">
        <v>22.15</v>
      </c>
      <c r="R3018" s="16">
        <v>60.7</v>
      </c>
      <c r="S3018" s="7">
        <v>23</v>
      </c>
      <c r="T3018" s="7">
        <v>20</v>
      </c>
      <c r="U3018" s="7">
        <v>21</v>
      </c>
      <c r="V3018" s="16">
        <v>21.3333333333333</v>
      </c>
      <c r="W3018" s="82">
        <v>137</v>
      </c>
    </row>
    <row r="3019" spans="1:23">
      <c r="A3019" s="80" t="s">
        <v>43</v>
      </c>
      <c r="B3019" s="81">
        <v>0.52738425925925903</v>
      </c>
      <c r="C3019" s="15">
        <v>12.657222222222201</v>
      </c>
      <c r="D3019" s="82">
        <v>498.30500000000001</v>
      </c>
      <c r="E3019" s="83">
        <v>7139</v>
      </c>
      <c r="F3019" s="82">
        <v>96.133330798100005</v>
      </c>
      <c r="G3019" s="82">
        <v>20.32</v>
      </c>
      <c r="H3019" s="82">
        <v>930.35605690372995</v>
      </c>
      <c r="I3019" s="82">
        <v>2.8990737915000002</v>
      </c>
      <c r="J3019" s="82">
        <v>2.8422235999999998E-3</v>
      </c>
      <c r="K3019" s="82">
        <v>0.30488219259999999</v>
      </c>
      <c r="L3019" s="82">
        <v>7.2768783569000002</v>
      </c>
      <c r="M3019" s="82">
        <v>45.455726623499999</v>
      </c>
      <c r="N3019" s="82">
        <v>0.68819169989999995</v>
      </c>
      <c r="O3019" s="82">
        <v>0.55516843790000003</v>
      </c>
      <c r="P3019" s="82">
        <v>6.5348525046999999</v>
      </c>
      <c r="Q3019" s="16">
        <v>22.15</v>
      </c>
      <c r="R3019" s="16">
        <v>60.9</v>
      </c>
      <c r="S3019" s="7">
        <v>21</v>
      </c>
      <c r="T3019" s="7">
        <v>24</v>
      </c>
      <c r="U3019" s="7">
        <v>23</v>
      </c>
      <c r="V3019" s="16">
        <v>22.6666666666667</v>
      </c>
      <c r="W3019" s="82">
        <v>135</v>
      </c>
    </row>
    <row r="3020" spans="1:23">
      <c r="A3020" s="80" t="s">
        <v>43</v>
      </c>
      <c r="B3020" s="81">
        <v>0.52800925925925901</v>
      </c>
      <c r="C3020" s="15">
        <v>12.672222222222199</v>
      </c>
      <c r="D3020" s="82">
        <v>76.540000000000006</v>
      </c>
      <c r="E3020" s="83">
        <v>7136</v>
      </c>
      <c r="F3020" s="82">
        <v>20.999999379999998</v>
      </c>
      <c r="G3020" s="82">
        <v>20.37</v>
      </c>
      <c r="H3020" s="82">
        <v>889.20577411507395</v>
      </c>
      <c r="I3020" s="82">
        <v>2.8828933714999998</v>
      </c>
      <c r="J3020" s="82">
        <v>3.0893154000000002E-3</v>
      </c>
      <c r="K3020" s="82">
        <v>0.29719114299999999</v>
      </c>
      <c r="L3020" s="82">
        <v>6.9764738081999997</v>
      </c>
      <c r="M3020" s="82">
        <v>45.552944183299999</v>
      </c>
      <c r="N3020" s="82">
        <v>0.47054948800000002</v>
      </c>
      <c r="O3020" s="82">
        <v>0.59911699289999998</v>
      </c>
      <c r="P3020" s="82">
        <v>4.0056657791000001</v>
      </c>
      <c r="Q3020" s="16">
        <v>22.15</v>
      </c>
      <c r="R3020" s="16">
        <v>61</v>
      </c>
      <c r="S3020" s="7">
        <v>19</v>
      </c>
      <c r="T3020" s="7">
        <v>23</v>
      </c>
      <c r="U3020" s="7">
        <v>21</v>
      </c>
      <c r="V3020" s="16">
        <v>21</v>
      </c>
      <c r="W3020" s="82">
        <v>136</v>
      </c>
    </row>
    <row r="3021" spans="1:23">
      <c r="A3021" s="80" t="s">
        <v>43</v>
      </c>
      <c r="B3021" s="81">
        <v>0.528634259259259</v>
      </c>
      <c r="C3021" s="15">
        <v>12.6872222222222</v>
      </c>
      <c r="D3021" s="82">
        <v>75.900000000000006</v>
      </c>
      <c r="E3021" s="83">
        <v>7138</v>
      </c>
      <c r="F3021" s="82">
        <v>51.283333349199999</v>
      </c>
      <c r="G3021" s="82">
        <v>20.420000000000002</v>
      </c>
      <c r="H3021" s="82">
        <v>974.05325107041699</v>
      </c>
      <c r="I3021" s="82">
        <v>2.9153146742999998</v>
      </c>
      <c r="J3021" s="82">
        <v>3.0893154000000002E-3</v>
      </c>
      <c r="K3021" s="82">
        <v>0.30488219259999999</v>
      </c>
      <c r="L3021" s="82">
        <v>7.1259813308000002</v>
      </c>
      <c r="M3021" s="82">
        <v>45.650131225499997</v>
      </c>
      <c r="N3021" s="82">
        <v>0.45215282439999999</v>
      </c>
      <c r="O3021" s="82">
        <v>0.55516843790000003</v>
      </c>
      <c r="P3021" s="82">
        <v>5.6684880256000003</v>
      </c>
      <c r="Q3021" s="16">
        <v>22.15</v>
      </c>
      <c r="R3021" s="16">
        <v>61</v>
      </c>
      <c r="S3021" s="7">
        <v>22</v>
      </c>
      <c r="T3021" s="7">
        <v>23</v>
      </c>
      <c r="U3021" s="7">
        <v>24</v>
      </c>
      <c r="V3021" s="16">
        <v>23</v>
      </c>
      <c r="W3021" s="82">
        <v>136</v>
      </c>
    </row>
    <row r="3022" spans="1:23">
      <c r="A3022" s="80" t="s">
        <v>43</v>
      </c>
      <c r="B3022" s="81">
        <v>0.52924768518518495</v>
      </c>
      <c r="C3022" s="15">
        <v>12.701944444444401</v>
      </c>
      <c r="D3022" s="82">
        <v>74.66</v>
      </c>
      <c r="E3022" s="83">
        <v>7134</v>
      </c>
      <c r="F3022" s="82">
        <v>20.983333969099998</v>
      </c>
      <c r="G3022" s="82">
        <v>20.45</v>
      </c>
      <c r="H3022" s="82">
        <v>973.16183973518605</v>
      </c>
      <c r="I3022" s="82">
        <v>2.9479823112000001</v>
      </c>
      <c r="J3022" s="82">
        <v>3.0061233E-3</v>
      </c>
      <c r="K3022" s="82">
        <v>0.30488219259999999</v>
      </c>
      <c r="L3022" s="82">
        <v>7.0759935378999996</v>
      </c>
      <c r="M3022" s="82">
        <v>45.552944183299999</v>
      </c>
      <c r="N3022" s="82">
        <v>0.57138776769999999</v>
      </c>
      <c r="O3022" s="82">
        <v>0.55516843790000003</v>
      </c>
      <c r="P3022" s="82">
        <v>4.8246145248000003</v>
      </c>
      <c r="Q3022" s="16">
        <v>22.15</v>
      </c>
      <c r="R3022" s="16">
        <v>61.1</v>
      </c>
      <c r="S3022" s="7">
        <v>14</v>
      </c>
      <c r="T3022" s="7">
        <v>24</v>
      </c>
      <c r="U3022" s="7">
        <v>18</v>
      </c>
      <c r="V3022" s="16">
        <v>18.6666666666667</v>
      </c>
      <c r="W3022" s="82">
        <v>136</v>
      </c>
    </row>
    <row r="3023" spans="1:23">
      <c r="A3023" s="80" t="s">
        <v>43</v>
      </c>
      <c r="B3023" s="81">
        <v>0.52987268518518504</v>
      </c>
      <c r="C3023" s="15">
        <v>12.716944444444399</v>
      </c>
      <c r="D3023" s="82">
        <v>68.510000000000005</v>
      </c>
      <c r="E3023" s="83">
        <v>7120</v>
      </c>
      <c r="F3023" s="82">
        <v>62.9333320617</v>
      </c>
      <c r="G3023" s="82">
        <v>20.29</v>
      </c>
      <c r="H3023" s="82">
        <v>950.47305747201904</v>
      </c>
      <c r="I3023" s="82">
        <v>2.8347290039000002</v>
      </c>
      <c r="J3023" s="82">
        <v>3.0061233E-3</v>
      </c>
      <c r="K3023" s="82">
        <v>0.30488219259999999</v>
      </c>
      <c r="L3023" s="82">
        <v>7.2264261244999997</v>
      </c>
      <c r="M3023" s="82">
        <v>45.261268615699997</v>
      </c>
      <c r="N3023" s="82">
        <v>0.57138776769999999</v>
      </c>
      <c r="O3023" s="82">
        <v>0.55516843790000003</v>
      </c>
      <c r="P3023" s="82">
        <v>5.6684880256000003</v>
      </c>
      <c r="Q3023" s="16">
        <v>22.1</v>
      </c>
      <c r="R3023" s="16">
        <v>61.25</v>
      </c>
      <c r="S3023" s="7">
        <v>19</v>
      </c>
      <c r="T3023" s="7">
        <v>23</v>
      </c>
      <c r="U3023" s="7">
        <v>23</v>
      </c>
      <c r="V3023" s="16">
        <v>21.6666666666667</v>
      </c>
      <c r="W3023" s="82">
        <v>135</v>
      </c>
    </row>
    <row r="3024" spans="1:23">
      <c r="A3024" s="80" t="s">
        <v>43</v>
      </c>
      <c r="B3024" s="81">
        <v>0.53049768518518503</v>
      </c>
      <c r="C3024" s="15">
        <v>12.7319444444444</v>
      </c>
      <c r="D3024" s="82">
        <v>71.025000000000006</v>
      </c>
      <c r="E3024" s="83">
        <v>7126</v>
      </c>
      <c r="F3024" s="82">
        <v>20.550000643699999</v>
      </c>
      <c r="G3024" s="82">
        <v>20.45</v>
      </c>
      <c r="H3024" s="82">
        <v>920.22317595490699</v>
      </c>
      <c r="I3024" s="82">
        <v>2.931617546</v>
      </c>
      <c r="J3024" s="82">
        <v>3.0893154000000002E-3</v>
      </c>
      <c r="K3024" s="82">
        <v>0.30488219259999999</v>
      </c>
      <c r="L3024" s="82">
        <v>7.1761269569000001</v>
      </c>
      <c r="M3024" s="82">
        <v>45.650131225499997</v>
      </c>
      <c r="N3024" s="82">
        <v>0.43431730270000002</v>
      </c>
      <c r="O3024" s="82">
        <v>0.55516843790000003</v>
      </c>
      <c r="P3024" s="82">
        <v>6.5348525046999999</v>
      </c>
      <c r="Q3024" s="16">
        <v>22.15</v>
      </c>
      <c r="R3024" s="16">
        <v>61.25</v>
      </c>
      <c r="S3024" s="7">
        <v>23</v>
      </c>
      <c r="T3024" s="7">
        <v>21</v>
      </c>
      <c r="U3024" s="7">
        <v>26</v>
      </c>
      <c r="V3024" s="16">
        <v>23.3333333333333</v>
      </c>
      <c r="W3024" s="82">
        <v>137</v>
      </c>
    </row>
    <row r="3025" spans="1:23">
      <c r="A3025" s="80" t="s">
        <v>43</v>
      </c>
      <c r="B3025" s="81">
        <v>0.53112268518518502</v>
      </c>
      <c r="C3025" s="15">
        <v>12.7469444444444</v>
      </c>
      <c r="D3025" s="82">
        <v>70.765000000000001</v>
      </c>
      <c r="E3025" s="83">
        <v>7156</v>
      </c>
      <c r="F3025" s="82">
        <v>77.333333349200004</v>
      </c>
      <c r="G3025" s="82">
        <v>20.399999999999999</v>
      </c>
      <c r="H3025" s="82">
        <v>961.40266929888003</v>
      </c>
      <c r="I3025" s="82">
        <v>2.7871117591000001</v>
      </c>
      <c r="J3025" s="82">
        <v>3.0061233E-3</v>
      </c>
      <c r="K3025" s="82">
        <v>0.30877196779999999</v>
      </c>
      <c r="L3025" s="82">
        <v>7.1761269569000001</v>
      </c>
      <c r="M3025" s="82">
        <v>44.969421386699999</v>
      </c>
      <c r="N3025" s="82">
        <v>0.68819169989999995</v>
      </c>
      <c r="O3025" s="82">
        <v>0.51338443749999996</v>
      </c>
      <c r="P3025" s="82">
        <v>5.6684880256000003</v>
      </c>
      <c r="Q3025" s="16">
        <v>22.15</v>
      </c>
      <c r="R3025" s="16">
        <v>61.3</v>
      </c>
      <c r="S3025" s="7">
        <v>23</v>
      </c>
      <c r="T3025" s="7">
        <v>21</v>
      </c>
      <c r="U3025" s="7">
        <v>25</v>
      </c>
      <c r="V3025" s="16">
        <v>23</v>
      </c>
      <c r="W3025" s="82">
        <v>136</v>
      </c>
    </row>
    <row r="3026" spans="1:23">
      <c r="A3026" s="80" t="s">
        <v>43</v>
      </c>
      <c r="B3026" s="81">
        <v>0.53173611111111097</v>
      </c>
      <c r="C3026" s="15">
        <v>12.7616666666667</v>
      </c>
      <c r="D3026" s="82">
        <v>69.150000000000006</v>
      </c>
      <c r="E3026" s="83">
        <v>7157</v>
      </c>
      <c r="F3026" s="82">
        <v>21.6000006437</v>
      </c>
      <c r="G3026" s="82">
        <v>20.28</v>
      </c>
      <c r="H3026" s="82">
        <v>945.66313530587604</v>
      </c>
      <c r="I3026" s="82">
        <v>2.8667783736999999</v>
      </c>
      <c r="J3026" s="82">
        <v>3.0893154000000002E-3</v>
      </c>
      <c r="K3026" s="82">
        <v>0.29338941569999999</v>
      </c>
      <c r="L3026" s="82">
        <v>7.1761269569000001</v>
      </c>
      <c r="M3026" s="82">
        <v>45.747295379599997</v>
      </c>
      <c r="N3026" s="82">
        <v>0.66347188940000001</v>
      </c>
      <c r="O3026" s="82">
        <v>0.55516843790000003</v>
      </c>
      <c r="P3026" s="82">
        <v>5.6684880256000003</v>
      </c>
      <c r="Q3026" s="16">
        <v>22.125</v>
      </c>
      <c r="R3026" s="16">
        <v>61.3</v>
      </c>
      <c r="S3026" s="7">
        <v>22</v>
      </c>
      <c r="T3026" s="7">
        <v>20</v>
      </c>
      <c r="U3026" s="7">
        <v>22</v>
      </c>
      <c r="V3026" s="16">
        <v>21.3333333333333</v>
      </c>
      <c r="W3026" s="82">
        <v>144</v>
      </c>
    </row>
    <row r="3027" spans="1:23">
      <c r="A3027" s="80" t="s">
        <v>43</v>
      </c>
      <c r="B3027" s="81">
        <v>0.53236111111111095</v>
      </c>
      <c r="C3027" s="15">
        <v>12.776666666666699</v>
      </c>
      <c r="D3027" s="82">
        <v>67.03</v>
      </c>
      <c r="E3027" s="83">
        <v>7115</v>
      </c>
      <c r="F3027" s="82">
        <v>40.166666674600002</v>
      </c>
      <c r="G3027" s="82">
        <v>20.350000000000001</v>
      </c>
      <c r="H3027" s="82">
        <v>955.38396360161505</v>
      </c>
      <c r="I3027" s="82">
        <v>2.8507221221000001</v>
      </c>
      <c r="J3027" s="82">
        <v>3.0893154000000002E-3</v>
      </c>
      <c r="K3027" s="82">
        <v>0.31269178390000002</v>
      </c>
      <c r="L3027" s="82">
        <v>7.1761269569000001</v>
      </c>
      <c r="M3027" s="82">
        <v>44.677391052200001</v>
      </c>
      <c r="N3027" s="82">
        <v>0.76665344229999999</v>
      </c>
      <c r="O3027" s="82">
        <v>0.55516843790000003</v>
      </c>
      <c r="P3027" s="82">
        <v>6.5348525046999999</v>
      </c>
      <c r="Q3027" s="16">
        <v>22.125</v>
      </c>
      <c r="R3027" s="16">
        <v>61.35</v>
      </c>
      <c r="S3027" s="7">
        <v>20</v>
      </c>
      <c r="T3027" s="7">
        <v>23</v>
      </c>
      <c r="U3027" s="7">
        <v>24</v>
      </c>
      <c r="V3027" s="16">
        <v>22.3333333333333</v>
      </c>
      <c r="W3027" s="82">
        <v>139</v>
      </c>
    </row>
    <row r="3028" spans="1:23">
      <c r="A3028" s="80" t="s">
        <v>43</v>
      </c>
      <c r="B3028" s="81">
        <v>0.53298611111111105</v>
      </c>
      <c r="C3028" s="15">
        <v>12.7916666666667</v>
      </c>
      <c r="D3028" s="82">
        <v>67.75</v>
      </c>
      <c r="E3028" s="83">
        <v>7134</v>
      </c>
      <c r="F3028" s="82">
        <v>22.6666673183</v>
      </c>
      <c r="G3028" s="82">
        <v>20.3</v>
      </c>
      <c r="H3028" s="82">
        <v>928.94677370974705</v>
      </c>
      <c r="I3028" s="82">
        <v>2.931617546</v>
      </c>
      <c r="J3028" s="82">
        <v>3.0061233E-3</v>
      </c>
      <c r="K3028" s="82">
        <v>0.29719114299999999</v>
      </c>
      <c r="L3028" s="82">
        <v>7.2264261244999997</v>
      </c>
      <c r="M3028" s="82">
        <v>45.552944183299999</v>
      </c>
      <c r="N3028" s="82">
        <v>0.50907497400000001</v>
      </c>
      <c r="O3028" s="82">
        <v>0.59911699289999998</v>
      </c>
      <c r="P3028" s="82">
        <v>5.6684880256000003</v>
      </c>
      <c r="Q3028" s="16">
        <v>22.375</v>
      </c>
      <c r="R3028" s="16">
        <v>61.65</v>
      </c>
      <c r="S3028" s="7">
        <v>19</v>
      </c>
      <c r="T3028" s="7">
        <v>28</v>
      </c>
      <c r="U3028" s="7">
        <v>28</v>
      </c>
      <c r="V3028" s="16">
        <v>25</v>
      </c>
      <c r="W3028" s="82">
        <v>135</v>
      </c>
    </row>
    <row r="3029" spans="1:23">
      <c r="A3029" s="80" t="s">
        <v>43</v>
      </c>
      <c r="B3029" s="81">
        <v>0.533599537037037</v>
      </c>
      <c r="C3029" s="15">
        <v>12.8063888888889</v>
      </c>
      <c r="D3029" s="82">
        <v>67.23</v>
      </c>
      <c r="E3029" s="83">
        <v>7126</v>
      </c>
      <c r="F3029" s="82">
        <v>25.8333327054</v>
      </c>
      <c r="G3029" s="82">
        <v>20.329999999999998</v>
      </c>
      <c r="H3029" s="82">
        <v>940.76176146458295</v>
      </c>
      <c r="I3029" s="82">
        <v>2.7556734084999999</v>
      </c>
      <c r="J3029" s="82">
        <v>3.0061233E-3</v>
      </c>
      <c r="K3029" s="82">
        <v>0.30877196779999999</v>
      </c>
      <c r="L3029" s="82">
        <v>7.1761269569000001</v>
      </c>
      <c r="M3029" s="82">
        <v>44.969421386699999</v>
      </c>
      <c r="N3029" s="82">
        <v>0.54999599450000003</v>
      </c>
      <c r="O3029" s="82">
        <v>0.55516843790000003</v>
      </c>
      <c r="P3029" s="82">
        <v>5.6684880256000003</v>
      </c>
      <c r="Q3029" s="16">
        <v>21.9</v>
      </c>
      <c r="R3029" s="16">
        <v>61.75</v>
      </c>
      <c r="S3029" s="7">
        <v>19</v>
      </c>
      <c r="T3029" s="7">
        <v>22</v>
      </c>
      <c r="U3029" s="7">
        <v>24</v>
      </c>
      <c r="V3029" s="16">
        <v>21.6666666666667</v>
      </c>
      <c r="W3029" s="82">
        <v>136</v>
      </c>
    </row>
    <row r="3030" spans="1:23">
      <c r="A3030" s="80" t="s">
        <v>43</v>
      </c>
      <c r="B3030" s="81">
        <v>0.53422453703703698</v>
      </c>
      <c r="C3030" s="15">
        <v>12.821388888888899</v>
      </c>
      <c r="D3030" s="82">
        <v>61.33</v>
      </c>
      <c r="E3030" s="83">
        <v>7133</v>
      </c>
      <c r="F3030" s="82">
        <v>22.8166666865</v>
      </c>
      <c r="G3030" s="82">
        <v>20.27</v>
      </c>
      <c r="H3030" s="82">
        <v>920.67603847597695</v>
      </c>
      <c r="I3030" s="82">
        <v>2.9153146742999998</v>
      </c>
      <c r="J3030" s="82">
        <v>2.8422235999999998E-3</v>
      </c>
      <c r="K3030" s="82">
        <v>0.29719114299999999</v>
      </c>
      <c r="L3030" s="82">
        <v>7.0759935378999996</v>
      </c>
      <c r="M3030" s="82">
        <v>45.747295379599997</v>
      </c>
      <c r="N3030" s="82">
        <v>0.76665344229999999</v>
      </c>
      <c r="O3030" s="82">
        <v>0.55516843790000003</v>
      </c>
      <c r="P3030" s="82">
        <v>7.4217758178000004</v>
      </c>
      <c r="Q3030" s="16">
        <v>22.15</v>
      </c>
      <c r="R3030" s="16">
        <v>61.65</v>
      </c>
      <c r="S3030" s="7">
        <v>19</v>
      </c>
      <c r="T3030" s="7">
        <v>20</v>
      </c>
      <c r="U3030" s="7">
        <v>21</v>
      </c>
      <c r="V3030" s="16">
        <v>20</v>
      </c>
      <c r="W3030" s="82">
        <v>135</v>
      </c>
    </row>
    <row r="3031" spans="1:23">
      <c r="A3031" s="80" t="s">
        <v>43</v>
      </c>
      <c r="B3031" s="81">
        <v>0.53484953703703697</v>
      </c>
      <c r="C3031" s="15">
        <v>12.8363888888889</v>
      </c>
      <c r="D3031" s="82">
        <v>70.525000000000006</v>
      </c>
      <c r="E3031" s="83">
        <v>7153</v>
      </c>
      <c r="F3031" s="82">
        <v>20.9000006437</v>
      </c>
      <c r="G3031" s="82">
        <v>20.32</v>
      </c>
      <c r="H3031" s="82">
        <v>909.87844021463798</v>
      </c>
      <c r="I3031" s="82">
        <v>2.8029241561</v>
      </c>
      <c r="J3031" s="82">
        <v>3.0893154000000002E-3</v>
      </c>
      <c r="K3031" s="82">
        <v>0.30877196779999999</v>
      </c>
      <c r="L3031" s="82">
        <v>7.2768783569000002</v>
      </c>
      <c r="M3031" s="82">
        <v>44.872112274099997</v>
      </c>
      <c r="N3031" s="82">
        <v>0.54999599450000003</v>
      </c>
      <c r="O3031" s="82">
        <v>0.55516843790000003</v>
      </c>
      <c r="P3031" s="82">
        <v>6.5348525046999999</v>
      </c>
      <c r="Q3031" s="16">
        <v>22.15</v>
      </c>
      <c r="R3031" s="16">
        <v>61.55</v>
      </c>
      <c r="S3031" s="7">
        <v>19</v>
      </c>
      <c r="T3031" s="7">
        <v>21</v>
      </c>
      <c r="U3031" s="7">
        <v>21</v>
      </c>
      <c r="V3031" s="16">
        <v>20.3333333333333</v>
      </c>
      <c r="W3031" s="82">
        <v>137</v>
      </c>
    </row>
    <row r="3032" spans="1:23">
      <c r="A3032" s="80" t="s">
        <v>43</v>
      </c>
      <c r="B3032" s="81">
        <v>0.53546296296296303</v>
      </c>
      <c r="C3032" s="15">
        <v>12.8511111111111</v>
      </c>
      <c r="D3032" s="82">
        <v>76.42</v>
      </c>
      <c r="E3032" s="83">
        <v>7147</v>
      </c>
      <c r="F3032" s="82">
        <v>21.166666674599998</v>
      </c>
      <c r="G3032" s="82">
        <v>20.3</v>
      </c>
      <c r="H3032" s="82">
        <v>948.756883295835</v>
      </c>
      <c r="I3032" s="82">
        <v>2.931617546</v>
      </c>
      <c r="J3032" s="82">
        <v>3.0061233E-3</v>
      </c>
      <c r="K3032" s="82">
        <v>0.30488219259999999</v>
      </c>
      <c r="L3032" s="82">
        <v>7.2264261244999997</v>
      </c>
      <c r="M3032" s="82">
        <v>45.650131225499997</v>
      </c>
      <c r="N3032" s="82">
        <v>0.66347188940000001</v>
      </c>
      <c r="O3032" s="82">
        <v>0.64528183930000005</v>
      </c>
      <c r="P3032" s="82">
        <v>6.5348525046999999</v>
      </c>
      <c r="Q3032" s="16">
        <v>22.4</v>
      </c>
      <c r="R3032" s="16">
        <v>61.75</v>
      </c>
      <c r="S3032" s="7">
        <v>21</v>
      </c>
      <c r="T3032" s="7">
        <v>23</v>
      </c>
      <c r="U3032" s="7">
        <v>24</v>
      </c>
      <c r="V3032" s="16">
        <v>22.6666666666667</v>
      </c>
      <c r="W3032" s="82">
        <v>134</v>
      </c>
    </row>
    <row r="3033" spans="1:23">
      <c r="A3033" s="80" t="s">
        <v>43</v>
      </c>
      <c r="B3033" s="81">
        <v>0.53608796296296302</v>
      </c>
      <c r="C3033" s="15">
        <v>12.866111111111101</v>
      </c>
      <c r="D3033" s="82">
        <v>74.989999999999995</v>
      </c>
      <c r="E3033" s="83">
        <v>7156</v>
      </c>
      <c r="F3033" s="82">
        <v>22.733332705399999</v>
      </c>
      <c r="G3033" s="82">
        <v>20.32</v>
      </c>
      <c r="H3033" s="82">
        <v>917.93423045338</v>
      </c>
      <c r="I3033" s="82">
        <v>2.8507221221000001</v>
      </c>
      <c r="J3033" s="82">
        <v>3.0893154000000002E-3</v>
      </c>
      <c r="K3033" s="82">
        <v>0.30488219259999999</v>
      </c>
      <c r="L3033" s="82">
        <v>7.2264261244999997</v>
      </c>
      <c r="M3033" s="82">
        <v>45.552944183299999</v>
      </c>
      <c r="N3033" s="82">
        <v>0.79429025649999996</v>
      </c>
      <c r="O3033" s="82">
        <v>0.59911699289999998</v>
      </c>
      <c r="P3033" s="82">
        <v>6.5348525046999999</v>
      </c>
      <c r="Q3033" s="16">
        <v>22.15</v>
      </c>
      <c r="R3033" s="16">
        <v>61.85</v>
      </c>
      <c r="S3033" s="7">
        <v>18</v>
      </c>
      <c r="T3033" s="7">
        <v>21</v>
      </c>
      <c r="U3033" s="7">
        <v>22</v>
      </c>
      <c r="V3033" s="16">
        <v>20.3333333333333</v>
      </c>
      <c r="W3033" s="82">
        <v>136</v>
      </c>
    </row>
    <row r="3034" spans="1:23">
      <c r="A3034" s="80" t="s">
        <v>43</v>
      </c>
      <c r="B3034" s="81">
        <v>0.536712962962963</v>
      </c>
      <c r="C3034" s="15">
        <v>12.8811111111111</v>
      </c>
      <c r="D3034" s="82">
        <v>75.06</v>
      </c>
      <c r="E3034" s="83">
        <v>7178</v>
      </c>
      <c r="F3034" s="82">
        <v>20.5166666746</v>
      </c>
      <c r="G3034" s="82">
        <v>20.23</v>
      </c>
      <c r="H3034" s="82">
        <v>892.939859677257</v>
      </c>
      <c r="I3034" s="82">
        <v>2.9974500655999998</v>
      </c>
      <c r="J3034" s="82">
        <v>2.8422235999999998E-3</v>
      </c>
      <c r="K3034" s="82">
        <v>0.30877196779999999</v>
      </c>
      <c r="L3034" s="82">
        <v>7.2768783569000002</v>
      </c>
      <c r="M3034" s="82">
        <v>45.747295379599997</v>
      </c>
      <c r="N3034" s="82">
        <v>0.47054948800000002</v>
      </c>
      <c r="O3034" s="82">
        <v>0.51338443749999996</v>
      </c>
      <c r="P3034" s="82">
        <v>4.8246145248000003</v>
      </c>
      <c r="Q3034" s="16">
        <v>22.175000000000001</v>
      </c>
      <c r="R3034" s="16">
        <v>61.7</v>
      </c>
      <c r="S3034" s="7">
        <v>26</v>
      </c>
      <c r="T3034" s="7">
        <v>22</v>
      </c>
      <c r="U3034" s="7">
        <v>31</v>
      </c>
      <c r="V3034" s="16">
        <v>26.3333333333333</v>
      </c>
      <c r="W3034" s="82">
        <v>135</v>
      </c>
    </row>
    <row r="3035" spans="1:23">
      <c r="A3035" s="80" t="s">
        <v>43</v>
      </c>
      <c r="B3035" s="81">
        <v>0.53733796296296299</v>
      </c>
      <c r="C3035" s="15">
        <v>12.8961111111111</v>
      </c>
      <c r="D3035" s="82">
        <v>70.215000000000003</v>
      </c>
      <c r="E3035" s="83">
        <v>7164</v>
      </c>
      <c r="F3035" s="82">
        <v>21.033332705399999</v>
      </c>
      <c r="G3035" s="82">
        <v>20.3</v>
      </c>
      <c r="H3035" s="82">
        <v>934.10072239144495</v>
      </c>
      <c r="I3035" s="82">
        <v>2.8828933714999998</v>
      </c>
      <c r="J3035" s="82">
        <v>3.0061233E-3</v>
      </c>
      <c r="K3035" s="82">
        <v>0.31269178390000002</v>
      </c>
      <c r="L3035" s="82">
        <v>7.1761269569000001</v>
      </c>
      <c r="M3035" s="82">
        <v>45.358520507800002</v>
      </c>
      <c r="N3035" s="82">
        <v>0.50907497400000001</v>
      </c>
      <c r="O3035" s="82">
        <v>0.59911699289999998</v>
      </c>
      <c r="P3035" s="82">
        <v>6.5348525046999999</v>
      </c>
      <c r="Q3035" s="16">
        <v>22.175000000000001</v>
      </c>
      <c r="R3035" s="16">
        <v>62.25</v>
      </c>
      <c r="S3035" s="7">
        <v>24</v>
      </c>
      <c r="T3035" s="7">
        <v>26</v>
      </c>
      <c r="U3035" s="7">
        <v>21</v>
      </c>
      <c r="V3035" s="16">
        <v>23.6666666666667</v>
      </c>
      <c r="W3035" s="82">
        <v>137</v>
      </c>
    </row>
    <row r="3036" spans="1:23">
      <c r="A3036" s="80" t="s">
        <v>43</v>
      </c>
      <c r="B3036" s="81">
        <v>0.53795138888888905</v>
      </c>
      <c r="C3036" s="15">
        <v>12.910833333333301</v>
      </c>
      <c r="D3036" s="82">
        <v>63.92</v>
      </c>
      <c r="E3036" s="83">
        <v>7111</v>
      </c>
      <c r="F3036" s="82">
        <v>51.000001287400003</v>
      </c>
      <c r="G3036" s="82">
        <v>20.309999999999999</v>
      </c>
      <c r="H3036" s="82">
        <v>919.96330322490201</v>
      </c>
      <c r="I3036" s="82">
        <v>3.0140635966999998</v>
      </c>
      <c r="J3036" s="82">
        <v>3.0893154000000002E-3</v>
      </c>
      <c r="K3036" s="82">
        <v>0.30488219259999999</v>
      </c>
      <c r="L3036" s="82">
        <v>7.1761269569000001</v>
      </c>
      <c r="M3036" s="82">
        <v>45.650131225499997</v>
      </c>
      <c r="N3036" s="82">
        <v>0.59341721530000002</v>
      </c>
      <c r="O3036" s="82">
        <v>0.51338443749999996</v>
      </c>
      <c r="P3036" s="82">
        <v>5.6684880256000003</v>
      </c>
      <c r="Q3036" s="16">
        <v>22.2</v>
      </c>
      <c r="R3036" s="16">
        <v>61.95</v>
      </c>
      <c r="S3036" s="7">
        <v>21</v>
      </c>
      <c r="T3036" s="7">
        <v>22</v>
      </c>
      <c r="U3036" s="7">
        <v>24</v>
      </c>
      <c r="V3036" s="16">
        <v>22.3333333333333</v>
      </c>
      <c r="W3036" s="82">
        <v>136</v>
      </c>
    </row>
    <row r="3037" spans="1:23">
      <c r="A3037" s="80" t="s">
        <v>43</v>
      </c>
      <c r="B3037" s="81">
        <v>0.53857638888888903</v>
      </c>
      <c r="C3037" s="15">
        <v>12.9258333333333</v>
      </c>
      <c r="D3037" s="82">
        <v>61.61</v>
      </c>
      <c r="E3037" s="83">
        <v>7082</v>
      </c>
      <c r="F3037" s="82">
        <v>20.666666030799998</v>
      </c>
      <c r="G3037" s="82">
        <v>20.29</v>
      </c>
      <c r="H3037" s="82">
        <v>920.34377022381602</v>
      </c>
      <c r="I3037" s="82">
        <v>2.9153146742999998</v>
      </c>
      <c r="J3037" s="82">
        <v>2.9237565000000002E-3</v>
      </c>
      <c r="K3037" s="82">
        <v>0.30877196779999999</v>
      </c>
      <c r="L3037" s="82">
        <v>6.9269490241999998</v>
      </c>
      <c r="M3037" s="82">
        <v>45.261268615699997</v>
      </c>
      <c r="N3037" s="82">
        <v>0.59341721530000002</v>
      </c>
      <c r="O3037" s="82">
        <v>0.55516843790000003</v>
      </c>
      <c r="P3037" s="82">
        <v>4.8246145248000003</v>
      </c>
      <c r="Q3037" s="16">
        <v>22.45</v>
      </c>
      <c r="R3037" s="16">
        <v>61.85</v>
      </c>
      <c r="S3037" s="7">
        <v>19</v>
      </c>
      <c r="T3037" s="7">
        <v>21</v>
      </c>
      <c r="U3037" s="7">
        <v>28</v>
      </c>
      <c r="V3037" s="16">
        <v>22.6666666666667</v>
      </c>
      <c r="W3037" s="82">
        <v>136</v>
      </c>
    </row>
    <row r="3038" spans="1:23">
      <c r="A3038" s="80" t="s">
        <v>43</v>
      </c>
      <c r="B3038" s="81">
        <v>0.53920138888888902</v>
      </c>
      <c r="C3038" s="15">
        <v>12.9408333333333</v>
      </c>
      <c r="D3038" s="82">
        <v>65.900000000000006</v>
      </c>
      <c r="E3038" s="83">
        <v>7082</v>
      </c>
      <c r="F3038" s="82">
        <v>30.999999379999998</v>
      </c>
      <c r="G3038" s="82">
        <v>20.309999999999999</v>
      </c>
      <c r="H3038" s="82">
        <v>916.88956946849999</v>
      </c>
      <c r="I3038" s="82">
        <v>2.9479823112000001</v>
      </c>
      <c r="J3038" s="82">
        <v>3.0061233E-3</v>
      </c>
      <c r="K3038" s="82">
        <v>0.30877196779999999</v>
      </c>
      <c r="L3038" s="82">
        <v>7.2768783569000002</v>
      </c>
      <c r="M3038" s="82">
        <v>45.8444252014</v>
      </c>
      <c r="N3038" s="82">
        <v>0.47054948800000002</v>
      </c>
      <c r="O3038" s="82">
        <v>0.55516843790000003</v>
      </c>
      <c r="P3038" s="82">
        <v>8.3276720046000001</v>
      </c>
      <c r="Q3038" s="16">
        <v>22.2</v>
      </c>
      <c r="R3038" s="16">
        <v>61.7</v>
      </c>
      <c r="S3038" s="7">
        <v>20</v>
      </c>
      <c r="T3038" s="7">
        <v>20</v>
      </c>
      <c r="U3038" s="7">
        <v>22</v>
      </c>
      <c r="V3038" s="16">
        <v>20.6666666666667</v>
      </c>
      <c r="W3038" s="82">
        <v>145</v>
      </c>
    </row>
    <row r="3039" spans="1:23">
      <c r="A3039" s="80" t="s">
        <v>43</v>
      </c>
      <c r="B3039" s="81">
        <v>0.53981481481481497</v>
      </c>
      <c r="C3039" s="15">
        <v>12.9555555555556</v>
      </c>
      <c r="D3039" s="82">
        <v>74.400000000000006</v>
      </c>
      <c r="E3039" s="83">
        <v>7138</v>
      </c>
      <c r="F3039" s="82">
        <v>21.999999379999998</v>
      </c>
      <c r="G3039" s="82">
        <v>20.29</v>
      </c>
      <c r="H3039" s="82">
        <v>960.64536250690401</v>
      </c>
      <c r="I3039" s="82">
        <v>2.9808979033999998</v>
      </c>
      <c r="J3039" s="82">
        <v>3.0061233E-3</v>
      </c>
      <c r="K3039" s="82">
        <v>0.31269178390000002</v>
      </c>
      <c r="L3039" s="82">
        <v>7.1761269569000001</v>
      </c>
      <c r="M3039" s="82">
        <v>45.747295379599997</v>
      </c>
      <c r="N3039" s="82">
        <v>0.59341721530000002</v>
      </c>
      <c r="O3039" s="82">
        <v>0.51338443749999996</v>
      </c>
      <c r="P3039" s="82">
        <v>5.6684880256000003</v>
      </c>
      <c r="Q3039" s="16">
        <v>22.425000000000001</v>
      </c>
      <c r="R3039" s="16">
        <v>61.9</v>
      </c>
      <c r="S3039" s="7">
        <v>20</v>
      </c>
      <c r="T3039" s="7">
        <v>24</v>
      </c>
      <c r="U3039" s="7">
        <v>22</v>
      </c>
      <c r="V3039" s="16">
        <v>22</v>
      </c>
      <c r="W3039" s="82">
        <v>138</v>
      </c>
    </row>
    <row r="3040" spans="1:23">
      <c r="A3040" s="80" t="s">
        <v>43</v>
      </c>
      <c r="B3040" s="81">
        <v>0.54043981481481496</v>
      </c>
      <c r="C3040" s="15">
        <v>12.970555555555601</v>
      </c>
      <c r="D3040" s="82">
        <v>497.97</v>
      </c>
      <c r="E3040" s="83">
        <v>7170</v>
      </c>
      <c r="F3040" s="82">
        <v>32.166666674600002</v>
      </c>
      <c r="G3040" s="82">
        <v>20.3</v>
      </c>
      <c r="H3040" s="82">
        <v>916.62644698987503</v>
      </c>
      <c r="I3040" s="82">
        <v>2.9153146742999998</v>
      </c>
      <c r="J3040" s="82">
        <v>2.9237565000000002E-3</v>
      </c>
      <c r="K3040" s="82">
        <v>0.30488219259999999</v>
      </c>
      <c r="L3040" s="82">
        <v>7.1259813308000002</v>
      </c>
      <c r="M3040" s="82">
        <v>46.038696289000001</v>
      </c>
      <c r="N3040" s="82">
        <v>0.63944535250000001</v>
      </c>
      <c r="O3040" s="82">
        <v>0.55516843790000003</v>
      </c>
      <c r="P3040" s="82">
        <v>6.5348525046999999</v>
      </c>
      <c r="Q3040" s="16">
        <v>21.95</v>
      </c>
      <c r="R3040" s="16">
        <v>62.1</v>
      </c>
      <c r="S3040" s="7">
        <v>19</v>
      </c>
      <c r="T3040" s="7">
        <v>22</v>
      </c>
      <c r="U3040" s="7">
        <v>21</v>
      </c>
      <c r="V3040" s="16">
        <v>20.6666666666667</v>
      </c>
      <c r="W3040" s="82">
        <v>136</v>
      </c>
    </row>
    <row r="3041" spans="1:23">
      <c r="A3041" s="80" t="s">
        <v>43</v>
      </c>
      <c r="B3041" s="81">
        <v>0.54106481481481505</v>
      </c>
      <c r="C3041" s="15">
        <v>12.985555555555599</v>
      </c>
      <c r="D3041" s="82">
        <v>499.96499999999997</v>
      </c>
      <c r="E3041" s="83">
        <v>7175</v>
      </c>
      <c r="F3041" s="82">
        <v>21.983332705399999</v>
      </c>
      <c r="G3041" s="82">
        <v>20.37</v>
      </c>
      <c r="H3041" s="82">
        <v>943.32467704574196</v>
      </c>
      <c r="I3041" s="82">
        <v>2.9644074439999999</v>
      </c>
      <c r="J3041" s="82">
        <v>3.0061233E-3</v>
      </c>
      <c r="K3041" s="82">
        <v>0.31269178390000002</v>
      </c>
      <c r="L3041" s="82">
        <v>6.9269490241999998</v>
      </c>
      <c r="M3041" s="82">
        <v>45.747295379599997</v>
      </c>
      <c r="N3041" s="82">
        <v>0.8518781661</v>
      </c>
      <c r="O3041" s="82">
        <v>0.51338443749999996</v>
      </c>
      <c r="P3041" s="82">
        <v>5.6684880256000003</v>
      </c>
      <c r="Q3041" s="16">
        <v>22.2</v>
      </c>
      <c r="R3041" s="16">
        <v>62.35</v>
      </c>
      <c r="S3041" s="7">
        <v>19</v>
      </c>
      <c r="T3041" s="7">
        <v>20</v>
      </c>
      <c r="U3041" s="7">
        <v>23</v>
      </c>
      <c r="V3041" s="16">
        <v>20.6666666666667</v>
      </c>
      <c r="W3041" s="82">
        <v>137</v>
      </c>
    </row>
    <row r="3042" spans="1:23">
      <c r="A3042" s="80" t="s">
        <v>43</v>
      </c>
      <c r="B3042" s="81">
        <v>0.541678240740741</v>
      </c>
      <c r="C3042" s="15">
        <v>13.0002777777778</v>
      </c>
      <c r="D3042" s="82">
        <v>498.28500000000003</v>
      </c>
      <c r="E3042" s="83">
        <v>7171</v>
      </c>
      <c r="F3042" s="82">
        <v>38.783332061700001</v>
      </c>
      <c r="G3042" s="82">
        <v>20.21</v>
      </c>
      <c r="H3042" s="82">
        <v>907.00525516732603</v>
      </c>
      <c r="I3042" s="82">
        <v>2.9153146742999998</v>
      </c>
      <c r="J3042" s="82">
        <v>2.9237565000000002E-3</v>
      </c>
      <c r="K3042" s="82">
        <v>0.30488219259999999</v>
      </c>
      <c r="L3042" s="82">
        <v>7.2264261244999997</v>
      </c>
      <c r="M3042" s="82">
        <v>45.650131225499997</v>
      </c>
      <c r="N3042" s="82">
        <v>0.63944535250000001</v>
      </c>
      <c r="O3042" s="82">
        <v>0.51338443749999996</v>
      </c>
      <c r="P3042" s="82">
        <v>6.5348525046999999</v>
      </c>
      <c r="Q3042" s="16">
        <v>22.4</v>
      </c>
      <c r="R3042" s="16">
        <v>62.45</v>
      </c>
      <c r="S3042" s="7">
        <v>22</v>
      </c>
      <c r="T3042" s="7">
        <v>22</v>
      </c>
      <c r="U3042" s="7">
        <v>26</v>
      </c>
      <c r="V3042" s="16">
        <v>23.3333333333333</v>
      </c>
      <c r="W3042" s="82">
        <v>131</v>
      </c>
    </row>
    <row r="3043" spans="1:23">
      <c r="A3043" s="80" t="s">
        <v>43</v>
      </c>
      <c r="B3043" s="81">
        <v>0.54230324074074099</v>
      </c>
      <c r="C3043" s="15">
        <v>13.015277777777801</v>
      </c>
      <c r="D3043" s="82">
        <v>501.98500000000001</v>
      </c>
      <c r="E3043" s="83">
        <v>7217</v>
      </c>
      <c r="F3043" s="82">
        <v>21.9166673183</v>
      </c>
      <c r="G3043" s="82">
        <v>20.350000000000001</v>
      </c>
      <c r="H3043" s="82">
        <v>956.32780150240399</v>
      </c>
      <c r="I3043" s="82">
        <v>2.8828933714999998</v>
      </c>
      <c r="J3043" s="82">
        <v>2.9237565000000002E-3</v>
      </c>
      <c r="K3043" s="82">
        <v>0.31269178390000002</v>
      </c>
      <c r="L3043" s="82">
        <v>6.9764738081999997</v>
      </c>
      <c r="M3043" s="82">
        <v>45.747295379599997</v>
      </c>
      <c r="N3043" s="82">
        <v>0.61609849920000004</v>
      </c>
      <c r="O3043" s="82">
        <v>0.51338443749999996</v>
      </c>
      <c r="P3043" s="82">
        <v>4.0056657791000001</v>
      </c>
      <c r="Q3043" s="16">
        <v>22.175000000000001</v>
      </c>
      <c r="R3043" s="16">
        <v>62.35</v>
      </c>
      <c r="S3043" s="7">
        <v>20</v>
      </c>
      <c r="T3043" s="7">
        <v>23</v>
      </c>
      <c r="U3043" s="7">
        <v>22</v>
      </c>
      <c r="V3043" s="16">
        <v>21.6666666666667</v>
      </c>
      <c r="W3043" s="82">
        <v>135</v>
      </c>
    </row>
    <row r="3044" spans="1:23">
      <c r="A3044" s="80" t="s">
        <v>43</v>
      </c>
      <c r="B3044" s="81">
        <v>0.54292824074074097</v>
      </c>
      <c r="C3044" s="15">
        <v>13.030277777777799</v>
      </c>
      <c r="D3044" s="82">
        <v>504.52</v>
      </c>
      <c r="E3044" s="83">
        <v>7200</v>
      </c>
      <c r="F3044" s="82">
        <v>24.15</v>
      </c>
      <c r="G3044" s="82">
        <v>20.350000000000001</v>
      </c>
      <c r="H3044" s="82">
        <v>949.52649795882201</v>
      </c>
      <c r="I3044" s="82">
        <v>2.931617546</v>
      </c>
      <c r="J3044" s="82">
        <v>3.0061233E-3</v>
      </c>
      <c r="K3044" s="82">
        <v>0.30488219259999999</v>
      </c>
      <c r="L3044" s="82">
        <v>7.3274869917999998</v>
      </c>
      <c r="M3044" s="82">
        <v>45.747295379599997</v>
      </c>
      <c r="N3044" s="82">
        <v>0.82269363399999995</v>
      </c>
      <c r="O3044" s="82">
        <v>0.51338443749999996</v>
      </c>
      <c r="P3044" s="82">
        <v>5.6684880256000003</v>
      </c>
      <c r="Q3044" s="16">
        <v>22.425000000000001</v>
      </c>
      <c r="R3044" s="16">
        <v>62.7</v>
      </c>
      <c r="S3044" s="7">
        <v>18</v>
      </c>
      <c r="T3044" s="7">
        <v>19</v>
      </c>
      <c r="U3044" s="7">
        <v>27</v>
      </c>
      <c r="V3044" s="16">
        <v>21.3333333333333</v>
      </c>
      <c r="W3044" s="82">
        <v>136</v>
      </c>
    </row>
    <row r="3045" spans="1:23">
      <c r="A3045" s="80" t="s">
        <v>43</v>
      </c>
      <c r="B3045" s="81">
        <v>0.54355324074074096</v>
      </c>
      <c r="C3045" s="15">
        <v>13.0452777777778</v>
      </c>
      <c r="D3045" s="82">
        <v>498.11</v>
      </c>
      <c r="E3045" s="83">
        <v>7204</v>
      </c>
      <c r="F3045" s="82">
        <v>21.5666660308</v>
      </c>
      <c r="G3045" s="82">
        <v>20.28</v>
      </c>
      <c r="H3045" s="82">
        <v>943.13033718493898</v>
      </c>
      <c r="I3045" s="82">
        <v>2.8667783736999999</v>
      </c>
      <c r="J3045" s="82">
        <v>2.9237565000000002E-3</v>
      </c>
      <c r="K3045" s="82">
        <v>0.30877196779999999</v>
      </c>
      <c r="L3045" s="82">
        <v>7.0759935378999996</v>
      </c>
      <c r="M3045" s="82">
        <v>45.650131225499997</v>
      </c>
      <c r="N3045" s="82">
        <v>0.68819169989999995</v>
      </c>
      <c r="O3045" s="82">
        <v>0.51338443749999996</v>
      </c>
      <c r="P3045" s="82">
        <v>5.6684880256000003</v>
      </c>
      <c r="Q3045" s="16">
        <v>22.15</v>
      </c>
      <c r="R3045" s="16">
        <v>62.85</v>
      </c>
      <c r="S3045" s="7">
        <v>17</v>
      </c>
      <c r="T3045" s="7">
        <v>22</v>
      </c>
      <c r="U3045" s="7">
        <v>21</v>
      </c>
      <c r="V3045" s="16">
        <v>20</v>
      </c>
      <c r="W3045" s="82">
        <v>138</v>
      </c>
    </row>
    <row r="3046" spans="1:23">
      <c r="A3046" s="80" t="s">
        <v>43</v>
      </c>
      <c r="B3046" s="81">
        <v>0.54416666666666702</v>
      </c>
      <c r="C3046" s="15">
        <v>13.06</v>
      </c>
      <c r="D3046" s="82">
        <v>504.06</v>
      </c>
      <c r="E3046" s="83">
        <v>7250</v>
      </c>
      <c r="F3046" s="82">
        <v>72.500002550999994</v>
      </c>
      <c r="G3046" s="82">
        <v>20.36</v>
      </c>
      <c r="H3046" s="82">
        <v>956.43380184871205</v>
      </c>
      <c r="I3046" s="82">
        <v>2.9153146742999998</v>
      </c>
      <c r="J3046" s="82">
        <v>2.7615296000000002E-3</v>
      </c>
      <c r="K3046" s="82">
        <v>0.30102207660000002</v>
      </c>
      <c r="L3046" s="82">
        <v>7.2264261244999997</v>
      </c>
      <c r="M3046" s="82">
        <v>45.747295379599997</v>
      </c>
      <c r="N3046" s="82">
        <v>0.76665344229999999</v>
      </c>
      <c r="O3046" s="82">
        <v>0.51338443749999996</v>
      </c>
      <c r="P3046" s="82">
        <v>6.5348525046999999</v>
      </c>
      <c r="Q3046" s="16">
        <v>22.15</v>
      </c>
      <c r="R3046" s="16">
        <v>62.9</v>
      </c>
      <c r="S3046" s="7">
        <v>20</v>
      </c>
      <c r="T3046" s="7">
        <v>23</v>
      </c>
      <c r="U3046" s="7">
        <v>23</v>
      </c>
      <c r="V3046" s="16">
        <v>22</v>
      </c>
      <c r="W3046" s="82">
        <v>137</v>
      </c>
    </row>
    <row r="3047" spans="1:23">
      <c r="A3047" s="80" t="s">
        <v>43</v>
      </c>
      <c r="B3047" s="81">
        <v>0.54479166666666701</v>
      </c>
      <c r="C3047" s="15">
        <v>13.074999999999999</v>
      </c>
      <c r="D3047" s="82">
        <v>503.93</v>
      </c>
      <c r="E3047" s="83">
        <v>7214</v>
      </c>
      <c r="F3047" s="82">
        <v>21.416666030799998</v>
      </c>
      <c r="G3047" s="82">
        <v>20.3</v>
      </c>
      <c r="H3047" s="82">
        <v>982.07380708753396</v>
      </c>
      <c r="I3047" s="82">
        <v>2.8990737915000002</v>
      </c>
      <c r="J3047" s="82">
        <v>2.9237565000000002E-3</v>
      </c>
      <c r="K3047" s="82">
        <v>0.30102207660000002</v>
      </c>
      <c r="L3047" s="82">
        <v>7.1761269569000001</v>
      </c>
      <c r="M3047" s="82">
        <v>45.747295379599997</v>
      </c>
      <c r="N3047" s="82">
        <v>0.76665344229999999</v>
      </c>
      <c r="O3047" s="82">
        <v>0.59911699289999998</v>
      </c>
      <c r="P3047" s="82">
        <v>5.6684880256000003</v>
      </c>
      <c r="Q3047" s="16">
        <v>22.15</v>
      </c>
      <c r="R3047" s="16">
        <v>63</v>
      </c>
      <c r="S3047" s="7">
        <v>20</v>
      </c>
      <c r="T3047" s="7">
        <v>22</v>
      </c>
      <c r="U3047" s="7">
        <v>25</v>
      </c>
      <c r="V3047" s="16">
        <v>22.3333333333333</v>
      </c>
      <c r="W3047" s="82">
        <v>136</v>
      </c>
    </row>
    <row r="3048" spans="1:23">
      <c r="A3048" s="80" t="s">
        <v>43</v>
      </c>
      <c r="B3048" s="81">
        <v>0.54541666666666699</v>
      </c>
      <c r="C3048" s="15">
        <v>13.09</v>
      </c>
      <c r="D3048" s="82">
        <v>498.35500000000002</v>
      </c>
      <c r="E3048" s="83">
        <v>7127</v>
      </c>
      <c r="F3048" s="82">
        <v>102.50000255099999</v>
      </c>
      <c r="G3048" s="82">
        <v>20.28</v>
      </c>
      <c r="H3048" s="82">
        <v>927.08429642713304</v>
      </c>
      <c r="I3048" s="82">
        <v>2.8507221221000001</v>
      </c>
      <c r="J3048" s="82">
        <v>3.0061233E-3</v>
      </c>
      <c r="K3048" s="82">
        <v>0.31269178390000002</v>
      </c>
      <c r="L3048" s="82">
        <v>7.2264261244999997</v>
      </c>
      <c r="M3048" s="82">
        <v>45.455726623499999</v>
      </c>
      <c r="N3048" s="82">
        <v>0.61609849920000004</v>
      </c>
      <c r="O3048" s="82">
        <v>0.51338443749999996</v>
      </c>
      <c r="P3048" s="82">
        <v>6.5348525046999999</v>
      </c>
      <c r="Q3048" s="16">
        <v>21.9</v>
      </c>
      <c r="R3048" s="16">
        <v>63</v>
      </c>
      <c r="S3048" s="7">
        <v>22</v>
      </c>
      <c r="T3048" s="7">
        <v>20</v>
      </c>
      <c r="U3048" s="7">
        <v>23</v>
      </c>
      <c r="V3048" s="16">
        <v>21.6666666666667</v>
      </c>
      <c r="W3048" s="82">
        <v>137</v>
      </c>
    </row>
    <row r="3049" spans="1:23">
      <c r="A3049" s="80" t="s">
        <v>43</v>
      </c>
      <c r="B3049" s="81">
        <v>0.54603009259259305</v>
      </c>
      <c r="C3049" s="15">
        <v>13.1047222222222</v>
      </c>
      <c r="D3049" s="82">
        <v>509.86</v>
      </c>
      <c r="E3049" s="83">
        <v>7292</v>
      </c>
      <c r="F3049" s="82">
        <v>21.3333333492</v>
      </c>
      <c r="G3049" s="82">
        <v>20.27</v>
      </c>
      <c r="H3049" s="82">
        <v>961.27670807833999</v>
      </c>
      <c r="I3049" s="82">
        <v>2.9153146742999998</v>
      </c>
      <c r="J3049" s="82">
        <v>3.0061233E-3</v>
      </c>
      <c r="K3049" s="82">
        <v>0.30102207660000002</v>
      </c>
      <c r="L3049" s="82">
        <v>7.1259813308000002</v>
      </c>
      <c r="M3049" s="82">
        <v>45.8444252014</v>
      </c>
      <c r="N3049" s="82">
        <v>0.61609849920000004</v>
      </c>
      <c r="O3049" s="82">
        <v>0.55516843790000003</v>
      </c>
      <c r="P3049" s="82">
        <v>6.5348525046999999</v>
      </c>
      <c r="Q3049" s="16">
        <v>22.15</v>
      </c>
      <c r="R3049" s="16">
        <v>63.15</v>
      </c>
      <c r="S3049" s="7">
        <v>20</v>
      </c>
      <c r="T3049" s="7">
        <v>23</v>
      </c>
      <c r="U3049" s="7">
        <v>22</v>
      </c>
      <c r="V3049" s="16">
        <v>21.6666666666667</v>
      </c>
      <c r="W3049" s="82">
        <v>135</v>
      </c>
    </row>
    <row r="3050" spans="1:23">
      <c r="A3050" s="80" t="s">
        <v>43</v>
      </c>
      <c r="B3050" s="81">
        <v>0.54665509259259304</v>
      </c>
      <c r="C3050" s="15">
        <v>13.119722222222199</v>
      </c>
      <c r="D3050" s="82">
        <v>505.98500000000001</v>
      </c>
      <c r="E3050" s="83">
        <v>7334</v>
      </c>
      <c r="F3050" s="82">
        <v>44.866667938200003</v>
      </c>
      <c r="G3050" s="82">
        <v>20.28</v>
      </c>
      <c r="H3050" s="82">
        <v>957.93129315321698</v>
      </c>
      <c r="I3050" s="82">
        <v>2.8507221221000001</v>
      </c>
      <c r="J3050" s="82">
        <v>2.9237565000000002E-3</v>
      </c>
      <c r="K3050" s="82">
        <v>0.30877196779999999</v>
      </c>
      <c r="L3050" s="82">
        <v>7.2768783569000002</v>
      </c>
      <c r="M3050" s="82">
        <v>44.872112274099997</v>
      </c>
      <c r="N3050" s="82">
        <v>0.73976759910000001</v>
      </c>
      <c r="O3050" s="82">
        <v>0.51338443749999996</v>
      </c>
      <c r="P3050" s="82">
        <v>5.6684880256000003</v>
      </c>
      <c r="Q3050" s="16">
        <v>22.65</v>
      </c>
      <c r="R3050" s="16">
        <v>63.25</v>
      </c>
      <c r="S3050" s="7">
        <v>22</v>
      </c>
      <c r="T3050" s="7">
        <v>23</v>
      </c>
      <c r="U3050" s="7">
        <v>23</v>
      </c>
      <c r="V3050" s="16">
        <v>22.6666666666667</v>
      </c>
      <c r="W3050" s="82">
        <v>138</v>
      </c>
    </row>
    <row r="3051" spans="1:23">
      <c r="A3051" s="80" t="s">
        <v>43</v>
      </c>
      <c r="B3051" s="81">
        <v>0.54728009259259303</v>
      </c>
      <c r="C3051" s="15">
        <v>13.1347222222222</v>
      </c>
      <c r="D3051" s="82">
        <v>501.3</v>
      </c>
      <c r="E3051" s="83">
        <v>7313</v>
      </c>
      <c r="F3051" s="82">
        <v>23.1</v>
      </c>
      <c r="G3051" s="82">
        <v>20.25</v>
      </c>
      <c r="H3051" s="82">
        <v>958.34667479550205</v>
      </c>
      <c r="I3051" s="82">
        <v>2.8667783736999999</v>
      </c>
      <c r="J3051" s="82">
        <v>2.8422235999999998E-3</v>
      </c>
      <c r="K3051" s="82">
        <v>0.29719114299999999</v>
      </c>
      <c r="L3051" s="82">
        <v>7.2264261244999997</v>
      </c>
      <c r="M3051" s="82">
        <v>45.747295379599997</v>
      </c>
      <c r="N3051" s="82">
        <v>0.71361856459999995</v>
      </c>
      <c r="O3051" s="82">
        <v>0.51338443749999996</v>
      </c>
      <c r="P3051" s="82">
        <v>5.6684880256000003</v>
      </c>
      <c r="Q3051" s="16">
        <v>22.15</v>
      </c>
      <c r="R3051" s="16">
        <v>63.3</v>
      </c>
      <c r="S3051" s="7">
        <v>20</v>
      </c>
      <c r="T3051" s="7">
        <v>20</v>
      </c>
      <c r="U3051" s="7">
        <v>23</v>
      </c>
      <c r="V3051" s="16">
        <v>21</v>
      </c>
      <c r="W3051" s="82">
        <v>137</v>
      </c>
    </row>
    <row r="3052" spans="1:23">
      <c r="A3052" s="80" t="s">
        <v>43</v>
      </c>
      <c r="B3052" s="81">
        <v>0.54789351851851897</v>
      </c>
      <c r="C3052" s="15">
        <v>13.1494444444444</v>
      </c>
      <c r="D3052" s="82">
        <v>498.8</v>
      </c>
      <c r="E3052" s="83">
        <v>7285</v>
      </c>
      <c r="F3052" s="82">
        <v>49.2333346128</v>
      </c>
      <c r="G3052" s="82">
        <v>20.37</v>
      </c>
      <c r="H3052" s="82">
        <v>981.88704717708595</v>
      </c>
      <c r="I3052" s="82">
        <v>2.8187947272999998</v>
      </c>
      <c r="J3052" s="82">
        <v>2.9237565000000002E-3</v>
      </c>
      <c r="K3052" s="82">
        <v>0.31664085380000001</v>
      </c>
      <c r="L3052" s="82">
        <v>7.4291682242999997</v>
      </c>
      <c r="M3052" s="82">
        <v>45.261268615699997</v>
      </c>
      <c r="N3052" s="82">
        <v>0.76665344229999999</v>
      </c>
      <c r="O3052" s="82">
        <v>0.51338443749999996</v>
      </c>
      <c r="P3052" s="82">
        <v>5.6684880256000003</v>
      </c>
      <c r="Q3052" s="16">
        <v>22.15</v>
      </c>
      <c r="R3052" s="16">
        <v>63.6</v>
      </c>
      <c r="S3052" s="7">
        <v>20</v>
      </c>
      <c r="T3052" s="7">
        <v>24</v>
      </c>
      <c r="U3052" s="7">
        <v>27</v>
      </c>
      <c r="V3052" s="16">
        <v>23.6666666666667</v>
      </c>
      <c r="W3052" s="82">
        <v>138</v>
      </c>
    </row>
    <row r="3053" spans="1:23">
      <c r="A3053" s="80" t="s">
        <v>43</v>
      </c>
      <c r="B3053" s="81">
        <v>0.54851851851851896</v>
      </c>
      <c r="C3053" s="15">
        <v>13.164444444444401</v>
      </c>
      <c r="D3053" s="82">
        <v>77.974999999999994</v>
      </c>
      <c r="E3053" s="83">
        <v>7271</v>
      </c>
      <c r="F3053" s="82">
        <v>23.450000643700001</v>
      </c>
      <c r="G3053" s="82">
        <v>20.239999999999998</v>
      </c>
      <c r="H3053" s="82">
        <v>934.63279799595102</v>
      </c>
      <c r="I3053" s="82">
        <v>2.8990737915000002</v>
      </c>
      <c r="J3053" s="82">
        <v>2.8422235999999998E-3</v>
      </c>
      <c r="K3053" s="82">
        <v>0.30102207660000002</v>
      </c>
      <c r="L3053" s="82">
        <v>7.2264261244999997</v>
      </c>
      <c r="M3053" s="82">
        <v>45.8444252014</v>
      </c>
      <c r="N3053" s="82">
        <v>0.68819169989999995</v>
      </c>
      <c r="O3053" s="82">
        <v>0.47371249189999998</v>
      </c>
      <c r="P3053" s="82">
        <v>5.6684880256000003</v>
      </c>
      <c r="Q3053" s="16">
        <v>22.125</v>
      </c>
      <c r="R3053" s="16">
        <v>63.8</v>
      </c>
      <c r="S3053" s="7">
        <v>23</v>
      </c>
      <c r="T3053" s="7">
        <v>22</v>
      </c>
      <c r="U3053" s="7">
        <v>22</v>
      </c>
      <c r="V3053" s="16">
        <v>22.3333333333333</v>
      </c>
      <c r="W3053" s="82">
        <v>135</v>
      </c>
    </row>
    <row r="3054" spans="1:23">
      <c r="A3054" s="80" t="s">
        <v>43</v>
      </c>
      <c r="B3054" s="81">
        <v>0.54914351851851895</v>
      </c>
      <c r="C3054" s="15">
        <v>13.1794444444444</v>
      </c>
      <c r="D3054" s="82">
        <v>78.864999999999995</v>
      </c>
      <c r="E3054" s="83">
        <v>7309</v>
      </c>
      <c r="F3054" s="82">
        <v>26.9000006437</v>
      </c>
      <c r="G3054" s="82">
        <v>20.329999999999998</v>
      </c>
      <c r="H3054" s="82">
        <v>927.34890849136798</v>
      </c>
      <c r="I3054" s="82">
        <v>2.8347290039000002</v>
      </c>
      <c r="J3054" s="82">
        <v>2.8422235999999998E-3</v>
      </c>
      <c r="K3054" s="82">
        <v>0.32866785520000003</v>
      </c>
      <c r="L3054" s="82">
        <v>7.3782525061999999</v>
      </c>
      <c r="M3054" s="82">
        <v>44.969421386699999</v>
      </c>
      <c r="N3054" s="82">
        <v>0.59341721530000002</v>
      </c>
      <c r="O3054" s="82">
        <v>0.51338443749999996</v>
      </c>
      <c r="P3054" s="82">
        <v>4.8246145248000003</v>
      </c>
      <c r="Q3054" s="16">
        <v>22.15</v>
      </c>
      <c r="R3054" s="16">
        <v>64.099999999999994</v>
      </c>
      <c r="S3054" s="7">
        <v>19</v>
      </c>
      <c r="T3054" s="7">
        <v>24</v>
      </c>
      <c r="U3054" s="7">
        <v>22</v>
      </c>
      <c r="V3054" s="16">
        <v>21.6666666666667</v>
      </c>
      <c r="W3054" s="82">
        <v>135</v>
      </c>
    </row>
    <row r="3055" spans="1:23">
      <c r="A3055" s="80" t="s">
        <v>43</v>
      </c>
      <c r="B3055" s="81">
        <v>0.54976851851851805</v>
      </c>
      <c r="C3055" s="15">
        <v>13.1944444444444</v>
      </c>
      <c r="D3055" s="82">
        <v>293.71499999999997</v>
      </c>
      <c r="E3055" s="83">
        <v>7009</v>
      </c>
      <c r="F3055" s="82">
        <v>21.8333339691</v>
      </c>
      <c r="G3055" s="82">
        <v>20.329999999999998</v>
      </c>
      <c r="H3055" s="82">
        <v>936.50850834852099</v>
      </c>
      <c r="I3055" s="82">
        <v>3.0140635966999998</v>
      </c>
      <c r="J3055" s="82">
        <v>2.8422235999999998E-3</v>
      </c>
      <c r="K3055" s="82">
        <v>0.30877196779999999</v>
      </c>
      <c r="L3055" s="82">
        <v>7.4291682242999997</v>
      </c>
      <c r="M3055" s="82">
        <v>45.8444252014</v>
      </c>
      <c r="N3055" s="82">
        <v>0.61609849920000004</v>
      </c>
      <c r="O3055" s="82">
        <v>0.55516843790000003</v>
      </c>
      <c r="P3055" s="82">
        <v>5.6684880256000003</v>
      </c>
      <c r="Q3055" s="16">
        <v>22.125</v>
      </c>
      <c r="R3055" s="16">
        <v>64.349999999999994</v>
      </c>
      <c r="S3055" s="7">
        <v>24</v>
      </c>
      <c r="T3055" s="7">
        <v>28</v>
      </c>
      <c r="U3055" s="7">
        <v>22</v>
      </c>
      <c r="V3055" s="16">
        <v>24.6666666666667</v>
      </c>
      <c r="W3055" s="82">
        <v>137</v>
      </c>
    </row>
    <row r="3056" spans="1:23">
      <c r="A3056" s="80" t="s">
        <v>43</v>
      </c>
      <c r="B3056" s="81">
        <v>0.55038194444444399</v>
      </c>
      <c r="C3056" s="15">
        <v>13.2091666666667</v>
      </c>
      <c r="D3056" s="82">
        <v>503.07499999999999</v>
      </c>
      <c r="E3056" s="83">
        <v>7291</v>
      </c>
      <c r="F3056" s="82">
        <v>21.166666674599998</v>
      </c>
      <c r="G3056" s="82">
        <v>20.28</v>
      </c>
      <c r="H3056" s="82">
        <v>917.39544144410399</v>
      </c>
      <c r="I3056" s="82">
        <v>2.8187947272999998</v>
      </c>
      <c r="J3056" s="82">
        <v>2.9237565000000002E-3</v>
      </c>
      <c r="K3056" s="82">
        <v>0.32462904450000002</v>
      </c>
      <c r="L3056" s="82">
        <v>7.3274869917999998</v>
      </c>
      <c r="M3056" s="82">
        <v>45.163997650100001</v>
      </c>
      <c r="N3056" s="82">
        <v>0.66347188940000001</v>
      </c>
      <c r="O3056" s="82">
        <v>0.47371249189999998</v>
      </c>
      <c r="P3056" s="82">
        <v>6.5348525046999999</v>
      </c>
      <c r="Q3056" s="16">
        <v>22.15</v>
      </c>
      <c r="R3056" s="16">
        <v>64.349999999999994</v>
      </c>
      <c r="S3056" s="7">
        <v>18</v>
      </c>
      <c r="T3056" s="7">
        <v>23</v>
      </c>
      <c r="U3056" s="7">
        <v>21</v>
      </c>
      <c r="V3056" s="16">
        <v>20.6666666666667</v>
      </c>
      <c r="W3056" s="82">
        <v>138</v>
      </c>
    </row>
    <row r="3057" spans="1:23">
      <c r="A3057" s="80" t="s">
        <v>43</v>
      </c>
      <c r="B3057" s="81">
        <v>0.55100694444444398</v>
      </c>
      <c r="C3057" s="15">
        <v>13.224166666666701</v>
      </c>
      <c r="D3057" s="82">
        <v>199.78</v>
      </c>
      <c r="E3057" s="83">
        <v>7237</v>
      </c>
      <c r="F3057" s="82">
        <v>20.500000643700002</v>
      </c>
      <c r="G3057" s="82">
        <v>20.25</v>
      </c>
      <c r="H3057" s="82">
        <v>965.36376092786202</v>
      </c>
      <c r="I3057" s="82">
        <v>2.9644074439999999</v>
      </c>
      <c r="J3057" s="82">
        <v>3.0061233E-3</v>
      </c>
      <c r="K3057" s="82">
        <v>0.32062008380000001</v>
      </c>
      <c r="L3057" s="82">
        <v>7.3782525061999999</v>
      </c>
      <c r="M3057" s="82">
        <v>45.8444252014</v>
      </c>
      <c r="N3057" s="82">
        <v>0.54999599450000003</v>
      </c>
      <c r="O3057" s="82">
        <v>0.51338443749999996</v>
      </c>
      <c r="P3057" s="82">
        <v>6.5348525046999999</v>
      </c>
      <c r="Q3057" s="16">
        <v>22.15</v>
      </c>
      <c r="R3057" s="16">
        <v>64.349999999999994</v>
      </c>
      <c r="S3057" s="7">
        <v>16</v>
      </c>
      <c r="T3057" s="7">
        <v>21</v>
      </c>
      <c r="U3057" s="7">
        <v>22</v>
      </c>
      <c r="V3057" s="16">
        <v>19.6666666666667</v>
      </c>
      <c r="W3057" s="82">
        <v>139</v>
      </c>
    </row>
    <row r="3058" spans="1:23">
      <c r="A3058" s="80" t="s">
        <v>43</v>
      </c>
      <c r="B3058" s="81">
        <v>0.55163194444444397</v>
      </c>
      <c r="C3058" s="15">
        <v>13.2391666666667</v>
      </c>
      <c r="D3058" s="82">
        <v>82.11</v>
      </c>
      <c r="E3058" s="83">
        <v>7288</v>
      </c>
      <c r="F3058" s="82">
        <v>21.6666673183</v>
      </c>
      <c r="G3058" s="82">
        <v>20.3</v>
      </c>
      <c r="H3058" s="82">
        <v>925.04654660614005</v>
      </c>
      <c r="I3058" s="82">
        <v>2.8667783736999999</v>
      </c>
      <c r="J3058" s="82">
        <v>2.8422235999999998E-3</v>
      </c>
      <c r="K3058" s="82">
        <v>0.33683629030000001</v>
      </c>
      <c r="L3058" s="82">
        <v>7.3782525061999999</v>
      </c>
      <c r="M3058" s="82">
        <v>45.650131225499997</v>
      </c>
      <c r="N3058" s="82">
        <v>0.61609849920000004</v>
      </c>
      <c r="O3058" s="82">
        <v>0.55516843790000003</v>
      </c>
      <c r="P3058" s="82">
        <v>4.8246145248000003</v>
      </c>
      <c r="Q3058" s="16">
        <v>22.175000000000001</v>
      </c>
      <c r="R3058" s="16">
        <v>64.349999999999994</v>
      </c>
      <c r="S3058" s="7">
        <v>17</v>
      </c>
      <c r="T3058" s="7">
        <v>19</v>
      </c>
      <c r="U3058" s="7">
        <v>27</v>
      </c>
      <c r="V3058" s="16">
        <v>21</v>
      </c>
      <c r="W3058" s="82">
        <v>139</v>
      </c>
    </row>
    <row r="3059" spans="1:23">
      <c r="A3059" s="80" t="s">
        <v>43</v>
      </c>
      <c r="B3059" s="81">
        <v>0.55224537037037003</v>
      </c>
      <c r="C3059" s="15">
        <v>13.2538888888889</v>
      </c>
      <c r="D3059" s="82">
        <v>506.05500000000001</v>
      </c>
      <c r="E3059" s="83">
        <v>7268</v>
      </c>
      <c r="F3059" s="82">
        <v>19.8333327054</v>
      </c>
      <c r="G3059" s="82">
        <v>20.329999999999998</v>
      </c>
      <c r="H3059" s="82">
        <v>923.143160157539</v>
      </c>
      <c r="I3059" s="82">
        <v>3.0140635966999998</v>
      </c>
      <c r="J3059" s="82">
        <v>2.8422235999999998E-3</v>
      </c>
      <c r="K3059" s="82">
        <v>0.32062008380000001</v>
      </c>
      <c r="L3059" s="82">
        <v>7.3782525061999999</v>
      </c>
      <c r="M3059" s="82">
        <v>46.038696289000001</v>
      </c>
      <c r="N3059" s="82">
        <v>0.66347188940000001</v>
      </c>
      <c r="O3059" s="82">
        <v>0.47371249189999998</v>
      </c>
      <c r="P3059" s="82">
        <v>6.5348525046999999</v>
      </c>
      <c r="Q3059" s="16">
        <v>22.15</v>
      </c>
      <c r="R3059" s="16">
        <v>64.349999999999994</v>
      </c>
      <c r="S3059" s="7">
        <v>24</v>
      </c>
      <c r="T3059" s="7">
        <v>19</v>
      </c>
      <c r="U3059" s="7">
        <v>28</v>
      </c>
      <c r="V3059" s="16">
        <v>23.6666666666667</v>
      </c>
      <c r="W3059" s="82">
        <v>138</v>
      </c>
    </row>
    <row r="3060" spans="1:23">
      <c r="A3060" s="80" t="s">
        <v>43</v>
      </c>
      <c r="B3060" s="81">
        <v>0.55287037037037001</v>
      </c>
      <c r="C3060" s="15">
        <v>13.268888888888901</v>
      </c>
      <c r="D3060" s="82">
        <v>66.209999999999994</v>
      </c>
      <c r="E3060" s="83">
        <v>7245</v>
      </c>
      <c r="F3060" s="82">
        <v>21.133332705400001</v>
      </c>
      <c r="G3060" s="82">
        <v>20.350000000000001</v>
      </c>
      <c r="H3060" s="82">
        <v>1008.06163311413</v>
      </c>
      <c r="I3060" s="82">
        <v>2.931617546</v>
      </c>
      <c r="J3060" s="82">
        <v>3.0061233E-3</v>
      </c>
      <c r="K3060" s="82">
        <v>0.33683629030000001</v>
      </c>
      <c r="L3060" s="82">
        <v>7.3274869917999998</v>
      </c>
      <c r="M3060" s="82">
        <v>45.941577911300001</v>
      </c>
      <c r="N3060" s="82">
        <v>0.57138776769999999</v>
      </c>
      <c r="O3060" s="82">
        <v>0.59911699289999998</v>
      </c>
      <c r="P3060" s="82">
        <v>5.6684880256000003</v>
      </c>
      <c r="Q3060" s="16">
        <v>22.175000000000001</v>
      </c>
      <c r="R3060" s="16">
        <v>64.349999999999994</v>
      </c>
      <c r="S3060" s="7">
        <v>19</v>
      </c>
      <c r="T3060" s="7">
        <v>21</v>
      </c>
      <c r="U3060" s="7">
        <v>24</v>
      </c>
      <c r="V3060" s="16">
        <v>21.3333333333333</v>
      </c>
      <c r="W3060" s="82">
        <v>136</v>
      </c>
    </row>
    <row r="3061" spans="1:23">
      <c r="A3061" s="80" t="s">
        <v>43</v>
      </c>
      <c r="B3061" s="81">
        <v>0.55349537037037</v>
      </c>
      <c r="C3061" s="15">
        <v>13.2838888888889</v>
      </c>
      <c r="D3061" s="82">
        <v>502.245</v>
      </c>
      <c r="E3061" s="83">
        <v>7289</v>
      </c>
      <c r="F3061" s="82">
        <v>38.066667938199998</v>
      </c>
      <c r="G3061" s="82">
        <v>20.239999999999998</v>
      </c>
      <c r="H3061" s="82">
        <v>993.08492076961795</v>
      </c>
      <c r="I3061" s="82">
        <v>3.0307404993999998</v>
      </c>
      <c r="J3061" s="82">
        <v>2.9237565000000002E-3</v>
      </c>
      <c r="K3061" s="82">
        <v>0.33683629030000001</v>
      </c>
      <c r="L3061" s="82">
        <v>7.4802417754999997</v>
      </c>
      <c r="M3061" s="82">
        <v>46.232872009200001</v>
      </c>
      <c r="N3061" s="82">
        <v>0.66347188940000001</v>
      </c>
      <c r="O3061" s="82">
        <v>0.51338443749999996</v>
      </c>
      <c r="P3061" s="82">
        <v>6.5348525046999999</v>
      </c>
      <c r="Q3061" s="16">
        <v>22.4</v>
      </c>
      <c r="R3061" s="16">
        <v>64.5</v>
      </c>
      <c r="S3061" s="7">
        <v>22</v>
      </c>
      <c r="T3061" s="7">
        <v>25</v>
      </c>
      <c r="U3061" s="7">
        <v>24</v>
      </c>
      <c r="V3061" s="16">
        <v>23.6666666666667</v>
      </c>
      <c r="W3061" s="82">
        <v>154</v>
      </c>
    </row>
    <row r="3062" spans="1:23">
      <c r="A3062" s="80" t="s">
        <v>43</v>
      </c>
      <c r="B3062" s="81">
        <v>0.55412037037036999</v>
      </c>
      <c r="C3062" s="15">
        <v>13.2988888888889</v>
      </c>
      <c r="D3062" s="82">
        <v>503.375</v>
      </c>
      <c r="E3062" s="83">
        <v>7276</v>
      </c>
      <c r="F3062" s="82">
        <v>21.183333969100001</v>
      </c>
      <c r="G3062" s="82">
        <v>20.350000000000001</v>
      </c>
      <c r="H3062" s="82">
        <v>1004.04257264988</v>
      </c>
      <c r="I3062" s="82">
        <v>2.9479823112000001</v>
      </c>
      <c r="J3062" s="82">
        <v>2.9237565000000002E-3</v>
      </c>
      <c r="K3062" s="82">
        <v>0.34096541400000002</v>
      </c>
      <c r="L3062" s="82">
        <v>7.2768783569000002</v>
      </c>
      <c r="M3062" s="82">
        <v>45.941577911300001</v>
      </c>
      <c r="N3062" s="82">
        <v>0.73976759910000001</v>
      </c>
      <c r="O3062" s="82">
        <v>0.55516843790000003</v>
      </c>
      <c r="P3062" s="82">
        <v>7.4217758178000004</v>
      </c>
      <c r="Q3062" s="16">
        <v>22.175000000000001</v>
      </c>
      <c r="R3062" s="16">
        <v>64.55</v>
      </c>
      <c r="S3062" s="7">
        <v>22</v>
      </c>
      <c r="T3062" s="7">
        <v>23</v>
      </c>
      <c r="U3062" s="7">
        <v>26</v>
      </c>
      <c r="V3062" s="16">
        <v>23.6666666666667</v>
      </c>
      <c r="W3062" s="82">
        <v>134</v>
      </c>
    </row>
    <row r="3063" spans="1:23">
      <c r="A3063" s="80" t="s">
        <v>43</v>
      </c>
      <c r="B3063" s="81">
        <v>0.55473379629629604</v>
      </c>
      <c r="C3063" s="15">
        <v>13.313611111111101</v>
      </c>
      <c r="D3063" s="82">
        <v>502.48500000000001</v>
      </c>
      <c r="E3063" s="83">
        <v>7277</v>
      </c>
      <c r="F3063" s="82">
        <v>52.166666674600002</v>
      </c>
      <c r="G3063" s="82">
        <v>20.239999999999998</v>
      </c>
      <c r="H3063" s="82">
        <v>988.12727381284105</v>
      </c>
      <c r="I3063" s="82">
        <v>2.9644074439999999</v>
      </c>
      <c r="J3063" s="82">
        <v>2.8422235999999998E-3</v>
      </c>
      <c r="K3063" s="82">
        <v>0.33683629030000001</v>
      </c>
      <c r="L3063" s="82">
        <v>7.4802417754999997</v>
      </c>
      <c r="M3063" s="82">
        <v>46.232872009200001</v>
      </c>
      <c r="N3063" s="82">
        <v>0.66347188940000001</v>
      </c>
      <c r="O3063" s="82">
        <v>0.55516843790000003</v>
      </c>
      <c r="P3063" s="82">
        <v>5.6684880256000003</v>
      </c>
      <c r="Q3063" s="16">
        <v>22.175000000000001</v>
      </c>
      <c r="R3063" s="16">
        <v>64.849999999999994</v>
      </c>
      <c r="S3063" s="7">
        <v>21</v>
      </c>
      <c r="T3063" s="7">
        <v>25</v>
      </c>
      <c r="U3063" s="7">
        <v>26</v>
      </c>
      <c r="V3063" s="16">
        <v>24</v>
      </c>
      <c r="W3063" s="82">
        <v>141</v>
      </c>
    </row>
    <row r="3064" spans="1:23">
      <c r="A3064" s="80" t="s">
        <v>43</v>
      </c>
      <c r="B3064" s="81">
        <v>0.55535879629629603</v>
      </c>
      <c r="C3064" s="15">
        <v>13.328611111111099</v>
      </c>
      <c r="D3064" s="82">
        <v>502.2</v>
      </c>
      <c r="E3064" s="83">
        <v>7271</v>
      </c>
      <c r="F3064" s="82">
        <v>22.550000643699999</v>
      </c>
      <c r="G3064" s="82">
        <v>20.28</v>
      </c>
      <c r="H3064" s="82">
        <v>986.49743747061802</v>
      </c>
      <c r="I3064" s="82">
        <v>2.9479823112000001</v>
      </c>
      <c r="J3064" s="82">
        <v>2.8422235999999998E-3</v>
      </c>
      <c r="K3064" s="82">
        <v>0.33683629030000001</v>
      </c>
      <c r="L3064" s="82">
        <v>7.1259813308000002</v>
      </c>
      <c r="M3064" s="82">
        <v>45.747295379599997</v>
      </c>
      <c r="N3064" s="82">
        <v>0.68819169989999995</v>
      </c>
      <c r="O3064" s="82">
        <v>0.59911699289999998</v>
      </c>
      <c r="P3064" s="82">
        <v>4.8246145248000003</v>
      </c>
      <c r="Q3064" s="16">
        <v>22.175000000000001</v>
      </c>
      <c r="R3064" s="16">
        <v>64.599999999999994</v>
      </c>
      <c r="S3064" s="7">
        <v>18</v>
      </c>
      <c r="T3064" s="7">
        <v>23</v>
      </c>
      <c r="U3064" s="7">
        <v>20</v>
      </c>
      <c r="V3064" s="16">
        <v>20.3333333333333</v>
      </c>
      <c r="W3064" s="82">
        <v>139</v>
      </c>
    </row>
    <row r="3065" spans="1:23">
      <c r="A3065" s="80" t="s">
        <v>43</v>
      </c>
      <c r="B3065" s="81">
        <v>0.55598379629629602</v>
      </c>
      <c r="C3065" s="15">
        <v>13.3436111111111</v>
      </c>
      <c r="D3065" s="82">
        <v>498.90499999999997</v>
      </c>
      <c r="E3065" s="83">
        <v>7184</v>
      </c>
      <c r="F3065" s="82">
        <v>32.0666660308</v>
      </c>
      <c r="G3065" s="82">
        <v>20.32</v>
      </c>
      <c r="H3065" s="82">
        <v>976.950456088652</v>
      </c>
      <c r="I3065" s="82">
        <v>3.0474832056999999</v>
      </c>
      <c r="J3065" s="82">
        <v>2.9237565000000002E-3</v>
      </c>
      <c r="K3065" s="82">
        <v>0.33683629030000001</v>
      </c>
      <c r="L3065" s="82">
        <v>7.4802417754999997</v>
      </c>
      <c r="M3065" s="82">
        <v>46.524013519199997</v>
      </c>
      <c r="N3065" s="82">
        <v>0.61609849920000004</v>
      </c>
      <c r="O3065" s="82">
        <v>0.51338443749999996</v>
      </c>
      <c r="P3065" s="82">
        <v>5.6684880256000003</v>
      </c>
      <c r="Q3065" s="16">
        <v>21.925000000000001</v>
      </c>
      <c r="R3065" s="16">
        <v>64.75</v>
      </c>
      <c r="S3065" s="7">
        <v>21</v>
      </c>
      <c r="T3065" s="7">
        <v>22</v>
      </c>
      <c r="U3065" s="7">
        <v>22</v>
      </c>
      <c r="V3065" s="16">
        <v>21.6666666666667</v>
      </c>
      <c r="W3065" s="82">
        <v>135</v>
      </c>
    </row>
    <row r="3066" spans="1:23">
      <c r="A3066" s="80" t="s">
        <v>43</v>
      </c>
      <c r="B3066" s="81">
        <v>0.55659722222222197</v>
      </c>
      <c r="C3066" s="15">
        <v>13.358333333333301</v>
      </c>
      <c r="D3066" s="82">
        <v>356.38499999999999</v>
      </c>
      <c r="E3066" s="83">
        <v>7283</v>
      </c>
      <c r="F3066" s="82">
        <v>23.166666674599998</v>
      </c>
      <c r="G3066" s="82">
        <v>20.309999999999999</v>
      </c>
      <c r="H3066" s="82">
        <v>956.24185311746101</v>
      </c>
      <c r="I3066" s="82">
        <v>2.9808979033999998</v>
      </c>
      <c r="J3066" s="82">
        <v>3.0061233E-3</v>
      </c>
      <c r="K3066" s="82">
        <v>0.33683629030000001</v>
      </c>
      <c r="L3066" s="82">
        <v>7.2768783569000002</v>
      </c>
      <c r="M3066" s="82">
        <v>46.232872009200001</v>
      </c>
      <c r="N3066" s="82">
        <v>0.59341721530000002</v>
      </c>
      <c r="O3066" s="82">
        <v>0.55516843790000003</v>
      </c>
      <c r="P3066" s="82">
        <v>5.6684880256000003</v>
      </c>
      <c r="Q3066" s="16">
        <v>22.175000000000001</v>
      </c>
      <c r="R3066" s="16">
        <v>64.900000000000006</v>
      </c>
      <c r="S3066" s="7">
        <v>21</v>
      </c>
      <c r="T3066" s="7">
        <v>24</v>
      </c>
      <c r="U3066" s="7">
        <v>24</v>
      </c>
      <c r="V3066" s="16">
        <v>23</v>
      </c>
      <c r="W3066" s="82">
        <v>135</v>
      </c>
    </row>
    <row r="3067" spans="1:23">
      <c r="A3067" s="80" t="s">
        <v>43</v>
      </c>
      <c r="B3067" s="81">
        <v>0.55722222222222195</v>
      </c>
      <c r="C3067" s="15">
        <v>13.373333333333299</v>
      </c>
      <c r="D3067" s="82">
        <v>43.14</v>
      </c>
      <c r="E3067" s="83">
        <v>7301</v>
      </c>
      <c r="F3067" s="82">
        <v>34.9</v>
      </c>
      <c r="G3067" s="82">
        <v>20.309999999999999</v>
      </c>
      <c r="H3067" s="82">
        <v>993.43448116970205</v>
      </c>
      <c r="I3067" s="82">
        <v>2.9974500655999998</v>
      </c>
      <c r="J3067" s="82">
        <v>2.9237565000000002E-3</v>
      </c>
      <c r="K3067" s="82">
        <v>0.34096541400000002</v>
      </c>
      <c r="L3067" s="82">
        <v>7.4802417754999997</v>
      </c>
      <c r="M3067" s="82">
        <v>46.135787963799999</v>
      </c>
      <c r="N3067" s="82">
        <v>0.61609849920000004</v>
      </c>
      <c r="O3067" s="82">
        <v>0.51338443749999996</v>
      </c>
      <c r="P3067" s="82">
        <v>5.6684880256000003</v>
      </c>
      <c r="Q3067" s="16">
        <v>22.425000000000001</v>
      </c>
      <c r="R3067" s="16">
        <v>64.900000000000006</v>
      </c>
      <c r="S3067" s="7">
        <v>19</v>
      </c>
      <c r="T3067" s="7">
        <v>23</v>
      </c>
      <c r="U3067" s="7">
        <v>25</v>
      </c>
      <c r="V3067" s="16">
        <v>22.3333333333333</v>
      </c>
      <c r="W3067" s="82">
        <v>135</v>
      </c>
    </row>
    <row r="3068" spans="1:23">
      <c r="A3068" s="80" t="s">
        <v>43</v>
      </c>
      <c r="B3068" s="81">
        <v>0.55784722222222205</v>
      </c>
      <c r="C3068" s="15">
        <v>13.3883333333333</v>
      </c>
      <c r="D3068" s="82">
        <v>498.185</v>
      </c>
      <c r="E3068" s="83">
        <v>7271</v>
      </c>
      <c r="F3068" s="82">
        <v>19.666666030799998</v>
      </c>
      <c r="G3068" s="82">
        <v>20.36</v>
      </c>
      <c r="H3068" s="82">
        <v>957.44756366771105</v>
      </c>
      <c r="I3068" s="82">
        <v>3.0140635966999998</v>
      </c>
      <c r="J3068" s="82">
        <v>3.0061233E-3</v>
      </c>
      <c r="K3068" s="82">
        <v>0.35353631969999999</v>
      </c>
      <c r="L3068" s="82">
        <v>7.4291682242999997</v>
      </c>
      <c r="M3068" s="82">
        <v>46.135787963799999</v>
      </c>
      <c r="N3068" s="82">
        <v>0.57138776769999999</v>
      </c>
      <c r="O3068" s="82">
        <v>0.55516843790000003</v>
      </c>
      <c r="P3068" s="82">
        <v>5.6684880256000003</v>
      </c>
      <c r="Q3068" s="16">
        <v>22.175000000000001</v>
      </c>
      <c r="R3068" s="16">
        <v>65.25</v>
      </c>
      <c r="S3068" s="7">
        <v>26</v>
      </c>
      <c r="T3068" s="7">
        <v>24</v>
      </c>
      <c r="U3068" s="7">
        <v>27</v>
      </c>
      <c r="V3068" s="16">
        <v>25.6666666666667</v>
      </c>
      <c r="W3068" s="82">
        <v>133</v>
      </c>
    </row>
    <row r="3069" spans="1:23">
      <c r="A3069" s="80" t="s">
        <v>43</v>
      </c>
      <c r="B3069" s="81">
        <v>0.558460648148148</v>
      </c>
      <c r="C3069" s="15">
        <v>13.4030555555556</v>
      </c>
      <c r="D3069" s="82">
        <v>68.510000000000005</v>
      </c>
      <c r="E3069" s="83">
        <v>7223</v>
      </c>
      <c r="F3069" s="82">
        <v>25.616666674600001</v>
      </c>
      <c r="G3069" s="82">
        <v>20.239999999999998</v>
      </c>
      <c r="H3069" s="82">
        <v>971.60636861405396</v>
      </c>
      <c r="I3069" s="82">
        <v>2.9974500655999998</v>
      </c>
      <c r="J3069" s="82">
        <v>2.8422235999999998E-3</v>
      </c>
      <c r="K3069" s="82">
        <v>0.33683629030000001</v>
      </c>
      <c r="L3069" s="82">
        <v>7.4802417754999997</v>
      </c>
      <c r="M3069" s="82">
        <v>45.941577911300001</v>
      </c>
      <c r="N3069" s="82">
        <v>0.76665344229999999</v>
      </c>
      <c r="O3069" s="82">
        <v>0.47371249189999998</v>
      </c>
      <c r="P3069" s="82">
        <v>6.5348525046999999</v>
      </c>
      <c r="Q3069" s="16">
        <v>22.45</v>
      </c>
      <c r="R3069" s="16">
        <v>65.45</v>
      </c>
      <c r="S3069" s="7">
        <v>27</v>
      </c>
      <c r="T3069" s="7">
        <v>25</v>
      </c>
      <c r="U3069" s="7">
        <v>26</v>
      </c>
      <c r="V3069" s="16">
        <v>26</v>
      </c>
      <c r="W3069" s="82">
        <v>138</v>
      </c>
    </row>
    <row r="3070" spans="1:23">
      <c r="A3070" s="80" t="s">
        <v>43</v>
      </c>
      <c r="B3070" s="81">
        <v>0.55908564814814798</v>
      </c>
      <c r="C3070" s="15">
        <v>13.4180555555556</v>
      </c>
      <c r="D3070" s="82">
        <v>36.405000000000001</v>
      </c>
      <c r="E3070" s="83">
        <v>7270</v>
      </c>
      <c r="F3070" s="82">
        <v>20.8333327054</v>
      </c>
      <c r="G3070" s="82">
        <v>20.27</v>
      </c>
      <c r="H3070" s="82">
        <v>980.69771213020397</v>
      </c>
      <c r="I3070" s="82">
        <v>2.9974500655999998</v>
      </c>
      <c r="J3070" s="82">
        <v>2.9237565000000002E-3</v>
      </c>
      <c r="K3070" s="82">
        <v>0.33683629030000001</v>
      </c>
      <c r="L3070" s="82">
        <v>7.3782525061999999</v>
      </c>
      <c r="M3070" s="82">
        <v>45.941577911300001</v>
      </c>
      <c r="N3070" s="82">
        <v>0.66347188940000001</v>
      </c>
      <c r="O3070" s="82">
        <v>0.55516843790000003</v>
      </c>
      <c r="P3070" s="82">
        <v>4.8246145248000003</v>
      </c>
      <c r="Q3070" s="16">
        <v>22.2</v>
      </c>
      <c r="R3070" s="16">
        <v>65.099999999999994</v>
      </c>
      <c r="S3070" s="7">
        <v>21</v>
      </c>
      <c r="T3070" s="7">
        <v>24</v>
      </c>
      <c r="U3070" s="7">
        <v>21</v>
      </c>
      <c r="V3070" s="16">
        <v>22</v>
      </c>
      <c r="W3070" s="82">
        <v>136</v>
      </c>
    </row>
    <row r="3071" spans="1:23">
      <c r="A3071" s="80" t="s">
        <v>43</v>
      </c>
      <c r="B3071" s="81">
        <v>0.55971064814814797</v>
      </c>
      <c r="C3071" s="15">
        <v>13.433055555555599</v>
      </c>
      <c r="D3071" s="82">
        <v>70.72</v>
      </c>
      <c r="E3071" s="83">
        <v>7244</v>
      </c>
      <c r="F3071" s="82">
        <v>70.2</v>
      </c>
      <c r="G3071" s="82">
        <v>20.32</v>
      </c>
      <c r="H3071" s="82">
        <v>980.59347547819198</v>
      </c>
      <c r="I3071" s="82">
        <v>3.0811548232999999</v>
      </c>
      <c r="J3071" s="82">
        <v>3.0061233E-3</v>
      </c>
      <c r="K3071" s="82">
        <v>0.33683629030000001</v>
      </c>
      <c r="L3071" s="82">
        <v>7.6343860626</v>
      </c>
      <c r="M3071" s="82">
        <v>46.232872009200001</v>
      </c>
      <c r="N3071" s="82">
        <v>0.76665344229999999</v>
      </c>
      <c r="O3071" s="82">
        <v>0.51338443749999996</v>
      </c>
      <c r="P3071" s="82">
        <v>6.5348525046999999</v>
      </c>
      <c r="Q3071" s="16">
        <v>21.95</v>
      </c>
      <c r="R3071" s="16">
        <v>65.150000000000006</v>
      </c>
      <c r="S3071" s="7">
        <v>22</v>
      </c>
      <c r="T3071" s="7">
        <v>24</v>
      </c>
      <c r="U3071" s="7">
        <v>25</v>
      </c>
      <c r="V3071" s="16">
        <v>23.6666666666667</v>
      </c>
      <c r="W3071" s="82">
        <v>138</v>
      </c>
    </row>
    <row r="3072" spans="1:23">
      <c r="A3072" s="80" t="s">
        <v>43</v>
      </c>
      <c r="B3072" s="81">
        <v>0.56033564814814796</v>
      </c>
      <c r="C3072" s="15">
        <v>13.4480555555556</v>
      </c>
      <c r="D3072" s="82">
        <v>78.09</v>
      </c>
      <c r="E3072" s="83">
        <v>7238</v>
      </c>
      <c r="F3072" s="82">
        <v>21.35</v>
      </c>
      <c r="G3072" s="82">
        <v>20.2</v>
      </c>
      <c r="H3072" s="82">
        <v>977.99361595743301</v>
      </c>
      <c r="I3072" s="82">
        <v>2.9808979033999998</v>
      </c>
      <c r="J3072" s="82">
        <v>3.0061233E-3</v>
      </c>
      <c r="K3072" s="82">
        <v>0.33273687359999998</v>
      </c>
      <c r="L3072" s="82">
        <v>7.3782525061999999</v>
      </c>
      <c r="M3072" s="82">
        <v>45.8444252014</v>
      </c>
      <c r="N3072" s="82">
        <v>0.66347188940000001</v>
      </c>
      <c r="O3072" s="82">
        <v>0.47371249189999998</v>
      </c>
      <c r="P3072" s="82">
        <v>5.6684880256000003</v>
      </c>
      <c r="Q3072" s="16">
        <v>22.45</v>
      </c>
      <c r="R3072" s="16">
        <v>65.7</v>
      </c>
      <c r="S3072" s="7">
        <v>21</v>
      </c>
      <c r="T3072" s="7">
        <v>26</v>
      </c>
      <c r="U3072" s="7">
        <v>22</v>
      </c>
      <c r="V3072" s="16">
        <v>23</v>
      </c>
      <c r="W3072" s="82">
        <v>138</v>
      </c>
    </row>
    <row r="3073" spans="1:23">
      <c r="A3073" s="80" t="s">
        <v>43</v>
      </c>
      <c r="B3073" s="81">
        <v>0.56094907407407402</v>
      </c>
      <c r="C3073" s="15">
        <v>13.4627777777778</v>
      </c>
      <c r="D3073" s="82">
        <v>77.400000000000006</v>
      </c>
      <c r="E3073" s="83">
        <v>7253</v>
      </c>
      <c r="F3073" s="82">
        <v>87.033330798099996</v>
      </c>
      <c r="G3073" s="82">
        <v>20.36</v>
      </c>
      <c r="H3073" s="82">
        <v>943.83621618765903</v>
      </c>
      <c r="I3073" s="82">
        <v>3.0140635966999998</v>
      </c>
      <c r="J3073" s="82">
        <v>2.9237565000000002E-3</v>
      </c>
      <c r="K3073" s="82">
        <v>0.33683629030000001</v>
      </c>
      <c r="L3073" s="82">
        <v>7.4802417754999997</v>
      </c>
      <c r="M3073" s="82">
        <v>45.650131225499997</v>
      </c>
      <c r="N3073" s="82">
        <v>0.71361856459999995</v>
      </c>
      <c r="O3073" s="82">
        <v>0.47371249189999998</v>
      </c>
      <c r="P3073" s="82">
        <v>4.8246145248000003</v>
      </c>
      <c r="Q3073" s="16">
        <v>22.475000000000001</v>
      </c>
      <c r="R3073" s="16">
        <v>65.25</v>
      </c>
      <c r="S3073" s="7">
        <v>21</v>
      </c>
      <c r="T3073" s="7">
        <v>22</v>
      </c>
      <c r="U3073" s="7">
        <v>23</v>
      </c>
      <c r="V3073" s="16">
        <v>22</v>
      </c>
      <c r="W3073" s="82">
        <v>138</v>
      </c>
    </row>
    <row r="3074" spans="1:23">
      <c r="A3074" s="80" t="s">
        <v>43</v>
      </c>
      <c r="B3074" s="81">
        <v>0.561574074074074</v>
      </c>
      <c r="C3074" s="15">
        <v>13.477777777777799</v>
      </c>
      <c r="D3074" s="82">
        <v>66.644999999999996</v>
      </c>
      <c r="E3074" s="83">
        <v>7313</v>
      </c>
      <c r="F3074" s="82">
        <v>21.749999379999998</v>
      </c>
      <c r="G3074" s="82">
        <v>20.28</v>
      </c>
      <c r="H3074" s="82">
        <v>968.61219709544503</v>
      </c>
      <c r="I3074" s="82">
        <v>2.9974500655999998</v>
      </c>
      <c r="J3074" s="82">
        <v>3.0061233E-3</v>
      </c>
      <c r="K3074" s="82">
        <v>0.32062008380000001</v>
      </c>
      <c r="L3074" s="82">
        <v>7.4291682242999997</v>
      </c>
      <c r="M3074" s="82">
        <v>46.038696289000001</v>
      </c>
      <c r="N3074" s="82">
        <v>0.50907497400000001</v>
      </c>
      <c r="O3074" s="82">
        <v>0.51338443749999996</v>
      </c>
      <c r="P3074" s="82">
        <v>4.0056657791000001</v>
      </c>
      <c r="Q3074" s="16">
        <v>22.2</v>
      </c>
      <c r="R3074" s="16">
        <v>65</v>
      </c>
      <c r="S3074" s="7">
        <v>21</v>
      </c>
      <c r="T3074" s="7">
        <v>20</v>
      </c>
      <c r="U3074" s="7">
        <v>26</v>
      </c>
      <c r="V3074" s="16">
        <v>22.3333333333333</v>
      </c>
      <c r="W3074" s="82">
        <v>136</v>
      </c>
    </row>
    <row r="3075" spans="1:23">
      <c r="A3075" s="80" t="s">
        <v>43</v>
      </c>
      <c r="B3075" s="81">
        <v>0.56219907407407399</v>
      </c>
      <c r="C3075" s="15">
        <v>13.4927777777778</v>
      </c>
      <c r="D3075" s="82">
        <v>79.135000000000005</v>
      </c>
      <c r="E3075" s="83">
        <v>7280</v>
      </c>
      <c r="F3075" s="82">
        <v>49.766666674600003</v>
      </c>
      <c r="G3075" s="82">
        <v>20.25</v>
      </c>
      <c r="H3075" s="82">
        <v>994.79307900519495</v>
      </c>
      <c r="I3075" s="82">
        <v>2.931617546</v>
      </c>
      <c r="J3075" s="82">
        <v>3.0061233E-3</v>
      </c>
      <c r="K3075" s="82">
        <v>0.33273687359999998</v>
      </c>
      <c r="L3075" s="82">
        <v>7.4802417754999997</v>
      </c>
      <c r="M3075" s="82">
        <v>45.747295379599997</v>
      </c>
      <c r="N3075" s="82">
        <v>0.79429025649999996</v>
      </c>
      <c r="O3075" s="82">
        <v>0.55516843790000003</v>
      </c>
      <c r="P3075" s="82">
        <v>6.5348525046999999</v>
      </c>
      <c r="Q3075" s="16">
        <v>22.45</v>
      </c>
      <c r="R3075" s="16">
        <v>65.349999999999994</v>
      </c>
      <c r="S3075" s="7">
        <v>17</v>
      </c>
      <c r="T3075" s="7">
        <v>20</v>
      </c>
      <c r="U3075" s="7">
        <v>26</v>
      </c>
      <c r="V3075" s="16">
        <v>21</v>
      </c>
      <c r="W3075" s="82">
        <v>137</v>
      </c>
    </row>
    <row r="3076" spans="1:23">
      <c r="A3076" s="80" t="s">
        <v>43</v>
      </c>
      <c r="B3076" s="81">
        <v>0.56281250000000005</v>
      </c>
      <c r="C3076" s="15">
        <v>13.5075</v>
      </c>
      <c r="D3076" s="82">
        <v>79.965000000000003</v>
      </c>
      <c r="E3076" s="83">
        <v>7285</v>
      </c>
      <c r="F3076" s="82">
        <v>20.8333327054</v>
      </c>
      <c r="G3076" s="82">
        <v>20.29</v>
      </c>
      <c r="H3076" s="82">
        <v>994.56712616128198</v>
      </c>
      <c r="I3076" s="82">
        <v>2.9808979033999998</v>
      </c>
      <c r="J3076" s="82">
        <v>3.0061233E-3</v>
      </c>
      <c r="K3076" s="82">
        <v>0.32866785520000003</v>
      </c>
      <c r="L3076" s="82">
        <v>7.4802417754999997</v>
      </c>
      <c r="M3076" s="82">
        <v>46.135787963799999</v>
      </c>
      <c r="N3076" s="82">
        <v>0.94427413940000005</v>
      </c>
      <c r="O3076" s="82">
        <v>0.55516843790000003</v>
      </c>
      <c r="P3076" s="82">
        <v>4.8246145248000003</v>
      </c>
      <c r="Q3076" s="16">
        <v>22.45</v>
      </c>
      <c r="R3076" s="16">
        <v>65.099999999999994</v>
      </c>
      <c r="S3076" s="7">
        <v>22</v>
      </c>
      <c r="T3076" s="7">
        <v>23</v>
      </c>
      <c r="U3076" s="7">
        <v>24</v>
      </c>
      <c r="V3076" s="16">
        <v>23</v>
      </c>
      <c r="W3076" s="82">
        <v>140</v>
      </c>
    </row>
    <row r="3077" spans="1:23">
      <c r="A3077" s="80" t="s">
        <v>43</v>
      </c>
      <c r="B3077" s="81">
        <v>0.56343750000000004</v>
      </c>
      <c r="C3077" s="15">
        <v>13.522500000000001</v>
      </c>
      <c r="D3077" s="82">
        <v>77.819999999999993</v>
      </c>
      <c r="E3077" s="83">
        <v>7310</v>
      </c>
      <c r="F3077" s="82">
        <v>56.000001287400003</v>
      </c>
      <c r="G3077" s="82">
        <v>20.27</v>
      </c>
      <c r="H3077" s="82">
        <v>962.62154600900601</v>
      </c>
      <c r="I3077" s="82">
        <v>2.8667783736999999</v>
      </c>
      <c r="J3077" s="82">
        <v>2.9237565000000002E-3</v>
      </c>
      <c r="K3077" s="82">
        <v>0.32866785520000003</v>
      </c>
      <c r="L3077" s="82">
        <v>7.5314683913999998</v>
      </c>
      <c r="M3077" s="82">
        <v>45.552944183299999</v>
      </c>
      <c r="N3077" s="82">
        <v>0.76665344229999999</v>
      </c>
      <c r="O3077" s="82">
        <v>0.51338443749999996</v>
      </c>
      <c r="P3077" s="82">
        <v>5.6684880256000003</v>
      </c>
      <c r="Q3077" s="16">
        <v>22.2</v>
      </c>
      <c r="R3077" s="16">
        <v>64.95</v>
      </c>
      <c r="S3077" s="7">
        <v>18</v>
      </c>
      <c r="T3077" s="7">
        <v>22</v>
      </c>
      <c r="U3077" s="7">
        <v>24</v>
      </c>
      <c r="V3077" s="16">
        <v>21.3333333333333</v>
      </c>
      <c r="W3077" s="82">
        <v>139</v>
      </c>
    </row>
    <row r="3078" spans="1:23">
      <c r="A3078" s="80" t="s">
        <v>43</v>
      </c>
      <c r="B3078" s="81">
        <v>0.56406250000000002</v>
      </c>
      <c r="C3078" s="15">
        <v>13.5375</v>
      </c>
      <c r="D3078" s="82">
        <v>358.7</v>
      </c>
      <c r="E3078" s="83">
        <v>7306</v>
      </c>
      <c r="F3078" s="82">
        <v>20.999999379999998</v>
      </c>
      <c r="G3078" s="82">
        <v>20.28</v>
      </c>
      <c r="H3078" s="82">
        <v>963.40375690191797</v>
      </c>
      <c r="I3078" s="82">
        <v>2.9808979033999998</v>
      </c>
      <c r="J3078" s="82">
        <v>2.8422235999999998E-3</v>
      </c>
      <c r="K3078" s="82">
        <v>0.31664085380000001</v>
      </c>
      <c r="L3078" s="82">
        <v>7.4291682242999997</v>
      </c>
      <c r="M3078" s="82">
        <v>46.135787963799999</v>
      </c>
      <c r="N3078" s="82">
        <v>0.71361856459999995</v>
      </c>
      <c r="O3078" s="82">
        <v>0.51338443749999996</v>
      </c>
      <c r="P3078" s="82">
        <v>5.6684880256000003</v>
      </c>
      <c r="Q3078" s="16">
        <v>21.975000000000001</v>
      </c>
      <c r="R3078" s="16">
        <v>64.95</v>
      </c>
      <c r="S3078" s="7">
        <v>21</v>
      </c>
      <c r="T3078" s="7">
        <v>22</v>
      </c>
      <c r="U3078" s="7">
        <v>21</v>
      </c>
      <c r="V3078" s="16">
        <v>21.3333333333333</v>
      </c>
      <c r="W3078" s="82">
        <v>138</v>
      </c>
    </row>
    <row r="3079" spans="1:23">
      <c r="A3079" s="80" t="s">
        <v>43</v>
      </c>
      <c r="B3079" s="81">
        <v>0.56467592592592597</v>
      </c>
      <c r="C3079" s="15">
        <v>13.5522222222222</v>
      </c>
      <c r="D3079" s="82">
        <v>70.790000000000006</v>
      </c>
      <c r="E3079" s="83">
        <v>7105</v>
      </c>
      <c r="F3079" s="82">
        <v>28.916666674599998</v>
      </c>
      <c r="G3079" s="82">
        <v>20.25</v>
      </c>
      <c r="H3079" s="82">
        <v>984.17231035871305</v>
      </c>
      <c r="I3079" s="82">
        <v>2.7713634966999998</v>
      </c>
      <c r="J3079" s="82">
        <v>2.8422235999999998E-3</v>
      </c>
      <c r="K3079" s="82">
        <v>0.32866785520000003</v>
      </c>
      <c r="L3079" s="82">
        <v>7.4802417754999997</v>
      </c>
      <c r="M3079" s="82">
        <v>45.552944183299999</v>
      </c>
      <c r="N3079" s="82">
        <v>0.71361856459999995</v>
      </c>
      <c r="O3079" s="82">
        <v>0.51338443749999996</v>
      </c>
      <c r="P3079" s="82">
        <v>5.6684880256000003</v>
      </c>
      <c r="Q3079" s="16">
        <v>22.45</v>
      </c>
      <c r="R3079" s="16">
        <v>64.8</v>
      </c>
      <c r="S3079" s="7">
        <v>18</v>
      </c>
      <c r="T3079" s="7">
        <v>23</v>
      </c>
      <c r="U3079" s="7">
        <v>24</v>
      </c>
      <c r="V3079" s="16">
        <v>21.6666666666667</v>
      </c>
      <c r="W3079" s="82">
        <v>137</v>
      </c>
    </row>
    <row r="3080" spans="1:23">
      <c r="A3080" s="80" t="s">
        <v>43</v>
      </c>
      <c r="B3080" s="81">
        <v>0.56530092592592596</v>
      </c>
      <c r="C3080" s="15">
        <v>13.567222222222201</v>
      </c>
      <c r="D3080" s="82">
        <v>70.245000000000005</v>
      </c>
      <c r="E3080" s="83">
        <v>7280</v>
      </c>
      <c r="F3080" s="82">
        <v>21.550000643699999</v>
      </c>
      <c r="G3080" s="82">
        <v>20.23</v>
      </c>
      <c r="H3080" s="82">
        <v>956.33455940718795</v>
      </c>
      <c r="I3080" s="82">
        <v>2.9644074439999999</v>
      </c>
      <c r="J3080" s="82">
        <v>2.8422235999999998E-3</v>
      </c>
      <c r="K3080" s="82">
        <v>0.31269178390000002</v>
      </c>
      <c r="L3080" s="82">
        <v>7.4291682242999997</v>
      </c>
      <c r="M3080" s="82">
        <v>45.941577911300001</v>
      </c>
      <c r="N3080" s="82">
        <v>0.71361856459999995</v>
      </c>
      <c r="O3080" s="82">
        <v>0.51338443749999996</v>
      </c>
      <c r="P3080" s="82">
        <v>6.5348525046999999</v>
      </c>
      <c r="Q3080" s="16">
        <v>22.225000000000001</v>
      </c>
      <c r="R3080" s="16">
        <v>64.900000000000006</v>
      </c>
      <c r="S3080" s="7">
        <v>20</v>
      </c>
      <c r="T3080" s="7">
        <v>24</v>
      </c>
      <c r="U3080" s="7">
        <v>22</v>
      </c>
      <c r="V3080" s="16">
        <v>22</v>
      </c>
      <c r="W3080" s="82">
        <v>135</v>
      </c>
    </row>
    <row r="3081" spans="1:23">
      <c r="A3081" s="80" t="s">
        <v>43</v>
      </c>
      <c r="B3081" s="81">
        <v>0.56592592592592605</v>
      </c>
      <c r="C3081" s="15">
        <v>13.5822222222222</v>
      </c>
      <c r="D3081" s="82">
        <v>499.15</v>
      </c>
      <c r="E3081" s="83">
        <v>7287</v>
      </c>
      <c r="F3081" s="82">
        <v>22.95</v>
      </c>
      <c r="G3081" s="82">
        <v>20.32</v>
      </c>
      <c r="H3081" s="82">
        <v>1027.9152771205199</v>
      </c>
      <c r="I3081" s="82">
        <v>2.8187947272999998</v>
      </c>
      <c r="J3081" s="82">
        <v>2.8422235999999998E-3</v>
      </c>
      <c r="K3081" s="82">
        <v>0.32866785520000003</v>
      </c>
      <c r="L3081" s="82">
        <v>7.4291682242999997</v>
      </c>
      <c r="M3081" s="82">
        <v>45.261268615699997</v>
      </c>
      <c r="N3081" s="82">
        <v>0.76665344229999999</v>
      </c>
      <c r="O3081" s="82">
        <v>0.51338443749999996</v>
      </c>
      <c r="P3081" s="82">
        <v>6.5348525046999999</v>
      </c>
      <c r="Q3081" s="16">
        <v>22.225000000000001</v>
      </c>
      <c r="R3081" s="16">
        <v>65</v>
      </c>
      <c r="S3081" s="7">
        <v>21</v>
      </c>
      <c r="T3081" s="7">
        <v>27</v>
      </c>
      <c r="U3081" s="7">
        <v>19</v>
      </c>
      <c r="V3081" s="16">
        <v>22.3333333333333</v>
      </c>
      <c r="W3081" s="82">
        <v>136</v>
      </c>
    </row>
    <row r="3082" spans="1:23">
      <c r="A3082" s="80" t="s">
        <v>43</v>
      </c>
      <c r="B3082" s="81">
        <v>0.56655092592592604</v>
      </c>
      <c r="C3082" s="15">
        <v>13.5972222222222</v>
      </c>
      <c r="D3082" s="82">
        <v>75.715000000000003</v>
      </c>
      <c r="E3082" s="83">
        <v>7284</v>
      </c>
      <c r="F3082" s="82">
        <v>20.533333969099999</v>
      </c>
      <c r="G3082" s="82">
        <v>20.329999999999998</v>
      </c>
      <c r="H3082" s="82">
        <v>1027.2966455967101</v>
      </c>
      <c r="I3082" s="82">
        <v>2.9644074439999999</v>
      </c>
      <c r="J3082" s="82">
        <v>3.0061233E-3</v>
      </c>
      <c r="K3082" s="82">
        <v>0.32062008380000001</v>
      </c>
      <c r="L3082" s="82">
        <v>7.4802417754999997</v>
      </c>
      <c r="M3082" s="82">
        <v>46.329929351799997</v>
      </c>
      <c r="N3082" s="82">
        <v>0.59341721530000002</v>
      </c>
      <c r="O3082" s="82">
        <v>0.55516843790000003</v>
      </c>
      <c r="P3082" s="82">
        <v>6.5348525046999999</v>
      </c>
      <c r="Q3082" s="16">
        <v>22.225000000000001</v>
      </c>
      <c r="R3082" s="16">
        <v>65</v>
      </c>
      <c r="S3082" s="7">
        <v>21</v>
      </c>
      <c r="T3082" s="7">
        <v>24</v>
      </c>
      <c r="U3082" s="7">
        <v>22</v>
      </c>
      <c r="V3082" s="16">
        <v>22.3333333333333</v>
      </c>
      <c r="W3082" s="82">
        <v>135</v>
      </c>
    </row>
    <row r="3083" spans="1:23">
      <c r="A3083" s="80" t="s">
        <v>43</v>
      </c>
      <c r="B3083" s="81">
        <v>0.56716435185185199</v>
      </c>
      <c r="C3083" s="15">
        <v>13.611944444444401</v>
      </c>
      <c r="D3083" s="82">
        <v>70.84</v>
      </c>
      <c r="E3083" s="83">
        <v>7300</v>
      </c>
      <c r="F3083" s="82">
        <v>21.3500006437</v>
      </c>
      <c r="G3083" s="82">
        <v>20.29</v>
      </c>
      <c r="H3083" s="82">
        <v>1012.3923302120201</v>
      </c>
      <c r="I3083" s="82">
        <v>2.8347290039000002</v>
      </c>
      <c r="J3083" s="82">
        <v>2.8422235999999998E-3</v>
      </c>
      <c r="K3083" s="82">
        <v>0.32866785520000003</v>
      </c>
      <c r="L3083" s="82">
        <v>7.5828495025000002</v>
      </c>
      <c r="M3083" s="82">
        <v>45.650131225499997</v>
      </c>
      <c r="N3083" s="82">
        <v>0.82269363399999995</v>
      </c>
      <c r="O3083" s="82">
        <v>0.51338443749999996</v>
      </c>
      <c r="P3083" s="82">
        <v>6.5348525046999999</v>
      </c>
      <c r="Q3083" s="16">
        <v>22.225000000000001</v>
      </c>
      <c r="R3083" s="16">
        <v>64.95</v>
      </c>
      <c r="S3083" s="7">
        <v>24</v>
      </c>
      <c r="T3083" s="7">
        <v>23</v>
      </c>
      <c r="U3083" s="7">
        <v>28</v>
      </c>
      <c r="V3083" s="16">
        <v>25</v>
      </c>
      <c r="W3083" s="82">
        <v>136</v>
      </c>
    </row>
    <row r="3084" spans="1:23">
      <c r="A3084" s="80" t="s">
        <v>43</v>
      </c>
      <c r="B3084" s="81">
        <v>0.56778935185185198</v>
      </c>
      <c r="C3084" s="15">
        <v>13.626944444444399</v>
      </c>
      <c r="D3084" s="82">
        <v>478.97500000000002</v>
      </c>
      <c r="E3084" s="83">
        <v>7042</v>
      </c>
      <c r="F3084" s="82">
        <v>20.999999379999998</v>
      </c>
      <c r="G3084" s="82">
        <v>20.309999999999999</v>
      </c>
      <c r="H3084" s="82">
        <v>1029.1560451027799</v>
      </c>
      <c r="I3084" s="82">
        <v>2.9974500655999998</v>
      </c>
      <c r="J3084" s="82">
        <v>2.8422235999999998E-3</v>
      </c>
      <c r="K3084" s="82">
        <v>0.31664085380000001</v>
      </c>
      <c r="L3084" s="82">
        <v>7.4291682242999997</v>
      </c>
      <c r="M3084" s="82">
        <v>46.426979064900003</v>
      </c>
      <c r="N3084" s="82">
        <v>0.52922987929999998</v>
      </c>
      <c r="O3084" s="82">
        <v>0.55516843790000003</v>
      </c>
      <c r="P3084" s="82">
        <v>4.8246145248000003</v>
      </c>
      <c r="Q3084" s="16">
        <v>22.225000000000001</v>
      </c>
      <c r="R3084" s="16">
        <v>65.05</v>
      </c>
      <c r="S3084" s="7">
        <v>23</v>
      </c>
      <c r="T3084" s="7">
        <v>28</v>
      </c>
      <c r="U3084" s="7">
        <v>22</v>
      </c>
      <c r="V3084" s="16">
        <v>24.3333333333333</v>
      </c>
      <c r="W3084" s="82">
        <v>136</v>
      </c>
    </row>
    <row r="3085" spans="1:23">
      <c r="A3085" s="80" t="s">
        <v>43</v>
      </c>
      <c r="B3085" s="81">
        <v>0.56841435185185196</v>
      </c>
      <c r="C3085" s="15">
        <v>13.6419444444444</v>
      </c>
      <c r="D3085" s="82">
        <v>498.245</v>
      </c>
      <c r="E3085" s="83">
        <v>7304</v>
      </c>
      <c r="F3085" s="82">
        <v>21.3333333492</v>
      </c>
      <c r="G3085" s="82">
        <v>20.399999999999999</v>
      </c>
      <c r="H3085" s="82">
        <v>1006.83291717229</v>
      </c>
      <c r="I3085" s="82">
        <v>2.8507221221000001</v>
      </c>
      <c r="J3085" s="82">
        <v>2.7615296000000002E-3</v>
      </c>
      <c r="K3085" s="82">
        <v>0.32866785520000003</v>
      </c>
      <c r="L3085" s="82">
        <v>7.3274869917999998</v>
      </c>
      <c r="M3085" s="82">
        <v>45.747295379599997</v>
      </c>
      <c r="N3085" s="82">
        <v>0.61609849920000004</v>
      </c>
      <c r="O3085" s="82">
        <v>0.51338443749999996</v>
      </c>
      <c r="P3085" s="82">
        <v>5.6684880256000003</v>
      </c>
      <c r="Q3085" s="16">
        <v>22.225000000000001</v>
      </c>
      <c r="R3085" s="16">
        <v>64.900000000000006</v>
      </c>
      <c r="S3085" s="7">
        <v>20</v>
      </c>
      <c r="T3085" s="7">
        <v>21</v>
      </c>
      <c r="U3085" s="7">
        <v>25</v>
      </c>
      <c r="V3085" s="16">
        <v>22</v>
      </c>
      <c r="W3085" s="82">
        <v>139</v>
      </c>
    </row>
    <row r="3086" spans="1:23">
      <c r="A3086" s="80" t="s">
        <v>43</v>
      </c>
      <c r="B3086" s="81">
        <v>0.56902777777777802</v>
      </c>
      <c r="C3086" s="15">
        <v>13.6566666666667</v>
      </c>
      <c r="D3086" s="82">
        <v>502.03500000000003</v>
      </c>
      <c r="E3086" s="83">
        <v>7274</v>
      </c>
      <c r="F3086" s="82">
        <v>44.2</v>
      </c>
      <c r="G3086" s="82">
        <v>20.29</v>
      </c>
      <c r="H3086" s="82">
        <v>983.99363619652001</v>
      </c>
      <c r="I3086" s="82">
        <v>2.931617546</v>
      </c>
      <c r="J3086" s="82">
        <v>2.7615296000000002E-3</v>
      </c>
      <c r="K3086" s="82">
        <v>0.32062008380000001</v>
      </c>
      <c r="L3086" s="82">
        <v>7.3782525061999999</v>
      </c>
      <c r="M3086" s="82">
        <v>45.941577911300001</v>
      </c>
      <c r="N3086" s="82">
        <v>0.68819169989999995</v>
      </c>
      <c r="O3086" s="82">
        <v>0.47371249189999998</v>
      </c>
      <c r="P3086" s="82">
        <v>5.6684880256000003</v>
      </c>
      <c r="Q3086" s="16">
        <v>22.225000000000001</v>
      </c>
      <c r="R3086" s="16">
        <v>64.900000000000006</v>
      </c>
      <c r="S3086" s="7">
        <v>24</v>
      </c>
      <c r="T3086" s="7">
        <v>22</v>
      </c>
      <c r="U3086" s="7">
        <v>27</v>
      </c>
      <c r="V3086" s="16">
        <v>24.3333333333333</v>
      </c>
      <c r="W3086" s="82">
        <v>134</v>
      </c>
    </row>
    <row r="3087" spans="1:23">
      <c r="A3087" s="80" t="s">
        <v>43</v>
      </c>
      <c r="B3087" s="81">
        <v>0.56965277777777801</v>
      </c>
      <c r="C3087" s="15">
        <v>13.671666666666701</v>
      </c>
      <c r="D3087" s="82">
        <v>76.144999999999996</v>
      </c>
      <c r="E3087" s="83">
        <v>7252</v>
      </c>
      <c r="F3087" s="82">
        <v>22.783332717299999</v>
      </c>
      <c r="G3087" s="82">
        <v>20.36</v>
      </c>
      <c r="H3087" s="82">
        <v>1050.2826483722899</v>
      </c>
      <c r="I3087" s="82">
        <v>2.8347290039000002</v>
      </c>
      <c r="J3087" s="82">
        <v>2.8422235999999998E-3</v>
      </c>
      <c r="K3087" s="82">
        <v>0.32062008380000001</v>
      </c>
      <c r="L3087" s="82">
        <v>7.1761269569000001</v>
      </c>
      <c r="M3087" s="82">
        <v>45.455726623499999</v>
      </c>
      <c r="N3087" s="82">
        <v>0.68819169989999995</v>
      </c>
      <c r="O3087" s="82">
        <v>0.55516843790000003</v>
      </c>
      <c r="P3087" s="82">
        <v>5.6684880256000003</v>
      </c>
      <c r="Q3087" s="16">
        <v>22.225000000000001</v>
      </c>
      <c r="R3087" s="16">
        <v>64.900000000000006</v>
      </c>
      <c r="S3087" s="7">
        <v>21</v>
      </c>
      <c r="T3087" s="7">
        <v>21</v>
      </c>
      <c r="U3087" s="7">
        <v>23</v>
      </c>
      <c r="V3087" s="16">
        <v>21.6666666666667</v>
      </c>
      <c r="W3087" s="82">
        <v>135</v>
      </c>
    </row>
    <row r="3088" spans="1:23">
      <c r="A3088" s="80" t="s">
        <v>43</v>
      </c>
      <c r="B3088" s="81">
        <v>0.57027777777777799</v>
      </c>
      <c r="C3088" s="15">
        <v>13.686666666666699</v>
      </c>
      <c r="D3088" s="82">
        <v>30.59</v>
      </c>
      <c r="E3088" s="83">
        <v>7200</v>
      </c>
      <c r="F3088" s="82">
        <v>51</v>
      </c>
      <c r="G3088" s="82">
        <v>20.28</v>
      </c>
      <c r="H3088" s="82">
        <v>971.76157683165798</v>
      </c>
      <c r="I3088" s="82">
        <v>2.9153146742999998</v>
      </c>
      <c r="J3088" s="82">
        <v>2.7615296000000002E-3</v>
      </c>
      <c r="K3088" s="82">
        <v>0.31664085380000001</v>
      </c>
      <c r="L3088" s="82">
        <v>7.4802417754999997</v>
      </c>
      <c r="M3088" s="82">
        <v>46.135787963799999</v>
      </c>
      <c r="N3088" s="82">
        <v>0.71361856459999995</v>
      </c>
      <c r="O3088" s="82">
        <v>0.47371249189999998</v>
      </c>
      <c r="P3088" s="82">
        <v>5.6684880256000003</v>
      </c>
      <c r="Q3088" s="16">
        <v>22.225000000000001</v>
      </c>
      <c r="R3088" s="16">
        <v>64.900000000000006</v>
      </c>
      <c r="S3088" s="7">
        <v>26</v>
      </c>
      <c r="T3088" s="7">
        <v>23</v>
      </c>
      <c r="U3088" s="7">
        <v>25</v>
      </c>
      <c r="V3088" s="16">
        <v>24.6666666666667</v>
      </c>
      <c r="W3088" s="82">
        <v>147</v>
      </c>
    </row>
    <row r="3089" spans="1:23">
      <c r="A3089" s="80" t="s">
        <v>43</v>
      </c>
      <c r="B3089" s="81">
        <v>0.57089120370370405</v>
      </c>
      <c r="C3089" s="15">
        <v>13.7013888888889</v>
      </c>
      <c r="D3089" s="82">
        <v>353.505</v>
      </c>
      <c r="E3089" s="83">
        <v>7289</v>
      </c>
      <c r="F3089" s="82">
        <v>24.0166666746</v>
      </c>
      <c r="G3089" s="82">
        <v>20.37</v>
      </c>
      <c r="H3089" s="82">
        <v>1011.10242919651</v>
      </c>
      <c r="I3089" s="82">
        <v>2.931617546</v>
      </c>
      <c r="J3089" s="82">
        <v>2.8422235999999998E-3</v>
      </c>
      <c r="K3089" s="82">
        <v>0.31664085380000001</v>
      </c>
      <c r="L3089" s="82">
        <v>7.1761269569000001</v>
      </c>
      <c r="M3089" s="82">
        <v>46.038696289000001</v>
      </c>
      <c r="N3089" s="82">
        <v>0.66347188940000001</v>
      </c>
      <c r="O3089" s="82">
        <v>0.43609986299999998</v>
      </c>
      <c r="P3089" s="82">
        <v>5.6684880256000003</v>
      </c>
      <c r="Q3089" s="16">
        <v>22.475000000000001</v>
      </c>
      <c r="R3089" s="16">
        <v>65.150000000000006</v>
      </c>
      <c r="S3089" s="7">
        <v>19</v>
      </c>
      <c r="T3089" s="7">
        <v>25</v>
      </c>
      <c r="U3089" s="7">
        <v>24</v>
      </c>
      <c r="V3089" s="16">
        <v>22.6666666666667</v>
      </c>
      <c r="W3089" s="82">
        <v>135</v>
      </c>
    </row>
    <row r="3090" spans="1:23">
      <c r="A3090" s="80" t="s">
        <v>43</v>
      </c>
      <c r="B3090" s="81">
        <v>0.57151620370370404</v>
      </c>
      <c r="C3090" s="15">
        <v>13.716388888888901</v>
      </c>
      <c r="D3090" s="82">
        <v>498.87</v>
      </c>
      <c r="E3090" s="83">
        <v>7295</v>
      </c>
      <c r="F3090" s="82">
        <v>29.09999938</v>
      </c>
      <c r="G3090" s="82">
        <v>20.32</v>
      </c>
      <c r="H3090" s="82">
        <v>1017.49964498026</v>
      </c>
      <c r="I3090" s="82">
        <v>2.8667783736999999</v>
      </c>
      <c r="J3090" s="82">
        <v>2.8422235999999998E-3</v>
      </c>
      <c r="K3090" s="82">
        <v>0.31269178390000002</v>
      </c>
      <c r="L3090" s="82">
        <v>7.3274869917999998</v>
      </c>
      <c r="M3090" s="82">
        <v>45.8444252014</v>
      </c>
      <c r="N3090" s="82">
        <v>0.76665344229999999</v>
      </c>
      <c r="O3090" s="82">
        <v>0.47371249189999998</v>
      </c>
      <c r="P3090" s="82">
        <v>6.5348525046999999</v>
      </c>
      <c r="Q3090" s="16">
        <v>22.475000000000001</v>
      </c>
      <c r="R3090" s="16">
        <v>65</v>
      </c>
      <c r="S3090" s="7">
        <v>22</v>
      </c>
      <c r="T3090" s="7">
        <v>27</v>
      </c>
      <c r="U3090" s="7">
        <v>27</v>
      </c>
      <c r="V3090" s="16">
        <v>25.3333333333333</v>
      </c>
      <c r="W3090" s="82">
        <v>136</v>
      </c>
    </row>
    <row r="3091" spans="1:23">
      <c r="A3091" s="80" t="s">
        <v>43</v>
      </c>
      <c r="B3091" s="81">
        <v>0.57214120370370403</v>
      </c>
      <c r="C3091" s="15">
        <v>13.731388888888899</v>
      </c>
      <c r="D3091" s="82">
        <v>503.98</v>
      </c>
      <c r="E3091" s="83">
        <v>7275</v>
      </c>
      <c r="F3091" s="82">
        <v>22.166666674599998</v>
      </c>
      <c r="G3091" s="82">
        <v>20.3</v>
      </c>
      <c r="H3091" s="82">
        <v>1034.3098170615001</v>
      </c>
      <c r="I3091" s="82">
        <v>2.8990737915000002</v>
      </c>
      <c r="J3091" s="82">
        <v>2.9237565000000002E-3</v>
      </c>
      <c r="K3091" s="82">
        <v>0.32062008380000001</v>
      </c>
      <c r="L3091" s="82">
        <v>7.1259813308000002</v>
      </c>
      <c r="M3091" s="82">
        <v>46.038696289000001</v>
      </c>
      <c r="N3091" s="82">
        <v>0.63944535250000001</v>
      </c>
      <c r="O3091" s="82">
        <v>0.47371249189999998</v>
      </c>
      <c r="P3091" s="82">
        <v>5.6684880256000003</v>
      </c>
      <c r="Q3091" s="16">
        <v>22.225000000000001</v>
      </c>
      <c r="R3091" s="16">
        <v>64.900000000000006</v>
      </c>
      <c r="S3091" s="7">
        <v>19</v>
      </c>
      <c r="T3091" s="7">
        <v>24</v>
      </c>
      <c r="U3091" s="7">
        <v>26</v>
      </c>
      <c r="V3091" s="16">
        <v>23</v>
      </c>
      <c r="W3091" s="82">
        <v>136</v>
      </c>
    </row>
    <row r="3092" spans="1:23">
      <c r="A3092" s="80" t="s">
        <v>43</v>
      </c>
      <c r="B3092" s="81">
        <v>0.57276620370370401</v>
      </c>
      <c r="C3092" s="15">
        <v>13.7463888888889</v>
      </c>
      <c r="D3092" s="82">
        <v>217.41</v>
      </c>
      <c r="E3092" s="83">
        <v>7286</v>
      </c>
      <c r="F3092" s="82">
        <v>35.033332061700001</v>
      </c>
      <c r="G3092" s="82">
        <v>20.41</v>
      </c>
      <c r="H3092" s="82">
        <v>951.90221988252301</v>
      </c>
      <c r="I3092" s="82">
        <v>2.8990737915000002</v>
      </c>
      <c r="J3092" s="82">
        <v>2.8422235999999998E-3</v>
      </c>
      <c r="K3092" s="82">
        <v>0.31664085380000001</v>
      </c>
      <c r="L3092" s="82">
        <v>7.3274869917999998</v>
      </c>
      <c r="M3092" s="82">
        <v>45.8444252014</v>
      </c>
      <c r="N3092" s="82">
        <v>0.71361856459999995</v>
      </c>
      <c r="O3092" s="82">
        <v>0.47371249189999998</v>
      </c>
      <c r="P3092" s="82">
        <v>7.4217758178000004</v>
      </c>
      <c r="Q3092" s="16">
        <v>22.475000000000001</v>
      </c>
      <c r="R3092" s="16">
        <v>65.3</v>
      </c>
      <c r="S3092" s="7">
        <v>22</v>
      </c>
      <c r="T3092" s="7">
        <v>25</v>
      </c>
      <c r="U3092" s="7">
        <v>28</v>
      </c>
      <c r="V3092" s="16">
        <v>25</v>
      </c>
      <c r="W3092" s="82">
        <v>135</v>
      </c>
    </row>
    <row r="3093" spans="1:23">
      <c r="A3093" s="80" t="s">
        <v>43</v>
      </c>
      <c r="B3093" s="81">
        <v>0.57337962962962996</v>
      </c>
      <c r="C3093" s="15">
        <v>13.7611111111111</v>
      </c>
      <c r="D3093" s="82">
        <v>499.33499999999998</v>
      </c>
      <c r="E3093" s="83">
        <v>7273</v>
      </c>
      <c r="F3093" s="82">
        <v>21.6666673183</v>
      </c>
      <c r="G3093" s="82">
        <v>20.329999999999998</v>
      </c>
      <c r="H3093" s="82">
        <v>997.29119858037097</v>
      </c>
      <c r="I3093" s="82">
        <v>2.8507221221000001</v>
      </c>
      <c r="J3093" s="82">
        <v>2.7615296000000002E-3</v>
      </c>
      <c r="K3093" s="82">
        <v>0.32062008380000001</v>
      </c>
      <c r="L3093" s="82">
        <v>7.1761269569000001</v>
      </c>
      <c r="M3093" s="82">
        <v>45.650131225499997</v>
      </c>
      <c r="N3093" s="82">
        <v>0.76665344229999999</v>
      </c>
      <c r="O3093" s="82">
        <v>0.47371249189999998</v>
      </c>
      <c r="P3093" s="82">
        <v>4.8246145248000003</v>
      </c>
      <c r="Q3093" s="16">
        <v>22.225000000000001</v>
      </c>
      <c r="R3093" s="16">
        <v>64.900000000000006</v>
      </c>
      <c r="S3093" s="7">
        <v>23</v>
      </c>
      <c r="T3093" s="7">
        <v>22</v>
      </c>
      <c r="U3093" s="7">
        <v>23</v>
      </c>
      <c r="V3093" s="16">
        <v>22.6666666666667</v>
      </c>
      <c r="W3093" s="82">
        <v>137</v>
      </c>
    </row>
    <row r="3094" spans="1:23">
      <c r="A3094" s="80" t="s">
        <v>43</v>
      </c>
      <c r="B3094" s="81">
        <v>0.57400462962962995</v>
      </c>
      <c r="C3094" s="15">
        <v>13.776111111111099</v>
      </c>
      <c r="D3094" s="82">
        <v>82.234999999999999</v>
      </c>
      <c r="E3094" s="83">
        <v>7313</v>
      </c>
      <c r="F3094" s="82">
        <v>24.75</v>
      </c>
      <c r="G3094" s="82">
        <v>20.27</v>
      </c>
      <c r="H3094" s="82">
        <v>1046.99397526955</v>
      </c>
      <c r="I3094" s="82">
        <v>2.8828933714999998</v>
      </c>
      <c r="J3094" s="82">
        <v>2.9237565000000002E-3</v>
      </c>
      <c r="K3094" s="82">
        <v>0.31269178390000002</v>
      </c>
      <c r="L3094" s="82">
        <v>7.3782525061999999</v>
      </c>
      <c r="M3094" s="82">
        <v>46.038696289000001</v>
      </c>
      <c r="N3094" s="82">
        <v>0.88185901639999997</v>
      </c>
      <c r="O3094" s="82">
        <v>0.47371249189999998</v>
      </c>
      <c r="P3094" s="82">
        <v>6.5348525046999999</v>
      </c>
      <c r="Q3094" s="16">
        <v>22.2</v>
      </c>
      <c r="R3094" s="16">
        <v>65</v>
      </c>
      <c r="S3094" s="7">
        <v>20</v>
      </c>
      <c r="T3094" s="7">
        <v>24</v>
      </c>
      <c r="U3094" s="7">
        <v>24</v>
      </c>
      <c r="V3094" s="16">
        <v>22.6666666666667</v>
      </c>
      <c r="W3094" s="82">
        <v>134</v>
      </c>
    </row>
    <row r="3095" spans="1:23">
      <c r="A3095" s="80" t="s">
        <v>43</v>
      </c>
      <c r="B3095" s="81">
        <v>0.57462962962963005</v>
      </c>
      <c r="C3095" s="15">
        <v>13.7911111111111</v>
      </c>
      <c r="D3095" s="82">
        <v>498.14</v>
      </c>
      <c r="E3095" s="83">
        <v>7263</v>
      </c>
      <c r="F3095" s="82">
        <v>21.700000643700001</v>
      </c>
      <c r="G3095" s="82">
        <v>20.36</v>
      </c>
      <c r="H3095" s="82">
        <v>1020.17443886155</v>
      </c>
      <c r="I3095" s="82">
        <v>2.8667783736999999</v>
      </c>
      <c r="J3095" s="82">
        <v>2.8422235999999998E-3</v>
      </c>
      <c r="K3095" s="82">
        <v>0.32062008380000001</v>
      </c>
      <c r="L3095" s="82">
        <v>7.1761269569000001</v>
      </c>
      <c r="M3095" s="82">
        <v>45.941577911300001</v>
      </c>
      <c r="N3095" s="82">
        <v>0.47054948800000002</v>
      </c>
      <c r="O3095" s="82">
        <v>0.51338443749999996</v>
      </c>
      <c r="P3095" s="82">
        <v>4.8246145248000003</v>
      </c>
      <c r="Q3095" s="16">
        <v>22.225000000000001</v>
      </c>
      <c r="R3095" s="16">
        <v>64.900000000000006</v>
      </c>
      <c r="S3095" s="7">
        <v>22</v>
      </c>
      <c r="T3095" s="7">
        <v>23</v>
      </c>
      <c r="U3095" s="7">
        <v>22</v>
      </c>
      <c r="V3095" s="16">
        <v>22.3333333333333</v>
      </c>
      <c r="W3095" s="82">
        <v>135</v>
      </c>
    </row>
    <row r="3096" spans="1:23">
      <c r="A3096" s="80" t="s">
        <v>43</v>
      </c>
      <c r="B3096" s="81">
        <v>0.57524305555555599</v>
      </c>
      <c r="C3096" s="15">
        <v>13.8058333333333</v>
      </c>
      <c r="D3096" s="82">
        <v>504.19</v>
      </c>
      <c r="E3096" s="83">
        <v>7272</v>
      </c>
      <c r="F3096" s="82">
        <v>81.333330810000007</v>
      </c>
      <c r="G3096" s="82">
        <v>20.350000000000001</v>
      </c>
      <c r="H3096" s="82">
        <v>1075.5278496856999</v>
      </c>
      <c r="I3096" s="82">
        <v>2.8990737915000002</v>
      </c>
      <c r="J3096" s="82">
        <v>2.8422235999999998E-3</v>
      </c>
      <c r="K3096" s="82">
        <v>0.31664085380000001</v>
      </c>
      <c r="L3096" s="82">
        <v>7.4291682242999997</v>
      </c>
      <c r="M3096" s="82">
        <v>45.941577911300001</v>
      </c>
      <c r="N3096" s="82">
        <v>0.76665344229999999</v>
      </c>
      <c r="O3096" s="82">
        <v>0.47371249189999998</v>
      </c>
      <c r="P3096" s="82">
        <v>6.5348525046999999</v>
      </c>
      <c r="Q3096" s="16">
        <v>22.475000000000001</v>
      </c>
      <c r="R3096" s="16">
        <v>64.75</v>
      </c>
      <c r="S3096" s="7">
        <v>20</v>
      </c>
      <c r="T3096" s="7">
        <v>21</v>
      </c>
      <c r="U3096" s="7">
        <v>26</v>
      </c>
      <c r="V3096" s="16">
        <v>22.3333333333333</v>
      </c>
      <c r="W3096" s="82">
        <v>138</v>
      </c>
    </row>
    <row r="3097" spans="1:23">
      <c r="A3097" s="80" t="s">
        <v>43</v>
      </c>
      <c r="B3097" s="81">
        <v>0.57586805555555598</v>
      </c>
      <c r="C3097" s="15">
        <v>13.820833333333301</v>
      </c>
      <c r="D3097" s="82">
        <v>495.03</v>
      </c>
      <c r="E3097" s="83">
        <v>7283</v>
      </c>
      <c r="F3097" s="82">
        <v>21.149999380000001</v>
      </c>
      <c r="G3097" s="82">
        <v>20.309999999999999</v>
      </c>
      <c r="H3097" s="82">
        <v>1022.79421001998</v>
      </c>
      <c r="I3097" s="82">
        <v>2.8507221221000001</v>
      </c>
      <c r="J3097" s="82">
        <v>2.8422235999999998E-3</v>
      </c>
      <c r="K3097" s="82">
        <v>0.30488219259999999</v>
      </c>
      <c r="L3097" s="82">
        <v>7.0759935378999996</v>
      </c>
      <c r="M3097" s="82">
        <v>45.8444252014</v>
      </c>
      <c r="N3097" s="82">
        <v>0.61609849920000004</v>
      </c>
      <c r="O3097" s="82">
        <v>0.47371249189999998</v>
      </c>
      <c r="P3097" s="82">
        <v>5.6684880256000003</v>
      </c>
      <c r="Q3097" s="16">
        <v>22.225000000000001</v>
      </c>
      <c r="R3097" s="16">
        <v>64.849999999999994</v>
      </c>
      <c r="S3097" s="7">
        <v>21</v>
      </c>
      <c r="T3097" s="7">
        <v>21</v>
      </c>
      <c r="U3097" s="7">
        <v>23</v>
      </c>
      <c r="V3097" s="16">
        <v>21.6666666666667</v>
      </c>
      <c r="W3097" s="82">
        <v>140</v>
      </c>
    </row>
    <row r="3098" spans="1:23">
      <c r="A3098" s="80" t="s">
        <v>43</v>
      </c>
      <c r="B3098" s="81">
        <v>0.57649305555555597</v>
      </c>
      <c r="C3098" s="15">
        <v>13.8358333333333</v>
      </c>
      <c r="D3098" s="82">
        <v>64.44</v>
      </c>
      <c r="E3098" s="83">
        <v>7129</v>
      </c>
      <c r="F3098" s="82">
        <v>47.899998736299999</v>
      </c>
      <c r="G3098" s="82">
        <v>20.329999999999998</v>
      </c>
      <c r="H3098" s="82">
        <v>989.00741088321695</v>
      </c>
      <c r="I3098" s="82">
        <v>2.8667783736999999</v>
      </c>
      <c r="J3098" s="82">
        <v>2.8422235999999998E-3</v>
      </c>
      <c r="K3098" s="82">
        <v>0.30488219259999999</v>
      </c>
      <c r="L3098" s="82">
        <v>7.3782525061999999</v>
      </c>
      <c r="M3098" s="82">
        <v>46.038696289000001</v>
      </c>
      <c r="N3098" s="82">
        <v>0.68819169989999995</v>
      </c>
      <c r="O3098" s="82">
        <v>0.47371249189999998</v>
      </c>
      <c r="P3098" s="82">
        <v>6.5348525046999999</v>
      </c>
      <c r="Q3098" s="16">
        <v>21.975000000000001</v>
      </c>
      <c r="R3098" s="16">
        <v>64.650000000000006</v>
      </c>
      <c r="S3098" s="7">
        <v>22</v>
      </c>
      <c r="T3098" s="7">
        <v>22</v>
      </c>
      <c r="U3098" s="7">
        <v>23</v>
      </c>
      <c r="V3098" s="16">
        <v>22.3333333333333</v>
      </c>
      <c r="W3098" s="82">
        <v>137</v>
      </c>
    </row>
    <row r="3099" spans="1:23">
      <c r="A3099" s="80" t="s">
        <v>43</v>
      </c>
      <c r="B3099" s="81">
        <v>0.57710648148148103</v>
      </c>
      <c r="C3099" s="15">
        <v>13.8505555555556</v>
      </c>
      <c r="D3099" s="82">
        <v>498.48500000000001</v>
      </c>
      <c r="E3099" s="83">
        <v>7282</v>
      </c>
      <c r="F3099" s="82">
        <v>21.8333327054</v>
      </c>
      <c r="G3099" s="82">
        <v>20.29</v>
      </c>
      <c r="H3099" s="82">
        <v>1029.9284480588201</v>
      </c>
      <c r="I3099" s="82">
        <v>2.8187947272999998</v>
      </c>
      <c r="J3099" s="82">
        <v>2.8422235999999998E-3</v>
      </c>
      <c r="K3099" s="82">
        <v>0.31269178390000002</v>
      </c>
      <c r="L3099" s="82">
        <v>7.2768783569000002</v>
      </c>
      <c r="M3099" s="82">
        <v>45.650131225499997</v>
      </c>
      <c r="N3099" s="82">
        <v>0.66347188940000001</v>
      </c>
      <c r="O3099" s="82">
        <v>0.51338443749999996</v>
      </c>
      <c r="P3099" s="82">
        <v>5.6684880256000003</v>
      </c>
      <c r="Q3099" s="16">
        <v>22.225000000000001</v>
      </c>
      <c r="R3099" s="16">
        <v>64.900000000000006</v>
      </c>
      <c r="S3099" s="7">
        <v>23</v>
      </c>
      <c r="T3099" s="7">
        <v>24</v>
      </c>
      <c r="U3099" s="7">
        <v>28</v>
      </c>
      <c r="V3099" s="16">
        <v>25</v>
      </c>
      <c r="W3099" s="82">
        <v>135</v>
      </c>
    </row>
    <row r="3100" spans="1:23">
      <c r="A3100" s="80" t="s">
        <v>43</v>
      </c>
      <c r="B3100" s="81">
        <v>0.57773148148148101</v>
      </c>
      <c r="C3100" s="15">
        <v>13.8655555555556</v>
      </c>
      <c r="D3100" s="82">
        <v>65.989999999999995</v>
      </c>
      <c r="E3100" s="83">
        <v>7318</v>
      </c>
      <c r="F3100" s="82">
        <v>63.4999987363</v>
      </c>
      <c r="G3100" s="82">
        <v>20.28</v>
      </c>
      <c r="H3100" s="82">
        <v>1060.00912842757</v>
      </c>
      <c r="I3100" s="82">
        <v>2.8187947272999998</v>
      </c>
      <c r="J3100" s="82">
        <v>2.9237565000000002E-3</v>
      </c>
      <c r="K3100" s="82">
        <v>0.31269178390000002</v>
      </c>
      <c r="L3100" s="82">
        <v>7.3782525061999999</v>
      </c>
      <c r="M3100" s="82">
        <v>45.552944183299999</v>
      </c>
      <c r="N3100" s="82">
        <v>0.66347188940000001</v>
      </c>
      <c r="O3100" s="82">
        <v>0.55516843790000003</v>
      </c>
      <c r="P3100" s="82">
        <v>6.5348525046999999</v>
      </c>
      <c r="Q3100" s="16">
        <v>22.475000000000001</v>
      </c>
      <c r="R3100" s="16">
        <v>64.849999999999994</v>
      </c>
      <c r="S3100" s="7">
        <v>20</v>
      </c>
      <c r="T3100" s="7">
        <v>22</v>
      </c>
      <c r="U3100" s="7">
        <v>24</v>
      </c>
      <c r="V3100" s="16">
        <v>22</v>
      </c>
      <c r="W3100" s="82">
        <v>140</v>
      </c>
    </row>
    <row r="3101" spans="1:23">
      <c r="A3101" s="80" t="s">
        <v>43</v>
      </c>
      <c r="B3101" s="81">
        <v>0.578356481481482</v>
      </c>
      <c r="C3101" s="15">
        <v>13.880555555555601</v>
      </c>
      <c r="D3101" s="82">
        <v>72.53</v>
      </c>
      <c r="E3101" s="83">
        <v>7273</v>
      </c>
      <c r="F3101" s="82">
        <v>21.8333327054</v>
      </c>
      <c r="G3101" s="82">
        <v>20.37</v>
      </c>
      <c r="H3101" s="82">
        <v>1047.2269891332801</v>
      </c>
      <c r="I3101" s="82">
        <v>2.8347290039000002</v>
      </c>
      <c r="J3101" s="82">
        <v>3.0061233E-3</v>
      </c>
      <c r="K3101" s="82">
        <v>0.30102207660000002</v>
      </c>
      <c r="L3101" s="82">
        <v>7.3274869917999998</v>
      </c>
      <c r="M3101" s="82">
        <v>45.941577911300001</v>
      </c>
      <c r="N3101" s="82">
        <v>0.48951907150000001</v>
      </c>
      <c r="O3101" s="82">
        <v>0.47371249189999998</v>
      </c>
      <c r="P3101" s="82">
        <v>4.8246145248000003</v>
      </c>
      <c r="Q3101" s="16">
        <v>22.475000000000001</v>
      </c>
      <c r="R3101" s="16">
        <v>64.900000000000006</v>
      </c>
      <c r="S3101" s="7">
        <v>19</v>
      </c>
      <c r="T3101" s="7">
        <v>24</v>
      </c>
      <c r="U3101" s="7">
        <v>25</v>
      </c>
      <c r="V3101" s="16">
        <v>22.6666666666667</v>
      </c>
      <c r="W3101" s="82">
        <v>139</v>
      </c>
    </row>
    <row r="3102" spans="1:23">
      <c r="A3102" s="80" t="s">
        <v>43</v>
      </c>
      <c r="B3102" s="81">
        <v>0.57898148148148099</v>
      </c>
      <c r="C3102" s="15">
        <v>13.8955555555556</v>
      </c>
      <c r="D3102" s="82">
        <v>59.2</v>
      </c>
      <c r="E3102" s="83">
        <v>7266</v>
      </c>
      <c r="F3102" s="82">
        <v>75.266666674600003</v>
      </c>
      <c r="G3102" s="82">
        <v>20.28</v>
      </c>
      <c r="H3102" s="82">
        <v>1101.83493906283</v>
      </c>
      <c r="I3102" s="82">
        <v>2.7089662551</v>
      </c>
      <c r="J3102" s="82">
        <v>2.7615296000000002E-3</v>
      </c>
      <c r="K3102" s="82">
        <v>0.30488219259999999</v>
      </c>
      <c r="L3102" s="82">
        <v>7.3782525061999999</v>
      </c>
      <c r="M3102" s="82">
        <v>45.261268615699997</v>
      </c>
      <c r="N3102" s="82">
        <v>0.61609849920000004</v>
      </c>
      <c r="O3102" s="82">
        <v>0.47371249189999998</v>
      </c>
      <c r="P3102" s="82">
        <v>5.6684880256000003</v>
      </c>
      <c r="Q3102" s="16">
        <v>22.225000000000001</v>
      </c>
      <c r="R3102" s="16">
        <v>64.599999999999994</v>
      </c>
      <c r="S3102" s="7">
        <v>21</v>
      </c>
      <c r="T3102" s="7">
        <v>23</v>
      </c>
      <c r="U3102" s="7">
        <v>24</v>
      </c>
      <c r="V3102" s="16">
        <v>22.6666666666667</v>
      </c>
      <c r="W3102" s="82">
        <v>136</v>
      </c>
    </row>
    <row r="3103" spans="1:23">
      <c r="A3103" s="80" t="s">
        <v>43</v>
      </c>
      <c r="B3103" s="81">
        <v>0.57959490740740705</v>
      </c>
      <c r="C3103" s="15">
        <v>13.9102777777778</v>
      </c>
      <c r="D3103" s="82">
        <v>295.495</v>
      </c>
      <c r="E3103" s="83">
        <v>6377</v>
      </c>
      <c r="F3103" s="82">
        <v>21.783333349199999</v>
      </c>
      <c r="G3103" s="82">
        <v>20.350000000000001</v>
      </c>
      <c r="H3103" s="82">
        <v>1043.1519281880201</v>
      </c>
      <c r="I3103" s="82">
        <v>2.8828933714999998</v>
      </c>
      <c r="J3103" s="82">
        <v>2.8422235999999998E-3</v>
      </c>
      <c r="K3103" s="82">
        <v>0.30102207660000002</v>
      </c>
      <c r="L3103" s="82">
        <v>7.3274869917999998</v>
      </c>
      <c r="M3103" s="82">
        <v>46.038696289000001</v>
      </c>
      <c r="N3103" s="82">
        <v>0.79429025649999996</v>
      </c>
      <c r="O3103" s="82">
        <v>0.51338443749999996</v>
      </c>
      <c r="P3103" s="82">
        <v>5.6684880256000003</v>
      </c>
      <c r="Q3103" s="16">
        <v>22.225000000000001</v>
      </c>
      <c r="R3103" s="16">
        <v>64.55</v>
      </c>
      <c r="S3103" s="7">
        <v>21</v>
      </c>
      <c r="T3103" s="7">
        <v>26</v>
      </c>
      <c r="U3103" s="7">
        <v>24</v>
      </c>
      <c r="V3103" s="16">
        <v>23.6666666666667</v>
      </c>
      <c r="W3103" s="82">
        <v>142</v>
      </c>
    </row>
    <row r="3104" spans="1:23">
      <c r="A3104" s="80" t="s">
        <v>43</v>
      </c>
      <c r="B3104" s="81">
        <v>0.58021990740740703</v>
      </c>
      <c r="C3104" s="15">
        <v>13.925277777777801</v>
      </c>
      <c r="D3104" s="82">
        <v>58.835000000000001</v>
      </c>
      <c r="E3104" s="83">
        <v>7234</v>
      </c>
      <c r="F3104" s="82">
        <v>38.833334612800002</v>
      </c>
      <c r="G3104" s="82">
        <v>20.27</v>
      </c>
      <c r="H3104" s="82">
        <v>1057.11986010499</v>
      </c>
      <c r="I3104" s="82">
        <v>2.7400450705999999</v>
      </c>
      <c r="J3104" s="82">
        <v>2.7615296000000002E-3</v>
      </c>
      <c r="K3104" s="82">
        <v>0.31664085380000001</v>
      </c>
      <c r="L3104" s="82">
        <v>7.3274869917999998</v>
      </c>
      <c r="M3104" s="82">
        <v>44.580005645699998</v>
      </c>
      <c r="N3104" s="82">
        <v>0.54999599450000003</v>
      </c>
      <c r="O3104" s="82">
        <v>0.47371249189999998</v>
      </c>
      <c r="P3104" s="82">
        <v>6.5348525046999999</v>
      </c>
      <c r="Q3104" s="16">
        <v>22.225000000000001</v>
      </c>
      <c r="R3104" s="16">
        <v>64.5</v>
      </c>
      <c r="S3104" s="7">
        <v>19</v>
      </c>
      <c r="T3104" s="7">
        <v>21</v>
      </c>
      <c r="U3104" s="7">
        <v>25</v>
      </c>
      <c r="V3104" s="16">
        <v>21.6666666666667</v>
      </c>
      <c r="W3104" s="82">
        <v>138</v>
      </c>
    </row>
    <row r="3105" spans="1:23">
      <c r="A3105" s="80" t="s">
        <v>43</v>
      </c>
      <c r="B3105" s="81">
        <v>0.58084490740740702</v>
      </c>
      <c r="C3105" s="15">
        <v>13.9402777777778</v>
      </c>
      <c r="D3105" s="82">
        <v>65.584999999999994</v>
      </c>
      <c r="E3105" s="83">
        <v>7239</v>
      </c>
      <c r="F3105" s="82">
        <v>21.8333339691</v>
      </c>
      <c r="G3105" s="82">
        <v>20.239999999999998</v>
      </c>
      <c r="H3105" s="82">
        <v>1067.98425020524</v>
      </c>
      <c r="I3105" s="82">
        <v>2.8347290039000002</v>
      </c>
      <c r="J3105" s="82">
        <v>2.8422235999999998E-3</v>
      </c>
      <c r="K3105" s="82">
        <v>0.29338941569999999</v>
      </c>
      <c r="L3105" s="82">
        <v>7.2264261244999997</v>
      </c>
      <c r="M3105" s="82">
        <v>45.747295379599997</v>
      </c>
      <c r="N3105" s="82">
        <v>0.76665344229999999</v>
      </c>
      <c r="O3105" s="82">
        <v>0.51338443749999996</v>
      </c>
      <c r="P3105" s="82">
        <v>5.6684880256000003</v>
      </c>
      <c r="Q3105" s="16">
        <v>22.475000000000001</v>
      </c>
      <c r="R3105" s="16">
        <v>64.349999999999994</v>
      </c>
      <c r="S3105" s="7">
        <v>17</v>
      </c>
      <c r="T3105" s="7">
        <v>24</v>
      </c>
      <c r="U3105" s="7">
        <v>22</v>
      </c>
      <c r="V3105" s="16">
        <v>21</v>
      </c>
      <c r="W3105" s="82">
        <v>136</v>
      </c>
    </row>
    <row r="3106" spans="1:23">
      <c r="A3106" s="80" t="s">
        <v>43</v>
      </c>
      <c r="B3106" s="81">
        <v>0.58145833333333297</v>
      </c>
      <c r="C3106" s="15">
        <v>13.955</v>
      </c>
      <c r="D3106" s="82">
        <v>10.345000000000001</v>
      </c>
      <c r="E3106" s="83">
        <v>7006</v>
      </c>
      <c r="F3106" s="82">
        <v>25.166666674599998</v>
      </c>
      <c r="G3106" s="82">
        <v>20.28</v>
      </c>
      <c r="H3106" s="82">
        <v>1097.95277017288</v>
      </c>
      <c r="I3106" s="82">
        <v>2.7089662551</v>
      </c>
      <c r="J3106" s="82">
        <v>2.8422235999999998E-3</v>
      </c>
      <c r="K3106" s="82">
        <v>0.30102207660000002</v>
      </c>
      <c r="L3106" s="82">
        <v>7.2768783569000002</v>
      </c>
      <c r="M3106" s="82">
        <v>44.872112274099997</v>
      </c>
      <c r="N3106" s="82">
        <v>0.47054948800000002</v>
      </c>
      <c r="O3106" s="82">
        <v>0.43609986299999998</v>
      </c>
      <c r="P3106" s="82">
        <v>5.6684880256000003</v>
      </c>
      <c r="Q3106" s="16">
        <v>22.25</v>
      </c>
      <c r="R3106" s="16">
        <v>64.25</v>
      </c>
      <c r="S3106" s="7">
        <v>21</v>
      </c>
      <c r="T3106" s="7">
        <v>22</v>
      </c>
      <c r="U3106" s="7">
        <v>23</v>
      </c>
      <c r="V3106" s="16">
        <v>22</v>
      </c>
      <c r="W3106" s="82">
        <v>137</v>
      </c>
    </row>
    <row r="3107" spans="1:23">
      <c r="A3107" s="80" t="s">
        <v>43</v>
      </c>
      <c r="B3107" s="81">
        <v>0.58208333333333295</v>
      </c>
      <c r="C3107" s="15">
        <v>13.97</v>
      </c>
      <c r="D3107" s="82">
        <v>499.41500000000002</v>
      </c>
      <c r="E3107" s="83">
        <v>7234</v>
      </c>
      <c r="F3107" s="82">
        <v>21.8333339691</v>
      </c>
      <c r="G3107" s="82">
        <v>20.32</v>
      </c>
      <c r="H3107" s="82">
        <v>1063.9235709910499</v>
      </c>
      <c r="I3107" s="82">
        <v>2.8828933714999998</v>
      </c>
      <c r="J3107" s="82">
        <v>2.8422235999999998E-3</v>
      </c>
      <c r="K3107" s="82">
        <v>0.29719114299999999</v>
      </c>
      <c r="L3107" s="82">
        <v>7.2768783569000002</v>
      </c>
      <c r="M3107" s="82">
        <v>45.8444252014</v>
      </c>
      <c r="N3107" s="82">
        <v>0.59341721530000002</v>
      </c>
      <c r="O3107" s="82">
        <v>0.51338443749999996</v>
      </c>
      <c r="P3107" s="82">
        <v>5.6684880256000003</v>
      </c>
      <c r="Q3107" s="16">
        <v>22.25</v>
      </c>
      <c r="R3107" s="16">
        <v>64.05</v>
      </c>
      <c r="S3107" s="7">
        <v>20</v>
      </c>
      <c r="T3107" s="7">
        <v>22</v>
      </c>
      <c r="U3107" s="7">
        <v>25</v>
      </c>
      <c r="V3107" s="16">
        <v>22.3333333333333</v>
      </c>
      <c r="W3107" s="82">
        <v>135</v>
      </c>
    </row>
    <row r="3108" spans="1:23">
      <c r="A3108" s="80" t="s">
        <v>43</v>
      </c>
      <c r="B3108" s="81">
        <v>0.58270833333333305</v>
      </c>
      <c r="C3108" s="15">
        <v>13.984999999999999</v>
      </c>
      <c r="D3108" s="82">
        <v>498.09500000000003</v>
      </c>
      <c r="E3108" s="83">
        <v>7255</v>
      </c>
      <c r="F3108" s="82">
        <v>21.84999938</v>
      </c>
      <c r="G3108" s="82">
        <v>20.32</v>
      </c>
      <c r="H3108" s="82">
        <v>1040.0772250299799</v>
      </c>
      <c r="I3108" s="82">
        <v>2.7089662551</v>
      </c>
      <c r="J3108" s="82">
        <v>2.8422235999999998E-3</v>
      </c>
      <c r="K3108" s="82">
        <v>0.30102207660000002</v>
      </c>
      <c r="L3108" s="82">
        <v>7.2768783569000002</v>
      </c>
      <c r="M3108" s="82">
        <v>44.969421386699999</v>
      </c>
      <c r="N3108" s="82">
        <v>0.71361856459999995</v>
      </c>
      <c r="O3108" s="82">
        <v>0.43609986299999998</v>
      </c>
      <c r="P3108" s="82">
        <v>5.6684880256000003</v>
      </c>
      <c r="Q3108" s="16">
        <v>22.475000000000001</v>
      </c>
      <c r="R3108" s="16">
        <v>63.9</v>
      </c>
      <c r="S3108" s="7">
        <v>19</v>
      </c>
      <c r="T3108" s="7">
        <v>24</v>
      </c>
      <c r="U3108" s="7">
        <v>25</v>
      </c>
      <c r="V3108" s="16">
        <v>22.6666666666667</v>
      </c>
      <c r="W3108" s="82">
        <v>136</v>
      </c>
    </row>
    <row r="3109" spans="1:23">
      <c r="A3109" s="80" t="s">
        <v>43</v>
      </c>
      <c r="B3109" s="81">
        <v>0.583321759259259</v>
      </c>
      <c r="C3109" s="15">
        <v>13.9997222222222</v>
      </c>
      <c r="D3109" s="82">
        <v>500.02</v>
      </c>
      <c r="E3109" s="83">
        <v>7258</v>
      </c>
      <c r="F3109" s="82">
        <v>22.733333969099998</v>
      </c>
      <c r="G3109" s="82">
        <v>20.36</v>
      </c>
      <c r="H3109" s="82">
        <v>1068.5792708138399</v>
      </c>
      <c r="I3109" s="82">
        <v>2.8347290039000002</v>
      </c>
      <c r="J3109" s="82">
        <v>2.8422235999999998E-3</v>
      </c>
      <c r="K3109" s="82">
        <v>0.28587412829999997</v>
      </c>
      <c r="L3109" s="82">
        <v>7.1761269569000001</v>
      </c>
      <c r="M3109" s="82">
        <v>45.8444252014</v>
      </c>
      <c r="N3109" s="82">
        <v>0.76665344229999999</v>
      </c>
      <c r="O3109" s="82">
        <v>0.47371249189999998</v>
      </c>
      <c r="P3109" s="82">
        <v>5.6684880256000003</v>
      </c>
      <c r="Q3109" s="16">
        <v>22.225000000000001</v>
      </c>
      <c r="R3109" s="16">
        <v>63.85</v>
      </c>
      <c r="S3109" s="7">
        <v>18</v>
      </c>
      <c r="T3109" s="7">
        <v>22</v>
      </c>
      <c r="U3109" s="7">
        <v>25</v>
      </c>
      <c r="V3109" s="16">
        <v>21.6666666666667</v>
      </c>
      <c r="W3109" s="82">
        <v>139</v>
      </c>
    </row>
    <row r="3110" spans="1:23">
      <c r="A3110" s="80" t="s">
        <v>43</v>
      </c>
      <c r="B3110" s="81">
        <v>0.58394675925925899</v>
      </c>
      <c r="C3110" s="15">
        <v>14.014722222222201</v>
      </c>
      <c r="D3110" s="82">
        <v>498.80500000000001</v>
      </c>
      <c r="E3110" s="83">
        <v>7232</v>
      </c>
      <c r="F3110" s="82">
        <v>21.8166666746</v>
      </c>
      <c r="G3110" s="82">
        <v>20.32</v>
      </c>
      <c r="H3110" s="82">
        <v>1076.56908649153</v>
      </c>
      <c r="I3110" s="82">
        <v>2.7244758605000001</v>
      </c>
      <c r="J3110" s="82">
        <v>2.7615296000000002E-3</v>
      </c>
      <c r="K3110" s="82">
        <v>0.29719114299999999</v>
      </c>
      <c r="L3110" s="82">
        <v>7.1259813308000002</v>
      </c>
      <c r="M3110" s="82">
        <v>45.358520507800002</v>
      </c>
      <c r="N3110" s="82">
        <v>0.52922987929999998</v>
      </c>
      <c r="O3110" s="82">
        <v>0.47371249189999998</v>
      </c>
      <c r="P3110" s="82">
        <v>6.5348525046999999</v>
      </c>
      <c r="Q3110" s="16">
        <v>22.475000000000001</v>
      </c>
      <c r="R3110" s="16">
        <v>63.4</v>
      </c>
      <c r="S3110" s="7">
        <v>17</v>
      </c>
      <c r="T3110" s="7">
        <v>26</v>
      </c>
      <c r="U3110" s="7">
        <v>19</v>
      </c>
      <c r="V3110" s="16">
        <v>20.6666666666667</v>
      </c>
      <c r="W3110" s="82">
        <v>135</v>
      </c>
    </row>
    <row r="3111" spans="1:23">
      <c r="A3111" s="80" t="s">
        <v>43</v>
      </c>
      <c r="B3111" s="81">
        <v>0.58457175925925897</v>
      </c>
      <c r="C3111" s="15">
        <v>14.029722222222199</v>
      </c>
      <c r="D3111" s="82">
        <v>498.56</v>
      </c>
      <c r="E3111" s="83">
        <v>7225</v>
      </c>
      <c r="F3111" s="82">
        <v>21.999999379999998</v>
      </c>
      <c r="G3111" s="82">
        <v>20.36</v>
      </c>
      <c r="H3111" s="82">
        <v>1128.6531479233499</v>
      </c>
      <c r="I3111" s="82">
        <v>2.8187947272999998</v>
      </c>
      <c r="J3111" s="82">
        <v>2.9237565000000002E-3</v>
      </c>
      <c r="K3111" s="82">
        <v>0.28961727139999999</v>
      </c>
      <c r="L3111" s="82">
        <v>7.1761269569000001</v>
      </c>
      <c r="M3111" s="82">
        <v>45.455726623499999</v>
      </c>
      <c r="N3111" s="82">
        <v>0.61609849920000004</v>
      </c>
      <c r="O3111" s="82">
        <v>0.43609986299999998</v>
      </c>
      <c r="P3111" s="82">
        <v>7.4217758178000004</v>
      </c>
      <c r="Q3111" s="16">
        <v>22.524999999999999</v>
      </c>
      <c r="R3111" s="16">
        <v>63.25</v>
      </c>
      <c r="S3111" s="7">
        <v>20</v>
      </c>
      <c r="T3111" s="7">
        <v>21</v>
      </c>
      <c r="U3111" s="7">
        <v>28</v>
      </c>
      <c r="V3111" s="16">
        <v>23</v>
      </c>
      <c r="W3111" s="82">
        <v>137</v>
      </c>
    </row>
    <row r="3112" spans="1:23">
      <c r="A3112" s="80" t="s">
        <v>43</v>
      </c>
      <c r="B3112" s="81">
        <v>0.58519675925925896</v>
      </c>
      <c r="C3112" s="15">
        <v>14.0447222222222</v>
      </c>
      <c r="D3112" s="82">
        <v>500.22</v>
      </c>
      <c r="E3112" s="83">
        <v>7205</v>
      </c>
      <c r="F3112" s="82">
        <v>22</v>
      </c>
      <c r="G3112" s="82">
        <v>20.37</v>
      </c>
      <c r="H3112" s="82">
        <v>1084.6570101779</v>
      </c>
      <c r="I3112" s="82">
        <v>2.6935172079999998</v>
      </c>
      <c r="J3112" s="82">
        <v>2.9237565000000002E-3</v>
      </c>
      <c r="K3112" s="82">
        <v>0.29719114299999999</v>
      </c>
      <c r="L3112" s="82">
        <v>7.0759935378999996</v>
      </c>
      <c r="M3112" s="82">
        <v>45.455726623499999</v>
      </c>
      <c r="N3112" s="82">
        <v>0.63944535250000001</v>
      </c>
      <c r="O3112" s="82">
        <v>0.51338443749999996</v>
      </c>
      <c r="P3112" s="82">
        <v>6.5348525046999999</v>
      </c>
      <c r="Q3112" s="16">
        <v>22.475000000000001</v>
      </c>
      <c r="R3112" s="16">
        <v>63.2</v>
      </c>
      <c r="S3112" s="7">
        <v>20</v>
      </c>
      <c r="T3112" s="7">
        <v>21</v>
      </c>
      <c r="U3112" s="7">
        <v>28</v>
      </c>
      <c r="V3112" s="16">
        <v>23</v>
      </c>
      <c r="W3112" s="82">
        <v>135</v>
      </c>
    </row>
    <row r="3113" spans="1:23">
      <c r="A3113" s="80" t="s">
        <v>43</v>
      </c>
      <c r="B3113" s="81">
        <v>0.58581018518518502</v>
      </c>
      <c r="C3113" s="15">
        <v>14.0594444444444</v>
      </c>
      <c r="D3113" s="82">
        <v>497.85</v>
      </c>
      <c r="E3113" s="83">
        <v>7222</v>
      </c>
      <c r="F3113" s="82">
        <v>44.4999987363</v>
      </c>
      <c r="G3113" s="82">
        <v>20.28</v>
      </c>
      <c r="H3113" s="82">
        <v>1086.72381862873</v>
      </c>
      <c r="I3113" s="82">
        <v>2.8029241561</v>
      </c>
      <c r="J3113" s="82">
        <v>2.7615296000000002E-3</v>
      </c>
      <c r="K3113" s="82">
        <v>0.29338941569999999</v>
      </c>
      <c r="L3113" s="82">
        <v>7.2264261244999997</v>
      </c>
      <c r="M3113" s="82">
        <v>45.455726623499999</v>
      </c>
      <c r="N3113" s="82">
        <v>0.66347188940000001</v>
      </c>
      <c r="O3113" s="82">
        <v>0.47371249189999998</v>
      </c>
      <c r="P3113" s="82">
        <v>6.5348525046999999</v>
      </c>
      <c r="Q3113" s="16">
        <v>22.225000000000001</v>
      </c>
      <c r="R3113" s="16">
        <v>63.15</v>
      </c>
      <c r="S3113" s="7">
        <v>20</v>
      </c>
      <c r="T3113" s="7">
        <v>22</v>
      </c>
      <c r="U3113" s="7">
        <v>24</v>
      </c>
      <c r="V3113" s="16">
        <v>22</v>
      </c>
      <c r="W3113" s="82">
        <v>136</v>
      </c>
    </row>
    <row r="3114" spans="1:23">
      <c r="A3114" s="80" t="s">
        <v>43</v>
      </c>
      <c r="B3114" s="81">
        <v>0.586435185185185</v>
      </c>
      <c r="C3114" s="15">
        <v>14.074444444444399</v>
      </c>
      <c r="D3114" s="82">
        <v>498.89499999999998</v>
      </c>
      <c r="E3114" s="83">
        <v>7195</v>
      </c>
      <c r="F3114" s="82">
        <v>23.5166666746</v>
      </c>
      <c r="G3114" s="82">
        <v>20.36</v>
      </c>
      <c r="H3114" s="82">
        <v>1061.05369460719</v>
      </c>
      <c r="I3114" s="82">
        <v>2.7713634966999998</v>
      </c>
      <c r="J3114" s="82">
        <v>2.8422235999999998E-3</v>
      </c>
      <c r="K3114" s="82">
        <v>0.29338941569999999</v>
      </c>
      <c r="L3114" s="82">
        <v>7.0261569023000003</v>
      </c>
      <c r="M3114" s="82">
        <v>45.552944183299999</v>
      </c>
      <c r="N3114" s="82">
        <v>0.4170306205</v>
      </c>
      <c r="O3114" s="82">
        <v>0.47371249189999998</v>
      </c>
      <c r="P3114" s="82">
        <v>6.5348525046999999</v>
      </c>
      <c r="Q3114" s="16">
        <v>21.975000000000001</v>
      </c>
      <c r="R3114" s="16">
        <v>63.35</v>
      </c>
      <c r="S3114" s="7">
        <v>24</v>
      </c>
      <c r="T3114" s="7">
        <v>18</v>
      </c>
      <c r="U3114" s="7">
        <v>26</v>
      </c>
      <c r="V3114" s="16">
        <v>22.6666666666667</v>
      </c>
      <c r="W3114" s="82">
        <v>136</v>
      </c>
    </row>
    <row r="3115" spans="1:23">
      <c r="A3115" s="80" t="s">
        <v>43</v>
      </c>
      <c r="B3115" s="81">
        <v>0.58706018518518499</v>
      </c>
      <c r="C3115" s="15">
        <v>14.0894444444444</v>
      </c>
      <c r="D3115" s="82">
        <v>497.65</v>
      </c>
      <c r="E3115" s="83">
        <v>7185</v>
      </c>
      <c r="F3115" s="82">
        <v>29.999999379999998</v>
      </c>
      <c r="G3115" s="82">
        <v>20.28</v>
      </c>
      <c r="H3115" s="82">
        <v>1113.8437359920599</v>
      </c>
      <c r="I3115" s="82">
        <v>2.8029241561</v>
      </c>
      <c r="J3115" s="82">
        <v>2.7615296000000002E-3</v>
      </c>
      <c r="K3115" s="82">
        <v>0.29719114299999999</v>
      </c>
      <c r="L3115" s="82">
        <v>7.2264261244999997</v>
      </c>
      <c r="M3115" s="82">
        <v>45.650131225499997</v>
      </c>
      <c r="N3115" s="82">
        <v>0.57138776769999999</v>
      </c>
      <c r="O3115" s="82">
        <v>0.43609986299999998</v>
      </c>
      <c r="P3115" s="82">
        <v>5.6684880256000003</v>
      </c>
      <c r="Q3115" s="16">
        <v>22.225000000000001</v>
      </c>
      <c r="R3115" s="16">
        <v>63.2</v>
      </c>
      <c r="S3115" s="7">
        <v>22</v>
      </c>
      <c r="T3115" s="7">
        <v>23</v>
      </c>
      <c r="U3115" s="7">
        <v>27</v>
      </c>
      <c r="V3115" s="16">
        <v>24</v>
      </c>
      <c r="W3115" s="82">
        <v>144</v>
      </c>
    </row>
    <row r="3116" spans="1:23">
      <c r="A3116" s="80" t="s">
        <v>43</v>
      </c>
      <c r="B3116" s="81">
        <v>0.58767361111111105</v>
      </c>
      <c r="C3116" s="15">
        <v>14.1041666666667</v>
      </c>
      <c r="D3116" s="82">
        <v>500.08499999999998</v>
      </c>
      <c r="E3116" s="83">
        <v>7212</v>
      </c>
      <c r="F3116" s="82">
        <v>21.749999379999998</v>
      </c>
      <c r="G3116" s="82">
        <v>20.309999999999999</v>
      </c>
      <c r="H3116" s="82">
        <v>1145.5810202288301</v>
      </c>
      <c r="I3116" s="82">
        <v>2.7871117591000001</v>
      </c>
      <c r="J3116" s="82">
        <v>2.8422235999999998E-3</v>
      </c>
      <c r="K3116" s="82">
        <v>0.30102207660000002</v>
      </c>
      <c r="L3116" s="82">
        <v>6.9269490241999998</v>
      </c>
      <c r="M3116" s="82">
        <v>45.747295379599997</v>
      </c>
      <c r="N3116" s="82">
        <v>0.66347188940000001</v>
      </c>
      <c r="O3116" s="82">
        <v>0.43609986299999998</v>
      </c>
      <c r="P3116" s="82">
        <v>6.5348525046999999</v>
      </c>
      <c r="Q3116" s="16">
        <v>22.475000000000001</v>
      </c>
      <c r="R3116" s="16">
        <v>63.35</v>
      </c>
      <c r="S3116" s="7">
        <v>25</v>
      </c>
      <c r="T3116" s="7">
        <v>21</v>
      </c>
      <c r="U3116" s="7">
        <v>28</v>
      </c>
      <c r="V3116" s="16">
        <v>24.6666666666667</v>
      </c>
      <c r="W3116" s="82">
        <v>137</v>
      </c>
    </row>
    <row r="3117" spans="1:23">
      <c r="A3117" s="80" t="s">
        <v>43</v>
      </c>
      <c r="B3117" s="81">
        <v>0.58829861111111104</v>
      </c>
      <c r="C3117" s="15">
        <v>14.1191666666667</v>
      </c>
      <c r="D3117" s="82">
        <v>500.4</v>
      </c>
      <c r="E3117" s="83">
        <v>7232</v>
      </c>
      <c r="F3117" s="82">
        <v>31.166666674599998</v>
      </c>
      <c r="G3117" s="82">
        <v>20.350000000000001</v>
      </c>
      <c r="H3117" s="82">
        <v>1120.8607125251499</v>
      </c>
      <c r="I3117" s="82">
        <v>2.8347290039000002</v>
      </c>
      <c r="J3117" s="82">
        <v>2.9237565000000002E-3</v>
      </c>
      <c r="K3117" s="82">
        <v>0.29719114299999999</v>
      </c>
      <c r="L3117" s="82">
        <v>7.2264261244999997</v>
      </c>
      <c r="M3117" s="82">
        <v>45.747295379599997</v>
      </c>
      <c r="N3117" s="82">
        <v>0.48951907150000001</v>
      </c>
      <c r="O3117" s="82">
        <v>0.47371249189999998</v>
      </c>
      <c r="P3117" s="82">
        <v>6.5348525046999999</v>
      </c>
      <c r="Q3117" s="16">
        <v>21.725000000000001</v>
      </c>
      <c r="R3117" s="16">
        <v>63.4</v>
      </c>
      <c r="S3117" s="7">
        <v>21</v>
      </c>
      <c r="T3117" s="7">
        <v>22</v>
      </c>
      <c r="U3117" s="7">
        <v>23</v>
      </c>
      <c r="V3117" s="16">
        <v>22</v>
      </c>
      <c r="W3117" s="82">
        <v>136</v>
      </c>
    </row>
    <row r="3118" spans="1:23">
      <c r="A3118" s="80" t="s">
        <v>43</v>
      </c>
      <c r="B3118" s="81">
        <v>0.58892361111111102</v>
      </c>
      <c r="C3118" s="15">
        <v>14.134166666666699</v>
      </c>
      <c r="D3118" s="82">
        <v>499.42500000000001</v>
      </c>
      <c r="E3118" s="83">
        <v>7247</v>
      </c>
      <c r="F3118" s="82">
        <v>20.5666660308</v>
      </c>
      <c r="G3118" s="82">
        <v>20.36</v>
      </c>
      <c r="H3118" s="82">
        <v>1134.1617410843701</v>
      </c>
      <c r="I3118" s="82">
        <v>2.7871117591000001</v>
      </c>
      <c r="J3118" s="82">
        <v>2.7615296000000002E-3</v>
      </c>
      <c r="K3118" s="82">
        <v>0.29719114299999999</v>
      </c>
      <c r="L3118" s="82">
        <v>6.9764738081999997</v>
      </c>
      <c r="M3118" s="82">
        <v>45.747295379599997</v>
      </c>
      <c r="N3118" s="82">
        <v>0.76665344229999999</v>
      </c>
      <c r="O3118" s="82">
        <v>0.51338443749999996</v>
      </c>
      <c r="P3118" s="82">
        <v>6.5348525046999999</v>
      </c>
      <c r="Q3118" s="16">
        <v>22.225000000000001</v>
      </c>
      <c r="R3118" s="16">
        <v>63.4</v>
      </c>
      <c r="S3118" s="7">
        <v>23</v>
      </c>
      <c r="T3118" s="7">
        <v>24</v>
      </c>
      <c r="U3118" s="7">
        <v>25</v>
      </c>
      <c r="V3118" s="16">
        <v>24</v>
      </c>
      <c r="W3118" s="82">
        <v>138</v>
      </c>
    </row>
    <row r="3119" spans="1:23">
      <c r="A3119" s="80" t="s">
        <v>43</v>
      </c>
      <c r="B3119" s="81">
        <v>0.58953703703703697</v>
      </c>
      <c r="C3119" s="15">
        <v>14.1488888888889</v>
      </c>
      <c r="D3119" s="82">
        <v>216.14</v>
      </c>
      <c r="E3119" s="83">
        <v>7235</v>
      </c>
      <c r="F3119" s="82">
        <v>52.333334612800002</v>
      </c>
      <c r="G3119" s="82">
        <v>20.309999999999999</v>
      </c>
      <c r="H3119" s="82">
        <v>1101.8080317240299</v>
      </c>
      <c r="I3119" s="82">
        <v>2.8029241561</v>
      </c>
      <c r="J3119" s="82">
        <v>2.6816816000000002E-3</v>
      </c>
      <c r="K3119" s="82">
        <v>0.29338941569999999</v>
      </c>
      <c r="L3119" s="82">
        <v>7.2264261244999997</v>
      </c>
      <c r="M3119" s="82">
        <v>45.8444252014</v>
      </c>
      <c r="N3119" s="82">
        <v>0.73976759910000001</v>
      </c>
      <c r="O3119" s="82">
        <v>0.47371249189999998</v>
      </c>
      <c r="P3119" s="82">
        <v>4.8246145248000003</v>
      </c>
      <c r="Q3119" s="16">
        <v>22.475000000000001</v>
      </c>
      <c r="R3119" s="16">
        <v>63.2</v>
      </c>
      <c r="S3119" s="7">
        <v>20</v>
      </c>
      <c r="T3119" s="7">
        <v>22</v>
      </c>
      <c r="U3119" s="7">
        <v>24</v>
      </c>
      <c r="V3119" s="16">
        <v>22</v>
      </c>
      <c r="W3119" s="82">
        <v>136</v>
      </c>
    </row>
    <row r="3120" spans="1:23">
      <c r="A3120" s="80" t="s">
        <v>43</v>
      </c>
      <c r="B3120" s="81">
        <v>0.59016203703703696</v>
      </c>
      <c r="C3120" s="15">
        <v>14.1638888888889</v>
      </c>
      <c r="D3120" s="82">
        <v>147.95500000000001</v>
      </c>
      <c r="E3120" s="83">
        <v>7225</v>
      </c>
      <c r="F3120" s="82">
        <v>21.883332705400001</v>
      </c>
      <c r="G3120" s="82">
        <v>20.39</v>
      </c>
      <c r="H3120" s="82">
        <v>1120.0911127612301</v>
      </c>
      <c r="I3120" s="82">
        <v>2.8187947272999998</v>
      </c>
      <c r="J3120" s="82">
        <v>2.7615296000000002E-3</v>
      </c>
      <c r="K3120" s="82">
        <v>0.30102207660000002</v>
      </c>
      <c r="L3120" s="82">
        <v>6.9764738081999997</v>
      </c>
      <c r="M3120" s="82">
        <v>45.747295379599997</v>
      </c>
      <c r="N3120" s="82">
        <v>0.76665344229999999</v>
      </c>
      <c r="O3120" s="82">
        <v>0.55516843790000003</v>
      </c>
      <c r="P3120" s="82">
        <v>4.8246145248000003</v>
      </c>
      <c r="Q3120" s="16">
        <v>22.225000000000001</v>
      </c>
      <c r="R3120" s="16">
        <v>63.65</v>
      </c>
      <c r="S3120" s="7">
        <v>21</v>
      </c>
      <c r="T3120" s="7">
        <v>24</v>
      </c>
      <c r="U3120" s="7">
        <v>24</v>
      </c>
      <c r="V3120" s="16">
        <v>23</v>
      </c>
      <c r="W3120" s="82">
        <v>137</v>
      </c>
    </row>
    <row r="3121" spans="1:23">
      <c r="A3121" s="80" t="s">
        <v>43</v>
      </c>
      <c r="B3121" s="81">
        <v>0.59078703703703705</v>
      </c>
      <c r="C3121" s="15">
        <v>14.178888888888901</v>
      </c>
      <c r="D3121" s="82">
        <v>70.849999999999994</v>
      </c>
      <c r="E3121" s="83">
        <v>7243</v>
      </c>
      <c r="F3121" s="82">
        <v>29.3333333492</v>
      </c>
      <c r="G3121" s="82">
        <v>20.25</v>
      </c>
      <c r="H3121" s="82">
        <v>1174.3373308386799</v>
      </c>
      <c r="I3121" s="82">
        <v>2.8347290039000002</v>
      </c>
      <c r="J3121" s="82">
        <v>2.7615296000000002E-3</v>
      </c>
      <c r="K3121" s="82">
        <v>0.29719114299999999</v>
      </c>
      <c r="L3121" s="82">
        <v>7.1259813308000002</v>
      </c>
      <c r="M3121" s="82">
        <v>45.8444252014</v>
      </c>
      <c r="N3121" s="82">
        <v>0.66347188940000001</v>
      </c>
      <c r="O3121" s="82">
        <v>0.43609986299999998</v>
      </c>
      <c r="P3121" s="82">
        <v>6.5348525046999999</v>
      </c>
      <c r="Q3121" s="16">
        <v>22.225000000000001</v>
      </c>
      <c r="R3121" s="16">
        <v>63.65</v>
      </c>
      <c r="S3121" s="7">
        <v>18</v>
      </c>
      <c r="T3121" s="7">
        <v>22</v>
      </c>
      <c r="U3121" s="7">
        <v>23</v>
      </c>
      <c r="V3121" s="16">
        <v>21</v>
      </c>
      <c r="W3121" s="82">
        <v>133</v>
      </c>
    </row>
    <row r="3122" spans="1:23">
      <c r="A3122" s="80" t="s">
        <v>43</v>
      </c>
      <c r="B3122" s="81">
        <v>0.59141203703703704</v>
      </c>
      <c r="C3122" s="15">
        <v>14.1938888888889</v>
      </c>
      <c r="D3122" s="82">
        <v>33.195</v>
      </c>
      <c r="E3122" s="83">
        <v>7204</v>
      </c>
      <c r="F3122" s="82">
        <v>21.5</v>
      </c>
      <c r="G3122" s="82">
        <v>20.329999999999998</v>
      </c>
      <c r="H3122" s="82">
        <v>1123.9274469120601</v>
      </c>
      <c r="I3122" s="82">
        <v>2.8667783736999999</v>
      </c>
      <c r="J3122" s="82">
        <v>2.7615296000000002E-3</v>
      </c>
      <c r="K3122" s="82">
        <v>0.30102207660000002</v>
      </c>
      <c r="L3122" s="82">
        <v>7.1259813308000002</v>
      </c>
      <c r="M3122" s="82">
        <v>45.650131225499997</v>
      </c>
      <c r="N3122" s="82">
        <v>0.59341721530000002</v>
      </c>
      <c r="O3122" s="82">
        <v>0.47371249189999998</v>
      </c>
      <c r="P3122" s="82">
        <v>4.8246145248000003</v>
      </c>
      <c r="Q3122" s="16">
        <v>22.475000000000001</v>
      </c>
      <c r="R3122" s="16">
        <v>63.5</v>
      </c>
      <c r="S3122" s="7">
        <v>23</v>
      </c>
      <c r="T3122" s="7">
        <v>25</v>
      </c>
      <c r="U3122" s="7">
        <v>25</v>
      </c>
      <c r="V3122" s="16">
        <v>24.3333333333333</v>
      </c>
      <c r="W3122" s="82">
        <v>138</v>
      </c>
    </row>
    <row r="3123" spans="1:23">
      <c r="A3123" s="80" t="s">
        <v>43</v>
      </c>
      <c r="B3123" s="81">
        <v>0.59202546296296299</v>
      </c>
      <c r="C3123" s="15">
        <v>14.2086111111111</v>
      </c>
      <c r="D3123" s="82">
        <v>62.27</v>
      </c>
      <c r="E3123" s="83">
        <v>7191</v>
      </c>
      <c r="F3123" s="82">
        <v>25.816667318299999</v>
      </c>
      <c r="G3123" s="82">
        <v>20.25</v>
      </c>
      <c r="H3123" s="82">
        <v>1151.1575522591099</v>
      </c>
      <c r="I3123" s="82">
        <v>2.8990737915000002</v>
      </c>
      <c r="J3123" s="82">
        <v>2.9237565000000002E-3</v>
      </c>
      <c r="K3123" s="82">
        <v>0.29719114299999999</v>
      </c>
      <c r="L3123" s="82">
        <v>7.2768783569000002</v>
      </c>
      <c r="M3123" s="82">
        <v>45.941577911300001</v>
      </c>
      <c r="N3123" s="82">
        <v>0.73976759910000001</v>
      </c>
      <c r="O3123" s="82">
        <v>0.51338443749999996</v>
      </c>
      <c r="P3123" s="82">
        <v>6.5348525046999999</v>
      </c>
      <c r="Q3123" s="16">
        <v>22.475000000000001</v>
      </c>
      <c r="R3123" s="16">
        <v>63.9</v>
      </c>
      <c r="S3123" s="7">
        <v>23</v>
      </c>
      <c r="T3123" s="7">
        <v>23</v>
      </c>
      <c r="U3123" s="7">
        <v>26</v>
      </c>
      <c r="V3123" s="16">
        <v>24</v>
      </c>
      <c r="W3123" s="82">
        <v>139</v>
      </c>
    </row>
    <row r="3124" spans="1:23">
      <c r="A3124" s="80" t="s">
        <v>43</v>
      </c>
      <c r="B3124" s="81">
        <v>0.59265046296296298</v>
      </c>
      <c r="C3124" s="15">
        <v>14.223611111111101</v>
      </c>
      <c r="D3124" s="82">
        <v>498.63499999999999</v>
      </c>
      <c r="E3124" s="83">
        <v>7175</v>
      </c>
      <c r="F3124" s="82">
        <v>20.233333969099998</v>
      </c>
      <c r="G3124" s="82">
        <v>20.21</v>
      </c>
      <c r="H3124" s="82">
        <v>1122.43147226619</v>
      </c>
      <c r="I3124" s="82">
        <v>2.8667783736999999</v>
      </c>
      <c r="J3124" s="82">
        <v>2.8422235999999998E-3</v>
      </c>
      <c r="K3124" s="82">
        <v>0.30102207660000002</v>
      </c>
      <c r="L3124" s="82">
        <v>7.1761269569000001</v>
      </c>
      <c r="M3124" s="82">
        <v>45.747295379599997</v>
      </c>
      <c r="N3124" s="82">
        <v>0.97673892969999998</v>
      </c>
      <c r="O3124" s="82">
        <v>0.51338443749999996</v>
      </c>
      <c r="P3124" s="82">
        <v>4.8246145248000003</v>
      </c>
      <c r="Q3124" s="16">
        <v>22.524999999999999</v>
      </c>
      <c r="R3124" s="16">
        <v>63.6</v>
      </c>
      <c r="S3124" s="7">
        <v>22</v>
      </c>
      <c r="T3124" s="7">
        <v>27</v>
      </c>
      <c r="U3124" s="7">
        <v>19</v>
      </c>
      <c r="V3124" s="16">
        <v>22.6666666666667</v>
      </c>
      <c r="W3124" s="82">
        <v>135</v>
      </c>
    </row>
    <row r="3125" spans="1:23">
      <c r="A3125" s="80" t="s">
        <v>43</v>
      </c>
      <c r="B3125" s="81">
        <v>0.59327546296296296</v>
      </c>
      <c r="C3125" s="15">
        <v>14.2386111111111</v>
      </c>
      <c r="D3125" s="82">
        <v>68.034999999999997</v>
      </c>
      <c r="E3125" s="83">
        <v>7173</v>
      </c>
      <c r="F3125" s="82">
        <v>61.583332061699998</v>
      </c>
      <c r="G3125" s="82">
        <v>20.309999999999999</v>
      </c>
      <c r="H3125" s="82">
        <v>1167.25879971528</v>
      </c>
      <c r="I3125" s="82">
        <v>2.8990737915000002</v>
      </c>
      <c r="J3125" s="82">
        <v>2.7615296000000002E-3</v>
      </c>
      <c r="K3125" s="82">
        <v>0.29338941569999999</v>
      </c>
      <c r="L3125" s="82">
        <v>7.2264261244999997</v>
      </c>
      <c r="M3125" s="82">
        <v>45.8444252014</v>
      </c>
      <c r="N3125" s="82">
        <v>0.63944535250000001</v>
      </c>
      <c r="O3125" s="82">
        <v>0.51338443749999996</v>
      </c>
      <c r="P3125" s="82">
        <v>6.5348525046999999</v>
      </c>
      <c r="Q3125" s="16">
        <v>22.524999999999999</v>
      </c>
      <c r="R3125" s="16">
        <v>63.35</v>
      </c>
      <c r="S3125" s="7">
        <v>24</v>
      </c>
      <c r="T3125" s="7">
        <v>25</v>
      </c>
      <c r="U3125" s="7">
        <v>26</v>
      </c>
      <c r="V3125" s="16">
        <v>25</v>
      </c>
      <c r="W3125" s="82">
        <v>136</v>
      </c>
    </row>
    <row r="3126" spans="1:23">
      <c r="A3126" s="80" t="s">
        <v>43</v>
      </c>
      <c r="B3126" s="81">
        <v>0.59388888888888902</v>
      </c>
      <c r="C3126" s="15">
        <v>14.2533333333333</v>
      </c>
      <c r="D3126" s="82">
        <v>64.3</v>
      </c>
      <c r="E3126" s="83">
        <v>7203</v>
      </c>
      <c r="F3126" s="82">
        <v>21.8333327054</v>
      </c>
      <c r="G3126" s="82">
        <v>20.28</v>
      </c>
      <c r="H3126" s="82">
        <v>1163.7626110051799</v>
      </c>
      <c r="I3126" s="82">
        <v>2.8667783736999999</v>
      </c>
      <c r="J3126" s="82">
        <v>2.9237565000000002E-3</v>
      </c>
      <c r="K3126" s="82">
        <v>0.29719114299999999</v>
      </c>
      <c r="L3126" s="82">
        <v>7.2768783569000002</v>
      </c>
      <c r="M3126" s="82">
        <v>45.650131225499997</v>
      </c>
      <c r="N3126" s="82">
        <v>0.71361856459999995</v>
      </c>
      <c r="O3126" s="82">
        <v>0.47371249189999998</v>
      </c>
      <c r="P3126" s="82">
        <v>4.8246145248000003</v>
      </c>
      <c r="Q3126" s="16">
        <v>22.274999999999999</v>
      </c>
      <c r="R3126" s="16">
        <v>62.95</v>
      </c>
      <c r="S3126" s="7">
        <v>22</v>
      </c>
      <c r="T3126" s="7">
        <v>23</v>
      </c>
      <c r="U3126" s="7">
        <v>24</v>
      </c>
      <c r="V3126" s="16">
        <v>23</v>
      </c>
      <c r="W3126" s="82">
        <v>134</v>
      </c>
    </row>
    <row r="3127" spans="1:23">
      <c r="A3127" s="80" t="s">
        <v>43</v>
      </c>
      <c r="B3127" s="81">
        <v>0.59451388888888901</v>
      </c>
      <c r="C3127" s="15">
        <v>14.268333333333301</v>
      </c>
      <c r="D3127" s="82">
        <v>69.510000000000005</v>
      </c>
      <c r="E3127" s="83">
        <v>7165</v>
      </c>
      <c r="F3127" s="82">
        <v>114.900002551</v>
      </c>
      <c r="G3127" s="82">
        <v>20.3</v>
      </c>
      <c r="H3127" s="82">
        <v>1150.0200598266199</v>
      </c>
      <c r="I3127" s="82">
        <v>2.8990737915000002</v>
      </c>
      <c r="J3127" s="82">
        <v>2.9237565000000002E-3</v>
      </c>
      <c r="K3127" s="82">
        <v>0.30488219259999999</v>
      </c>
      <c r="L3127" s="82">
        <v>7.3782525061999999</v>
      </c>
      <c r="M3127" s="82">
        <v>45.358520507800002</v>
      </c>
      <c r="N3127" s="82">
        <v>0.66347188940000001</v>
      </c>
      <c r="O3127" s="82">
        <v>0.51338443749999996</v>
      </c>
      <c r="P3127" s="82">
        <v>6.5348525046999999</v>
      </c>
      <c r="Q3127" s="16">
        <v>22.524999999999999</v>
      </c>
      <c r="R3127" s="16">
        <v>63.15</v>
      </c>
      <c r="S3127" s="7">
        <v>19</v>
      </c>
      <c r="T3127" s="7">
        <v>22</v>
      </c>
      <c r="U3127" s="7">
        <v>24</v>
      </c>
      <c r="V3127" s="16">
        <v>21.6666666666667</v>
      </c>
      <c r="W3127" s="82">
        <v>139</v>
      </c>
    </row>
    <row r="3128" spans="1:23">
      <c r="A3128" s="80" t="s">
        <v>43</v>
      </c>
      <c r="B3128" s="81">
        <v>0.59513888888888899</v>
      </c>
      <c r="C3128" s="15">
        <v>14.283333333333299</v>
      </c>
      <c r="D3128" s="82">
        <v>143.04</v>
      </c>
      <c r="E3128" s="83">
        <v>7166</v>
      </c>
      <c r="F3128" s="82">
        <v>21.966666030799999</v>
      </c>
      <c r="G3128" s="82">
        <v>20.25</v>
      </c>
      <c r="H3128" s="82">
        <v>1192.2245626502699</v>
      </c>
      <c r="I3128" s="82">
        <v>2.8347290039000002</v>
      </c>
      <c r="J3128" s="82">
        <v>2.9237565000000002E-3</v>
      </c>
      <c r="K3128" s="82">
        <v>0.27847492689999997</v>
      </c>
      <c r="L3128" s="82">
        <v>7.1259813308000002</v>
      </c>
      <c r="M3128" s="82">
        <v>46.038696289000001</v>
      </c>
      <c r="N3128" s="82">
        <v>0.61609849920000004</v>
      </c>
      <c r="O3128" s="82">
        <v>0.51338443749999996</v>
      </c>
      <c r="P3128" s="82">
        <v>5.6684880256000003</v>
      </c>
      <c r="Q3128" s="16">
        <v>22.55</v>
      </c>
      <c r="R3128" s="16">
        <v>63.2</v>
      </c>
      <c r="S3128" s="7">
        <v>23</v>
      </c>
      <c r="T3128" s="7">
        <v>26</v>
      </c>
      <c r="U3128" s="7">
        <v>24</v>
      </c>
      <c r="V3128" s="16">
        <v>24.3333333333333</v>
      </c>
      <c r="W3128" s="82">
        <v>137</v>
      </c>
    </row>
    <row r="3129" spans="1:23">
      <c r="A3129" s="80" t="s">
        <v>43</v>
      </c>
      <c r="B3129" s="81">
        <v>0.59576388888888898</v>
      </c>
      <c r="C3129" s="15">
        <v>14.2983333333333</v>
      </c>
      <c r="D3129" s="82">
        <v>72.28</v>
      </c>
      <c r="E3129" s="83">
        <v>7163</v>
      </c>
      <c r="F3129" s="82">
        <v>60.166666674600002</v>
      </c>
      <c r="G3129" s="82">
        <v>20.25</v>
      </c>
      <c r="H3129" s="82">
        <v>1189.2932297402001</v>
      </c>
      <c r="I3129" s="82">
        <v>2.8029241561</v>
      </c>
      <c r="J3129" s="82">
        <v>2.7615296000000002E-3</v>
      </c>
      <c r="K3129" s="82">
        <v>0.29338941569999999</v>
      </c>
      <c r="L3129" s="82">
        <v>7.2768783569000002</v>
      </c>
      <c r="M3129" s="82">
        <v>45.650131225499997</v>
      </c>
      <c r="N3129" s="82">
        <v>0.57138776769999999</v>
      </c>
      <c r="O3129" s="82">
        <v>0.43609986299999998</v>
      </c>
      <c r="P3129" s="82">
        <v>6.5348525046999999</v>
      </c>
      <c r="Q3129" s="16">
        <v>22.774999999999999</v>
      </c>
      <c r="R3129" s="16">
        <v>62.9</v>
      </c>
      <c r="S3129" s="7">
        <v>21</v>
      </c>
      <c r="T3129" s="7">
        <v>25</v>
      </c>
      <c r="U3129" s="7">
        <v>24</v>
      </c>
      <c r="V3129" s="16">
        <v>23.3333333333333</v>
      </c>
      <c r="W3129" s="82">
        <v>139</v>
      </c>
    </row>
    <row r="3130" spans="1:23">
      <c r="A3130" s="80" t="s">
        <v>43</v>
      </c>
      <c r="B3130" s="81">
        <v>0.59637731481481504</v>
      </c>
      <c r="C3130" s="15">
        <v>14.3130555555556</v>
      </c>
      <c r="D3130" s="82">
        <v>70.459999999999994</v>
      </c>
      <c r="E3130" s="83">
        <v>7122</v>
      </c>
      <c r="F3130" s="82">
        <v>21.9</v>
      </c>
      <c r="G3130" s="82">
        <v>20.25</v>
      </c>
      <c r="H3130" s="82">
        <v>1208.0051884321799</v>
      </c>
      <c r="I3130" s="82">
        <v>2.8667783736999999</v>
      </c>
      <c r="J3130" s="82">
        <v>2.7615296000000002E-3</v>
      </c>
      <c r="K3130" s="82">
        <v>0.28216001509999999</v>
      </c>
      <c r="L3130" s="82">
        <v>7.1259813308000002</v>
      </c>
      <c r="M3130" s="82">
        <v>45.650131225499997</v>
      </c>
      <c r="N3130" s="82">
        <v>0.68819169989999995</v>
      </c>
      <c r="O3130" s="82">
        <v>0.51338443749999996</v>
      </c>
      <c r="P3130" s="82">
        <v>4.0056657791000001</v>
      </c>
      <c r="Q3130" s="16">
        <v>22.55</v>
      </c>
      <c r="R3130" s="16">
        <v>62.75</v>
      </c>
      <c r="S3130" s="7">
        <v>21</v>
      </c>
      <c r="T3130" s="7">
        <v>25</v>
      </c>
      <c r="U3130" s="7">
        <v>24</v>
      </c>
      <c r="V3130" s="16">
        <v>23.3333333333333</v>
      </c>
      <c r="W3130" s="82">
        <v>135</v>
      </c>
    </row>
    <row r="3131" spans="1:23">
      <c r="A3131" s="80" t="s">
        <v>43</v>
      </c>
      <c r="B3131" s="81">
        <v>0.59700231481481503</v>
      </c>
      <c r="C3131" s="15">
        <v>14.328055555555601</v>
      </c>
      <c r="D3131" s="82">
        <v>62.53</v>
      </c>
      <c r="E3131" s="83">
        <v>7137</v>
      </c>
      <c r="F3131" s="82">
        <v>83.999997472700002</v>
      </c>
      <c r="G3131" s="82">
        <v>20.350000000000001</v>
      </c>
      <c r="H3131" s="82">
        <v>1215.0819809132099</v>
      </c>
      <c r="I3131" s="82">
        <v>2.7089662551</v>
      </c>
      <c r="J3131" s="82">
        <v>2.8422235999999998E-3</v>
      </c>
      <c r="K3131" s="82">
        <v>0.28587412829999997</v>
      </c>
      <c r="L3131" s="82">
        <v>7.1761269569000001</v>
      </c>
      <c r="M3131" s="82">
        <v>45.066730499199998</v>
      </c>
      <c r="N3131" s="82">
        <v>0.52922987929999998</v>
      </c>
      <c r="O3131" s="82">
        <v>0.47371249189999998</v>
      </c>
      <c r="P3131" s="82">
        <v>6.5348525046999999</v>
      </c>
      <c r="Q3131" s="16">
        <v>22.274999999999999</v>
      </c>
      <c r="R3131" s="16">
        <v>62.5</v>
      </c>
      <c r="S3131" s="7">
        <v>20</v>
      </c>
      <c r="T3131" s="7">
        <v>24</v>
      </c>
      <c r="U3131" s="7">
        <v>27</v>
      </c>
      <c r="V3131" s="16">
        <v>23.6666666666667</v>
      </c>
      <c r="W3131" s="82">
        <v>138</v>
      </c>
    </row>
    <row r="3132" spans="1:23">
      <c r="A3132" s="80" t="s">
        <v>43</v>
      </c>
      <c r="B3132" s="81">
        <v>0.59762731481481501</v>
      </c>
      <c r="C3132" s="15">
        <v>14.343055555555599</v>
      </c>
      <c r="D3132" s="82">
        <v>284.95499999999998</v>
      </c>
      <c r="E3132" s="83">
        <v>7161</v>
      </c>
      <c r="F3132" s="82">
        <v>20.999999379999998</v>
      </c>
      <c r="G3132" s="82">
        <v>20.27</v>
      </c>
      <c r="H3132" s="82">
        <v>1139.2881446722999</v>
      </c>
      <c r="I3132" s="82">
        <v>2.8029241561</v>
      </c>
      <c r="J3132" s="82">
        <v>2.9237565000000002E-3</v>
      </c>
      <c r="K3132" s="82">
        <v>0.2675931453</v>
      </c>
      <c r="L3132" s="82">
        <v>7.0759935378999996</v>
      </c>
      <c r="M3132" s="82">
        <v>45.455726623499999</v>
      </c>
      <c r="N3132" s="82">
        <v>0.52922987929999998</v>
      </c>
      <c r="O3132" s="82">
        <v>0.47371249189999998</v>
      </c>
      <c r="P3132" s="82">
        <v>4.8246145248000003</v>
      </c>
      <c r="Q3132" s="16">
        <v>22.274999999999999</v>
      </c>
      <c r="R3132" s="16">
        <v>62.25</v>
      </c>
      <c r="S3132" s="7">
        <v>18</v>
      </c>
      <c r="T3132" s="7">
        <v>19</v>
      </c>
      <c r="U3132" s="7">
        <v>22</v>
      </c>
      <c r="V3132" s="16">
        <v>19.6666666666667</v>
      </c>
      <c r="W3132" s="82">
        <v>136</v>
      </c>
    </row>
    <row r="3133" spans="1:23">
      <c r="A3133" s="80" t="s">
        <v>43</v>
      </c>
      <c r="B3133" s="81">
        <v>0.59824074074074096</v>
      </c>
      <c r="C3133" s="15">
        <v>14.3577777777778</v>
      </c>
      <c r="D3133" s="82">
        <v>499.815</v>
      </c>
      <c r="E3133" s="83">
        <v>7199</v>
      </c>
      <c r="F3133" s="82">
        <v>48.433334612800003</v>
      </c>
      <c r="G3133" s="82">
        <v>20.329999999999998</v>
      </c>
      <c r="H3133" s="82">
        <v>1240.31248748999</v>
      </c>
      <c r="I3133" s="82">
        <v>2.6781299114000001</v>
      </c>
      <c r="J3133" s="82">
        <v>2.8422235999999998E-3</v>
      </c>
      <c r="K3133" s="82">
        <v>0.28961727139999999</v>
      </c>
      <c r="L3133" s="82">
        <v>7.0759935378999996</v>
      </c>
      <c r="M3133" s="82">
        <v>44.872112274099997</v>
      </c>
      <c r="N3133" s="82">
        <v>0.61609849920000004</v>
      </c>
      <c r="O3133" s="82">
        <v>0.47371249189999998</v>
      </c>
      <c r="P3133" s="82">
        <v>6.5348525046999999</v>
      </c>
      <c r="Q3133" s="16">
        <v>22.524999999999999</v>
      </c>
      <c r="R3133" s="16">
        <v>62.25</v>
      </c>
      <c r="S3133" s="7">
        <v>18</v>
      </c>
      <c r="T3133" s="7">
        <v>18</v>
      </c>
      <c r="U3133" s="7">
        <v>23</v>
      </c>
      <c r="V3133" s="16">
        <v>19.6666666666667</v>
      </c>
      <c r="W3133" s="82">
        <v>136</v>
      </c>
    </row>
    <row r="3134" spans="1:23">
      <c r="A3134" s="80" t="s">
        <v>43</v>
      </c>
      <c r="B3134" s="81">
        <v>0.59886574074074095</v>
      </c>
      <c r="C3134" s="15">
        <v>14.372777777777801</v>
      </c>
      <c r="D3134" s="82">
        <v>504.17</v>
      </c>
      <c r="E3134" s="83">
        <v>7209</v>
      </c>
      <c r="F3134" s="82">
        <v>21.7666660308</v>
      </c>
      <c r="G3134" s="82">
        <v>20.399999999999999</v>
      </c>
      <c r="H3134" s="82">
        <v>1226.90245698593</v>
      </c>
      <c r="I3134" s="82">
        <v>2.7871117591000001</v>
      </c>
      <c r="J3134" s="82">
        <v>2.8422235999999998E-3</v>
      </c>
      <c r="K3134" s="82">
        <v>0.27481892099999999</v>
      </c>
      <c r="L3134" s="82">
        <v>7.1259813308000002</v>
      </c>
      <c r="M3134" s="82">
        <v>45.747295379599997</v>
      </c>
      <c r="N3134" s="82">
        <v>0.66347188940000001</v>
      </c>
      <c r="O3134" s="82">
        <v>0.47371249189999998</v>
      </c>
      <c r="P3134" s="82">
        <v>5.6684880256000003</v>
      </c>
      <c r="Q3134" s="16">
        <v>22.274999999999999</v>
      </c>
      <c r="R3134" s="16">
        <v>62.35</v>
      </c>
      <c r="S3134" s="7">
        <v>18</v>
      </c>
      <c r="T3134" s="7">
        <v>25</v>
      </c>
      <c r="U3134" s="7">
        <v>21</v>
      </c>
      <c r="V3134" s="16">
        <v>21.3333333333333</v>
      </c>
      <c r="W3134" s="82">
        <v>139</v>
      </c>
    </row>
    <row r="3135" spans="1:23">
      <c r="A3135" s="80" t="s">
        <v>43</v>
      </c>
      <c r="B3135" s="81">
        <v>0.59949074074074105</v>
      </c>
      <c r="C3135" s="15">
        <v>14.387777777777799</v>
      </c>
      <c r="D3135" s="82">
        <v>500.505</v>
      </c>
      <c r="E3135" s="83">
        <v>7052</v>
      </c>
      <c r="F3135" s="82">
        <v>29.033333969099999</v>
      </c>
      <c r="G3135" s="82">
        <v>20.29</v>
      </c>
      <c r="H3135" s="82">
        <v>1236.6293012685601</v>
      </c>
      <c r="I3135" s="82">
        <v>2.6171724796000002</v>
      </c>
      <c r="J3135" s="82">
        <v>2.7615296000000002E-3</v>
      </c>
      <c r="K3135" s="82">
        <v>0.28587412829999997</v>
      </c>
      <c r="L3135" s="82">
        <v>6.9764738081999997</v>
      </c>
      <c r="M3135" s="82">
        <v>44.774780273399998</v>
      </c>
      <c r="N3135" s="82">
        <v>0.54999599450000003</v>
      </c>
      <c r="O3135" s="82">
        <v>0.47371249189999998</v>
      </c>
      <c r="P3135" s="82">
        <v>4.8246145248000003</v>
      </c>
      <c r="Q3135" s="16">
        <v>22.25</v>
      </c>
      <c r="R3135" s="16">
        <v>62.25</v>
      </c>
      <c r="S3135" s="7">
        <v>21</v>
      </c>
      <c r="T3135" s="7">
        <v>24</v>
      </c>
      <c r="U3135" s="7">
        <v>22</v>
      </c>
      <c r="V3135" s="16">
        <v>22.3333333333333</v>
      </c>
      <c r="W3135" s="82">
        <v>137</v>
      </c>
    </row>
    <row r="3136" spans="1:23">
      <c r="A3136" s="80" t="s">
        <v>43</v>
      </c>
      <c r="B3136" s="81">
        <v>0.60010416666666699</v>
      </c>
      <c r="C3136" s="15">
        <v>14.4025</v>
      </c>
      <c r="D3136" s="82">
        <v>504.28</v>
      </c>
      <c r="E3136" s="83">
        <v>7222</v>
      </c>
      <c r="F3136" s="82">
        <v>22.566667318299999</v>
      </c>
      <c r="G3136" s="82">
        <v>20.309999999999999</v>
      </c>
      <c r="H3136" s="82">
        <v>1201.45909511017</v>
      </c>
      <c r="I3136" s="82">
        <v>2.7400450705999999</v>
      </c>
      <c r="J3136" s="82">
        <v>2.9237565000000002E-3</v>
      </c>
      <c r="K3136" s="82">
        <v>0.2675931453</v>
      </c>
      <c r="L3136" s="82">
        <v>6.9764738081999997</v>
      </c>
      <c r="M3136" s="82">
        <v>45.455726623499999</v>
      </c>
      <c r="N3136" s="82">
        <v>0.76665344229999999</v>
      </c>
      <c r="O3136" s="82">
        <v>0.47371249189999998</v>
      </c>
      <c r="P3136" s="82">
        <v>6.5348525046999999</v>
      </c>
      <c r="Q3136" s="16">
        <v>22.5</v>
      </c>
      <c r="R3136" s="16">
        <v>62.25</v>
      </c>
      <c r="S3136" s="7">
        <v>25</v>
      </c>
      <c r="T3136" s="7">
        <v>31</v>
      </c>
      <c r="U3136" s="7">
        <v>24</v>
      </c>
      <c r="V3136" s="16">
        <v>26.6666666666667</v>
      </c>
      <c r="W3136" s="82">
        <v>134</v>
      </c>
    </row>
    <row r="3137" spans="1:23">
      <c r="A3137" s="80" t="s">
        <v>43</v>
      </c>
      <c r="B3137" s="81">
        <v>0.60072916666666698</v>
      </c>
      <c r="C3137" s="15">
        <v>14.4175</v>
      </c>
      <c r="D3137" s="82">
        <v>50.255000000000003</v>
      </c>
      <c r="E3137" s="83">
        <v>7162</v>
      </c>
      <c r="F3137" s="82">
        <v>22.116667318299999</v>
      </c>
      <c r="G3137" s="82">
        <v>20.329999999999998</v>
      </c>
      <c r="H3137" s="82">
        <v>1239.9356311532599</v>
      </c>
      <c r="I3137" s="82">
        <v>2.6020798683000002</v>
      </c>
      <c r="J3137" s="82">
        <v>2.8422235999999998E-3</v>
      </c>
      <c r="K3137" s="82">
        <v>0.28587412829999997</v>
      </c>
      <c r="L3137" s="82">
        <v>6.9764738081999997</v>
      </c>
      <c r="M3137" s="82">
        <v>44.872112274099997</v>
      </c>
      <c r="N3137" s="82">
        <v>0.57138776769999999</v>
      </c>
      <c r="O3137" s="82">
        <v>0.51338443749999996</v>
      </c>
      <c r="P3137" s="82">
        <v>5.6684880256000003</v>
      </c>
      <c r="Q3137" s="16">
        <v>22.475000000000001</v>
      </c>
      <c r="R3137" s="16">
        <v>61.9</v>
      </c>
      <c r="S3137" s="7">
        <v>23</v>
      </c>
      <c r="T3137" s="7">
        <v>28</v>
      </c>
      <c r="U3137" s="7">
        <v>24</v>
      </c>
      <c r="V3137" s="16">
        <v>25</v>
      </c>
      <c r="W3137" s="82">
        <v>140</v>
      </c>
    </row>
    <row r="3138" spans="1:23">
      <c r="A3138" s="80" t="s">
        <v>43</v>
      </c>
      <c r="B3138" s="81">
        <v>0.60135416666666697</v>
      </c>
      <c r="C3138" s="15">
        <v>14.432499999999999</v>
      </c>
      <c r="D3138" s="82">
        <v>29.655000000000001</v>
      </c>
      <c r="E3138" s="83">
        <v>7087</v>
      </c>
      <c r="F3138" s="82">
        <v>21.15</v>
      </c>
      <c r="G3138" s="82">
        <v>20.38</v>
      </c>
      <c r="H3138" s="82">
        <v>1244.6517885180499</v>
      </c>
      <c r="I3138" s="82">
        <v>2.7713634966999998</v>
      </c>
      <c r="J3138" s="82">
        <v>2.8422235999999998E-3</v>
      </c>
      <c r="K3138" s="82">
        <v>0.27119138240000001</v>
      </c>
      <c r="L3138" s="82">
        <v>6.8775749205999999</v>
      </c>
      <c r="M3138" s="82">
        <v>45.455726623499999</v>
      </c>
      <c r="N3138" s="82">
        <v>0.59341721530000002</v>
      </c>
      <c r="O3138" s="82">
        <v>0.47371249189999998</v>
      </c>
      <c r="P3138" s="82">
        <v>5.6684880256000003</v>
      </c>
      <c r="Q3138" s="16">
        <v>22.225000000000001</v>
      </c>
      <c r="R3138" s="16">
        <v>62.1</v>
      </c>
      <c r="S3138" s="7">
        <v>21</v>
      </c>
      <c r="T3138" s="7">
        <v>23</v>
      </c>
      <c r="U3138" s="7">
        <v>21</v>
      </c>
      <c r="V3138" s="16">
        <v>21.6666666666667</v>
      </c>
      <c r="W3138" s="82">
        <v>134</v>
      </c>
    </row>
    <row r="3139" spans="1:23">
      <c r="A3139" s="80" t="s">
        <v>43</v>
      </c>
      <c r="B3139" s="81">
        <v>0.60197916666666695</v>
      </c>
      <c r="C3139" s="15">
        <v>14.4475</v>
      </c>
      <c r="D3139" s="82">
        <v>498.14499999999998</v>
      </c>
      <c r="E3139" s="83">
        <v>7224</v>
      </c>
      <c r="F3139" s="82">
        <v>20.466666030799999</v>
      </c>
      <c r="G3139" s="82">
        <v>20.41</v>
      </c>
      <c r="H3139" s="82">
        <v>1231.23375326369</v>
      </c>
      <c r="I3139" s="82">
        <v>2.6020798683000002</v>
      </c>
      <c r="J3139" s="82">
        <v>2.8422235999999998E-3</v>
      </c>
      <c r="K3139" s="82">
        <v>0.28587412829999997</v>
      </c>
      <c r="L3139" s="82">
        <v>6.9269490241999998</v>
      </c>
      <c r="M3139" s="82">
        <v>45.066730499199998</v>
      </c>
      <c r="N3139" s="82">
        <v>0.71361856459999995</v>
      </c>
      <c r="O3139" s="82">
        <v>0.51338443749999996</v>
      </c>
      <c r="P3139" s="82">
        <v>5.6684880256000003</v>
      </c>
      <c r="Q3139" s="16">
        <v>22.225000000000001</v>
      </c>
      <c r="R3139" s="16">
        <v>62.25</v>
      </c>
      <c r="S3139" s="7">
        <v>25</v>
      </c>
      <c r="T3139" s="7">
        <v>26</v>
      </c>
      <c r="U3139" s="7">
        <v>23</v>
      </c>
      <c r="V3139" s="16">
        <v>24.6666666666667</v>
      </c>
      <c r="W3139" s="82">
        <v>137</v>
      </c>
    </row>
    <row r="3140" spans="1:23">
      <c r="A3140" s="80" t="s">
        <v>43</v>
      </c>
      <c r="B3140" s="81">
        <v>0.60259259259259301</v>
      </c>
      <c r="C3140" s="15">
        <v>14.4622222222222</v>
      </c>
      <c r="D3140" s="82">
        <v>497.84500000000003</v>
      </c>
      <c r="E3140" s="83">
        <v>7254</v>
      </c>
      <c r="F3140" s="82">
        <v>21.7666666746</v>
      </c>
      <c r="G3140" s="82">
        <v>20.29</v>
      </c>
      <c r="H3140" s="82">
        <v>1191.0101316687301</v>
      </c>
      <c r="I3140" s="82">
        <v>2.7400450705999999</v>
      </c>
      <c r="J3140" s="82">
        <v>2.7615296000000002E-3</v>
      </c>
      <c r="K3140" s="82">
        <v>0.2675931453</v>
      </c>
      <c r="L3140" s="82">
        <v>6.8775749205999999</v>
      </c>
      <c r="M3140" s="82">
        <v>45.552944183299999</v>
      </c>
      <c r="N3140" s="82">
        <v>0.50907497400000001</v>
      </c>
      <c r="O3140" s="82">
        <v>0.51338443749999996</v>
      </c>
      <c r="P3140" s="82">
        <v>6.5348525046999999</v>
      </c>
      <c r="Q3140" s="16">
        <v>22.225000000000001</v>
      </c>
      <c r="R3140" s="16">
        <v>62</v>
      </c>
      <c r="S3140" s="7">
        <v>25</v>
      </c>
      <c r="T3140" s="7">
        <v>27</v>
      </c>
      <c r="U3140" s="7">
        <v>23</v>
      </c>
      <c r="V3140" s="16">
        <v>25</v>
      </c>
      <c r="W3140" s="82">
        <v>138</v>
      </c>
    </row>
    <row r="3141" spans="1:23">
      <c r="A3141" s="80" t="s">
        <v>43</v>
      </c>
      <c r="B3141" s="81">
        <v>0.603217592592593</v>
      </c>
      <c r="C3141" s="15">
        <v>14.477222222222199</v>
      </c>
      <c r="D3141" s="82">
        <v>498.35</v>
      </c>
      <c r="E3141" s="83">
        <v>7248</v>
      </c>
      <c r="F3141" s="82">
        <v>21.6666673183</v>
      </c>
      <c r="G3141" s="82">
        <v>20.399999999999999</v>
      </c>
      <c r="H3141" s="82">
        <v>1183.2557864657299</v>
      </c>
      <c r="I3141" s="82">
        <v>2.6628026962</v>
      </c>
      <c r="J3141" s="82">
        <v>2.6816816000000002E-3</v>
      </c>
      <c r="K3141" s="82">
        <v>0.27847492689999997</v>
      </c>
      <c r="L3141" s="82">
        <v>6.8283596038000001</v>
      </c>
      <c r="M3141" s="82">
        <v>44.872112274099997</v>
      </c>
      <c r="N3141" s="82">
        <v>0.50907497400000001</v>
      </c>
      <c r="O3141" s="82">
        <v>0.47371249189999998</v>
      </c>
      <c r="P3141" s="82">
        <v>6.5348525046999999</v>
      </c>
      <c r="Q3141" s="16">
        <v>22.225000000000001</v>
      </c>
      <c r="R3141" s="16">
        <v>61.85</v>
      </c>
      <c r="S3141" s="7">
        <v>20</v>
      </c>
      <c r="T3141" s="7">
        <v>23</v>
      </c>
      <c r="U3141" s="7">
        <v>25</v>
      </c>
      <c r="V3141" s="16">
        <v>22.6666666666667</v>
      </c>
      <c r="W3141" s="82">
        <v>136</v>
      </c>
    </row>
    <row r="3142" spans="1:23">
      <c r="A3142" s="80" t="s">
        <v>43</v>
      </c>
      <c r="B3142" s="81">
        <v>0.60384259259259299</v>
      </c>
      <c r="C3142" s="15">
        <v>14.4922222222222</v>
      </c>
      <c r="D3142" s="82">
        <v>498.21</v>
      </c>
      <c r="E3142" s="83">
        <v>7222</v>
      </c>
      <c r="F3142" s="82">
        <v>25.916666674599998</v>
      </c>
      <c r="G3142" s="82">
        <v>20.350000000000001</v>
      </c>
      <c r="H3142" s="82">
        <v>1226.2762243480799</v>
      </c>
      <c r="I3142" s="82">
        <v>2.7089662551</v>
      </c>
      <c r="J3142" s="82">
        <v>2.6816816000000002E-3</v>
      </c>
      <c r="K3142" s="82">
        <v>0.27481892099999999</v>
      </c>
      <c r="L3142" s="82">
        <v>7.0261569023000003</v>
      </c>
      <c r="M3142" s="82">
        <v>45.650131225499997</v>
      </c>
      <c r="N3142" s="82">
        <v>0.52922987929999998</v>
      </c>
      <c r="O3142" s="82">
        <v>0.51338443749999996</v>
      </c>
      <c r="P3142" s="82">
        <v>5.6684880256000003</v>
      </c>
      <c r="Q3142" s="16">
        <v>22.475000000000001</v>
      </c>
      <c r="R3142" s="16">
        <v>62</v>
      </c>
      <c r="S3142" s="7">
        <v>24</v>
      </c>
      <c r="T3142" s="7">
        <v>22</v>
      </c>
      <c r="U3142" s="7">
        <v>25</v>
      </c>
      <c r="V3142" s="16">
        <v>23.6666666666667</v>
      </c>
      <c r="W3142" s="82">
        <v>135</v>
      </c>
    </row>
    <row r="3143" spans="1:23">
      <c r="A3143" s="80" t="s">
        <v>43</v>
      </c>
      <c r="B3143" s="81">
        <v>0.60445601851851805</v>
      </c>
      <c r="C3143" s="15">
        <v>14.5069444444444</v>
      </c>
      <c r="D3143" s="82">
        <v>499.64</v>
      </c>
      <c r="E3143" s="83">
        <v>7195</v>
      </c>
      <c r="F3143" s="82">
        <v>21.550000643699999</v>
      </c>
      <c r="G3143" s="82">
        <v>20.350000000000001</v>
      </c>
      <c r="H3143" s="82">
        <v>1209.9987855997999</v>
      </c>
      <c r="I3143" s="82">
        <v>2.6781299114000001</v>
      </c>
      <c r="J3143" s="82">
        <v>2.7615296000000002E-3</v>
      </c>
      <c r="K3143" s="82">
        <v>0.27847492689999997</v>
      </c>
      <c r="L3143" s="82">
        <v>6.9269490241999998</v>
      </c>
      <c r="M3143" s="82">
        <v>45.163997650100001</v>
      </c>
      <c r="N3143" s="82">
        <v>0.52922987929999998</v>
      </c>
      <c r="O3143" s="82">
        <v>0.47371249189999998</v>
      </c>
      <c r="P3143" s="82">
        <v>5.6684880256000003</v>
      </c>
      <c r="Q3143" s="16">
        <v>22.225000000000001</v>
      </c>
      <c r="R3143" s="16">
        <v>62.2</v>
      </c>
      <c r="S3143" s="7">
        <v>19</v>
      </c>
      <c r="T3143" s="7">
        <v>25</v>
      </c>
      <c r="U3143" s="7">
        <v>23</v>
      </c>
      <c r="V3143" s="16">
        <v>22.3333333333333</v>
      </c>
      <c r="W3143" s="82">
        <v>138</v>
      </c>
    </row>
    <row r="3144" spans="1:23">
      <c r="A3144" s="80" t="s">
        <v>43</v>
      </c>
      <c r="B3144" s="81">
        <v>0.60508101851851903</v>
      </c>
      <c r="C3144" s="15">
        <v>14.521944444444401</v>
      </c>
      <c r="D3144" s="82">
        <v>63.164999999999999</v>
      </c>
      <c r="E3144" s="83">
        <v>7213</v>
      </c>
      <c r="F3144" s="82">
        <v>30.2</v>
      </c>
      <c r="G3144" s="82">
        <v>20.309999999999999</v>
      </c>
      <c r="H3144" s="82">
        <v>1190.5053664948</v>
      </c>
      <c r="I3144" s="82">
        <v>2.7556734084999999</v>
      </c>
      <c r="J3144" s="82">
        <v>2.7615296000000002E-3</v>
      </c>
      <c r="K3144" s="82">
        <v>0.27847492689999997</v>
      </c>
      <c r="L3144" s="82">
        <v>7.0261569023000003</v>
      </c>
      <c r="M3144" s="82">
        <v>45.650131225499997</v>
      </c>
      <c r="N3144" s="82">
        <v>0.59341721530000002</v>
      </c>
      <c r="O3144" s="82">
        <v>0.47371249189999998</v>
      </c>
      <c r="P3144" s="82">
        <v>5.6684880256000003</v>
      </c>
      <c r="Q3144" s="16">
        <v>22.225000000000001</v>
      </c>
      <c r="R3144" s="16">
        <v>62.35</v>
      </c>
      <c r="S3144" s="7">
        <v>21</v>
      </c>
      <c r="T3144" s="7">
        <v>24</v>
      </c>
      <c r="U3144" s="7">
        <v>23</v>
      </c>
      <c r="V3144" s="16">
        <v>22.6666666666667</v>
      </c>
      <c r="W3144" s="82">
        <v>146</v>
      </c>
    </row>
    <row r="3145" spans="1:23">
      <c r="A3145" s="80" t="s">
        <v>43</v>
      </c>
      <c r="B3145" s="81">
        <v>0.60570601851851802</v>
      </c>
      <c r="C3145" s="15">
        <v>14.5369444444444</v>
      </c>
      <c r="D3145" s="82">
        <v>497.92500000000001</v>
      </c>
      <c r="E3145" s="83">
        <v>7257</v>
      </c>
      <c r="F3145" s="82">
        <v>21.300000643699999</v>
      </c>
      <c r="G3145" s="82">
        <v>20.41</v>
      </c>
      <c r="H3145" s="82">
        <v>1150.39709046913</v>
      </c>
      <c r="I3145" s="82">
        <v>2.7244758605000001</v>
      </c>
      <c r="J3145" s="82">
        <v>3.0061233E-3</v>
      </c>
      <c r="K3145" s="82">
        <v>0.28587412829999997</v>
      </c>
      <c r="L3145" s="82">
        <v>6.8775749205999999</v>
      </c>
      <c r="M3145" s="82">
        <v>45.552944183299999</v>
      </c>
      <c r="N3145" s="82">
        <v>0.66347188940000001</v>
      </c>
      <c r="O3145" s="82">
        <v>0.43609986299999998</v>
      </c>
      <c r="P3145" s="82">
        <v>5.6684880256000003</v>
      </c>
      <c r="Q3145" s="16">
        <v>22.225000000000001</v>
      </c>
      <c r="R3145" s="16">
        <v>62.7</v>
      </c>
      <c r="S3145" s="7">
        <v>20</v>
      </c>
      <c r="T3145" s="7">
        <v>23</v>
      </c>
      <c r="U3145" s="7">
        <v>24</v>
      </c>
      <c r="V3145" s="16">
        <v>22.3333333333333</v>
      </c>
      <c r="W3145" s="82">
        <v>136</v>
      </c>
    </row>
    <row r="3146" spans="1:23">
      <c r="A3146" s="80" t="s">
        <v>43</v>
      </c>
      <c r="B3146" s="81">
        <v>0.60631944444444397</v>
      </c>
      <c r="C3146" s="15">
        <v>14.5516666666667</v>
      </c>
      <c r="D3146" s="82">
        <v>498.58</v>
      </c>
      <c r="E3146" s="83">
        <v>7165</v>
      </c>
      <c r="F3146" s="82">
        <v>39.833334612800002</v>
      </c>
      <c r="G3146" s="82">
        <v>20.3</v>
      </c>
      <c r="H3146" s="82">
        <v>1178.70119256513</v>
      </c>
      <c r="I3146" s="82">
        <v>2.7244758605000001</v>
      </c>
      <c r="J3146" s="82">
        <v>2.6026872999999999E-3</v>
      </c>
      <c r="K3146" s="82">
        <v>0.27847492689999997</v>
      </c>
      <c r="L3146" s="82">
        <v>6.9764738081999997</v>
      </c>
      <c r="M3146" s="82">
        <v>45.358520507800002</v>
      </c>
      <c r="N3146" s="82">
        <v>0.79429025649999996</v>
      </c>
      <c r="O3146" s="82">
        <v>0.47371249189999998</v>
      </c>
      <c r="P3146" s="82">
        <v>6.5348525046999999</v>
      </c>
      <c r="Q3146" s="16">
        <v>22.175000000000001</v>
      </c>
      <c r="R3146" s="16">
        <v>62.6</v>
      </c>
      <c r="S3146" s="7">
        <v>18</v>
      </c>
      <c r="T3146" s="7">
        <v>24</v>
      </c>
      <c r="U3146" s="7">
        <v>23</v>
      </c>
      <c r="V3146" s="16">
        <v>21.6666666666667</v>
      </c>
      <c r="W3146" s="82">
        <v>141</v>
      </c>
    </row>
    <row r="3147" spans="1:23">
      <c r="A3147" s="80" t="s">
        <v>43</v>
      </c>
      <c r="B3147" s="81">
        <v>0.60694444444444395</v>
      </c>
      <c r="C3147" s="15">
        <v>14.5666666666667</v>
      </c>
      <c r="D3147" s="82">
        <v>503.375</v>
      </c>
      <c r="E3147" s="83">
        <v>7173</v>
      </c>
      <c r="F3147" s="82">
        <v>21.7666666746</v>
      </c>
      <c r="G3147" s="82">
        <v>20.420000000000002</v>
      </c>
      <c r="H3147" s="82">
        <v>1163.5467229113001</v>
      </c>
      <c r="I3147" s="82">
        <v>2.7244758605000001</v>
      </c>
      <c r="J3147" s="82">
        <v>2.8422235999999998E-3</v>
      </c>
      <c r="K3147" s="82">
        <v>0.28216001509999999</v>
      </c>
      <c r="L3147" s="82">
        <v>6.7792954443999998</v>
      </c>
      <c r="M3147" s="82">
        <v>45.261268615699997</v>
      </c>
      <c r="N3147" s="82">
        <v>0.57138776769999999</v>
      </c>
      <c r="O3147" s="82">
        <v>0.47371249189999998</v>
      </c>
      <c r="P3147" s="82">
        <v>4.8246145248000003</v>
      </c>
      <c r="Q3147" s="16">
        <v>22.175000000000001</v>
      </c>
      <c r="R3147" s="16">
        <v>62.35</v>
      </c>
      <c r="S3147" s="7">
        <v>20</v>
      </c>
      <c r="T3147" s="7">
        <v>18</v>
      </c>
      <c r="U3147" s="7">
        <v>22</v>
      </c>
      <c r="V3147" s="16">
        <v>20</v>
      </c>
      <c r="W3147" s="82">
        <v>137</v>
      </c>
    </row>
    <row r="3148" spans="1:23">
      <c r="A3148" s="80" t="s">
        <v>43</v>
      </c>
      <c r="B3148" s="81">
        <v>0.60756944444444405</v>
      </c>
      <c r="C3148" s="15">
        <v>14.581666666666701</v>
      </c>
      <c r="D3148" s="82">
        <v>63.534999999999997</v>
      </c>
      <c r="E3148" s="83">
        <v>7027</v>
      </c>
      <c r="F3148" s="82">
        <v>49.000001287400003</v>
      </c>
      <c r="G3148" s="82">
        <v>20.38</v>
      </c>
      <c r="H3148" s="82">
        <v>1160.2337162885999</v>
      </c>
      <c r="I3148" s="82">
        <v>2.7400450705999999</v>
      </c>
      <c r="J3148" s="82">
        <v>2.6816816000000002E-3</v>
      </c>
      <c r="K3148" s="82">
        <v>0.27119138240000001</v>
      </c>
      <c r="L3148" s="82">
        <v>6.9764738081999997</v>
      </c>
      <c r="M3148" s="82">
        <v>45.261268615699997</v>
      </c>
      <c r="N3148" s="82">
        <v>0.57138776769999999</v>
      </c>
      <c r="O3148" s="82">
        <v>0.47371249189999998</v>
      </c>
      <c r="P3148" s="82">
        <v>6.5348525046999999</v>
      </c>
      <c r="Q3148" s="16">
        <v>22.425000000000001</v>
      </c>
      <c r="R3148" s="16">
        <v>62.35</v>
      </c>
      <c r="S3148" s="7">
        <v>23</v>
      </c>
      <c r="T3148" s="7">
        <v>22</v>
      </c>
      <c r="U3148" s="7">
        <v>25</v>
      </c>
      <c r="V3148" s="16">
        <v>23.3333333333333</v>
      </c>
      <c r="W3148" s="82">
        <v>137</v>
      </c>
    </row>
    <row r="3149" spans="1:23">
      <c r="A3149" s="80" t="s">
        <v>43</v>
      </c>
      <c r="B3149" s="81">
        <v>0.60819444444444404</v>
      </c>
      <c r="C3149" s="15">
        <v>14.5966666666667</v>
      </c>
      <c r="D3149" s="82">
        <v>500.08</v>
      </c>
      <c r="E3149" s="83">
        <v>7123</v>
      </c>
      <c r="F3149" s="82">
        <v>20.466667318300001</v>
      </c>
      <c r="G3149" s="82">
        <v>20.36</v>
      </c>
      <c r="H3149" s="82">
        <v>1120.6774391977799</v>
      </c>
      <c r="I3149" s="82">
        <v>2.6628026962</v>
      </c>
      <c r="J3149" s="82">
        <v>2.7615296000000002E-3</v>
      </c>
      <c r="K3149" s="82">
        <v>0.27847492689999997</v>
      </c>
      <c r="L3149" s="82">
        <v>6.7792954443999998</v>
      </c>
      <c r="M3149" s="82">
        <v>45.066730499199998</v>
      </c>
      <c r="N3149" s="82">
        <v>0.68819169989999995</v>
      </c>
      <c r="O3149" s="82">
        <v>0.43609986299999998</v>
      </c>
      <c r="P3149" s="82">
        <v>5.6684880256000003</v>
      </c>
      <c r="Q3149" s="16">
        <v>22.175000000000001</v>
      </c>
      <c r="R3149" s="16">
        <v>62.45</v>
      </c>
      <c r="S3149" s="7">
        <v>18</v>
      </c>
      <c r="T3149" s="7">
        <v>25</v>
      </c>
      <c r="U3149" s="7">
        <v>20</v>
      </c>
      <c r="V3149" s="16">
        <v>21</v>
      </c>
      <c r="W3149" s="82">
        <v>136</v>
      </c>
    </row>
    <row r="3150" spans="1:23">
      <c r="A3150" s="80" t="s">
        <v>43</v>
      </c>
      <c r="B3150" s="81">
        <v>0.60880787037036999</v>
      </c>
      <c r="C3150" s="15">
        <v>14.6113888888889</v>
      </c>
      <c r="D3150" s="82">
        <v>71.11</v>
      </c>
      <c r="E3150" s="83">
        <v>7067</v>
      </c>
      <c r="F3150" s="82">
        <v>32.166666674600002</v>
      </c>
      <c r="G3150" s="82">
        <v>20.32</v>
      </c>
      <c r="H3150" s="82">
        <v>1151.03429266124</v>
      </c>
      <c r="I3150" s="82">
        <v>2.7244758605000001</v>
      </c>
      <c r="J3150" s="82">
        <v>2.6816816000000002E-3</v>
      </c>
      <c r="K3150" s="82">
        <v>0.27481892099999999</v>
      </c>
      <c r="L3150" s="82">
        <v>6.9269490241999998</v>
      </c>
      <c r="M3150" s="82">
        <v>45.163997650100001</v>
      </c>
      <c r="N3150" s="82">
        <v>0.59341721530000002</v>
      </c>
      <c r="O3150" s="82">
        <v>0.47371249189999998</v>
      </c>
      <c r="P3150" s="82">
        <v>6.5348525046999999</v>
      </c>
      <c r="Q3150" s="16">
        <v>22.425000000000001</v>
      </c>
      <c r="R3150" s="16">
        <v>62.1</v>
      </c>
      <c r="S3150" s="7">
        <v>23</v>
      </c>
      <c r="T3150" s="7">
        <v>26</v>
      </c>
      <c r="U3150" s="7">
        <v>27</v>
      </c>
      <c r="V3150" s="16">
        <v>25.3333333333333</v>
      </c>
      <c r="W3150" s="82">
        <v>136</v>
      </c>
    </row>
    <row r="3151" spans="1:23">
      <c r="A3151" s="80" t="s">
        <v>43</v>
      </c>
      <c r="B3151" s="81">
        <v>0.60943287037036997</v>
      </c>
      <c r="C3151" s="15">
        <v>14.626388888888901</v>
      </c>
      <c r="D3151" s="82">
        <v>498.73500000000001</v>
      </c>
      <c r="E3151" s="83">
        <v>7109</v>
      </c>
      <c r="F3151" s="82">
        <v>22.483333969099998</v>
      </c>
      <c r="G3151" s="82">
        <v>20.29</v>
      </c>
      <c r="H3151" s="82">
        <v>1094.08472620985</v>
      </c>
      <c r="I3151" s="82">
        <v>2.6475312709000001</v>
      </c>
      <c r="J3151" s="82">
        <v>2.6816816000000002E-3</v>
      </c>
      <c r="K3151" s="82">
        <v>0.2675931453</v>
      </c>
      <c r="L3151" s="82">
        <v>6.7303862571000002</v>
      </c>
      <c r="M3151" s="82">
        <v>45.163997650100001</v>
      </c>
      <c r="N3151" s="82">
        <v>0.43431730270000002</v>
      </c>
      <c r="O3151" s="82">
        <v>0.43609986299999998</v>
      </c>
      <c r="P3151" s="82">
        <v>4.8246145248000003</v>
      </c>
      <c r="Q3151" s="16">
        <v>22.175000000000001</v>
      </c>
      <c r="R3151" s="16">
        <v>61.85</v>
      </c>
      <c r="S3151" s="7">
        <v>18</v>
      </c>
      <c r="T3151" s="7">
        <v>21</v>
      </c>
      <c r="U3151" s="7">
        <v>20</v>
      </c>
      <c r="V3151" s="16">
        <v>19.6666666666667</v>
      </c>
      <c r="W3151" s="82">
        <v>135</v>
      </c>
    </row>
    <row r="3152" spans="1:23">
      <c r="A3152" s="80" t="s">
        <v>43</v>
      </c>
      <c r="B3152" s="81">
        <v>0.61005787037036996</v>
      </c>
      <c r="C3152" s="15">
        <v>14.641388888888899</v>
      </c>
      <c r="D3152" s="82">
        <v>71.290000000000006</v>
      </c>
      <c r="E3152" s="83">
        <v>7103</v>
      </c>
      <c r="F3152" s="82">
        <v>25.0166660308</v>
      </c>
      <c r="G3152" s="82">
        <v>20.39</v>
      </c>
      <c r="H3152" s="82">
        <v>1092.85827498919</v>
      </c>
      <c r="I3152" s="82">
        <v>2.6781299114000001</v>
      </c>
      <c r="J3152" s="82">
        <v>2.7615296000000002E-3</v>
      </c>
      <c r="K3152" s="82">
        <v>0.27119138240000001</v>
      </c>
      <c r="L3152" s="82">
        <v>6.9764738081999997</v>
      </c>
      <c r="M3152" s="82">
        <v>45.358520507800002</v>
      </c>
      <c r="N3152" s="82">
        <v>0.52922987929999998</v>
      </c>
      <c r="O3152" s="82">
        <v>0.43609986299999998</v>
      </c>
      <c r="P3152" s="82">
        <v>6.5348525046999999</v>
      </c>
      <c r="Q3152" s="16">
        <v>22.175000000000001</v>
      </c>
      <c r="R3152" s="16">
        <v>61.9</v>
      </c>
      <c r="S3152" s="7">
        <v>22</v>
      </c>
      <c r="T3152" s="7">
        <v>27</v>
      </c>
      <c r="U3152" s="7">
        <v>27</v>
      </c>
      <c r="V3152" s="16">
        <v>25.3333333333333</v>
      </c>
      <c r="W3152" s="82">
        <v>140</v>
      </c>
    </row>
    <row r="3153" spans="1:23">
      <c r="A3153" s="80" t="s">
        <v>43</v>
      </c>
      <c r="B3153" s="81">
        <v>0.61067129629629602</v>
      </c>
      <c r="C3153" s="15">
        <v>14.6561111111111</v>
      </c>
      <c r="D3153" s="82">
        <v>74.48</v>
      </c>
      <c r="E3153" s="83">
        <v>7122</v>
      </c>
      <c r="F3153" s="82">
        <v>21.6666673183</v>
      </c>
      <c r="G3153" s="82">
        <v>20.3</v>
      </c>
      <c r="H3153" s="82">
        <v>1104.9309261748599</v>
      </c>
      <c r="I3153" s="82">
        <v>2.6935172079999998</v>
      </c>
      <c r="J3153" s="82">
        <v>2.7615296000000002E-3</v>
      </c>
      <c r="K3153" s="82">
        <v>0.28216001509999999</v>
      </c>
      <c r="L3153" s="82">
        <v>6.7792954443999998</v>
      </c>
      <c r="M3153" s="82">
        <v>45.163997650100001</v>
      </c>
      <c r="N3153" s="82">
        <v>0.54999599450000003</v>
      </c>
      <c r="O3153" s="82">
        <v>0.47371249189999998</v>
      </c>
      <c r="P3153" s="82">
        <v>4.0056657791000001</v>
      </c>
      <c r="Q3153" s="16">
        <v>22.175000000000001</v>
      </c>
      <c r="R3153" s="16">
        <v>62.2</v>
      </c>
      <c r="S3153" s="7">
        <v>23</v>
      </c>
      <c r="T3153" s="7">
        <v>21</v>
      </c>
      <c r="U3153" s="7">
        <v>24</v>
      </c>
      <c r="V3153" s="16">
        <v>22.6666666666667</v>
      </c>
      <c r="W3153" s="82">
        <v>135</v>
      </c>
    </row>
    <row r="3154" spans="1:23">
      <c r="A3154" s="80" t="s">
        <v>43</v>
      </c>
      <c r="B3154" s="81">
        <v>0.611296296296296</v>
      </c>
      <c r="C3154" s="15">
        <v>14.671111111111101</v>
      </c>
      <c r="D3154" s="82">
        <v>500.14499999999998</v>
      </c>
      <c r="E3154" s="83">
        <v>7149</v>
      </c>
      <c r="F3154" s="82">
        <v>59.166666674600002</v>
      </c>
      <c r="G3154" s="82">
        <v>20.309999999999999</v>
      </c>
      <c r="H3154" s="82">
        <v>1078.8636422279201</v>
      </c>
      <c r="I3154" s="82">
        <v>2.6628026962</v>
      </c>
      <c r="J3154" s="82">
        <v>2.6816816000000002E-3</v>
      </c>
      <c r="K3154" s="82">
        <v>0.27119138240000001</v>
      </c>
      <c r="L3154" s="82">
        <v>6.8775749205999999</v>
      </c>
      <c r="M3154" s="82">
        <v>45.261268615699997</v>
      </c>
      <c r="N3154" s="82">
        <v>0.68819169989999995</v>
      </c>
      <c r="O3154" s="82">
        <v>0.43609986299999998</v>
      </c>
      <c r="P3154" s="82">
        <v>5.6684880256000003</v>
      </c>
      <c r="Q3154" s="16">
        <v>22.425000000000001</v>
      </c>
      <c r="R3154" s="16">
        <v>62.25</v>
      </c>
      <c r="S3154" s="7">
        <v>22</v>
      </c>
      <c r="T3154" s="7">
        <v>23</v>
      </c>
      <c r="U3154" s="7">
        <v>24</v>
      </c>
      <c r="V3154" s="16">
        <v>23</v>
      </c>
      <c r="W3154" s="82">
        <v>137</v>
      </c>
    </row>
    <row r="3155" spans="1:23">
      <c r="A3155" s="80" t="s">
        <v>43</v>
      </c>
      <c r="B3155" s="81">
        <v>0.61192129629629599</v>
      </c>
      <c r="C3155" s="15">
        <v>14.686111111111099</v>
      </c>
      <c r="D3155" s="82">
        <v>498.56</v>
      </c>
      <c r="E3155" s="83">
        <v>7122</v>
      </c>
      <c r="F3155" s="82">
        <v>22.316667318299999</v>
      </c>
      <c r="G3155" s="82">
        <v>20.39</v>
      </c>
      <c r="H3155" s="82">
        <v>1092.3975988856901</v>
      </c>
      <c r="I3155" s="82">
        <v>2.6475312709000001</v>
      </c>
      <c r="J3155" s="82">
        <v>2.6026872999999999E-3</v>
      </c>
      <c r="K3155" s="82">
        <v>0.2675931453</v>
      </c>
      <c r="L3155" s="82">
        <v>6.7792954443999998</v>
      </c>
      <c r="M3155" s="82">
        <v>45.066730499199998</v>
      </c>
      <c r="N3155" s="82">
        <v>0.57138776769999999</v>
      </c>
      <c r="O3155" s="82">
        <v>0.43609986299999998</v>
      </c>
      <c r="P3155" s="82">
        <v>6.5348525046999999</v>
      </c>
      <c r="Q3155" s="16">
        <v>22.175000000000001</v>
      </c>
      <c r="R3155" s="16">
        <v>62.1</v>
      </c>
      <c r="S3155" s="7">
        <v>21</v>
      </c>
      <c r="T3155" s="7">
        <v>22</v>
      </c>
      <c r="U3155" s="7">
        <v>23</v>
      </c>
      <c r="V3155" s="16">
        <v>22</v>
      </c>
      <c r="W3155" s="82">
        <v>136</v>
      </c>
    </row>
    <row r="3156" spans="1:23">
      <c r="A3156" s="80" t="s">
        <v>43</v>
      </c>
      <c r="B3156" s="81">
        <v>0.61253472222222205</v>
      </c>
      <c r="C3156" s="15">
        <v>14.7008333333333</v>
      </c>
      <c r="D3156" s="82">
        <v>498.03500000000003</v>
      </c>
      <c r="E3156" s="83">
        <v>7114</v>
      </c>
      <c r="F3156" s="82">
        <v>78.166664123499999</v>
      </c>
      <c r="G3156" s="82">
        <v>20.309999999999999</v>
      </c>
      <c r="H3156" s="82">
        <v>1016.02125419855</v>
      </c>
      <c r="I3156" s="82">
        <v>2.6171724796000002</v>
      </c>
      <c r="J3156" s="82">
        <v>2.6816816000000002E-3</v>
      </c>
      <c r="K3156" s="82">
        <v>0.27481892099999999</v>
      </c>
      <c r="L3156" s="82">
        <v>6.9269490241999998</v>
      </c>
      <c r="M3156" s="82">
        <v>44.969421386699999</v>
      </c>
      <c r="N3156" s="82">
        <v>0.54999599450000003</v>
      </c>
      <c r="O3156" s="82">
        <v>0.40049467080000001</v>
      </c>
      <c r="P3156" s="82">
        <v>5.6684880256000003</v>
      </c>
      <c r="Q3156" s="16">
        <v>22.15</v>
      </c>
      <c r="R3156" s="16">
        <v>62.1</v>
      </c>
      <c r="S3156" s="7">
        <v>20</v>
      </c>
      <c r="T3156" s="7">
        <v>23</v>
      </c>
      <c r="U3156" s="7">
        <v>25</v>
      </c>
      <c r="V3156" s="16">
        <v>22.6666666666667</v>
      </c>
      <c r="W3156" s="82">
        <v>135</v>
      </c>
    </row>
    <row r="3157" spans="1:23">
      <c r="A3157" s="80" t="s">
        <v>43</v>
      </c>
      <c r="B3157" s="81">
        <v>0.61315972222222204</v>
      </c>
      <c r="C3157" s="15">
        <v>14.7158333333333</v>
      </c>
      <c r="D3157" s="82">
        <v>499.49</v>
      </c>
      <c r="E3157" s="83">
        <v>7118</v>
      </c>
      <c r="F3157" s="82">
        <v>20.5833333492</v>
      </c>
      <c r="G3157" s="82">
        <v>20.350000000000001</v>
      </c>
      <c r="H3157" s="82">
        <v>1071.1396686281601</v>
      </c>
      <c r="I3157" s="82">
        <v>2.6020798683000002</v>
      </c>
      <c r="J3157" s="82">
        <v>2.6026872999999999E-3</v>
      </c>
      <c r="K3157" s="82">
        <v>0.2640232086</v>
      </c>
      <c r="L3157" s="82">
        <v>6.8775749205999999</v>
      </c>
      <c r="M3157" s="82">
        <v>45.066730499199998</v>
      </c>
      <c r="N3157" s="82">
        <v>0.82269363399999995</v>
      </c>
      <c r="O3157" s="82">
        <v>0.47371249189999998</v>
      </c>
      <c r="P3157" s="82">
        <v>5.6684880256000003</v>
      </c>
      <c r="Q3157" s="16">
        <v>22.15</v>
      </c>
      <c r="R3157" s="16">
        <v>62.1</v>
      </c>
      <c r="S3157" s="7">
        <v>19</v>
      </c>
      <c r="T3157" s="7">
        <v>24</v>
      </c>
      <c r="U3157" s="7">
        <v>25</v>
      </c>
      <c r="V3157" s="16">
        <v>22.6666666666667</v>
      </c>
      <c r="W3157" s="82">
        <v>135</v>
      </c>
    </row>
    <row r="3158" spans="1:23">
      <c r="A3158" s="80" t="s">
        <v>43</v>
      </c>
      <c r="B3158" s="81">
        <v>0.61378472222222202</v>
      </c>
      <c r="C3158" s="15">
        <v>14.730833333333299</v>
      </c>
      <c r="D3158" s="82">
        <v>504.54</v>
      </c>
      <c r="E3158" s="83">
        <v>7131</v>
      </c>
      <c r="F3158" s="82">
        <v>114.2666666746</v>
      </c>
      <c r="G3158" s="82">
        <v>20.32</v>
      </c>
      <c r="H3158" s="82">
        <v>1010.73468004806</v>
      </c>
      <c r="I3158" s="82">
        <v>2.6323225498</v>
      </c>
      <c r="J3158" s="82">
        <v>2.7615296000000002E-3</v>
      </c>
      <c r="K3158" s="82">
        <v>0.27481892099999999</v>
      </c>
      <c r="L3158" s="82">
        <v>6.9269490241999998</v>
      </c>
      <c r="M3158" s="82">
        <v>44.677391052200001</v>
      </c>
      <c r="N3158" s="82">
        <v>0.54999599450000003</v>
      </c>
      <c r="O3158" s="82">
        <v>0.43609986299999998</v>
      </c>
      <c r="P3158" s="82">
        <v>6.5348525046999999</v>
      </c>
      <c r="Q3158" s="16">
        <v>22.65</v>
      </c>
      <c r="R3158" s="16">
        <v>62.2</v>
      </c>
      <c r="S3158" s="7">
        <v>21</v>
      </c>
      <c r="T3158" s="7">
        <v>24</v>
      </c>
      <c r="U3158" s="7">
        <v>25</v>
      </c>
      <c r="V3158" s="16">
        <v>23.3333333333333</v>
      </c>
      <c r="W3158" s="82">
        <v>139</v>
      </c>
    </row>
    <row r="3159" spans="1:23">
      <c r="A3159" s="80" t="s">
        <v>43</v>
      </c>
      <c r="B3159" s="81">
        <v>0.61440972222222201</v>
      </c>
      <c r="C3159" s="15">
        <v>14.7458333333333</v>
      </c>
      <c r="D3159" s="82">
        <v>498.86500000000001</v>
      </c>
      <c r="E3159" s="83">
        <v>7128</v>
      </c>
      <c r="F3159" s="82">
        <v>22.3333333492</v>
      </c>
      <c r="G3159" s="82">
        <v>20.37</v>
      </c>
      <c r="H3159" s="82">
        <v>1030.92570684011</v>
      </c>
      <c r="I3159" s="82">
        <v>2.6323225498</v>
      </c>
      <c r="J3159" s="82">
        <v>2.6026872999999999E-3</v>
      </c>
      <c r="K3159" s="82">
        <v>0.25696895120000002</v>
      </c>
      <c r="L3159" s="82">
        <v>6.7792954443999998</v>
      </c>
      <c r="M3159" s="82">
        <v>45.066730499199998</v>
      </c>
      <c r="N3159" s="82">
        <v>0.63944535250000001</v>
      </c>
      <c r="O3159" s="82">
        <v>0.40049467080000001</v>
      </c>
      <c r="P3159" s="82">
        <v>5.6684880256000003</v>
      </c>
      <c r="Q3159" s="16">
        <v>22.15</v>
      </c>
      <c r="R3159" s="16">
        <v>62.25</v>
      </c>
      <c r="S3159" s="7">
        <v>23</v>
      </c>
      <c r="T3159" s="7">
        <v>20</v>
      </c>
      <c r="U3159" s="7">
        <v>23</v>
      </c>
      <c r="V3159" s="16">
        <v>22</v>
      </c>
      <c r="W3159" s="82">
        <v>137</v>
      </c>
    </row>
    <row r="3160" spans="1:23">
      <c r="A3160" s="80" t="s">
        <v>43</v>
      </c>
      <c r="B3160" s="81">
        <v>0.61502314814814796</v>
      </c>
      <c r="C3160" s="15">
        <v>14.7605555555556</v>
      </c>
      <c r="D3160" s="82">
        <v>64.515000000000001</v>
      </c>
      <c r="E3160" s="83">
        <v>7138</v>
      </c>
      <c r="F3160" s="82">
        <v>50.2499987363</v>
      </c>
      <c r="G3160" s="82">
        <v>20.32</v>
      </c>
      <c r="H3160" s="82">
        <v>1035.73725776485</v>
      </c>
      <c r="I3160" s="82">
        <v>2.6323225498</v>
      </c>
      <c r="J3160" s="82">
        <v>2.6026872999999999E-3</v>
      </c>
      <c r="K3160" s="82">
        <v>0.28961727139999999</v>
      </c>
      <c r="L3160" s="82">
        <v>7.1761269569000001</v>
      </c>
      <c r="M3160" s="82">
        <v>45.066730499199998</v>
      </c>
      <c r="N3160" s="82">
        <v>0.66347188940000001</v>
      </c>
      <c r="O3160" s="82">
        <v>0.47371249189999998</v>
      </c>
      <c r="P3160" s="82">
        <v>6.5348525046999999</v>
      </c>
      <c r="Q3160" s="16">
        <v>22.15</v>
      </c>
      <c r="R3160" s="16">
        <v>62</v>
      </c>
      <c r="S3160" s="7">
        <v>24</v>
      </c>
      <c r="T3160" s="7">
        <v>21</v>
      </c>
      <c r="U3160" s="7">
        <v>26</v>
      </c>
      <c r="V3160" s="16">
        <v>23.6666666666667</v>
      </c>
      <c r="W3160" s="82">
        <v>138</v>
      </c>
    </row>
    <row r="3161" spans="1:23">
      <c r="A3161" s="80" t="s">
        <v>43</v>
      </c>
      <c r="B3161" s="81">
        <v>0.61565972222222198</v>
      </c>
      <c r="C3161" s="15">
        <v>14.775833333333299</v>
      </c>
      <c r="D3161" s="82">
        <v>48.84</v>
      </c>
      <c r="E3161" s="83">
        <v>7057</v>
      </c>
      <c r="F3161" s="82">
        <v>22.483333349199999</v>
      </c>
      <c r="G3161" s="82">
        <v>20.39</v>
      </c>
      <c r="H3161" s="82">
        <v>1047.9775615185499</v>
      </c>
      <c r="I3161" s="82">
        <v>2.8029241561</v>
      </c>
      <c r="J3161" s="82">
        <v>2.6816816000000002E-3</v>
      </c>
      <c r="K3161" s="82">
        <v>0.27847492689999997</v>
      </c>
      <c r="L3161" s="82">
        <v>7.2264261244999997</v>
      </c>
      <c r="M3161" s="82">
        <v>46.135787963799999</v>
      </c>
      <c r="N3161" s="82">
        <v>0.59341721530000002</v>
      </c>
      <c r="O3161" s="82">
        <v>0.47371249189999998</v>
      </c>
      <c r="P3161" s="82">
        <v>6.5348525046999999</v>
      </c>
      <c r="Q3161" s="16">
        <v>22.15</v>
      </c>
      <c r="R3161" s="16">
        <v>61.95</v>
      </c>
      <c r="S3161" s="7">
        <v>22</v>
      </c>
      <c r="T3161" s="7">
        <v>20</v>
      </c>
      <c r="U3161" s="7">
        <v>24</v>
      </c>
      <c r="V3161" s="16">
        <v>22</v>
      </c>
      <c r="W3161" s="82">
        <v>139</v>
      </c>
    </row>
    <row r="3162" spans="1:23">
      <c r="A3162" s="80" t="s">
        <v>43</v>
      </c>
      <c r="B3162" s="81">
        <v>0.61627314814814804</v>
      </c>
      <c r="C3162" s="15">
        <v>14.790555555555599</v>
      </c>
      <c r="D3162" s="82">
        <v>62.395000000000003</v>
      </c>
      <c r="E3162" s="83">
        <v>7055</v>
      </c>
      <c r="F3162" s="82">
        <v>31.333332717299999</v>
      </c>
      <c r="G3162" s="82">
        <v>20.29</v>
      </c>
      <c r="H3162" s="82">
        <v>1045.26233939843</v>
      </c>
      <c r="I3162" s="82">
        <v>2.5720746516999999</v>
      </c>
      <c r="J3162" s="82">
        <v>2.6026872999999999E-3</v>
      </c>
      <c r="K3162" s="82">
        <v>0.28587412829999997</v>
      </c>
      <c r="L3162" s="82">
        <v>7.2264261244999997</v>
      </c>
      <c r="M3162" s="82">
        <v>45.163997650100001</v>
      </c>
      <c r="N3162" s="82">
        <v>0.73976759910000001</v>
      </c>
      <c r="O3162" s="82">
        <v>0.43609986299999998</v>
      </c>
      <c r="P3162" s="82">
        <v>5.6684880256000003</v>
      </c>
      <c r="Q3162" s="16">
        <v>22.15</v>
      </c>
      <c r="R3162" s="16">
        <v>62.3</v>
      </c>
      <c r="S3162" s="7">
        <v>25</v>
      </c>
      <c r="T3162" s="7">
        <v>20</v>
      </c>
      <c r="U3162" s="7">
        <v>19</v>
      </c>
      <c r="V3162" s="16">
        <v>21.3333333333333</v>
      </c>
      <c r="W3162" s="82">
        <v>136</v>
      </c>
    </row>
    <row r="3163" spans="1:23">
      <c r="A3163" s="80" t="s">
        <v>43</v>
      </c>
      <c r="B3163" s="81">
        <v>0.61688657407407399</v>
      </c>
      <c r="C3163" s="15">
        <v>14.8052777777778</v>
      </c>
      <c r="D3163" s="82">
        <v>51.31</v>
      </c>
      <c r="E3163" s="83">
        <v>7038</v>
      </c>
      <c r="F3163" s="82">
        <v>22.85</v>
      </c>
      <c r="G3163" s="82">
        <v>20.38</v>
      </c>
      <c r="H3163" s="82">
        <v>1043.7126427482101</v>
      </c>
      <c r="I3163" s="82">
        <v>2.7244758605000001</v>
      </c>
      <c r="J3163" s="82">
        <v>2.6026872999999999E-3</v>
      </c>
      <c r="K3163" s="82">
        <v>0.27119138240000001</v>
      </c>
      <c r="L3163" s="82">
        <v>7.2768783569000002</v>
      </c>
      <c r="M3163" s="82">
        <v>45.8444252014</v>
      </c>
      <c r="N3163" s="82">
        <v>0.61609849920000004</v>
      </c>
      <c r="O3163" s="82">
        <v>0.51338443749999996</v>
      </c>
      <c r="P3163" s="82">
        <v>5.6684880256000003</v>
      </c>
      <c r="Q3163" s="16">
        <v>22.125</v>
      </c>
      <c r="R3163" s="16">
        <v>61.95</v>
      </c>
      <c r="S3163" s="7">
        <v>23</v>
      </c>
      <c r="T3163" s="7">
        <v>21</v>
      </c>
      <c r="U3163" s="7">
        <v>21</v>
      </c>
      <c r="V3163" s="16">
        <v>21.6666666666667</v>
      </c>
      <c r="W3163" s="82">
        <v>135</v>
      </c>
    </row>
    <row r="3164" spans="1:23">
      <c r="A3164" s="80" t="s">
        <v>43</v>
      </c>
      <c r="B3164" s="81">
        <v>0.61751157407407398</v>
      </c>
      <c r="C3164" s="15">
        <v>14.8202777777778</v>
      </c>
      <c r="D3164" s="82">
        <v>50.35</v>
      </c>
      <c r="E3164" s="83">
        <v>6979</v>
      </c>
      <c r="F3164" s="82">
        <v>21.500000643700002</v>
      </c>
      <c r="G3164" s="82">
        <v>20.45</v>
      </c>
      <c r="H3164" s="82">
        <v>976.98126561974902</v>
      </c>
      <c r="I3164" s="82">
        <v>2.6323225498</v>
      </c>
      <c r="J3164" s="82">
        <v>2.6026872999999999E-3</v>
      </c>
      <c r="K3164" s="82">
        <v>0.28587412829999997</v>
      </c>
      <c r="L3164" s="82">
        <v>7.2264261244999997</v>
      </c>
      <c r="M3164" s="82">
        <v>45.163997650100001</v>
      </c>
      <c r="N3164" s="82">
        <v>0.73976759910000001</v>
      </c>
      <c r="O3164" s="82">
        <v>0.47371249189999998</v>
      </c>
      <c r="P3164" s="82">
        <v>6.5348525046999999</v>
      </c>
      <c r="Q3164" s="16">
        <v>22.125</v>
      </c>
      <c r="R3164" s="16">
        <v>62.1</v>
      </c>
      <c r="S3164" s="7">
        <v>22</v>
      </c>
      <c r="T3164" s="7">
        <v>23</v>
      </c>
      <c r="U3164" s="7">
        <v>23</v>
      </c>
      <c r="V3164" s="16">
        <v>22.6666666666667</v>
      </c>
      <c r="W3164" s="82">
        <v>138</v>
      </c>
    </row>
    <row r="3165" spans="1:23">
      <c r="A3165" s="80" t="s">
        <v>43</v>
      </c>
      <c r="B3165" s="81">
        <v>0.61813657407407396</v>
      </c>
      <c r="C3165" s="15">
        <v>14.835277777777801</v>
      </c>
      <c r="D3165" s="82">
        <v>40.39</v>
      </c>
      <c r="E3165" s="83">
        <v>7024</v>
      </c>
      <c r="F3165" s="82">
        <v>20.183333969100001</v>
      </c>
      <c r="G3165" s="82">
        <v>20.309999999999999</v>
      </c>
      <c r="H3165" s="82">
        <v>1036.69289163647</v>
      </c>
      <c r="I3165" s="82">
        <v>2.7244758605000001</v>
      </c>
      <c r="J3165" s="82">
        <v>2.6026872999999999E-3</v>
      </c>
      <c r="K3165" s="82">
        <v>0.27481892099999999</v>
      </c>
      <c r="L3165" s="82">
        <v>7.0759935378999996</v>
      </c>
      <c r="M3165" s="82">
        <v>45.747295379599997</v>
      </c>
      <c r="N3165" s="82">
        <v>0.54999599450000003</v>
      </c>
      <c r="O3165" s="82">
        <v>0.51338443749999996</v>
      </c>
      <c r="P3165" s="82">
        <v>5.6684880256000003</v>
      </c>
      <c r="Q3165" s="16">
        <v>22.375</v>
      </c>
      <c r="R3165" s="16">
        <v>62.25</v>
      </c>
      <c r="S3165" s="7">
        <v>20</v>
      </c>
      <c r="T3165" s="7">
        <v>25</v>
      </c>
      <c r="U3165" s="7">
        <v>26</v>
      </c>
      <c r="V3165" s="16">
        <v>23.6666666666667</v>
      </c>
      <c r="W3165" s="82">
        <v>136</v>
      </c>
    </row>
  </sheetData>
  <pageMargins left="0.78749999999999998" right="0.78749999999999998" top="0.98402777777777795" bottom="0.9840277777777779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F18"/>
  <sheetViews>
    <sheetView zoomScaleNormal="100" workbookViewId="0">
      <selection activeCell="C25" sqref="C25"/>
    </sheetView>
  </sheetViews>
  <sheetFormatPr defaultRowHeight="12.75"/>
  <cols>
    <col min="1" max="1" width="11.140625" customWidth="1"/>
    <col min="2" max="2" width="39.85546875" customWidth="1"/>
    <col min="3" max="3" width="24.140625" style="120" customWidth="1"/>
    <col min="4" max="11" width="11.140625" customWidth="1"/>
    <col min="12" max="12" width="18.42578125" customWidth="1"/>
    <col min="13" max="1025" width="11.140625" customWidth="1"/>
  </cols>
  <sheetData>
    <row r="3" spans="2:6" ht="12.75" customHeight="1">
      <c r="B3" t="s">
        <v>44</v>
      </c>
      <c r="C3" s="120">
        <v>6</v>
      </c>
      <c r="E3" s="159" t="s">
        <v>45</v>
      </c>
      <c r="F3" s="159"/>
    </row>
    <row r="4" spans="2:6" ht="12.75" customHeight="1">
      <c r="B4" t="s">
        <v>46</v>
      </c>
      <c r="C4" s="120">
        <v>9600</v>
      </c>
      <c r="E4" s="159"/>
      <c r="F4" s="159"/>
    </row>
    <row r="5" spans="2:6" ht="12.75" customHeight="1">
      <c r="B5" t="s">
        <v>47</v>
      </c>
      <c r="C5" s="120" t="b">
        <f>TRUE()</f>
        <v>1</v>
      </c>
      <c r="E5" s="159"/>
      <c r="F5" s="159"/>
    </row>
    <row r="6" spans="2:6" ht="12.75" customHeight="1">
      <c r="B6" t="s">
        <v>48</v>
      </c>
      <c r="C6" s="120" t="b">
        <f>TRUE()</f>
        <v>1</v>
      </c>
      <c r="E6" s="159"/>
      <c r="F6" s="159"/>
    </row>
    <row r="7" spans="2:6" ht="12.75" customHeight="1">
      <c r="B7" t="s">
        <v>49</v>
      </c>
      <c r="C7" s="120" t="b">
        <f>TRUE()</f>
        <v>1</v>
      </c>
      <c r="E7" s="159"/>
      <c r="F7" s="159"/>
    </row>
    <row r="8" spans="2:6" ht="12.75" customHeight="1">
      <c r="B8" t="s">
        <v>50</v>
      </c>
      <c r="C8" s="120" t="b">
        <f>FALSE()</f>
        <v>0</v>
      </c>
      <c r="E8" s="159"/>
      <c r="F8" s="159"/>
    </row>
    <row r="9" spans="2:6" ht="12.75" customHeight="1">
      <c r="B9" t="s">
        <v>51</v>
      </c>
      <c r="C9" s="120" t="s">
        <v>52</v>
      </c>
      <c r="E9" s="159"/>
      <c r="F9" s="159"/>
    </row>
    <row r="10" spans="2:6" ht="13.5" customHeight="1">
      <c r="B10" t="s">
        <v>53</v>
      </c>
      <c r="C10" s="120" t="b">
        <f>TRUE()</f>
        <v>1</v>
      </c>
      <c r="E10" s="159"/>
      <c r="F10" s="159"/>
    </row>
    <row r="11" spans="2:6" ht="13.5" customHeight="1">
      <c r="B11" t="s">
        <v>54</v>
      </c>
      <c r="C11" s="120" t="b">
        <f>TRUE()</f>
        <v>1</v>
      </c>
      <c r="E11" s="159"/>
      <c r="F11" s="159"/>
    </row>
    <row r="12" spans="2:6" ht="12.75" customHeight="1">
      <c r="B12" t="s">
        <v>55</v>
      </c>
      <c r="C12" s="120" t="b">
        <f>TRUE()</f>
        <v>1</v>
      </c>
      <c r="E12" s="159"/>
      <c r="F12" s="159"/>
    </row>
    <row r="13" spans="2:6" ht="12.75" customHeight="1">
      <c r="B13" t="s">
        <v>56</v>
      </c>
      <c r="C13" s="120" t="b">
        <f>TRUE()</f>
        <v>1</v>
      </c>
      <c r="E13" s="159"/>
      <c r="F13" s="159"/>
    </row>
    <row r="14" spans="2:6" ht="13.5" customHeight="1">
      <c r="B14" t="s">
        <v>57</v>
      </c>
      <c r="C14" s="120">
        <v>536.25</v>
      </c>
      <c r="E14" s="159"/>
      <c r="F14" s="159"/>
    </row>
    <row r="15" spans="2:6">
      <c r="B15" t="s">
        <v>58</v>
      </c>
      <c r="C15" s="120">
        <v>1024</v>
      </c>
      <c r="E15" s="159"/>
      <c r="F15" s="159"/>
    </row>
    <row r="16" spans="2:6">
      <c r="B16" t="s">
        <v>59</v>
      </c>
      <c r="C16" s="120">
        <v>1024</v>
      </c>
      <c r="E16" s="159"/>
      <c r="F16" s="159"/>
    </row>
    <row r="17" spans="2:6">
      <c r="B17" t="s">
        <v>60</v>
      </c>
      <c r="C17" s="120">
        <v>1024</v>
      </c>
      <c r="E17" s="159"/>
      <c r="F17" s="159"/>
    </row>
    <row r="18" spans="2:6">
      <c r="B18" t="s">
        <v>61</v>
      </c>
      <c r="C18" s="120">
        <v>64</v>
      </c>
      <c r="E18" s="159"/>
      <c r="F18" s="159"/>
    </row>
  </sheetData>
  <mergeCells count="1">
    <mergeCell ref="E3:F18"/>
  </mergeCells>
  <pageMargins left="0.7" right="0.7" top="0.78749999999999998" bottom="0.78749999999999998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L358"/>
  <sheetViews>
    <sheetView tabSelected="1" topLeftCell="AU1" zoomScale="106" zoomScaleNormal="106" workbookViewId="0">
      <selection activeCell="BM2" sqref="BM2"/>
    </sheetView>
  </sheetViews>
  <sheetFormatPr defaultRowHeight="12.75"/>
  <cols>
    <col min="1" max="3" width="11.5703125"/>
    <col min="4" max="6" width="9.140625" customWidth="1"/>
    <col min="7" max="7" width="15.85546875" customWidth="1"/>
    <col min="8" max="20" width="9.140625" customWidth="1"/>
    <col min="21" max="38" width="11.5703125"/>
    <col min="41" max="1024" width="11.5703125"/>
  </cols>
  <sheetData>
    <row r="1" spans="1:64"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>
        <v>18</v>
      </c>
      <c r="V1">
        <v>19</v>
      </c>
      <c r="W1">
        <v>20</v>
      </c>
      <c r="X1">
        <v>21</v>
      </c>
      <c r="Y1">
        <v>22</v>
      </c>
      <c r="Z1">
        <v>23</v>
      </c>
      <c r="AA1">
        <v>24</v>
      </c>
      <c r="AB1">
        <v>25</v>
      </c>
      <c r="AC1">
        <v>26</v>
      </c>
      <c r="AD1">
        <v>27</v>
      </c>
      <c r="AE1">
        <v>28</v>
      </c>
      <c r="AF1">
        <v>29</v>
      </c>
      <c r="AG1">
        <v>30</v>
      </c>
      <c r="AH1">
        <v>31</v>
      </c>
      <c r="AI1">
        <v>32</v>
      </c>
      <c r="AJ1">
        <v>33</v>
      </c>
      <c r="AK1">
        <v>34</v>
      </c>
      <c r="AL1">
        <v>35</v>
      </c>
      <c r="AM1">
        <v>36</v>
      </c>
      <c r="AN1">
        <v>37</v>
      </c>
      <c r="AO1">
        <v>38</v>
      </c>
      <c r="AP1">
        <v>39</v>
      </c>
      <c r="AQ1">
        <v>40</v>
      </c>
      <c r="AR1">
        <v>41</v>
      </c>
      <c r="AS1">
        <v>42</v>
      </c>
      <c r="AT1">
        <v>43</v>
      </c>
      <c r="AU1">
        <v>44</v>
      </c>
      <c r="AV1">
        <v>45</v>
      </c>
      <c r="AW1">
        <v>46</v>
      </c>
      <c r="AX1">
        <v>47</v>
      </c>
      <c r="AY1">
        <v>48</v>
      </c>
      <c r="AZ1">
        <v>49</v>
      </c>
      <c r="BA1">
        <v>50</v>
      </c>
      <c r="BB1">
        <v>51</v>
      </c>
      <c r="BC1">
        <v>52</v>
      </c>
      <c r="BD1">
        <v>53</v>
      </c>
      <c r="BE1">
        <v>54</v>
      </c>
      <c r="BF1">
        <v>55</v>
      </c>
      <c r="BG1">
        <v>56</v>
      </c>
      <c r="BH1">
        <v>57</v>
      </c>
      <c r="BI1">
        <v>58</v>
      </c>
      <c r="BJ1">
        <v>59</v>
      </c>
      <c r="BK1">
        <v>60</v>
      </c>
      <c r="BL1">
        <v>61</v>
      </c>
    </row>
    <row r="2" spans="1:64" ht="141" customHeight="1">
      <c r="A2" s="8" t="s">
        <v>0</v>
      </c>
      <c r="B2" s="9" t="s">
        <v>1</v>
      </c>
      <c r="C2" s="10" t="s">
        <v>2</v>
      </c>
      <c r="D2" s="143" t="s">
        <v>3</v>
      </c>
      <c r="E2" s="144" t="s">
        <v>4</v>
      </c>
      <c r="F2" s="142" t="s">
        <v>5</v>
      </c>
      <c r="G2" s="145" t="s">
        <v>6</v>
      </c>
      <c r="H2" s="145" t="s">
        <v>7</v>
      </c>
      <c r="I2" s="145" t="s">
        <v>8</v>
      </c>
      <c r="J2" s="145" t="s">
        <v>9</v>
      </c>
      <c r="K2" s="145" t="s">
        <v>10</v>
      </c>
      <c r="L2" s="145" t="s">
        <v>11</v>
      </c>
      <c r="M2" s="145" t="s">
        <v>12</v>
      </c>
      <c r="N2" s="145" t="s">
        <v>13</v>
      </c>
      <c r="O2" s="145" t="s">
        <v>14</v>
      </c>
      <c r="P2" s="145" t="s">
        <v>15</v>
      </c>
      <c r="Q2" s="145" t="s">
        <v>16</v>
      </c>
      <c r="R2" s="145" t="s">
        <v>17</v>
      </c>
      <c r="S2" s="142" t="s">
        <v>18</v>
      </c>
      <c r="T2" s="145" t="s">
        <v>21</v>
      </c>
      <c r="U2" s="147"/>
      <c r="V2" s="146" t="s">
        <v>62</v>
      </c>
      <c r="W2" s="150" t="s">
        <v>63</v>
      </c>
      <c r="X2" s="146" t="s">
        <v>64</v>
      </c>
      <c r="Y2" s="150" t="s">
        <v>65</v>
      </c>
      <c r="Z2" s="150" t="s">
        <v>152</v>
      </c>
      <c r="AA2" s="150" t="s">
        <v>153</v>
      </c>
      <c r="AB2" s="146" t="s">
        <v>66</v>
      </c>
      <c r="AC2" s="150" t="s">
        <v>67</v>
      </c>
      <c r="AD2" s="150" t="s">
        <v>68</v>
      </c>
      <c r="AE2" s="150" t="s">
        <v>69</v>
      </c>
      <c r="AF2" s="150" t="s">
        <v>70</v>
      </c>
      <c r="AG2" s="150" t="s">
        <v>71</v>
      </c>
      <c r="AH2" s="152" t="s">
        <v>72</v>
      </c>
      <c r="AI2" s="152" t="s">
        <v>73</v>
      </c>
      <c r="AJ2" s="152" t="s">
        <v>74</v>
      </c>
      <c r="AK2" s="152" t="s">
        <v>75</v>
      </c>
      <c r="AL2" s="152" t="s">
        <v>76</v>
      </c>
      <c r="AM2" s="153" t="s">
        <v>136</v>
      </c>
      <c r="AN2" s="153" t="s">
        <v>135</v>
      </c>
      <c r="AO2" s="152" t="s">
        <v>77</v>
      </c>
      <c r="AP2" s="150" t="s">
        <v>78</v>
      </c>
      <c r="AQ2" s="150" t="s">
        <v>79</v>
      </c>
      <c r="AR2" s="152" t="s">
        <v>80</v>
      </c>
      <c r="AS2" s="152" t="s">
        <v>81</v>
      </c>
      <c r="AT2" s="152" t="s">
        <v>82</v>
      </c>
      <c r="AU2" s="152" t="s">
        <v>83</v>
      </c>
      <c r="AV2" s="152" t="s">
        <v>84</v>
      </c>
      <c r="AW2" s="152" t="s">
        <v>85</v>
      </c>
      <c r="AX2" s="152" t="s">
        <v>86</v>
      </c>
      <c r="AY2" s="152" t="s">
        <v>87</v>
      </c>
      <c r="AZ2" s="140" t="s">
        <v>137</v>
      </c>
      <c r="BA2" s="140" t="s">
        <v>138</v>
      </c>
      <c r="BB2" s="140" t="s">
        <v>139</v>
      </c>
      <c r="BC2" s="140" t="s">
        <v>140</v>
      </c>
      <c r="BD2" s="140" t="s">
        <v>141</v>
      </c>
      <c r="BE2" s="140" t="s">
        <v>87</v>
      </c>
      <c r="BF2" s="157" t="s">
        <v>119</v>
      </c>
      <c r="BG2" s="157" t="s">
        <v>120</v>
      </c>
      <c r="BH2" s="157" t="s">
        <v>121</v>
      </c>
      <c r="BI2" s="157" t="s">
        <v>122</v>
      </c>
      <c r="BJ2" s="158" t="s">
        <v>123</v>
      </c>
      <c r="BK2" s="158" t="s">
        <v>124</v>
      </c>
      <c r="BL2" s="158" t="s">
        <v>125</v>
      </c>
    </row>
    <row r="3" spans="1:64">
      <c r="A3" s="14" t="s">
        <v>22</v>
      </c>
      <c r="B3">
        <v>1</v>
      </c>
      <c r="C3" s="6">
        <f>ACleanedMinimumizedData!C2</f>
        <v>14.203611111111099</v>
      </c>
      <c r="D3">
        <v>437.58</v>
      </c>
      <c r="E3">
        <v>7292</v>
      </c>
      <c r="F3">
        <v>24.399999618500001</v>
      </c>
      <c r="G3">
        <v>20.57</v>
      </c>
      <c r="H3">
        <v>1110</v>
      </c>
      <c r="I3">
        <v>4.8590836523999998</v>
      </c>
      <c r="J3">
        <v>4.7611025999999999E-3</v>
      </c>
      <c r="K3">
        <v>0.48008804319999998</v>
      </c>
      <c r="L3">
        <v>5.7213978767000002</v>
      </c>
      <c r="M3">
        <v>55.691123962399999</v>
      </c>
      <c r="N3">
        <v>0.1873569393</v>
      </c>
      <c r="O3">
        <v>0.46799178120000001</v>
      </c>
      <c r="P3">
        <v>5.1870436668000002</v>
      </c>
      <c r="Q3">
        <v>24.721262750357401</v>
      </c>
      <c r="R3">
        <v>54.45</v>
      </c>
      <c r="S3">
        <v>23</v>
      </c>
      <c r="T3">
        <v>140</v>
      </c>
      <c r="U3" s="126"/>
      <c r="V3" s="121" t="s">
        <v>88</v>
      </c>
      <c r="W3" s="126" t="s">
        <v>89</v>
      </c>
      <c r="X3" s="122" t="s">
        <v>90</v>
      </c>
      <c r="Y3" s="123" t="s">
        <v>91</v>
      </c>
      <c r="Z3" s="122" t="s">
        <v>92</v>
      </c>
      <c r="AA3" s="124" t="s">
        <v>93</v>
      </c>
      <c r="AB3" s="125" t="s">
        <v>150</v>
      </c>
      <c r="AC3" s="122" t="s">
        <v>94</v>
      </c>
      <c r="AD3" s="122">
        <v>3</v>
      </c>
      <c r="AE3" s="122">
        <v>2</v>
      </c>
      <c r="AF3" s="122" t="s">
        <v>94</v>
      </c>
      <c r="AG3" s="122">
        <v>2</v>
      </c>
      <c r="AH3" s="126" t="s">
        <v>95</v>
      </c>
      <c r="AI3" s="126" t="s">
        <v>96</v>
      </c>
      <c r="AJ3" s="126" t="s">
        <v>95</v>
      </c>
      <c r="AK3" s="126">
        <v>3</v>
      </c>
      <c r="AL3" s="126">
        <v>4</v>
      </c>
      <c r="AM3">
        <v>4</v>
      </c>
      <c r="AN3" t="s">
        <v>95</v>
      </c>
      <c r="AO3" s="127" t="s">
        <v>96</v>
      </c>
      <c r="AP3" s="122" t="s">
        <v>96</v>
      </c>
      <c r="AQ3" s="122">
        <v>3</v>
      </c>
      <c r="AR3" s="127" t="s">
        <v>94</v>
      </c>
      <c r="AS3" s="127" t="s">
        <v>96</v>
      </c>
      <c r="AT3" s="126" t="s">
        <v>97</v>
      </c>
      <c r="AU3" s="128" t="s">
        <v>96</v>
      </c>
      <c r="AV3" s="128" t="s">
        <v>109</v>
      </c>
      <c r="AW3" s="128" t="s">
        <v>95</v>
      </c>
      <c r="AX3" s="128" t="s">
        <v>95</v>
      </c>
      <c r="AY3" s="129" t="s">
        <v>96</v>
      </c>
      <c r="AZ3" t="s">
        <v>143</v>
      </c>
      <c r="BA3">
        <v>4</v>
      </c>
      <c r="BB3">
        <v>5</v>
      </c>
      <c r="BC3">
        <v>5</v>
      </c>
      <c r="BD3">
        <v>3</v>
      </c>
      <c r="BE3" t="s">
        <v>96</v>
      </c>
      <c r="BF3">
        <v>2</v>
      </c>
      <c r="BG3">
        <v>1</v>
      </c>
      <c r="BH3">
        <v>2</v>
      </c>
      <c r="BI3">
        <v>5</v>
      </c>
      <c r="BJ3" t="s">
        <v>95</v>
      </c>
      <c r="BK3">
        <v>1</v>
      </c>
      <c r="BL3">
        <v>2</v>
      </c>
    </row>
    <row r="4" spans="1:64">
      <c r="A4" s="14" t="s">
        <v>22</v>
      </c>
      <c r="B4">
        <v>10</v>
      </c>
      <c r="C4" s="6">
        <f>ACleanedMinimumizedData!C11</f>
        <v>14.360277777777799</v>
      </c>
      <c r="D4">
        <v>442.69799999999998</v>
      </c>
      <c r="E4">
        <v>7309.3</v>
      </c>
      <c r="F4">
        <v>35.254999694790008</v>
      </c>
      <c r="G4">
        <v>20.564</v>
      </c>
      <c r="H4">
        <v>1128.2934437646479</v>
      </c>
      <c r="I4">
        <v>3.9727765607399994</v>
      </c>
      <c r="J4">
        <v>3.4819413100000002E-3</v>
      </c>
      <c r="K4">
        <v>0.34657099529000002</v>
      </c>
      <c r="L4">
        <v>5.14949808115</v>
      </c>
      <c r="M4">
        <v>52.526596069289994</v>
      </c>
      <c r="N4">
        <v>0.17311743541000002</v>
      </c>
      <c r="O4">
        <v>0.27832026860000003</v>
      </c>
      <c r="P4">
        <v>3.6868392228500015</v>
      </c>
      <c r="Q4">
        <v>24.321327593163964</v>
      </c>
      <c r="R4">
        <v>54.294999999999995</v>
      </c>
      <c r="S4">
        <v>23.600000000000012</v>
      </c>
      <c r="T4">
        <v>130</v>
      </c>
      <c r="U4" s="126"/>
      <c r="V4" s="121" t="s">
        <v>98</v>
      </c>
      <c r="W4" s="126" t="s">
        <v>99</v>
      </c>
      <c r="X4" s="122" t="s">
        <v>100</v>
      </c>
      <c r="Y4" s="123" t="s">
        <v>101</v>
      </c>
      <c r="Z4" s="122" t="s">
        <v>92</v>
      </c>
      <c r="AA4" s="124" t="s">
        <v>102</v>
      </c>
      <c r="AB4" s="125" t="s">
        <v>147</v>
      </c>
      <c r="AC4" s="122" t="s">
        <v>96</v>
      </c>
      <c r="AD4" s="122">
        <v>3</v>
      </c>
      <c r="AE4" s="122">
        <v>3</v>
      </c>
      <c r="AF4" s="122" t="s">
        <v>96</v>
      </c>
      <c r="AG4" s="122">
        <v>3</v>
      </c>
      <c r="AH4" s="126" t="s">
        <v>96</v>
      </c>
      <c r="AI4" s="126" t="s">
        <v>96</v>
      </c>
      <c r="AJ4" s="126" t="s">
        <v>94</v>
      </c>
      <c r="AK4" s="126">
        <v>3</v>
      </c>
      <c r="AL4" s="126">
        <v>3</v>
      </c>
      <c r="AM4">
        <v>2</v>
      </c>
      <c r="AN4" t="s">
        <v>96</v>
      </c>
      <c r="AO4" s="127" t="s">
        <v>96</v>
      </c>
      <c r="AP4" s="122" t="s">
        <v>95</v>
      </c>
      <c r="AQ4" s="122">
        <v>4</v>
      </c>
      <c r="AR4" s="127" t="s">
        <v>96</v>
      </c>
      <c r="AS4" s="127" t="s">
        <v>96</v>
      </c>
      <c r="AT4" s="126" t="s">
        <v>103</v>
      </c>
      <c r="AU4" s="128" t="s">
        <v>95</v>
      </c>
      <c r="AV4" s="128" t="s">
        <v>155</v>
      </c>
      <c r="AW4" s="128" t="s">
        <v>96</v>
      </c>
      <c r="AX4" s="128" t="s">
        <v>96</v>
      </c>
      <c r="AY4" s="129" t="s">
        <v>96</v>
      </c>
      <c r="AZ4" t="s">
        <v>145</v>
      </c>
      <c r="BA4">
        <v>5</v>
      </c>
      <c r="BB4">
        <v>5</v>
      </c>
      <c r="BC4">
        <v>5</v>
      </c>
      <c r="BD4">
        <v>5</v>
      </c>
      <c r="BE4" t="s">
        <v>96</v>
      </c>
      <c r="BF4">
        <v>5</v>
      </c>
      <c r="BG4">
        <v>4</v>
      </c>
      <c r="BH4">
        <v>2</v>
      </c>
      <c r="BI4">
        <v>2</v>
      </c>
      <c r="BJ4" t="s">
        <v>95</v>
      </c>
      <c r="BK4">
        <v>1</v>
      </c>
      <c r="BL4">
        <v>1</v>
      </c>
    </row>
    <row r="5" spans="1:64">
      <c r="A5" s="14" t="s">
        <v>22</v>
      </c>
      <c r="B5">
        <v>20</v>
      </c>
      <c r="C5" s="6">
        <f>ACleanedMinimumizedData!C21</f>
        <v>14.5341666666667</v>
      </c>
      <c r="D5">
        <v>459.40449999999998</v>
      </c>
      <c r="E5">
        <v>7207.3</v>
      </c>
      <c r="F5">
        <v>31.41000022883</v>
      </c>
      <c r="G5">
        <v>20.53</v>
      </c>
      <c r="H5">
        <v>1223.5325899414943</v>
      </c>
      <c r="I5">
        <v>2.7580960702500001</v>
      </c>
      <c r="J5">
        <v>2.1228871299999999E-3</v>
      </c>
      <c r="K5">
        <v>0.24474175687000005</v>
      </c>
      <c r="L5">
        <v>4.3198972224799999</v>
      </c>
      <c r="M5">
        <v>48.770526122989999</v>
      </c>
      <c r="N5">
        <v>0.14269700569000002</v>
      </c>
      <c r="O5">
        <v>0.12309636087000002</v>
      </c>
      <c r="P5">
        <v>2.5681096791700009</v>
      </c>
      <c r="Q5">
        <v>24.606137399285281</v>
      </c>
      <c r="R5">
        <v>53.875</v>
      </c>
      <c r="S5">
        <v>24.4</v>
      </c>
      <c r="T5">
        <v>130.30000000000001</v>
      </c>
      <c r="U5" s="126"/>
      <c r="V5" s="121" t="s">
        <v>98</v>
      </c>
      <c r="W5" s="126" t="s">
        <v>99</v>
      </c>
      <c r="X5" s="122" t="s">
        <v>104</v>
      </c>
      <c r="Y5" s="123" t="s">
        <v>105</v>
      </c>
      <c r="Z5" s="122" t="s">
        <v>92</v>
      </c>
      <c r="AA5" s="124" t="s">
        <v>93</v>
      </c>
      <c r="AB5" s="125" t="s">
        <v>150</v>
      </c>
      <c r="AC5" s="122" t="s">
        <v>95</v>
      </c>
      <c r="AD5" s="122">
        <v>3</v>
      </c>
      <c r="AE5" s="122">
        <v>3</v>
      </c>
      <c r="AF5" s="122" t="s">
        <v>94</v>
      </c>
      <c r="AG5" s="122">
        <v>2</v>
      </c>
      <c r="AH5" s="126" t="s">
        <v>95</v>
      </c>
      <c r="AI5" s="126" t="s">
        <v>94</v>
      </c>
      <c r="AJ5" s="126" t="s">
        <v>94</v>
      </c>
      <c r="AK5" s="126">
        <v>3</v>
      </c>
      <c r="AL5" s="126">
        <v>3</v>
      </c>
      <c r="AM5">
        <v>3</v>
      </c>
      <c r="AN5" t="s">
        <v>96</v>
      </c>
      <c r="AO5" s="127" t="s">
        <v>95</v>
      </c>
      <c r="AP5" s="122" t="s">
        <v>96</v>
      </c>
      <c r="AQ5" s="122">
        <v>4</v>
      </c>
      <c r="AR5" s="127" t="s">
        <v>95</v>
      </c>
      <c r="AS5" s="127" t="s">
        <v>95</v>
      </c>
      <c r="AT5" s="126" t="s">
        <v>97</v>
      </c>
      <c r="AU5" s="128" t="s">
        <v>94</v>
      </c>
      <c r="AV5" s="128" t="s">
        <v>97</v>
      </c>
      <c r="AW5" s="128" t="s">
        <v>95</v>
      </c>
      <c r="AX5" s="128" t="s">
        <v>95</v>
      </c>
      <c r="AY5" s="129" t="s">
        <v>96</v>
      </c>
      <c r="AZ5" t="s">
        <v>145</v>
      </c>
      <c r="BA5">
        <v>5</v>
      </c>
      <c r="BB5">
        <v>5</v>
      </c>
      <c r="BC5">
        <v>5</v>
      </c>
      <c r="BD5">
        <v>5</v>
      </c>
      <c r="BE5" t="s">
        <v>96</v>
      </c>
      <c r="BF5">
        <v>3</v>
      </c>
      <c r="BG5">
        <v>2</v>
      </c>
      <c r="BH5">
        <v>2</v>
      </c>
      <c r="BI5">
        <v>4</v>
      </c>
      <c r="BJ5" t="s">
        <v>95</v>
      </c>
      <c r="BK5">
        <v>1</v>
      </c>
      <c r="BL5">
        <v>2</v>
      </c>
    </row>
    <row r="6" spans="1:64">
      <c r="A6" s="14" t="s">
        <v>22</v>
      </c>
      <c r="B6">
        <v>30</v>
      </c>
      <c r="C6" s="6">
        <f>ACleanedMinimumizedData!C31</f>
        <v>14.719444444444401</v>
      </c>
      <c r="D6">
        <v>454.70050000000003</v>
      </c>
      <c r="E6">
        <v>6834.4</v>
      </c>
      <c r="F6">
        <v>33.99999965664</v>
      </c>
      <c r="G6">
        <v>20.476000000000003</v>
      </c>
      <c r="H6">
        <v>1106.1401941859181</v>
      </c>
      <c r="I6">
        <v>2.3148768663000001</v>
      </c>
      <c r="J6">
        <v>1.6074601899999999E-3</v>
      </c>
      <c r="K6">
        <v>0.20893063586999996</v>
      </c>
      <c r="L6">
        <v>3.9633063840300005</v>
      </c>
      <c r="M6">
        <v>46.680346679629992</v>
      </c>
      <c r="N6">
        <v>0.11826150149</v>
      </c>
      <c r="O6">
        <v>8.0455862449999999E-2</v>
      </c>
      <c r="P6">
        <v>2.1697653578200002</v>
      </c>
      <c r="Q6">
        <v>25.503967020951627</v>
      </c>
      <c r="R6">
        <v>53.58</v>
      </c>
      <c r="S6">
        <v>25.966666666666669</v>
      </c>
      <c r="T6">
        <v>132.1</v>
      </c>
      <c r="U6" s="126"/>
      <c r="V6" s="121" t="s">
        <v>98</v>
      </c>
      <c r="W6" s="126" t="s">
        <v>99</v>
      </c>
      <c r="X6" s="122" t="s">
        <v>90</v>
      </c>
      <c r="Y6" s="123" t="s">
        <v>91</v>
      </c>
      <c r="Z6" s="122" t="s">
        <v>92</v>
      </c>
      <c r="AA6" s="124" t="s">
        <v>106</v>
      </c>
      <c r="AB6" s="125" t="s">
        <v>142</v>
      </c>
      <c r="AC6" s="122" t="s">
        <v>95</v>
      </c>
      <c r="AD6" s="122">
        <v>1</v>
      </c>
      <c r="AE6" s="122">
        <v>1</v>
      </c>
      <c r="AF6" s="122" t="s">
        <v>96</v>
      </c>
      <c r="AG6" s="122">
        <v>1</v>
      </c>
      <c r="AH6" s="126" t="s">
        <v>95</v>
      </c>
      <c r="AI6" s="126" t="s">
        <v>96</v>
      </c>
      <c r="AJ6" s="126" t="s">
        <v>96</v>
      </c>
      <c r="AK6" s="126">
        <v>4</v>
      </c>
      <c r="AL6" s="126">
        <v>3</v>
      </c>
      <c r="AM6">
        <v>4</v>
      </c>
      <c r="AN6" t="s">
        <v>95</v>
      </c>
      <c r="AO6" s="127" t="s">
        <v>96</v>
      </c>
      <c r="AP6" s="122" t="s">
        <v>96</v>
      </c>
      <c r="AQ6" s="122">
        <v>3</v>
      </c>
      <c r="AR6" s="127" t="s">
        <v>96</v>
      </c>
      <c r="AS6" s="127" t="s">
        <v>96</v>
      </c>
      <c r="AT6" s="126" t="s">
        <v>97</v>
      </c>
      <c r="AU6" s="128" t="s">
        <v>95</v>
      </c>
      <c r="AV6" s="128" t="s">
        <v>155</v>
      </c>
      <c r="AW6" s="128" t="s">
        <v>95</v>
      </c>
      <c r="AX6" s="128" t="s">
        <v>95</v>
      </c>
      <c r="AY6" s="129" t="s">
        <v>96</v>
      </c>
      <c r="AZ6" t="s">
        <v>143</v>
      </c>
      <c r="BA6">
        <v>4</v>
      </c>
      <c r="BB6">
        <v>5</v>
      </c>
      <c r="BC6">
        <v>5</v>
      </c>
      <c r="BD6">
        <v>4</v>
      </c>
      <c r="BE6" t="s">
        <v>96</v>
      </c>
      <c r="BF6">
        <v>5</v>
      </c>
      <c r="BG6">
        <v>3</v>
      </c>
      <c r="BH6">
        <v>3</v>
      </c>
      <c r="BI6">
        <v>4</v>
      </c>
      <c r="BJ6" t="s">
        <v>94</v>
      </c>
      <c r="BK6">
        <v>1</v>
      </c>
      <c r="BL6">
        <v>1</v>
      </c>
    </row>
    <row r="7" spans="1:64">
      <c r="A7" s="14" t="s">
        <v>22</v>
      </c>
      <c r="B7">
        <v>34</v>
      </c>
      <c r="C7" s="6">
        <f>ACleanedMinimumizedData!C35</f>
        <v>14.7775</v>
      </c>
      <c r="D7">
        <v>422.24083333333334</v>
      </c>
      <c r="E7">
        <v>6994.833333333333</v>
      </c>
      <c r="F7">
        <v>30.508333269716669</v>
      </c>
      <c r="G7">
        <v>20.503333333333334</v>
      </c>
      <c r="H7">
        <v>1031.613285781983</v>
      </c>
      <c r="I7">
        <v>2.1016923586166665</v>
      </c>
      <c r="J7">
        <v>1.4486137000000001E-3</v>
      </c>
      <c r="K7">
        <v>0.18650279833333336</v>
      </c>
      <c r="L7">
        <v>3.7955756027999996</v>
      </c>
      <c r="M7">
        <v>46.073461532549999</v>
      </c>
      <c r="N7">
        <v>0.11344201113333334</v>
      </c>
      <c r="O7">
        <v>6.5245740350000012E-2</v>
      </c>
      <c r="P7">
        <v>2.1213078576166668</v>
      </c>
      <c r="Q7">
        <v>25.028282146601214</v>
      </c>
      <c r="R7">
        <v>53.391666666666673</v>
      </c>
      <c r="S7">
        <v>25.222222222222246</v>
      </c>
      <c r="T7">
        <v>133.66666666666666</v>
      </c>
      <c r="U7" s="126"/>
      <c r="V7" s="121" t="s">
        <v>98</v>
      </c>
      <c r="W7" s="126" t="s">
        <v>99</v>
      </c>
      <c r="X7" s="122" t="s">
        <v>104</v>
      </c>
      <c r="Y7" s="123" t="s">
        <v>105</v>
      </c>
      <c r="Z7" s="122" t="s">
        <v>107</v>
      </c>
      <c r="AA7" s="124" t="s">
        <v>108</v>
      </c>
      <c r="AB7" s="125" t="s">
        <v>150</v>
      </c>
      <c r="AC7" s="122" t="s">
        <v>95</v>
      </c>
      <c r="AD7" s="122">
        <v>1</v>
      </c>
      <c r="AE7" s="122">
        <v>3</v>
      </c>
      <c r="AF7" s="122" t="s">
        <v>94</v>
      </c>
      <c r="AG7" s="122">
        <v>3</v>
      </c>
      <c r="AH7" s="126" t="s">
        <v>95</v>
      </c>
      <c r="AI7" s="126" t="s">
        <v>96</v>
      </c>
      <c r="AJ7" s="126" t="s">
        <v>96</v>
      </c>
      <c r="AK7" s="126">
        <v>2</v>
      </c>
      <c r="AL7" s="126">
        <v>2</v>
      </c>
      <c r="AM7">
        <v>3</v>
      </c>
      <c r="AN7" t="s">
        <v>95</v>
      </c>
      <c r="AO7" s="127" t="s">
        <v>95</v>
      </c>
      <c r="AP7" s="122" t="s">
        <v>96</v>
      </c>
      <c r="AQ7" s="122">
        <v>2</v>
      </c>
      <c r="AR7" s="127" t="s">
        <v>96</v>
      </c>
      <c r="AS7" s="127" t="s">
        <v>95</v>
      </c>
      <c r="AT7" s="126" t="s">
        <v>109</v>
      </c>
      <c r="AU7" s="128" t="s">
        <v>96</v>
      </c>
      <c r="AV7" s="128" t="s">
        <v>97</v>
      </c>
      <c r="AW7" s="128" t="s">
        <v>95</v>
      </c>
      <c r="AX7" s="128" t="s">
        <v>96</v>
      </c>
      <c r="AY7" s="129" t="s">
        <v>96</v>
      </c>
      <c r="AZ7" t="s">
        <v>143</v>
      </c>
      <c r="BA7">
        <v>1</v>
      </c>
      <c r="BB7">
        <v>2</v>
      </c>
      <c r="BC7">
        <v>4</v>
      </c>
      <c r="BD7">
        <v>1</v>
      </c>
      <c r="BE7" t="s">
        <v>95</v>
      </c>
      <c r="BF7">
        <v>3</v>
      </c>
      <c r="BG7">
        <v>3</v>
      </c>
      <c r="BH7">
        <v>3</v>
      </c>
      <c r="BI7">
        <v>4</v>
      </c>
      <c r="BJ7" t="s">
        <v>95</v>
      </c>
      <c r="BK7">
        <v>1</v>
      </c>
      <c r="BL7">
        <v>2</v>
      </c>
    </row>
    <row r="8" spans="1:64">
      <c r="A8" s="18" t="s">
        <v>22</v>
      </c>
      <c r="B8">
        <v>35</v>
      </c>
      <c r="C8" s="6">
        <f>ACleanedMinimumizedData!C36</f>
        <v>15.410833333333301</v>
      </c>
      <c r="D8">
        <v>457.83499999999998</v>
      </c>
      <c r="E8">
        <v>6995</v>
      </c>
      <c r="F8">
        <v>47.64999847</v>
      </c>
      <c r="G8">
        <v>20.53</v>
      </c>
      <c r="H8">
        <v>746.88476570743899</v>
      </c>
      <c r="I8">
        <v>4.1379566189999997</v>
      </c>
      <c r="J8">
        <v>4.6145220000000002E-3</v>
      </c>
      <c r="K8">
        <v>0.32537465100000001</v>
      </c>
      <c r="L8">
        <v>5.5155420299999998</v>
      </c>
      <c r="M8">
        <v>53.550632479999997</v>
      </c>
      <c r="N8">
        <v>0.26308965699999998</v>
      </c>
      <c r="O8">
        <v>0.54047226900000001</v>
      </c>
      <c r="P8">
        <v>3.6893637180000001</v>
      </c>
      <c r="Q8">
        <v>23.988290545900199</v>
      </c>
      <c r="R8">
        <v>53.15</v>
      </c>
      <c r="S8">
        <v>23.6666666666667</v>
      </c>
      <c r="T8">
        <v>137</v>
      </c>
      <c r="U8" s="126"/>
      <c r="V8" s="121" t="s">
        <v>98</v>
      </c>
      <c r="W8" s="126" t="s">
        <v>99</v>
      </c>
      <c r="X8" s="122" t="s">
        <v>90</v>
      </c>
      <c r="Y8" s="123" t="s">
        <v>101</v>
      </c>
      <c r="Z8" s="122" t="s">
        <v>110</v>
      </c>
      <c r="AA8" s="124" t="s">
        <v>106</v>
      </c>
      <c r="AB8" s="125" t="s">
        <v>144</v>
      </c>
      <c r="AC8" s="122" t="s">
        <v>95</v>
      </c>
      <c r="AD8" s="122">
        <v>4</v>
      </c>
      <c r="AE8" s="122">
        <v>4</v>
      </c>
      <c r="AF8" s="122" t="s">
        <v>95</v>
      </c>
      <c r="AG8" s="122">
        <v>2</v>
      </c>
      <c r="AH8" s="126" t="s">
        <v>96</v>
      </c>
      <c r="AI8" s="126" t="s">
        <v>96</v>
      </c>
      <c r="AJ8" s="126" t="s">
        <v>96</v>
      </c>
      <c r="AK8" s="126">
        <v>4</v>
      </c>
      <c r="AL8" s="126">
        <v>5</v>
      </c>
      <c r="AM8">
        <v>1</v>
      </c>
      <c r="AN8" t="s">
        <v>95</v>
      </c>
      <c r="AO8" s="127" t="s">
        <v>95</v>
      </c>
      <c r="AP8" s="122" t="s">
        <v>95</v>
      </c>
      <c r="AQ8" s="122">
        <v>5</v>
      </c>
      <c r="AR8" s="127" t="s">
        <v>95</v>
      </c>
      <c r="AS8" s="127" t="s">
        <v>95</v>
      </c>
      <c r="AT8" s="126" t="s">
        <v>109</v>
      </c>
      <c r="AU8" s="128" t="s">
        <v>94</v>
      </c>
      <c r="AV8" s="128" t="s">
        <v>155</v>
      </c>
      <c r="AW8" s="128" t="s">
        <v>95</v>
      </c>
      <c r="AX8" s="128" t="s">
        <v>95</v>
      </c>
      <c r="AY8" s="129" t="s">
        <v>96</v>
      </c>
      <c r="AZ8" t="s">
        <v>145</v>
      </c>
      <c r="BA8">
        <v>5</v>
      </c>
      <c r="BB8">
        <v>5</v>
      </c>
      <c r="BC8">
        <v>5</v>
      </c>
      <c r="BD8">
        <v>5</v>
      </c>
      <c r="BE8" t="s">
        <v>96</v>
      </c>
      <c r="BF8">
        <v>3</v>
      </c>
      <c r="BG8">
        <v>4</v>
      </c>
      <c r="BH8">
        <v>5</v>
      </c>
      <c r="BI8">
        <v>4</v>
      </c>
      <c r="BJ8" t="s">
        <v>95</v>
      </c>
      <c r="BK8">
        <v>1</v>
      </c>
      <c r="BL8">
        <v>4</v>
      </c>
    </row>
    <row r="9" spans="1:64">
      <c r="A9" s="18" t="s">
        <v>22</v>
      </c>
      <c r="B9">
        <v>45</v>
      </c>
      <c r="C9" s="6">
        <f>ACleanedMinimumizedData!C46</f>
        <v>15.584722222222201</v>
      </c>
      <c r="D9">
        <v>429.92772727272728</v>
      </c>
      <c r="E9">
        <v>6855.636363636364</v>
      </c>
      <c r="F9">
        <v>28.568181887272726</v>
      </c>
      <c r="G9">
        <v>20.470909090909092</v>
      </c>
      <c r="H9">
        <v>697.00421492540931</v>
      </c>
      <c r="I9">
        <v>4.0266183939090903</v>
      </c>
      <c r="J9">
        <v>4.5145022727272732E-3</v>
      </c>
      <c r="K9">
        <v>0.31374241890909094</v>
      </c>
      <c r="L9">
        <v>5.380204894272727</v>
      </c>
      <c r="M9">
        <v>53.48789388545454</v>
      </c>
      <c r="N9">
        <v>0.23170490536363639</v>
      </c>
      <c r="O9">
        <v>0.50610731281818178</v>
      </c>
      <c r="P9">
        <v>3.8654716664909099</v>
      </c>
      <c r="Q9">
        <v>24.29352990396416</v>
      </c>
      <c r="R9">
        <v>53.022727272727273</v>
      </c>
      <c r="S9">
        <v>23.969696969696972</v>
      </c>
      <c r="T9">
        <v>134.36363636363637</v>
      </c>
      <c r="U9" s="126"/>
      <c r="V9" s="121" t="s">
        <v>98</v>
      </c>
      <c r="W9" s="126" t="s">
        <v>99</v>
      </c>
      <c r="X9" s="122" t="s">
        <v>100</v>
      </c>
      <c r="Y9" s="123" t="s">
        <v>91</v>
      </c>
      <c r="Z9" s="122" t="s">
        <v>92</v>
      </c>
      <c r="AA9" s="123" t="s">
        <v>111</v>
      </c>
      <c r="AB9" s="125" t="s">
        <v>150</v>
      </c>
      <c r="AC9" s="122" t="s">
        <v>94</v>
      </c>
      <c r="AD9" s="122">
        <v>4</v>
      </c>
      <c r="AE9" s="122">
        <v>3</v>
      </c>
      <c r="AF9" s="122" t="s">
        <v>96</v>
      </c>
      <c r="AG9" s="122">
        <v>4</v>
      </c>
      <c r="AH9" s="126" t="s">
        <v>95</v>
      </c>
      <c r="AI9" s="126" t="s">
        <v>94</v>
      </c>
      <c r="AJ9" s="126" t="s">
        <v>95</v>
      </c>
      <c r="AK9" s="126">
        <v>2</v>
      </c>
      <c r="AL9" s="126">
        <v>3</v>
      </c>
      <c r="AM9">
        <v>4</v>
      </c>
      <c r="AN9" t="s">
        <v>95</v>
      </c>
      <c r="AO9" s="127" t="s">
        <v>95</v>
      </c>
      <c r="AP9" s="122" t="s">
        <v>96</v>
      </c>
      <c r="AQ9" s="122">
        <v>4</v>
      </c>
      <c r="AR9" s="127" t="s">
        <v>96</v>
      </c>
      <c r="AS9" s="127" t="s">
        <v>94</v>
      </c>
      <c r="AT9" s="126" t="s">
        <v>97</v>
      </c>
      <c r="AU9" s="128" t="s">
        <v>94</v>
      </c>
      <c r="AV9" s="128" t="s">
        <v>155</v>
      </c>
      <c r="AW9" s="128" t="s">
        <v>95</v>
      </c>
      <c r="AX9" s="128" t="s">
        <v>95</v>
      </c>
      <c r="AY9" s="129" t="s">
        <v>96</v>
      </c>
      <c r="AZ9" t="s">
        <v>143</v>
      </c>
      <c r="BA9">
        <v>5</v>
      </c>
      <c r="BB9">
        <v>3</v>
      </c>
      <c r="BC9">
        <v>3</v>
      </c>
      <c r="BD9">
        <v>5</v>
      </c>
      <c r="BE9" t="s">
        <v>96</v>
      </c>
      <c r="BF9">
        <v>1</v>
      </c>
      <c r="BG9">
        <v>5</v>
      </c>
      <c r="BH9">
        <v>3</v>
      </c>
      <c r="BI9">
        <v>4</v>
      </c>
      <c r="BJ9" t="s">
        <v>95</v>
      </c>
      <c r="BK9">
        <v>5</v>
      </c>
      <c r="BL9">
        <v>5</v>
      </c>
    </row>
    <row r="10" spans="1:64">
      <c r="A10" s="18" t="s">
        <v>22</v>
      </c>
      <c r="B10">
        <v>55</v>
      </c>
      <c r="C10" s="6">
        <f>ACleanedMinimumizedData!C56</f>
        <v>15.758611111111099</v>
      </c>
      <c r="D10">
        <v>439.43636363636364</v>
      </c>
      <c r="E10">
        <v>6837</v>
      </c>
      <c r="F10">
        <v>36.077272902727266</v>
      </c>
      <c r="G10">
        <v>20.472727272727273</v>
      </c>
      <c r="H10">
        <v>678.51890338258897</v>
      </c>
      <c r="I10">
        <v>3.8565653972727274</v>
      </c>
      <c r="J10">
        <v>4.2465340909090907E-3</v>
      </c>
      <c r="K10">
        <v>0.28910178354545457</v>
      </c>
      <c r="L10">
        <v>5.2792664009090915</v>
      </c>
      <c r="M10">
        <v>52.949047088181821</v>
      </c>
      <c r="N10">
        <v>0.22442707409090906</v>
      </c>
      <c r="O10">
        <v>0.47271104272727271</v>
      </c>
      <c r="P10">
        <v>3.6113047599090908</v>
      </c>
      <c r="Q10">
        <v>24.119566295098071</v>
      </c>
      <c r="R10">
        <v>52.877272727272732</v>
      </c>
      <c r="S10">
        <v>23.484848484848484</v>
      </c>
      <c r="T10">
        <v>130.45454545454547</v>
      </c>
      <c r="U10" s="126"/>
      <c r="V10" s="121" t="s">
        <v>88</v>
      </c>
      <c r="W10" s="126" t="s">
        <v>89</v>
      </c>
      <c r="X10" s="122" t="s">
        <v>104</v>
      </c>
      <c r="Y10" s="123" t="s">
        <v>91</v>
      </c>
      <c r="Z10" s="122" t="s">
        <v>110</v>
      </c>
      <c r="AA10" s="124" t="s">
        <v>112</v>
      </c>
      <c r="AB10" s="125" t="s">
        <v>142</v>
      </c>
      <c r="AC10" s="122" t="s">
        <v>96</v>
      </c>
      <c r="AD10" s="122">
        <v>2</v>
      </c>
      <c r="AE10" s="122">
        <v>3</v>
      </c>
      <c r="AF10" s="122" t="s">
        <v>94</v>
      </c>
      <c r="AG10" s="122">
        <v>2</v>
      </c>
      <c r="AH10" s="126" t="s">
        <v>95</v>
      </c>
      <c r="AI10" s="126" t="s">
        <v>96</v>
      </c>
      <c r="AJ10" s="126" t="s">
        <v>95</v>
      </c>
      <c r="AK10" s="126">
        <v>3</v>
      </c>
      <c r="AL10" s="126">
        <v>4</v>
      </c>
      <c r="AM10">
        <v>4</v>
      </c>
      <c r="AN10" t="s">
        <v>95</v>
      </c>
      <c r="AO10" s="127" t="s">
        <v>96</v>
      </c>
      <c r="AP10" s="122" t="s">
        <v>96</v>
      </c>
      <c r="AQ10" s="122">
        <v>2</v>
      </c>
      <c r="AR10" s="127" t="s">
        <v>96</v>
      </c>
      <c r="AS10" s="127" t="s">
        <v>96</v>
      </c>
      <c r="AT10" s="126" t="s">
        <v>97</v>
      </c>
      <c r="AU10" s="128" t="s">
        <v>96</v>
      </c>
      <c r="AV10" s="128" t="s">
        <v>109</v>
      </c>
      <c r="AW10" s="128" t="s">
        <v>94</v>
      </c>
      <c r="AX10" s="128" t="s">
        <v>95</v>
      </c>
      <c r="AY10" s="129" t="s">
        <v>96</v>
      </c>
      <c r="AZ10" t="s">
        <v>143</v>
      </c>
      <c r="BA10">
        <v>3</v>
      </c>
      <c r="BB10">
        <v>3</v>
      </c>
      <c r="BC10">
        <v>3</v>
      </c>
      <c r="BD10">
        <v>3</v>
      </c>
      <c r="BE10" t="s">
        <v>96</v>
      </c>
      <c r="BF10">
        <v>4</v>
      </c>
      <c r="BG10">
        <v>4</v>
      </c>
      <c r="BH10">
        <v>2</v>
      </c>
      <c r="BI10">
        <v>1</v>
      </c>
      <c r="BJ10" t="s">
        <v>94</v>
      </c>
      <c r="BK10">
        <v>2</v>
      </c>
      <c r="BL10">
        <v>5</v>
      </c>
    </row>
    <row r="11" spans="1:64">
      <c r="A11" s="18" t="s">
        <v>22</v>
      </c>
      <c r="B11">
        <v>65</v>
      </c>
      <c r="C11" s="6">
        <f>ACleanedMinimumizedData!C66</f>
        <v>15.932499999999999</v>
      </c>
      <c r="D11">
        <v>464.01136363636363</v>
      </c>
      <c r="E11">
        <v>7043.636363636364</v>
      </c>
      <c r="F11">
        <v>35.654545211818181</v>
      </c>
      <c r="G11">
        <v>20.455454545454547</v>
      </c>
      <c r="H11">
        <v>670.08845889412862</v>
      </c>
      <c r="I11">
        <v>3.7840448596363632</v>
      </c>
      <c r="J11">
        <v>4.0416719090909095E-3</v>
      </c>
      <c r="K11">
        <v>0.76419620572727276</v>
      </c>
      <c r="L11">
        <v>5.5718054337272731</v>
      </c>
      <c r="M11">
        <v>52.309307791818192</v>
      </c>
      <c r="N11">
        <v>0.34525520636363632</v>
      </c>
      <c r="O11">
        <v>0.48744740045454549</v>
      </c>
      <c r="P11">
        <v>3.9541356130090914</v>
      </c>
      <c r="Q11">
        <v>23.996362143574501</v>
      </c>
      <c r="R11">
        <v>52.850000000000016</v>
      </c>
      <c r="S11">
        <v>23.181818181818191</v>
      </c>
      <c r="T11">
        <v>133.09090909090909</v>
      </c>
      <c r="U11" s="126"/>
      <c r="V11" s="121" t="s">
        <v>88</v>
      </c>
      <c r="W11" s="126" t="s">
        <v>89</v>
      </c>
      <c r="X11" s="122" t="s">
        <v>90</v>
      </c>
      <c r="Y11" s="123" t="s">
        <v>91</v>
      </c>
      <c r="Z11" s="122" t="s">
        <v>92</v>
      </c>
      <c r="AA11" s="124" t="s">
        <v>93</v>
      </c>
      <c r="AB11" s="125" t="s">
        <v>144</v>
      </c>
      <c r="AC11" s="122" t="s">
        <v>96</v>
      </c>
      <c r="AD11" s="122">
        <v>3</v>
      </c>
      <c r="AE11" s="122">
        <v>2</v>
      </c>
      <c r="AF11" s="122" t="s">
        <v>95</v>
      </c>
      <c r="AG11" s="122">
        <v>3</v>
      </c>
      <c r="AH11" s="126" t="s">
        <v>95</v>
      </c>
      <c r="AI11" s="126" t="s">
        <v>95</v>
      </c>
      <c r="AJ11" s="126" t="s">
        <v>96</v>
      </c>
      <c r="AK11" s="126">
        <v>2</v>
      </c>
      <c r="AL11" s="126">
        <v>2</v>
      </c>
      <c r="AM11">
        <v>5</v>
      </c>
      <c r="AN11" t="s">
        <v>95</v>
      </c>
      <c r="AO11" s="127" t="s">
        <v>95</v>
      </c>
      <c r="AP11" s="122" t="s">
        <v>96</v>
      </c>
      <c r="AQ11" s="122">
        <v>3</v>
      </c>
      <c r="AR11" s="127" t="s">
        <v>95</v>
      </c>
      <c r="AS11" s="127" t="s">
        <v>96</v>
      </c>
      <c r="AT11" s="126" t="s">
        <v>97</v>
      </c>
      <c r="AU11" s="128" t="s">
        <v>96</v>
      </c>
      <c r="AV11" s="128" t="s">
        <v>97</v>
      </c>
      <c r="AW11" s="128" t="s">
        <v>95</v>
      </c>
      <c r="AX11" s="128" t="s">
        <v>95</v>
      </c>
      <c r="AY11" s="129" t="s">
        <v>96</v>
      </c>
      <c r="AZ11" t="s">
        <v>143</v>
      </c>
      <c r="BA11">
        <v>4</v>
      </c>
      <c r="BB11">
        <v>5</v>
      </c>
      <c r="BC11">
        <v>4</v>
      </c>
      <c r="BD11">
        <v>3</v>
      </c>
      <c r="BE11" t="s">
        <v>96</v>
      </c>
      <c r="BF11">
        <v>5</v>
      </c>
      <c r="BG11">
        <v>2</v>
      </c>
      <c r="BH11">
        <v>2</v>
      </c>
      <c r="BI11">
        <v>3</v>
      </c>
      <c r="BJ11" t="s">
        <v>94</v>
      </c>
      <c r="BK11">
        <v>1</v>
      </c>
      <c r="BL11">
        <v>2</v>
      </c>
    </row>
    <row r="12" spans="1:64">
      <c r="A12" s="18" t="s">
        <v>22</v>
      </c>
      <c r="B12">
        <v>75</v>
      </c>
      <c r="C12" s="6">
        <f>ACleanedMinimumizedData!C76</f>
        <v>16.106388888888901</v>
      </c>
      <c r="D12">
        <v>465.21863636363634</v>
      </c>
      <c r="E12">
        <v>7027.545454545455</v>
      </c>
      <c r="F12">
        <v>30.968181644545449</v>
      </c>
      <c r="G12">
        <v>20.472727272727273</v>
      </c>
      <c r="H12">
        <v>699.75158469428425</v>
      </c>
      <c r="I12">
        <v>3.7579757430000003</v>
      </c>
      <c r="J12">
        <v>3.8405273636363635E-3</v>
      </c>
      <c r="K12">
        <v>0.81350622390909078</v>
      </c>
      <c r="L12">
        <v>5.6355551806363628</v>
      </c>
      <c r="M12">
        <v>51.756785652727281</v>
      </c>
      <c r="N12">
        <v>0.34745720754545456</v>
      </c>
      <c r="O12">
        <v>0.48138849509090903</v>
      </c>
      <c r="P12">
        <v>3.8371995796272724</v>
      </c>
      <c r="Q12">
        <v>24.146149818083099</v>
      </c>
      <c r="R12">
        <v>52.81363636363637</v>
      </c>
      <c r="S12">
        <v>23.090909090909097</v>
      </c>
      <c r="T12">
        <v>129.18181818181819</v>
      </c>
      <c r="U12" s="126"/>
      <c r="V12" s="121" t="s">
        <v>88</v>
      </c>
      <c r="W12" s="126" t="s">
        <v>89</v>
      </c>
      <c r="X12" s="122" t="s">
        <v>90</v>
      </c>
      <c r="Y12" s="123" t="s">
        <v>101</v>
      </c>
      <c r="Z12" s="122" t="s">
        <v>110</v>
      </c>
      <c r="AA12" s="124" t="s">
        <v>93</v>
      </c>
      <c r="AB12" s="125" t="s">
        <v>142</v>
      </c>
      <c r="AC12" s="122" t="s">
        <v>96</v>
      </c>
      <c r="AD12" s="122">
        <v>3</v>
      </c>
      <c r="AE12" s="122">
        <v>3</v>
      </c>
      <c r="AF12" s="122" t="s">
        <v>95</v>
      </c>
      <c r="AG12" s="122">
        <v>3</v>
      </c>
      <c r="AH12" s="126" t="s">
        <v>95</v>
      </c>
      <c r="AI12" s="126" t="s">
        <v>96</v>
      </c>
      <c r="AJ12" s="126" t="s">
        <v>96</v>
      </c>
      <c r="AK12" s="126">
        <v>3</v>
      </c>
      <c r="AL12" s="126">
        <v>3</v>
      </c>
      <c r="AM12">
        <v>3</v>
      </c>
      <c r="AN12" t="s">
        <v>95</v>
      </c>
      <c r="AO12" s="127" t="s">
        <v>96</v>
      </c>
      <c r="AP12" s="122" t="s">
        <v>96</v>
      </c>
      <c r="AQ12" s="122">
        <v>2</v>
      </c>
      <c r="AR12" s="127" t="s">
        <v>95</v>
      </c>
      <c r="AS12" s="127" t="s">
        <v>96</v>
      </c>
      <c r="AT12" s="126" t="s">
        <v>97</v>
      </c>
      <c r="AU12" s="128" t="s">
        <v>96</v>
      </c>
      <c r="AV12" s="128" t="s">
        <v>155</v>
      </c>
      <c r="AW12" s="128" t="s">
        <v>95</v>
      </c>
      <c r="AX12" s="128" t="s">
        <v>95</v>
      </c>
      <c r="AY12" s="129" t="s">
        <v>96</v>
      </c>
      <c r="AZ12" t="s">
        <v>145</v>
      </c>
      <c r="BA12">
        <v>4</v>
      </c>
      <c r="BB12">
        <v>3</v>
      </c>
      <c r="BC12">
        <v>4</v>
      </c>
      <c r="BD12">
        <v>3</v>
      </c>
      <c r="BE12" t="s">
        <v>96</v>
      </c>
      <c r="BF12">
        <v>3</v>
      </c>
      <c r="BG12">
        <v>2</v>
      </c>
      <c r="BH12">
        <v>3</v>
      </c>
      <c r="BI12">
        <v>3</v>
      </c>
      <c r="BJ12" t="s">
        <v>94</v>
      </c>
      <c r="BK12">
        <v>3</v>
      </c>
      <c r="BL12">
        <v>1</v>
      </c>
    </row>
    <row r="13" spans="1:64">
      <c r="A13" s="18" t="s">
        <v>22</v>
      </c>
      <c r="B13">
        <v>85</v>
      </c>
      <c r="C13" s="6">
        <f>ACleanedMinimumizedData!C86</f>
        <v>16.280277777777801</v>
      </c>
      <c r="D13">
        <v>463.87454545454545</v>
      </c>
      <c r="E13">
        <v>7179.727272727273</v>
      </c>
      <c r="F13">
        <v>37.063636539090915</v>
      </c>
      <c r="G13">
        <v>20.462727272727275</v>
      </c>
      <c r="H13">
        <v>706.45125814219364</v>
      </c>
      <c r="I13">
        <v>3.6390130954545459</v>
      </c>
      <c r="J13">
        <v>3.6767906363636351E-3</v>
      </c>
      <c r="K13">
        <v>0.57286090427272729</v>
      </c>
      <c r="L13">
        <v>5.441749486</v>
      </c>
      <c r="M13">
        <v>51.744220039999988</v>
      </c>
      <c r="N13">
        <v>0.29086483699999993</v>
      </c>
      <c r="O13">
        <v>0.43381973600000001</v>
      </c>
      <c r="P13">
        <v>3.8955297255272727</v>
      </c>
      <c r="Q13">
        <v>24.066953634776141</v>
      </c>
      <c r="R13">
        <v>52.713636363636354</v>
      </c>
      <c r="S13">
        <v>22.90909090909091</v>
      </c>
      <c r="T13">
        <v>133.63636363636363</v>
      </c>
      <c r="U13" s="126"/>
      <c r="V13" s="121" t="s">
        <v>98</v>
      </c>
      <c r="W13" s="126" t="s">
        <v>99</v>
      </c>
      <c r="X13" s="122" t="s">
        <v>104</v>
      </c>
      <c r="Y13" s="123" t="s">
        <v>105</v>
      </c>
      <c r="Z13" s="122" t="s">
        <v>110</v>
      </c>
      <c r="AA13" s="124" t="s">
        <v>93</v>
      </c>
      <c r="AB13" s="125" t="s">
        <v>142</v>
      </c>
      <c r="AC13" s="122" t="s">
        <v>95</v>
      </c>
      <c r="AD13" s="122">
        <v>3</v>
      </c>
      <c r="AE13" s="122">
        <v>1</v>
      </c>
      <c r="AF13" s="122" t="s">
        <v>96</v>
      </c>
      <c r="AG13" s="122">
        <v>4</v>
      </c>
      <c r="AH13" s="126" t="s">
        <v>95</v>
      </c>
      <c r="AI13" s="126" t="s">
        <v>96</v>
      </c>
      <c r="AJ13" s="126" t="s">
        <v>94</v>
      </c>
      <c r="AK13" s="126">
        <v>2</v>
      </c>
      <c r="AL13" s="126">
        <v>2</v>
      </c>
      <c r="AM13">
        <v>5</v>
      </c>
      <c r="AN13" t="s">
        <v>95</v>
      </c>
      <c r="AO13" s="127" t="s">
        <v>96</v>
      </c>
      <c r="AP13" s="122" t="s">
        <v>96</v>
      </c>
      <c r="AQ13" s="122">
        <v>1</v>
      </c>
      <c r="AR13" s="127" t="s">
        <v>96</v>
      </c>
      <c r="AS13" s="127" t="s">
        <v>94</v>
      </c>
      <c r="AT13" s="126" t="s">
        <v>97</v>
      </c>
      <c r="AU13" s="128" t="s">
        <v>95</v>
      </c>
      <c r="AV13" s="128" t="s">
        <v>97</v>
      </c>
      <c r="AW13" s="128" t="s">
        <v>95</v>
      </c>
      <c r="AX13" s="128" t="s">
        <v>95</v>
      </c>
      <c r="AY13" s="129" t="s">
        <v>96</v>
      </c>
      <c r="AZ13" t="s">
        <v>143</v>
      </c>
      <c r="BA13">
        <v>4</v>
      </c>
      <c r="BB13">
        <v>5</v>
      </c>
      <c r="BC13">
        <v>5</v>
      </c>
      <c r="BD13">
        <v>3</v>
      </c>
      <c r="BE13" t="s">
        <v>96</v>
      </c>
      <c r="BF13">
        <v>3</v>
      </c>
      <c r="BG13">
        <v>4</v>
      </c>
      <c r="BH13">
        <v>1</v>
      </c>
      <c r="BI13">
        <v>3</v>
      </c>
      <c r="BJ13" t="s">
        <v>95</v>
      </c>
      <c r="BK13">
        <v>1</v>
      </c>
      <c r="BL13">
        <v>1</v>
      </c>
    </row>
    <row r="14" spans="1:64">
      <c r="A14" s="18" t="s">
        <v>22</v>
      </c>
      <c r="B14">
        <v>95</v>
      </c>
      <c r="C14" s="6">
        <f>ACleanedMinimumizedData!C96</f>
        <v>16.454166666666701</v>
      </c>
      <c r="D14">
        <v>467.19</v>
      </c>
      <c r="E14">
        <v>7185.090909090909</v>
      </c>
      <c r="F14">
        <v>33.64545392272727</v>
      </c>
      <c r="G14">
        <v>20.482727272727271</v>
      </c>
      <c r="H14">
        <v>726.71540253345916</v>
      </c>
      <c r="I14">
        <v>3.4579703376363637</v>
      </c>
      <c r="J14">
        <v>3.5519874545454546E-3</v>
      </c>
      <c r="K14">
        <v>0.46175038590909095</v>
      </c>
      <c r="L14">
        <v>5.1830929842727276</v>
      </c>
      <c r="M14">
        <v>51.574607503636351</v>
      </c>
      <c r="N14">
        <v>0.27156793372727273</v>
      </c>
      <c r="O14">
        <v>0.39402435909090899</v>
      </c>
      <c r="P14">
        <v>3.8067763717909089</v>
      </c>
      <c r="Q14">
        <v>23.884146677813522</v>
      </c>
      <c r="R14">
        <v>52.586363636363629</v>
      </c>
      <c r="S14">
        <v>22.787878787878778</v>
      </c>
      <c r="T14">
        <v>133.54545454545453</v>
      </c>
      <c r="U14" s="126"/>
      <c r="V14" s="121" t="s">
        <v>98</v>
      </c>
      <c r="W14" s="126" t="s">
        <v>99</v>
      </c>
      <c r="X14" s="122" t="s">
        <v>104</v>
      </c>
      <c r="Y14" s="123" t="s">
        <v>91</v>
      </c>
      <c r="Z14" s="122" t="s">
        <v>110</v>
      </c>
      <c r="AA14" s="124" t="s">
        <v>93</v>
      </c>
      <c r="AB14" s="125" t="s">
        <v>142</v>
      </c>
      <c r="AC14" s="122" t="s">
        <v>95</v>
      </c>
      <c r="AD14" s="122">
        <v>3</v>
      </c>
      <c r="AE14" s="122">
        <v>2</v>
      </c>
      <c r="AF14" s="122" t="s">
        <v>95</v>
      </c>
      <c r="AG14" s="122">
        <v>3</v>
      </c>
      <c r="AH14" s="126" t="s">
        <v>96</v>
      </c>
      <c r="AI14" s="126" t="s">
        <v>96</v>
      </c>
      <c r="AJ14" s="126" t="s">
        <v>94</v>
      </c>
      <c r="AK14" s="126">
        <v>4</v>
      </c>
      <c r="AL14" s="126">
        <v>3</v>
      </c>
      <c r="AM14">
        <v>2</v>
      </c>
      <c r="AN14" t="s">
        <v>95</v>
      </c>
      <c r="AO14" s="127" t="s">
        <v>95</v>
      </c>
      <c r="AP14" s="122" t="s">
        <v>96</v>
      </c>
      <c r="AQ14" s="122">
        <v>2</v>
      </c>
      <c r="AR14" s="127" t="s">
        <v>96</v>
      </c>
      <c r="AS14" s="127" t="s">
        <v>96</v>
      </c>
      <c r="AT14" s="126" t="s">
        <v>97</v>
      </c>
      <c r="AU14" s="128" t="s">
        <v>95</v>
      </c>
      <c r="AV14" s="128" t="s">
        <v>97</v>
      </c>
      <c r="AW14" s="128" t="s">
        <v>95</v>
      </c>
      <c r="AX14" s="128" t="s">
        <v>95</v>
      </c>
      <c r="AY14" s="129" t="s">
        <v>96</v>
      </c>
      <c r="AZ14" t="s">
        <v>145</v>
      </c>
      <c r="BA14">
        <v>4</v>
      </c>
      <c r="BB14">
        <v>4</v>
      </c>
      <c r="BC14">
        <v>4</v>
      </c>
      <c r="BD14">
        <v>3</v>
      </c>
      <c r="BE14" t="s">
        <v>96</v>
      </c>
      <c r="BF14">
        <v>3</v>
      </c>
      <c r="BG14">
        <v>2</v>
      </c>
      <c r="BH14">
        <v>4</v>
      </c>
      <c r="BI14">
        <v>5</v>
      </c>
      <c r="BJ14" t="s">
        <v>95</v>
      </c>
      <c r="BK14">
        <v>3</v>
      </c>
      <c r="BL14">
        <v>1</v>
      </c>
    </row>
    <row r="15" spans="1:64">
      <c r="A15" s="18" t="s">
        <v>22</v>
      </c>
      <c r="B15">
        <v>105</v>
      </c>
      <c r="C15" s="6">
        <f>ACleanedMinimumizedData!C106</f>
        <v>16.628333333333298</v>
      </c>
      <c r="D15">
        <v>172.12409090909088</v>
      </c>
      <c r="E15">
        <v>5876.545454545455</v>
      </c>
      <c r="F15">
        <v>34.113636780000007</v>
      </c>
      <c r="G15">
        <v>20.47909090909091</v>
      </c>
      <c r="H15">
        <v>740.0363974844181</v>
      </c>
      <c r="I15">
        <v>3.346379128454545</v>
      </c>
      <c r="J15">
        <v>3.3893806363636367E-3</v>
      </c>
      <c r="K15">
        <v>0.41501225118181823</v>
      </c>
      <c r="L15">
        <v>5.1040609967272728</v>
      </c>
      <c r="M15">
        <v>50.813223751818171</v>
      </c>
      <c r="N15">
        <v>0.25917256309090914</v>
      </c>
      <c r="O15">
        <v>0.37243703954545454</v>
      </c>
      <c r="P15">
        <v>3.6337141773818185</v>
      </c>
      <c r="Q15">
        <v>24.480496582802832</v>
      </c>
      <c r="R15">
        <v>52.477272727272727</v>
      </c>
      <c r="S15">
        <v>23.696969696969699</v>
      </c>
      <c r="T15">
        <v>132.27272727272728</v>
      </c>
      <c r="U15" s="126"/>
      <c r="V15" s="121" t="s">
        <v>98</v>
      </c>
      <c r="W15" s="126" t="s">
        <v>99</v>
      </c>
      <c r="X15" s="122" t="s">
        <v>90</v>
      </c>
      <c r="Y15" s="123" t="s">
        <v>105</v>
      </c>
      <c r="Z15" s="122" t="s">
        <v>110</v>
      </c>
      <c r="AA15" s="124" t="s">
        <v>102</v>
      </c>
      <c r="AB15" s="125" t="s">
        <v>144</v>
      </c>
      <c r="AC15" s="122" t="s">
        <v>95</v>
      </c>
      <c r="AD15" s="122">
        <v>5</v>
      </c>
      <c r="AE15" s="122">
        <v>3</v>
      </c>
      <c r="AF15" s="122" t="s">
        <v>96</v>
      </c>
      <c r="AG15" s="122">
        <v>4</v>
      </c>
      <c r="AH15" s="126" t="s">
        <v>96</v>
      </c>
      <c r="AI15" s="126" t="s">
        <v>96</v>
      </c>
      <c r="AJ15" s="126" t="s">
        <v>96</v>
      </c>
      <c r="AK15" s="126">
        <v>4</v>
      </c>
      <c r="AL15" s="126">
        <v>4</v>
      </c>
      <c r="AM15">
        <v>2</v>
      </c>
      <c r="AN15" t="s">
        <v>94</v>
      </c>
      <c r="AO15" s="127" t="s">
        <v>96</v>
      </c>
      <c r="AP15" s="122" t="s">
        <v>96</v>
      </c>
      <c r="AQ15" s="122">
        <v>4</v>
      </c>
      <c r="AR15" s="127" t="s">
        <v>96</v>
      </c>
      <c r="AS15" s="127" t="s">
        <v>96</v>
      </c>
      <c r="AT15" s="126" t="s">
        <v>97</v>
      </c>
      <c r="AU15" s="128" t="s">
        <v>95</v>
      </c>
      <c r="AV15" s="128" t="s">
        <v>97</v>
      </c>
      <c r="AW15" s="128" t="s">
        <v>95</v>
      </c>
      <c r="AX15" s="128" t="s">
        <v>95</v>
      </c>
      <c r="AY15" s="129" t="s">
        <v>96</v>
      </c>
      <c r="AZ15" t="s">
        <v>143</v>
      </c>
      <c r="BA15">
        <v>3</v>
      </c>
      <c r="BB15">
        <v>5</v>
      </c>
      <c r="BC15">
        <v>5</v>
      </c>
      <c r="BD15">
        <v>5</v>
      </c>
      <c r="BE15" t="s">
        <v>96</v>
      </c>
      <c r="BF15">
        <v>5</v>
      </c>
      <c r="BG15">
        <v>4</v>
      </c>
      <c r="BH15">
        <v>2</v>
      </c>
      <c r="BI15">
        <v>2</v>
      </c>
      <c r="BJ15" t="s">
        <v>95</v>
      </c>
      <c r="BK15">
        <v>1</v>
      </c>
      <c r="BL15">
        <v>3</v>
      </c>
    </row>
    <row r="16" spans="1:64">
      <c r="A16" s="18" t="s">
        <v>22</v>
      </c>
      <c r="B16">
        <v>115</v>
      </c>
      <c r="C16" s="6">
        <f>ACleanedMinimumizedData!C116</f>
        <v>16.802222222222198</v>
      </c>
      <c r="D16">
        <v>5.5381818181818181</v>
      </c>
      <c r="E16">
        <v>5138</v>
      </c>
      <c r="F16">
        <v>38.999999685090906</v>
      </c>
      <c r="G16">
        <v>20.470909090909085</v>
      </c>
      <c r="H16">
        <v>745.27991478071226</v>
      </c>
      <c r="I16">
        <v>3.3313228868181821</v>
      </c>
      <c r="J16">
        <v>3.2721251818181819E-3</v>
      </c>
      <c r="K16">
        <v>0.39242057190909085</v>
      </c>
      <c r="L16">
        <v>5.0201957442727263</v>
      </c>
      <c r="M16">
        <v>51.090385438181812</v>
      </c>
      <c r="N16">
        <v>0.24057134290909091</v>
      </c>
      <c r="O16">
        <v>0.38336617318181809</v>
      </c>
      <c r="P16">
        <v>3.5781443769363643</v>
      </c>
      <c r="Q16">
        <v>24.226710352267638</v>
      </c>
      <c r="R16">
        <v>52.774545454545461</v>
      </c>
      <c r="S16">
        <v>23.121212121212135</v>
      </c>
      <c r="T16">
        <v>132.36363636363637</v>
      </c>
      <c r="U16" s="126"/>
      <c r="V16" s="121" t="s">
        <v>98</v>
      </c>
      <c r="W16" s="126" t="s">
        <v>99</v>
      </c>
      <c r="X16" s="122" t="s">
        <v>90</v>
      </c>
      <c r="Y16" s="123" t="s">
        <v>91</v>
      </c>
      <c r="Z16" s="122" t="s">
        <v>110</v>
      </c>
      <c r="AA16" s="124" t="s">
        <v>93</v>
      </c>
      <c r="AB16" s="125" t="s">
        <v>144</v>
      </c>
      <c r="AC16" s="122" t="s">
        <v>95</v>
      </c>
      <c r="AD16" s="122">
        <v>3</v>
      </c>
      <c r="AE16" s="122">
        <v>1</v>
      </c>
      <c r="AF16" s="122" t="s">
        <v>95</v>
      </c>
      <c r="AG16" s="122">
        <v>3</v>
      </c>
      <c r="AH16" s="126" t="s">
        <v>96</v>
      </c>
      <c r="AI16" s="126" t="s">
        <v>96</v>
      </c>
      <c r="AJ16" s="126" t="s">
        <v>96</v>
      </c>
      <c r="AK16" s="126">
        <v>3</v>
      </c>
      <c r="AL16" s="126">
        <v>3</v>
      </c>
      <c r="AM16">
        <v>2</v>
      </c>
      <c r="AN16" t="s">
        <v>95</v>
      </c>
      <c r="AO16" s="127" t="s">
        <v>96</v>
      </c>
      <c r="AP16" s="122" t="s">
        <v>96</v>
      </c>
      <c r="AQ16" s="122">
        <v>2</v>
      </c>
      <c r="AR16" s="127" t="s">
        <v>96</v>
      </c>
      <c r="AS16" s="127" t="s">
        <v>94</v>
      </c>
      <c r="AT16" s="126" t="s">
        <v>97</v>
      </c>
      <c r="AU16" s="128" t="s">
        <v>95</v>
      </c>
      <c r="AV16" s="128" t="s">
        <v>97</v>
      </c>
      <c r="AW16" s="128" t="s">
        <v>95</v>
      </c>
      <c r="AX16" s="128" t="s">
        <v>95</v>
      </c>
      <c r="AY16" s="129" t="s">
        <v>96</v>
      </c>
      <c r="AZ16" t="s">
        <v>145</v>
      </c>
      <c r="BA16">
        <v>2</v>
      </c>
      <c r="BB16">
        <v>4</v>
      </c>
      <c r="BC16">
        <v>3</v>
      </c>
      <c r="BD16">
        <v>3</v>
      </c>
      <c r="BE16" t="s">
        <v>95</v>
      </c>
      <c r="BF16">
        <v>2</v>
      </c>
      <c r="BG16">
        <v>5</v>
      </c>
      <c r="BH16">
        <v>3</v>
      </c>
      <c r="BI16">
        <v>4</v>
      </c>
      <c r="BJ16" t="s">
        <v>95</v>
      </c>
      <c r="BK16">
        <v>1</v>
      </c>
      <c r="BL16">
        <v>3</v>
      </c>
    </row>
    <row r="17" spans="1:64">
      <c r="A17" s="18" t="s">
        <v>22</v>
      </c>
      <c r="B17">
        <v>125</v>
      </c>
      <c r="C17" s="6">
        <f>ACleanedMinimumizedData!C126</f>
        <v>16.976111111111098</v>
      </c>
      <c r="D17">
        <v>4.5859090909090909</v>
      </c>
      <c r="E17">
        <v>4882.363636363636</v>
      </c>
      <c r="F17">
        <v>28.631818180909089</v>
      </c>
      <c r="G17">
        <v>20.443636363636365</v>
      </c>
      <c r="H17">
        <v>758.67611231775709</v>
      </c>
      <c r="I17">
        <v>3.2746863583636356</v>
      </c>
      <c r="J17">
        <v>3.1875781818181815E-3</v>
      </c>
      <c r="K17">
        <v>0.36419525809090914</v>
      </c>
      <c r="L17">
        <v>4.9435398797272736</v>
      </c>
      <c r="M17">
        <v>51.279121399090904</v>
      </c>
      <c r="N17">
        <v>0.25577216790909091</v>
      </c>
      <c r="O17">
        <v>0.37678657881818184</v>
      </c>
      <c r="P17">
        <v>3.8363523699727269</v>
      </c>
      <c r="Q17">
        <v>24.066026102530508</v>
      </c>
      <c r="R17">
        <v>53.522727272727273</v>
      </c>
      <c r="S17">
        <v>22.878787878787879</v>
      </c>
      <c r="T17">
        <v>130.63636363636363</v>
      </c>
      <c r="U17" s="126"/>
      <c r="V17" s="121" t="s">
        <v>113</v>
      </c>
      <c r="W17" s="126" t="s">
        <v>89</v>
      </c>
      <c r="X17" s="122" t="s">
        <v>90</v>
      </c>
      <c r="Y17" s="123" t="s">
        <v>105</v>
      </c>
      <c r="Z17" s="122" t="s">
        <v>110</v>
      </c>
      <c r="AA17" s="124" t="s">
        <v>106</v>
      </c>
      <c r="AB17" s="125" t="s">
        <v>150</v>
      </c>
      <c r="AC17" s="122" t="s">
        <v>95</v>
      </c>
      <c r="AD17" s="122">
        <v>3</v>
      </c>
      <c r="AE17" s="122">
        <v>3</v>
      </c>
      <c r="AF17" s="122" t="s">
        <v>95</v>
      </c>
      <c r="AG17" s="122">
        <v>3</v>
      </c>
      <c r="AH17" s="126" t="s">
        <v>96</v>
      </c>
      <c r="AI17" s="126" t="s">
        <v>96</v>
      </c>
      <c r="AJ17" s="126" t="s">
        <v>96</v>
      </c>
      <c r="AK17" s="126">
        <v>4</v>
      </c>
      <c r="AL17" s="126">
        <v>3</v>
      </c>
      <c r="AM17">
        <v>2</v>
      </c>
      <c r="AN17" t="s">
        <v>95</v>
      </c>
      <c r="AO17" s="127" t="s">
        <v>96</v>
      </c>
      <c r="AP17" s="122" t="s">
        <v>96</v>
      </c>
      <c r="AQ17" s="122">
        <v>3</v>
      </c>
      <c r="AR17" s="127" t="s">
        <v>96</v>
      </c>
      <c r="AS17" s="127" t="s">
        <v>96</v>
      </c>
      <c r="AT17" s="126" t="s">
        <v>97</v>
      </c>
      <c r="AU17" s="128" t="s">
        <v>96</v>
      </c>
      <c r="AV17" s="128" t="s">
        <v>97</v>
      </c>
      <c r="AW17" s="128" t="s">
        <v>95</v>
      </c>
      <c r="AX17" s="128" t="s">
        <v>95</v>
      </c>
      <c r="AY17" s="129" t="s">
        <v>96</v>
      </c>
      <c r="AZ17" t="s">
        <v>145</v>
      </c>
      <c r="BA17">
        <v>3</v>
      </c>
      <c r="BB17">
        <v>1</v>
      </c>
      <c r="BC17">
        <v>1</v>
      </c>
      <c r="BD17">
        <v>4</v>
      </c>
      <c r="BE17" t="s">
        <v>96</v>
      </c>
      <c r="BF17">
        <v>3</v>
      </c>
      <c r="BG17">
        <v>2</v>
      </c>
      <c r="BH17">
        <v>4</v>
      </c>
      <c r="BI17">
        <v>3</v>
      </c>
      <c r="BJ17" t="s">
        <v>94</v>
      </c>
      <c r="BK17">
        <v>2</v>
      </c>
      <c r="BL17">
        <v>2</v>
      </c>
    </row>
    <row r="18" spans="1:64">
      <c r="A18" s="18" t="s">
        <v>22</v>
      </c>
      <c r="B18">
        <v>135</v>
      </c>
      <c r="C18" s="6">
        <f>ACleanedMinimumizedData!C136</f>
        <v>17.149999999999999</v>
      </c>
      <c r="D18">
        <v>4.4509090909090903</v>
      </c>
      <c r="E18">
        <v>4684.181818181818</v>
      </c>
      <c r="F18">
        <v>33.10909090818182</v>
      </c>
      <c r="G18">
        <v>20.453636363636363</v>
      </c>
      <c r="H18">
        <v>774.99248484203383</v>
      </c>
      <c r="I18">
        <v>3.294029929545454</v>
      </c>
      <c r="J18">
        <v>3.1072857272727268E-3</v>
      </c>
      <c r="K18">
        <v>0.35492767036363637</v>
      </c>
      <c r="L18">
        <v>4.9380029331818172</v>
      </c>
      <c r="M18">
        <v>51.297939646363645</v>
      </c>
      <c r="N18">
        <v>0.26370261009090912</v>
      </c>
      <c r="O18">
        <v>0.36452652109090911</v>
      </c>
      <c r="P18">
        <v>3.4934585744181819</v>
      </c>
      <c r="Q18">
        <v>24.222180594771757</v>
      </c>
      <c r="R18">
        <v>54.331818181818178</v>
      </c>
      <c r="S18">
        <v>23.454545454545443</v>
      </c>
      <c r="T18">
        <v>131.90909090909091</v>
      </c>
      <c r="U18" s="126"/>
      <c r="V18" s="121" t="s">
        <v>113</v>
      </c>
      <c r="W18" s="126" t="s">
        <v>89</v>
      </c>
      <c r="X18" s="122" t="s">
        <v>104</v>
      </c>
      <c r="Y18" s="123" t="s">
        <v>91</v>
      </c>
      <c r="Z18" s="122" t="s">
        <v>110</v>
      </c>
      <c r="AA18" s="124" t="s">
        <v>93</v>
      </c>
      <c r="AB18" s="125" t="s">
        <v>150</v>
      </c>
      <c r="AC18" s="122" t="s">
        <v>95</v>
      </c>
      <c r="AD18" s="122">
        <v>3</v>
      </c>
      <c r="AE18" s="122">
        <v>3</v>
      </c>
      <c r="AF18" s="122" t="s">
        <v>95</v>
      </c>
      <c r="AG18" s="122">
        <v>2</v>
      </c>
      <c r="AH18" s="126" t="s">
        <v>96</v>
      </c>
      <c r="AI18" s="126" t="s">
        <v>96</v>
      </c>
      <c r="AJ18" s="126" t="s">
        <v>96</v>
      </c>
      <c r="AK18" s="126">
        <v>3</v>
      </c>
      <c r="AL18" s="126">
        <v>4</v>
      </c>
      <c r="AM18">
        <v>3</v>
      </c>
      <c r="AN18" t="s">
        <v>95</v>
      </c>
      <c r="AO18" s="127" t="s">
        <v>96</v>
      </c>
      <c r="AP18" s="122" t="s">
        <v>96</v>
      </c>
      <c r="AQ18" s="122">
        <v>3</v>
      </c>
      <c r="AR18" s="127" t="s">
        <v>96</v>
      </c>
      <c r="AS18" s="127" t="s">
        <v>96</v>
      </c>
      <c r="AT18" s="126" t="s">
        <v>97</v>
      </c>
      <c r="AU18" s="128" t="s">
        <v>95</v>
      </c>
      <c r="AV18" s="128" t="s">
        <v>97</v>
      </c>
      <c r="AW18" s="128" t="s">
        <v>95</v>
      </c>
      <c r="AX18" s="128" t="s">
        <v>95</v>
      </c>
      <c r="AY18" s="129" t="s">
        <v>96</v>
      </c>
      <c r="AZ18" t="s">
        <v>145</v>
      </c>
      <c r="BA18">
        <v>1</v>
      </c>
      <c r="BB18">
        <v>5</v>
      </c>
      <c r="BC18">
        <v>5</v>
      </c>
      <c r="BD18">
        <v>3</v>
      </c>
      <c r="BE18" t="s">
        <v>96</v>
      </c>
      <c r="BF18">
        <v>2</v>
      </c>
      <c r="BG18">
        <v>4</v>
      </c>
      <c r="BH18">
        <v>2</v>
      </c>
      <c r="BI18">
        <v>4</v>
      </c>
      <c r="BJ18" t="s">
        <v>95</v>
      </c>
      <c r="BK18">
        <v>4</v>
      </c>
      <c r="BL18">
        <v>1</v>
      </c>
    </row>
    <row r="19" spans="1:64">
      <c r="A19" s="18" t="s">
        <v>22</v>
      </c>
      <c r="B19">
        <v>145</v>
      </c>
      <c r="C19" s="6">
        <f>ACleanedMinimumizedData!C146</f>
        <v>17.323888888888899</v>
      </c>
      <c r="D19">
        <v>2.4649999999999999</v>
      </c>
      <c r="E19">
        <v>4485.363636363636</v>
      </c>
      <c r="F19">
        <v>39.39545513454545</v>
      </c>
      <c r="G19">
        <v>20.43090909090909</v>
      </c>
      <c r="H19">
        <v>781.66191419850577</v>
      </c>
      <c r="I19">
        <v>3.265862335</v>
      </c>
      <c r="J19">
        <v>3.0280048181818178E-3</v>
      </c>
      <c r="K19">
        <v>0.3358526750909091</v>
      </c>
      <c r="L19">
        <v>4.9186813180909104</v>
      </c>
      <c r="M19">
        <v>51.304223840909096</v>
      </c>
      <c r="N19">
        <v>0.25374354918181824</v>
      </c>
      <c r="O19">
        <v>0.37216780427272728</v>
      </c>
      <c r="P19">
        <v>3.3247793370818184</v>
      </c>
      <c r="Q19">
        <v>23.878431800901094</v>
      </c>
      <c r="R19">
        <v>54.768181818181823</v>
      </c>
      <c r="S19">
        <v>22.666666666666671</v>
      </c>
      <c r="T19">
        <v>133.72727272727272</v>
      </c>
      <c r="U19" s="126"/>
      <c r="V19" s="121" t="s">
        <v>98</v>
      </c>
      <c r="W19" s="126" t="s">
        <v>99</v>
      </c>
      <c r="X19" s="122" t="s">
        <v>104</v>
      </c>
      <c r="Y19" s="123" t="s">
        <v>114</v>
      </c>
      <c r="Z19" s="122" t="s">
        <v>92</v>
      </c>
      <c r="AA19" s="124" t="s">
        <v>106</v>
      </c>
      <c r="AB19" s="125" t="s">
        <v>150</v>
      </c>
      <c r="AC19" s="122" t="s">
        <v>95</v>
      </c>
      <c r="AD19" s="122">
        <v>1</v>
      </c>
      <c r="AE19" s="122">
        <v>3</v>
      </c>
      <c r="AF19" s="122" t="s">
        <v>96</v>
      </c>
      <c r="AG19" s="122">
        <v>2</v>
      </c>
      <c r="AH19" s="126" t="s">
        <v>96</v>
      </c>
      <c r="AI19" s="126" t="s">
        <v>96</v>
      </c>
      <c r="AJ19" s="126" t="s">
        <v>96</v>
      </c>
      <c r="AK19" s="126">
        <v>4</v>
      </c>
      <c r="AL19" s="126">
        <v>3</v>
      </c>
      <c r="AM19">
        <v>4</v>
      </c>
      <c r="AN19" t="s">
        <v>95</v>
      </c>
      <c r="AO19" s="127" t="s">
        <v>96</v>
      </c>
      <c r="AP19" s="122" t="s">
        <v>96</v>
      </c>
      <c r="AQ19" s="122">
        <v>2</v>
      </c>
      <c r="AR19" s="127" t="s">
        <v>96</v>
      </c>
      <c r="AS19" s="127" t="s">
        <v>96</v>
      </c>
      <c r="AT19" s="126" t="s">
        <v>97</v>
      </c>
      <c r="AU19" s="128" t="s">
        <v>95</v>
      </c>
      <c r="AV19" s="128" t="s">
        <v>97</v>
      </c>
      <c r="AW19" s="128" t="s">
        <v>95</v>
      </c>
      <c r="AX19" s="128" t="s">
        <v>95</v>
      </c>
      <c r="AY19" s="129" t="s">
        <v>96</v>
      </c>
      <c r="AZ19" t="s">
        <v>143</v>
      </c>
      <c r="BA19">
        <v>3</v>
      </c>
      <c r="BB19">
        <v>4</v>
      </c>
      <c r="BC19">
        <v>4</v>
      </c>
      <c r="BD19">
        <v>3</v>
      </c>
      <c r="BE19" t="s">
        <v>95</v>
      </c>
      <c r="BF19">
        <v>1</v>
      </c>
      <c r="BG19">
        <v>5</v>
      </c>
      <c r="BH19">
        <v>3</v>
      </c>
      <c r="BI19">
        <v>1</v>
      </c>
      <c r="BJ19" t="s">
        <v>95</v>
      </c>
      <c r="BK19">
        <v>1</v>
      </c>
      <c r="BL19">
        <v>4</v>
      </c>
    </row>
    <row r="20" spans="1:64">
      <c r="A20" s="18" t="s">
        <v>22</v>
      </c>
      <c r="B20">
        <v>155</v>
      </c>
      <c r="C20" s="6">
        <f>ACleanedMinimumizedData!C156</f>
        <v>17.497777777777799</v>
      </c>
      <c r="D20">
        <v>1.8863636363636365</v>
      </c>
      <c r="E20">
        <v>4278.272727272727</v>
      </c>
      <c r="F20">
        <v>32.972727168181819</v>
      </c>
      <c r="G20">
        <v>20.420000000000002</v>
      </c>
      <c r="H20">
        <v>803.66030056807983</v>
      </c>
      <c r="I20">
        <v>3.1799012965454541</v>
      </c>
      <c r="J20">
        <v>2.9834417272727272E-3</v>
      </c>
      <c r="K20">
        <v>0.31707545200000004</v>
      </c>
      <c r="L20">
        <v>4.7971800458181812</v>
      </c>
      <c r="M20">
        <v>51.342045869999986</v>
      </c>
      <c r="N20">
        <v>0.26195572945454548</v>
      </c>
      <c r="O20">
        <v>0.340804098</v>
      </c>
      <c r="P20">
        <v>3.6342285546090909</v>
      </c>
      <c r="Q20">
        <v>23.803307889481633</v>
      </c>
      <c r="R20">
        <v>54.995454545454542</v>
      </c>
      <c r="S20">
        <v>22.606060606060609</v>
      </c>
      <c r="T20">
        <v>133.36363636363637</v>
      </c>
      <c r="U20" s="126"/>
      <c r="V20" s="121" t="s">
        <v>88</v>
      </c>
      <c r="W20" s="126" t="s">
        <v>115</v>
      </c>
      <c r="X20" s="122" t="s">
        <v>100</v>
      </c>
      <c r="Y20" s="123" t="s">
        <v>116</v>
      </c>
      <c r="Z20" s="122" t="s">
        <v>117</v>
      </c>
      <c r="AA20" s="124" t="s">
        <v>118</v>
      </c>
      <c r="AB20" s="125" t="s">
        <v>150</v>
      </c>
      <c r="AC20" s="122" t="s">
        <v>96</v>
      </c>
      <c r="AD20" s="122">
        <v>3</v>
      </c>
      <c r="AE20" s="122">
        <v>3</v>
      </c>
      <c r="AF20" s="122" t="s">
        <v>95</v>
      </c>
      <c r="AG20" s="122">
        <v>3</v>
      </c>
      <c r="AH20" s="126" t="s">
        <v>94</v>
      </c>
      <c r="AI20" s="126" t="s">
        <v>96</v>
      </c>
      <c r="AJ20" s="126" t="s">
        <v>96</v>
      </c>
      <c r="AK20" s="126">
        <v>4</v>
      </c>
      <c r="AL20" s="126">
        <v>4</v>
      </c>
      <c r="AM20">
        <v>4</v>
      </c>
      <c r="AN20" t="s">
        <v>94</v>
      </c>
      <c r="AO20" s="127" t="s">
        <v>96</v>
      </c>
      <c r="AP20" s="122" t="s">
        <v>96</v>
      </c>
      <c r="AQ20" s="122">
        <v>2</v>
      </c>
      <c r="AR20" s="127" t="s">
        <v>96</v>
      </c>
      <c r="AS20" s="127" t="s">
        <v>96</v>
      </c>
      <c r="AT20" s="126" t="s">
        <v>97</v>
      </c>
      <c r="AU20" s="128" t="s">
        <v>96</v>
      </c>
      <c r="AV20" s="128" t="s">
        <v>109</v>
      </c>
      <c r="AW20" s="128" t="s">
        <v>96</v>
      </c>
      <c r="AX20" s="128" t="s">
        <v>95</v>
      </c>
      <c r="AY20" s="129" t="s">
        <v>96</v>
      </c>
      <c r="AZ20" t="s">
        <v>145</v>
      </c>
      <c r="BA20">
        <v>1</v>
      </c>
      <c r="BB20">
        <v>5</v>
      </c>
      <c r="BC20">
        <v>4</v>
      </c>
      <c r="BD20">
        <v>3</v>
      </c>
      <c r="BE20" t="s">
        <v>96</v>
      </c>
      <c r="BF20">
        <v>4</v>
      </c>
      <c r="BG20">
        <v>1</v>
      </c>
      <c r="BH20">
        <v>3</v>
      </c>
      <c r="BI20">
        <v>5</v>
      </c>
      <c r="BJ20" t="s">
        <v>95</v>
      </c>
      <c r="BK20">
        <v>2</v>
      </c>
      <c r="BL20">
        <v>2</v>
      </c>
    </row>
    <row r="21" spans="1:64">
      <c r="A21" s="18" t="s">
        <v>22</v>
      </c>
      <c r="B21">
        <v>165</v>
      </c>
      <c r="C21" s="6">
        <f>ACleanedMinimumizedData!C166</f>
        <v>17.671666666666699</v>
      </c>
      <c r="D21">
        <v>1.9090909090909087</v>
      </c>
      <c r="E21">
        <v>4117</v>
      </c>
      <c r="F21">
        <v>32.922726926363637</v>
      </c>
      <c r="G21">
        <v>20.429090909090913</v>
      </c>
      <c r="H21">
        <v>804.83552632228634</v>
      </c>
      <c r="I21">
        <v>3.1820257142727275</v>
      </c>
      <c r="J21">
        <v>2.9086024545454548E-3</v>
      </c>
      <c r="K21">
        <v>0.31642176890909091</v>
      </c>
      <c r="L21">
        <v>4.7465167046363632</v>
      </c>
      <c r="M21">
        <v>51.216159473636374</v>
      </c>
      <c r="N21">
        <v>0.25227164481818182</v>
      </c>
      <c r="O21">
        <v>0.35137599827272725</v>
      </c>
      <c r="P21">
        <v>3.4055201138545454</v>
      </c>
      <c r="Q21">
        <v>23.77045157477081</v>
      </c>
      <c r="R21">
        <v>55.25</v>
      </c>
      <c r="S21">
        <v>22.787878787878778</v>
      </c>
      <c r="T21">
        <v>132.45454545454547</v>
      </c>
      <c r="U21" s="126"/>
      <c r="V21" s="121" t="s">
        <v>98</v>
      </c>
      <c r="W21" s="126" t="s">
        <v>99</v>
      </c>
      <c r="X21" s="122" t="s">
        <v>104</v>
      </c>
      <c r="Y21" s="123" t="s">
        <v>114</v>
      </c>
      <c r="Z21" s="122" t="s">
        <v>92</v>
      </c>
      <c r="AA21" s="124" t="s">
        <v>93</v>
      </c>
      <c r="AB21" s="125" t="s">
        <v>150</v>
      </c>
      <c r="AC21" s="122" t="s">
        <v>96</v>
      </c>
      <c r="AD21" s="122">
        <v>4</v>
      </c>
      <c r="AE21" s="122">
        <v>1</v>
      </c>
      <c r="AF21" s="122" t="s">
        <v>94</v>
      </c>
      <c r="AG21" s="122">
        <v>1</v>
      </c>
      <c r="AH21" s="126" t="s">
        <v>95</v>
      </c>
      <c r="AI21" s="126" t="s">
        <v>96</v>
      </c>
      <c r="AJ21" s="126" t="s">
        <v>95</v>
      </c>
      <c r="AK21" s="126">
        <v>4</v>
      </c>
      <c r="AL21" s="126">
        <v>4</v>
      </c>
      <c r="AM21">
        <v>4</v>
      </c>
      <c r="AN21" t="s">
        <v>95</v>
      </c>
      <c r="AO21" s="127" t="s">
        <v>95</v>
      </c>
      <c r="AP21" s="122" t="s">
        <v>95</v>
      </c>
      <c r="AQ21" s="122">
        <v>4</v>
      </c>
      <c r="AR21" s="127" t="s">
        <v>95</v>
      </c>
      <c r="AS21" s="127" t="s">
        <v>95</v>
      </c>
      <c r="AT21" s="126" t="s">
        <v>103</v>
      </c>
      <c r="AU21" s="128" t="s">
        <v>95</v>
      </c>
      <c r="AV21" s="128" t="s">
        <v>155</v>
      </c>
      <c r="AW21" s="128" t="s">
        <v>96</v>
      </c>
      <c r="AX21" s="128" t="s">
        <v>95</v>
      </c>
      <c r="AY21" s="129" t="s">
        <v>96</v>
      </c>
      <c r="AZ21" t="s">
        <v>145</v>
      </c>
      <c r="BA21">
        <v>4</v>
      </c>
      <c r="BB21">
        <v>4</v>
      </c>
      <c r="BC21">
        <v>4</v>
      </c>
      <c r="BD21">
        <v>3</v>
      </c>
      <c r="BE21" t="s">
        <v>96</v>
      </c>
      <c r="BF21">
        <v>2</v>
      </c>
      <c r="BG21">
        <v>1</v>
      </c>
      <c r="BH21">
        <v>5</v>
      </c>
      <c r="BI21">
        <v>3</v>
      </c>
      <c r="BJ21" t="s">
        <v>95</v>
      </c>
      <c r="BK21">
        <v>1</v>
      </c>
      <c r="BL21">
        <v>1</v>
      </c>
    </row>
    <row r="22" spans="1:64">
      <c r="A22" s="18" t="s">
        <v>22</v>
      </c>
      <c r="B22">
        <v>175</v>
      </c>
      <c r="C22" s="6">
        <f>ACleanedMinimumizedData!C176</f>
        <v>17.845833333333299</v>
      </c>
      <c r="D22">
        <v>219.58090909090913</v>
      </c>
      <c r="E22">
        <v>5842.363636363636</v>
      </c>
      <c r="F22">
        <v>38.65909049454546</v>
      </c>
      <c r="G22">
        <v>20.41363636363636</v>
      </c>
      <c r="H22">
        <v>817.47367308581715</v>
      </c>
      <c r="I22">
        <v>3.1602639936363643</v>
      </c>
      <c r="J22">
        <v>2.8479439090909097E-3</v>
      </c>
      <c r="K22">
        <v>0.29878729518181824</v>
      </c>
      <c r="L22">
        <v>4.7388576160000007</v>
      </c>
      <c r="M22">
        <v>51.15963467636363</v>
      </c>
      <c r="N22">
        <v>0.25387353899999998</v>
      </c>
      <c r="O22">
        <v>0.33570294609090906</v>
      </c>
      <c r="P22">
        <v>3.3796689943363636</v>
      </c>
      <c r="Q22">
        <v>23.737470674485994</v>
      </c>
      <c r="R22">
        <v>55.340909090909101</v>
      </c>
      <c r="S22">
        <v>22.757575757575772</v>
      </c>
      <c r="T22">
        <v>132</v>
      </c>
      <c r="U22" s="126"/>
      <c r="V22" s="121" t="s">
        <v>98</v>
      </c>
      <c r="W22" s="126" t="s">
        <v>99</v>
      </c>
      <c r="X22" s="122" t="s">
        <v>90</v>
      </c>
      <c r="Y22" s="123" t="s">
        <v>91</v>
      </c>
      <c r="Z22" s="122" t="s">
        <v>92</v>
      </c>
      <c r="AA22" s="124" t="s">
        <v>102</v>
      </c>
      <c r="AB22" s="125" t="s">
        <v>144</v>
      </c>
      <c r="AC22" s="122" t="s">
        <v>96</v>
      </c>
      <c r="AD22" s="122">
        <v>2</v>
      </c>
      <c r="AE22" s="122">
        <v>2</v>
      </c>
      <c r="AF22" s="122" t="s">
        <v>95</v>
      </c>
      <c r="AG22" s="122">
        <v>3</v>
      </c>
      <c r="AH22" s="126" t="s">
        <v>96</v>
      </c>
      <c r="AI22" s="126" t="s">
        <v>96</v>
      </c>
      <c r="AJ22" s="126" t="s">
        <v>96</v>
      </c>
      <c r="AK22" s="126">
        <v>3</v>
      </c>
      <c r="AL22" s="126">
        <v>4</v>
      </c>
      <c r="AM22">
        <v>4</v>
      </c>
      <c r="AN22" t="s">
        <v>95</v>
      </c>
      <c r="AO22" s="127" t="s">
        <v>96</v>
      </c>
      <c r="AP22" s="122" t="s">
        <v>96</v>
      </c>
      <c r="AQ22" s="122">
        <v>1</v>
      </c>
      <c r="AR22" s="127" t="s">
        <v>96</v>
      </c>
      <c r="AS22" s="127" t="s">
        <v>96</v>
      </c>
      <c r="AT22" s="126" t="s">
        <v>97</v>
      </c>
      <c r="AU22" s="128" t="s">
        <v>95</v>
      </c>
      <c r="AV22" s="128" t="s">
        <v>97</v>
      </c>
      <c r="AW22" s="128" t="s">
        <v>95</v>
      </c>
      <c r="AX22" s="128" t="s">
        <v>95</v>
      </c>
      <c r="AY22" s="129" t="s">
        <v>96</v>
      </c>
      <c r="AZ22" t="s">
        <v>143</v>
      </c>
      <c r="BA22">
        <v>3</v>
      </c>
      <c r="BB22">
        <v>3</v>
      </c>
      <c r="BC22">
        <v>3</v>
      </c>
      <c r="BD22">
        <v>3</v>
      </c>
      <c r="BE22" t="s">
        <v>95</v>
      </c>
      <c r="BF22">
        <v>5</v>
      </c>
      <c r="BG22">
        <v>3</v>
      </c>
      <c r="BH22">
        <v>2</v>
      </c>
      <c r="BI22">
        <v>4</v>
      </c>
      <c r="BJ22" t="s">
        <v>95</v>
      </c>
      <c r="BK22">
        <v>5</v>
      </c>
      <c r="BL22">
        <v>3</v>
      </c>
    </row>
    <row r="23" spans="1:64">
      <c r="A23" s="18" t="s">
        <v>22</v>
      </c>
      <c r="B23">
        <v>185</v>
      </c>
      <c r="C23" s="6">
        <f>ACleanedMinimumizedData!C186</f>
        <v>18.0197222222222</v>
      </c>
      <c r="D23">
        <v>459.29681818181803</v>
      </c>
      <c r="E23">
        <v>7376.181818181818</v>
      </c>
      <c r="F23">
        <v>39.140908987272724</v>
      </c>
      <c r="G23">
        <v>20.396363636363638</v>
      </c>
      <c r="H23">
        <v>814.8504100213014</v>
      </c>
      <c r="I23">
        <v>3.0898905018181821</v>
      </c>
      <c r="J23">
        <v>2.7746846363636366E-3</v>
      </c>
      <c r="K23">
        <v>0.28266856690909087</v>
      </c>
      <c r="L23">
        <v>4.722200220272728</v>
      </c>
      <c r="M23">
        <v>50.737755169090903</v>
      </c>
      <c r="N23">
        <v>0.26107455909090904</v>
      </c>
      <c r="O23">
        <v>0.30597275809090912</v>
      </c>
      <c r="P23">
        <v>3.5466993721727276</v>
      </c>
      <c r="Q23">
        <v>23.865281973953678</v>
      </c>
      <c r="R23">
        <v>55.377272727272732</v>
      </c>
      <c r="S23">
        <v>22.878787878787865</v>
      </c>
      <c r="T23">
        <v>132.81818181818181</v>
      </c>
      <c r="U23" s="148"/>
      <c r="V23" s="130" t="s">
        <v>98</v>
      </c>
      <c r="W23" s="135" t="s">
        <v>99</v>
      </c>
      <c r="X23" s="131" t="s">
        <v>90</v>
      </c>
      <c r="Y23" s="132" t="s">
        <v>91</v>
      </c>
      <c r="Z23" s="131" t="s">
        <v>117</v>
      </c>
      <c r="AA23" s="133" t="s">
        <v>106</v>
      </c>
      <c r="AB23" s="125" t="s">
        <v>147</v>
      </c>
      <c r="AC23" s="131" t="s">
        <v>95</v>
      </c>
      <c r="AD23" s="131">
        <v>4</v>
      </c>
      <c r="AE23" s="131">
        <v>4</v>
      </c>
      <c r="AF23" s="131" t="s">
        <v>96</v>
      </c>
      <c r="AG23" s="131">
        <v>3</v>
      </c>
      <c r="AH23" s="135" t="s">
        <v>96</v>
      </c>
      <c r="AI23" s="135" t="s">
        <v>96</v>
      </c>
      <c r="AJ23" s="135" t="s">
        <v>96</v>
      </c>
      <c r="AK23" s="135">
        <v>3</v>
      </c>
      <c r="AL23" s="135">
        <v>4</v>
      </c>
      <c r="AM23">
        <v>5</v>
      </c>
      <c r="AN23" t="s">
        <v>95</v>
      </c>
      <c r="AO23" s="136" t="s">
        <v>96</v>
      </c>
      <c r="AP23" s="131" t="s">
        <v>96</v>
      </c>
      <c r="AQ23" s="131">
        <v>2</v>
      </c>
      <c r="AR23" s="136" t="s">
        <v>96</v>
      </c>
      <c r="AS23" s="136" t="s">
        <v>94</v>
      </c>
      <c r="AT23" s="135" t="s">
        <v>97</v>
      </c>
      <c r="AU23" s="137" t="s">
        <v>96</v>
      </c>
      <c r="AV23" s="137" t="s">
        <v>155</v>
      </c>
      <c r="AW23" s="137" t="s">
        <v>96</v>
      </c>
      <c r="AX23" s="137" t="s">
        <v>95</v>
      </c>
      <c r="AY23" s="138" t="s">
        <v>96</v>
      </c>
      <c r="AZ23" t="s">
        <v>143</v>
      </c>
      <c r="BA23">
        <v>4</v>
      </c>
      <c r="BB23">
        <v>4</v>
      </c>
      <c r="BC23">
        <v>3</v>
      </c>
      <c r="BD23">
        <v>5</v>
      </c>
      <c r="BE23" t="s">
        <v>96</v>
      </c>
      <c r="BF23">
        <v>1</v>
      </c>
      <c r="BG23">
        <v>1</v>
      </c>
      <c r="BH23">
        <v>4</v>
      </c>
      <c r="BI23">
        <v>3</v>
      </c>
      <c r="BJ23" t="s">
        <v>95</v>
      </c>
      <c r="BK23">
        <v>5</v>
      </c>
      <c r="BL23">
        <v>5</v>
      </c>
    </row>
    <row r="24" spans="1:64">
      <c r="A24" s="18" t="s">
        <v>22</v>
      </c>
      <c r="B24">
        <v>195</v>
      </c>
      <c r="C24" s="6">
        <f>ACleanedMinimumizedData!C196</f>
        <v>18.1936111111111</v>
      </c>
      <c r="D24">
        <v>457.35181818181815</v>
      </c>
      <c r="E24">
        <v>7341.818181818182</v>
      </c>
      <c r="F24">
        <v>30.481817939999996</v>
      </c>
      <c r="G24">
        <v>20.397272727272728</v>
      </c>
      <c r="H24">
        <v>770.05147482816892</v>
      </c>
      <c r="I24">
        <v>3.0824970330909096</v>
      </c>
      <c r="J24">
        <v>2.7579666363636364E-3</v>
      </c>
      <c r="K24">
        <v>0.29307430672727269</v>
      </c>
      <c r="L24">
        <v>4.5898977194545454</v>
      </c>
      <c r="M24">
        <v>50.876398607272719</v>
      </c>
      <c r="N24">
        <v>0.26751942427272729</v>
      </c>
      <c r="O24">
        <v>0.33928146800000003</v>
      </c>
      <c r="P24">
        <v>3.777222438263637</v>
      </c>
      <c r="Q24">
        <v>23.840354803432717</v>
      </c>
      <c r="R24">
        <v>55.227272727272727</v>
      </c>
      <c r="S24">
        <v>22.69696969696971</v>
      </c>
      <c r="T24">
        <v>129.54545454545453</v>
      </c>
      <c r="V24" s="139" t="s">
        <v>88</v>
      </c>
      <c r="W24" s="139" t="s">
        <v>89</v>
      </c>
      <c r="X24" s="139" t="s">
        <v>90</v>
      </c>
      <c r="Y24" s="139" t="s">
        <v>116</v>
      </c>
      <c r="Z24" s="139" t="s">
        <v>110</v>
      </c>
      <c r="AA24" s="124" t="s">
        <v>126</v>
      </c>
      <c r="AB24" s="125" t="s">
        <v>142</v>
      </c>
      <c r="AC24" s="139" t="s">
        <v>95</v>
      </c>
      <c r="AD24" s="139">
        <v>1</v>
      </c>
      <c r="AE24" s="139">
        <v>3</v>
      </c>
      <c r="AF24" s="139" t="s">
        <v>95</v>
      </c>
      <c r="AG24" s="139">
        <v>4</v>
      </c>
      <c r="AH24" s="139" t="s">
        <v>94</v>
      </c>
      <c r="AI24" s="139" t="s">
        <v>96</v>
      </c>
      <c r="AJ24" s="139" t="s">
        <v>96</v>
      </c>
      <c r="AK24" s="139">
        <v>3</v>
      </c>
      <c r="AL24" s="139">
        <v>2</v>
      </c>
      <c r="AM24">
        <v>5</v>
      </c>
      <c r="AN24" t="s">
        <v>95</v>
      </c>
      <c r="AO24" s="139" t="s">
        <v>95</v>
      </c>
      <c r="AP24" s="139" t="s">
        <v>94</v>
      </c>
      <c r="AQ24" s="139">
        <v>4</v>
      </c>
      <c r="AR24" s="139" t="s">
        <v>96</v>
      </c>
      <c r="AS24" s="139" t="s">
        <v>94</v>
      </c>
      <c r="AT24" t="s">
        <v>97</v>
      </c>
      <c r="AU24" s="139" t="s">
        <v>96</v>
      </c>
      <c r="AV24" s="139" t="s">
        <v>97</v>
      </c>
      <c r="AW24" s="139" t="s">
        <v>95</v>
      </c>
      <c r="AX24" t="s">
        <v>95</v>
      </c>
      <c r="AY24" s="139" t="s">
        <v>95</v>
      </c>
      <c r="AZ24" t="s">
        <v>143</v>
      </c>
      <c r="BA24">
        <v>4</v>
      </c>
      <c r="BB24">
        <v>5</v>
      </c>
      <c r="BC24">
        <v>5</v>
      </c>
      <c r="BD24">
        <v>4</v>
      </c>
      <c r="BE24" t="s">
        <v>96</v>
      </c>
      <c r="BF24">
        <v>4</v>
      </c>
      <c r="BG24">
        <v>5</v>
      </c>
      <c r="BH24">
        <v>3</v>
      </c>
      <c r="BI24">
        <v>5</v>
      </c>
      <c r="BJ24" t="s">
        <v>94</v>
      </c>
      <c r="BK24">
        <v>2</v>
      </c>
      <c r="BL24">
        <v>1</v>
      </c>
    </row>
    <row r="25" spans="1:64" ht="15.75">
      <c r="A25" s="18" t="s">
        <v>22</v>
      </c>
      <c r="B25">
        <v>205</v>
      </c>
      <c r="C25" s="6">
        <f>ACleanedMinimumizedData!C206</f>
        <v>18.3675</v>
      </c>
      <c r="D25">
        <v>468.2263636363636</v>
      </c>
      <c r="E25">
        <v>7331.818181818182</v>
      </c>
      <c r="F25">
        <v>35.799999929999998</v>
      </c>
      <c r="G25">
        <v>20.383636363636363</v>
      </c>
      <c r="H25">
        <v>756.20125768637706</v>
      </c>
      <c r="I25">
        <v>3.093648333909091</v>
      </c>
      <c r="J25">
        <v>2.6852098181818179E-3</v>
      </c>
      <c r="K25">
        <v>0.2992321578181818</v>
      </c>
      <c r="L25">
        <v>4.5621342660000002</v>
      </c>
      <c r="M25">
        <v>51.008562953636371</v>
      </c>
      <c r="N25">
        <v>0.26255594700000001</v>
      </c>
      <c r="O25">
        <v>0.3500171034545454</v>
      </c>
      <c r="P25">
        <v>3.4629082027999996</v>
      </c>
      <c r="Q25">
        <v>24.207084702090011</v>
      </c>
      <c r="R25">
        <v>55.027272727272724</v>
      </c>
      <c r="S25">
        <v>23.424242424242436</v>
      </c>
      <c r="T25">
        <v>132.72727272727272</v>
      </c>
      <c r="U25" s="149"/>
      <c r="V25" s="139" t="s">
        <v>98</v>
      </c>
      <c r="W25" s="139" t="s">
        <v>99</v>
      </c>
      <c r="X25" s="139" t="s">
        <v>104</v>
      </c>
      <c r="Y25" s="139" t="s">
        <v>105</v>
      </c>
      <c r="Z25" s="139" t="s">
        <v>92</v>
      </c>
      <c r="AA25" s="124" t="s">
        <v>127</v>
      </c>
      <c r="AB25" s="125" t="s">
        <v>144</v>
      </c>
      <c r="AC25" s="139" t="s">
        <v>95</v>
      </c>
      <c r="AD25" s="139">
        <v>1</v>
      </c>
      <c r="AE25" s="139">
        <v>3</v>
      </c>
      <c r="AF25" s="139" t="s">
        <v>95</v>
      </c>
      <c r="AG25" s="139">
        <v>3</v>
      </c>
      <c r="AH25" s="139" t="s">
        <v>95</v>
      </c>
      <c r="AI25" s="139" t="s">
        <v>96</v>
      </c>
      <c r="AJ25" s="139" t="s">
        <v>96</v>
      </c>
      <c r="AK25" s="139">
        <v>5</v>
      </c>
      <c r="AL25" s="139">
        <v>5</v>
      </c>
      <c r="AM25">
        <v>4</v>
      </c>
      <c r="AN25" t="s">
        <v>94</v>
      </c>
      <c r="AO25" s="139" t="s">
        <v>95</v>
      </c>
      <c r="AP25" s="139" t="s">
        <v>95</v>
      </c>
      <c r="AQ25" s="139">
        <v>2</v>
      </c>
      <c r="AR25" s="139" t="s">
        <v>96</v>
      </c>
      <c r="AS25" s="139" t="s">
        <v>94</v>
      </c>
      <c r="AT25" t="s">
        <v>109</v>
      </c>
      <c r="AU25" s="139" t="s">
        <v>95</v>
      </c>
      <c r="AV25" s="139" t="s">
        <v>155</v>
      </c>
      <c r="AW25" s="139" t="s">
        <v>94</v>
      </c>
      <c r="AX25" t="s">
        <v>95</v>
      </c>
      <c r="AY25" s="133" t="s">
        <v>95</v>
      </c>
      <c r="AZ25" t="s">
        <v>145</v>
      </c>
      <c r="BA25">
        <v>5</v>
      </c>
      <c r="BB25">
        <v>5</v>
      </c>
      <c r="BC25">
        <v>5</v>
      </c>
      <c r="BD25">
        <v>5</v>
      </c>
      <c r="BE25" t="s">
        <v>96</v>
      </c>
      <c r="BF25" s="154">
        <v>2</v>
      </c>
      <c r="BG25" s="154">
        <v>1</v>
      </c>
      <c r="BH25" s="154">
        <v>1</v>
      </c>
      <c r="BI25" s="154">
        <v>1</v>
      </c>
      <c r="BJ25" s="154" t="s">
        <v>95</v>
      </c>
      <c r="BK25" s="154">
        <v>1</v>
      </c>
      <c r="BL25" s="154">
        <v>1</v>
      </c>
    </row>
    <row r="26" spans="1:64">
      <c r="A26" s="18" t="s">
        <v>22</v>
      </c>
      <c r="B26">
        <v>215</v>
      </c>
      <c r="C26" s="6">
        <f>ACleanedMinimumizedData!C216</f>
        <v>18.5413888888889</v>
      </c>
      <c r="D26">
        <v>467.40954545454537</v>
      </c>
      <c r="E26">
        <v>7335.272727272727</v>
      </c>
      <c r="F26">
        <v>34.954545802727274</v>
      </c>
      <c r="G26">
        <v>20.39</v>
      </c>
      <c r="H26">
        <v>745.73346295680312</v>
      </c>
      <c r="I26">
        <v>3.0703009516363635</v>
      </c>
      <c r="J26">
        <v>2.6360961818181813E-3</v>
      </c>
      <c r="K26">
        <v>0.28411063718181817</v>
      </c>
      <c r="L26">
        <v>4.55277625</v>
      </c>
      <c r="M26">
        <v>50.819599150909106</v>
      </c>
      <c r="N26">
        <v>0.25933725627272736</v>
      </c>
      <c r="O26">
        <v>0.32505701445454549</v>
      </c>
      <c r="P26">
        <v>3.3476720281545456</v>
      </c>
      <c r="Q26">
        <v>24.108462609407002</v>
      </c>
      <c r="R26">
        <v>54.899999999999984</v>
      </c>
      <c r="S26">
        <v>23.363636363636363</v>
      </c>
      <c r="T26">
        <v>131.90909090909091</v>
      </c>
      <c r="U26" s="139"/>
      <c r="V26" s="139" t="s">
        <v>88</v>
      </c>
      <c r="W26" s="139" t="s">
        <v>89</v>
      </c>
      <c r="X26" s="139" t="s">
        <v>90</v>
      </c>
      <c r="Y26" s="139" t="s">
        <v>105</v>
      </c>
      <c r="Z26" s="139" t="s">
        <v>117</v>
      </c>
      <c r="AA26" s="124" t="s">
        <v>126</v>
      </c>
      <c r="AB26" s="125" t="s">
        <v>142</v>
      </c>
      <c r="AC26" s="139" t="s">
        <v>96</v>
      </c>
      <c r="AD26" s="139">
        <v>3</v>
      </c>
      <c r="AE26" s="139">
        <v>3</v>
      </c>
      <c r="AF26" s="139" t="s">
        <v>94</v>
      </c>
      <c r="AG26" s="139">
        <v>3</v>
      </c>
      <c r="AH26" s="139" t="s">
        <v>96</v>
      </c>
      <c r="AI26" s="139" t="s">
        <v>95</v>
      </c>
      <c r="AJ26" s="139" t="s">
        <v>95</v>
      </c>
      <c r="AK26" s="139">
        <v>3</v>
      </c>
      <c r="AL26" s="139">
        <v>3</v>
      </c>
      <c r="AM26">
        <v>2</v>
      </c>
      <c r="AN26" t="s">
        <v>95</v>
      </c>
      <c r="AO26" s="139" t="s">
        <v>96</v>
      </c>
      <c r="AP26" s="139" t="s">
        <v>95</v>
      </c>
      <c r="AQ26" s="139">
        <v>2</v>
      </c>
      <c r="AR26" s="139" t="s">
        <v>94</v>
      </c>
      <c r="AS26" s="139" t="s">
        <v>96</v>
      </c>
      <c r="AT26" t="s">
        <v>97</v>
      </c>
      <c r="AU26" s="139" t="s">
        <v>96</v>
      </c>
      <c r="AV26" s="139" t="s">
        <v>155</v>
      </c>
      <c r="AW26" s="139" t="s">
        <v>96</v>
      </c>
      <c r="AX26" t="s">
        <v>95</v>
      </c>
      <c r="AY26" s="139" t="s">
        <v>95</v>
      </c>
      <c r="AZ26" t="s">
        <v>143</v>
      </c>
      <c r="BA26">
        <v>3</v>
      </c>
      <c r="BB26">
        <v>2</v>
      </c>
      <c r="BC26">
        <v>2</v>
      </c>
      <c r="BD26">
        <v>3</v>
      </c>
      <c r="BE26" t="s">
        <v>96</v>
      </c>
      <c r="BF26" s="154">
        <v>2</v>
      </c>
      <c r="BG26" s="154">
        <v>2</v>
      </c>
      <c r="BH26" s="154">
        <v>2</v>
      </c>
      <c r="BI26" s="154">
        <v>1</v>
      </c>
      <c r="BJ26" s="154" t="s">
        <v>95</v>
      </c>
      <c r="BK26" s="154">
        <v>1</v>
      </c>
      <c r="BL26" s="154">
        <v>2</v>
      </c>
    </row>
    <row r="27" spans="1:64">
      <c r="A27" s="18" t="s">
        <v>22</v>
      </c>
      <c r="B27">
        <v>225</v>
      </c>
      <c r="C27" s="6">
        <f>ACleanedMinimumizedData!C226</f>
        <v>18.7152777777778</v>
      </c>
      <c r="D27">
        <v>467.46727272727276</v>
      </c>
      <c r="E27">
        <v>7311.818181818182</v>
      </c>
      <c r="F27">
        <v>29.754545454545454</v>
      </c>
      <c r="G27">
        <v>20.399090909090912</v>
      </c>
      <c r="H27">
        <v>735.72377970642276</v>
      </c>
      <c r="I27">
        <v>3.016176171636364</v>
      </c>
      <c r="J27">
        <v>2.5970713636363635E-3</v>
      </c>
      <c r="K27">
        <v>0.27644935581818186</v>
      </c>
      <c r="L27">
        <v>4.5307136448181815</v>
      </c>
      <c r="M27">
        <v>50.72524157545454</v>
      </c>
      <c r="N27">
        <v>0.27851839818181817</v>
      </c>
      <c r="O27">
        <v>0.32309615390909091</v>
      </c>
      <c r="P27">
        <v>3.6915622623818183</v>
      </c>
      <c r="Q27">
        <v>24.184624725896835</v>
      </c>
      <c r="R27">
        <v>54.672727272727279</v>
      </c>
      <c r="S27">
        <v>23.333333333333325</v>
      </c>
      <c r="T27">
        <v>133.27272727272728</v>
      </c>
      <c r="U27" s="139"/>
      <c r="V27" s="121" t="s">
        <v>88</v>
      </c>
      <c r="W27" s="126" t="s">
        <v>89</v>
      </c>
      <c r="X27" s="139" t="s">
        <v>90</v>
      </c>
      <c r="Y27" s="124" t="s">
        <v>101</v>
      </c>
      <c r="Z27" s="139" t="s">
        <v>117</v>
      </c>
      <c r="AA27" s="124" t="s">
        <v>93</v>
      </c>
      <c r="AB27" s="125" t="s">
        <v>144</v>
      </c>
      <c r="AC27" s="139" t="s">
        <v>96</v>
      </c>
      <c r="AD27" s="139">
        <v>2</v>
      </c>
      <c r="AE27" s="139">
        <v>3</v>
      </c>
      <c r="AF27" s="139" t="s">
        <v>96</v>
      </c>
      <c r="AG27" s="139">
        <v>2</v>
      </c>
      <c r="AH27" s="139" t="s">
        <v>96</v>
      </c>
      <c r="AI27" s="139" t="s">
        <v>96</v>
      </c>
      <c r="AJ27" s="126" t="s">
        <v>96</v>
      </c>
      <c r="AK27" s="126">
        <v>2</v>
      </c>
      <c r="AL27" s="126">
        <v>3</v>
      </c>
      <c r="AM27">
        <v>3</v>
      </c>
      <c r="AN27" t="s">
        <v>95</v>
      </c>
      <c r="AO27" s="139" t="s">
        <v>96</v>
      </c>
      <c r="AP27" s="139" t="s">
        <v>96</v>
      </c>
      <c r="AQ27" s="139">
        <v>3</v>
      </c>
      <c r="AR27" s="139" t="s">
        <v>96</v>
      </c>
      <c r="AS27" s="139" t="s">
        <v>95</v>
      </c>
      <c r="AT27" t="s">
        <v>97</v>
      </c>
      <c r="AU27" s="139" t="s">
        <v>96</v>
      </c>
      <c r="AV27" s="139" t="s">
        <v>97</v>
      </c>
      <c r="AW27" s="139" t="s">
        <v>94</v>
      </c>
      <c r="AX27" t="s">
        <v>95</v>
      </c>
      <c r="AY27" s="139" t="s">
        <v>94</v>
      </c>
      <c r="AZ27" t="s">
        <v>145</v>
      </c>
      <c r="BA27">
        <v>4</v>
      </c>
      <c r="BB27">
        <v>4</v>
      </c>
      <c r="BC27">
        <v>5</v>
      </c>
      <c r="BD27">
        <v>2</v>
      </c>
      <c r="BE27" t="s">
        <v>96</v>
      </c>
      <c r="BF27" s="154">
        <v>2</v>
      </c>
      <c r="BG27" s="154">
        <v>2</v>
      </c>
      <c r="BH27" s="154">
        <v>3</v>
      </c>
      <c r="BI27" s="154">
        <v>2</v>
      </c>
      <c r="BJ27" s="154" t="s">
        <v>95</v>
      </c>
      <c r="BK27" s="154">
        <v>1</v>
      </c>
      <c r="BL27" s="154">
        <v>2</v>
      </c>
    </row>
    <row r="28" spans="1:64">
      <c r="A28" s="18" t="s">
        <v>22</v>
      </c>
      <c r="B28">
        <v>235</v>
      </c>
      <c r="C28" s="6">
        <f>ACleanedMinimumizedData!C236</f>
        <v>18.8891666666667</v>
      </c>
      <c r="D28">
        <v>467.65045454545452</v>
      </c>
      <c r="E28">
        <v>7307.181818181818</v>
      </c>
      <c r="F28">
        <v>35.109090873636369</v>
      </c>
      <c r="G28">
        <v>20.393636363636361</v>
      </c>
      <c r="H28">
        <v>712.54967248282253</v>
      </c>
      <c r="I28">
        <v>3.026863479636364</v>
      </c>
      <c r="J28">
        <v>2.5132436363636368E-3</v>
      </c>
      <c r="K28">
        <v>0.27306231645454543</v>
      </c>
      <c r="L28">
        <v>4.4155725999090913</v>
      </c>
      <c r="M28">
        <v>50.807104978181819</v>
      </c>
      <c r="N28">
        <v>0.2543571083636364</v>
      </c>
      <c r="O28">
        <v>0.34915637336363631</v>
      </c>
      <c r="P28">
        <v>3.2394763339999999</v>
      </c>
      <c r="Q28">
        <v>24.095333637235125</v>
      </c>
      <c r="R28">
        <v>54.690909090909102</v>
      </c>
      <c r="S28">
        <v>23.45454545454546</v>
      </c>
      <c r="T28">
        <v>133.54545454545453</v>
      </c>
      <c r="U28" s="139"/>
      <c r="V28" s="121" t="s">
        <v>88</v>
      </c>
      <c r="W28" s="126" t="s">
        <v>89</v>
      </c>
      <c r="X28" s="139" t="s">
        <v>100</v>
      </c>
      <c r="Y28" s="124" t="s">
        <v>116</v>
      </c>
      <c r="Z28" s="139" t="s">
        <v>128</v>
      </c>
      <c r="AA28" s="124" t="s">
        <v>112</v>
      </c>
      <c r="AB28" s="125" t="s">
        <v>142</v>
      </c>
      <c r="AC28" s="139" t="s">
        <v>96</v>
      </c>
      <c r="AD28" s="139">
        <v>4</v>
      </c>
      <c r="AE28" s="139">
        <v>3</v>
      </c>
      <c r="AF28" s="139" t="s">
        <v>96</v>
      </c>
      <c r="AG28" s="139">
        <v>4</v>
      </c>
      <c r="AH28" s="139" t="s">
        <v>96</v>
      </c>
      <c r="AI28" s="139" t="s">
        <v>96</v>
      </c>
      <c r="AJ28" s="126" t="s">
        <v>95</v>
      </c>
      <c r="AK28" s="126">
        <v>2</v>
      </c>
      <c r="AL28" s="126">
        <v>4</v>
      </c>
      <c r="AM28">
        <v>1</v>
      </c>
      <c r="AN28" t="s">
        <v>95</v>
      </c>
      <c r="AO28" s="139" t="s">
        <v>96</v>
      </c>
      <c r="AP28" s="139" t="s">
        <v>95</v>
      </c>
      <c r="AQ28" s="139">
        <v>3</v>
      </c>
      <c r="AR28" s="139" t="s">
        <v>96</v>
      </c>
      <c r="AS28" s="139" t="s">
        <v>96</v>
      </c>
      <c r="AT28" t="s">
        <v>97</v>
      </c>
      <c r="AU28" s="139" t="s">
        <v>96</v>
      </c>
      <c r="AV28" s="139" t="s">
        <v>97</v>
      </c>
      <c r="AW28" s="139" t="s">
        <v>96</v>
      </c>
      <c r="AX28" t="s">
        <v>95</v>
      </c>
      <c r="AY28" s="139" t="s">
        <v>95</v>
      </c>
      <c r="AZ28" t="s">
        <v>145</v>
      </c>
      <c r="BA28">
        <v>4</v>
      </c>
      <c r="BB28">
        <v>3</v>
      </c>
      <c r="BC28">
        <v>4</v>
      </c>
      <c r="BD28">
        <v>3</v>
      </c>
      <c r="BE28" t="s">
        <v>96</v>
      </c>
      <c r="BF28" s="155">
        <v>2</v>
      </c>
      <c r="BG28" s="155">
        <v>2</v>
      </c>
      <c r="BH28" s="155">
        <v>3</v>
      </c>
      <c r="BI28" s="155">
        <v>2</v>
      </c>
      <c r="BJ28" s="155" t="s">
        <v>94</v>
      </c>
      <c r="BK28" s="154">
        <v>1</v>
      </c>
      <c r="BL28" s="154">
        <v>1</v>
      </c>
    </row>
    <row r="29" spans="1:64">
      <c r="A29" s="18" t="s">
        <v>22</v>
      </c>
      <c r="B29">
        <v>245</v>
      </c>
      <c r="C29" s="6">
        <f>ACleanedMinimumizedData!C246</f>
        <v>19.063333333333301</v>
      </c>
      <c r="D29">
        <v>467.87590909090903</v>
      </c>
      <c r="E29">
        <v>7314.454545454545</v>
      </c>
      <c r="F29">
        <v>39.050000555454545</v>
      </c>
      <c r="G29">
        <v>20.402727272727272</v>
      </c>
      <c r="H29">
        <v>700.98106483003255</v>
      </c>
      <c r="I29">
        <v>3.0359480638181822</v>
      </c>
      <c r="J29">
        <v>2.4908594545454544E-3</v>
      </c>
      <c r="K29">
        <v>0.27256472763636358</v>
      </c>
      <c r="L29">
        <v>4.4463122106363633</v>
      </c>
      <c r="M29">
        <v>50.977117712727271</v>
      </c>
      <c r="N29">
        <v>0.24398904781818184</v>
      </c>
      <c r="O29">
        <v>0.35724288799999998</v>
      </c>
      <c r="P29">
        <v>3.4360451265545451</v>
      </c>
      <c r="Q29">
        <v>24.140136039425819</v>
      </c>
      <c r="R29">
        <v>54.718181818181804</v>
      </c>
      <c r="S29">
        <v>23.242424242424246</v>
      </c>
      <c r="T29">
        <v>131.27272727272728</v>
      </c>
      <c r="U29" s="126"/>
      <c r="V29" s="121" t="s">
        <v>98</v>
      </c>
      <c r="W29" s="126" t="s">
        <v>99</v>
      </c>
      <c r="X29" s="139" t="s">
        <v>104</v>
      </c>
      <c r="Y29" s="124" t="s">
        <v>105</v>
      </c>
      <c r="Z29" s="139" t="s">
        <v>92</v>
      </c>
      <c r="AA29" s="124" t="s">
        <v>93</v>
      </c>
      <c r="AB29" s="125" t="s">
        <v>144</v>
      </c>
      <c r="AC29" s="139" t="s">
        <v>96</v>
      </c>
      <c r="AD29" s="139">
        <v>1</v>
      </c>
      <c r="AE29" s="139">
        <v>2</v>
      </c>
      <c r="AF29" s="139" t="s">
        <v>96</v>
      </c>
      <c r="AG29" s="139">
        <v>2</v>
      </c>
      <c r="AH29" s="139" t="s">
        <v>95</v>
      </c>
      <c r="AI29" s="139" t="s">
        <v>96</v>
      </c>
      <c r="AJ29" s="126" t="s">
        <v>95</v>
      </c>
      <c r="AK29" s="126">
        <v>4</v>
      </c>
      <c r="AL29" s="126">
        <v>4</v>
      </c>
      <c r="AM29">
        <v>2</v>
      </c>
      <c r="AN29" t="s">
        <v>95</v>
      </c>
      <c r="AO29" s="139" t="s">
        <v>95</v>
      </c>
      <c r="AP29" s="139" t="s">
        <v>96</v>
      </c>
      <c r="AQ29" s="139">
        <v>5</v>
      </c>
      <c r="AR29" s="139" t="s">
        <v>95</v>
      </c>
      <c r="AS29" s="139" t="s">
        <v>95</v>
      </c>
      <c r="AT29" t="s">
        <v>97</v>
      </c>
      <c r="AU29" s="139" t="s">
        <v>96</v>
      </c>
      <c r="AV29" s="139" t="s">
        <v>155</v>
      </c>
      <c r="AW29" s="139" t="s">
        <v>95</v>
      </c>
      <c r="AX29" t="s">
        <v>95</v>
      </c>
      <c r="AY29" s="139" t="s">
        <v>96</v>
      </c>
      <c r="AZ29" t="s">
        <v>145</v>
      </c>
      <c r="BA29">
        <v>4</v>
      </c>
      <c r="BB29">
        <v>3</v>
      </c>
      <c r="BC29">
        <v>4</v>
      </c>
      <c r="BD29">
        <v>3</v>
      </c>
      <c r="BE29" t="s">
        <v>96</v>
      </c>
      <c r="BF29" s="155">
        <v>2</v>
      </c>
      <c r="BG29" s="155">
        <v>4</v>
      </c>
      <c r="BH29" s="155">
        <v>4</v>
      </c>
      <c r="BI29" s="155">
        <v>5</v>
      </c>
      <c r="BJ29" s="155" t="s">
        <v>95</v>
      </c>
      <c r="BK29" s="154">
        <v>2</v>
      </c>
      <c r="BL29" s="154">
        <v>1</v>
      </c>
    </row>
    <row r="30" spans="1:64">
      <c r="A30" s="18" t="s">
        <v>22</v>
      </c>
      <c r="B30">
        <v>255</v>
      </c>
      <c r="C30" s="6">
        <f>ACleanedMinimumizedData!C256</f>
        <v>19.237222222222201</v>
      </c>
      <c r="D30">
        <v>468.02409090909083</v>
      </c>
      <c r="E30">
        <v>7307.727272727273</v>
      </c>
      <c r="F30">
        <v>31.836363428181816</v>
      </c>
      <c r="G30">
        <v>20.401818181818182</v>
      </c>
      <c r="H30">
        <v>685.24025635889291</v>
      </c>
      <c r="I30">
        <v>3.0258051740909093</v>
      </c>
      <c r="J30">
        <v>2.4685255454545453E-3</v>
      </c>
      <c r="K30">
        <v>0.27330250327272726</v>
      </c>
      <c r="L30">
        <v>4.3790498645454541</v>
      </c>
      <c r="M30">
        <v>51.178504249999996</v>
      </c>
      <c r="N30">
        <v>0.27211309400000006</v>
      </c>
      <c r="O30">
        <v>0.36141814354545448</v>
      </c>
      <c r="P30">
        <v>3.4342014788909099</v>
      </c>
      <c r="Q30">
        <v>24.216674393257129</v>
      </c>
      <c r="R30">
        <v>54.345454545454544</v>
      </c>
      <c r="S30">
        <v>23.393939393939391</v>
      </c>
      <c r="T30">
        <v>134.18181818181819</v>
      </c>
      <c r="U30" s="126"/>
      <c r="V30" s="121" t="s">
        <v>88</v>
      </c>
      <c r="W30" s="126" t="s">
        <v>115</v>
      </c>
      <c r="X30" s="139" t="s">
        <v>104</v>
      </c>
      <c r="Y30" s="124" t="s">
        <v>101</v>
      </c>
      <c r="Z30" s="139" t="s">
        <v>92</v>
      </c>
      <c r="AA30" s="124" t="s">
        <v>112</v>
      </c>
      <c r="AB30" s="125" t="s">
        <v>147</v>
      </c>
      <c r="AC30" s="139" t="s">
        <v>95</v>
      </c>
      <c r="AD30" s="139">
        <v>3</v>
      </c>
      <c r="AE30" s="139">
        <v>3</v>
      </c>
      <c r="AF30" s="139" t="s">
        <v>95</v>
      </c>
      <c r="AG30" s="139">
        <v>3</v>
      </c>
      <c r="AH30" s="139" t="s">
        <v>96</v>
      </c>
      <c r="AI30" s="139" t="s">
        <v>96</v>
      </c>
      <c r="AJ30" s="126" t="s">
        <v>96</v>
      </c>
      <c r="AK30" s="126">
        <v>5</v>
      </c>
      <c r="AL30" s="126">
        <v>4</v>
      </c>
      <c r="AM30">
        <v>3</v>
      </c>
      <c r="AN30" t="s">
        <v>95</v>
      </c>
      <c r="AO30" s="139" t="s">
        <v>96</v>
      </c>
      <c r="AP30" s="139" t="s">
        <v>96</v>
      </c>
      <c r="AQ30" s="139">
        <v>3</v>
      </c>
      <c r="AR30" s="139" t="s">
        <v>96</v>
      </c>
      <c r="AS30" s="139" t="s">
        <v>96</v>
      </c>
      <c r="AT30" t="s">
        <v>97</v>
      </c>
      <c r="AU30" s="139" t="s">
        <v>96</v>
      </c>
      <c r="AV30" s="139" t="s">
        <v>109</v>
      </c>
      <c r="AW30" s="139" t="s">
        <v>96</v>
      </c>
      <c r="AX30" t="s">
        <v>95</v>
      </c>
      <c r="AY30" s="139" t="s">
        <v>96</v>
      </c>
      <c r="AZ30" t="s">
        <v>143</v>
      </c>
      <c r="BA30">
        <v>3</v>
      </c>
      <c r="BB30">
        <v>2</v>
      </c>
      <c r="BC30">
        <v>2</v>
      </c>
      <c r="BD30">
        <v>3</v>
      </c>
      <c r="BE30" t="s">
        <v>96</v>
      </c>
      <c r="BF30" s="155">
        <v>1</v>
      </c>
      <c r="BG30" s="155">
        <v>1</v>
      </c>
      <c r="BH30" s="155">
        <v>3</v>
      </c>
      <c r="BI30" s="155">
        <v>5</v>
      </c>
      <c r="BJ30" s="155" t="s">
        <v>95</v>
      </c>
      <c r="BK30" s="154">
        <v>1</v>
      </c>
      <c r="BL30" s="154">
        <v>3</v>
      </c>
    </row>
    <row r="31" spans="1:64">
      <c r="A31" s="18" t="s">
        <v>22</v>
      </c>
      <c r="B31">
        <v>265</v>
      </c>
      <c r="C31" s="6">
        <f>ACleanedMinimumizedData!C266</f>
        <v>19.411111111111101</v>
      </c>
      <c r="D31">
        <v>468.09272727272725</v>
      </c>
      <c r="E31">
        <v>7307.909090909091</v>
      </c>
      <c r="F31">
        <v>39.000000138181818</v>
      </c>
      <c r="G31">
        <v>20.405454545454543</v>
      </c>
      <c r="H31">
        <v>678.18991916726532</v>
      </c>
      <c r="I31">
        <v>3.0087343995454545</v>
      </c>
      <c r="J31">
        <v>2.4145613636363632E-3</v>
      </c>
      <c r="K31">
        <v>0.26447997318181821</v>
      </c>
      <c r="L31">
        <v>4.3539078017272734</v>
      </c>
      <c r="M31">
        <v>50.844854180909103</v>
      </c>
      <c r="N31">
        <v>0.23866270709090909</v>
      </c>
      <c r="O31">
        <v>0.34728345236363639</v>
      </c>
      <c r="P31">
        <v>3.4915675032727269</v>
      </c>
      <c r="Q31">
        <v>23.983911977104516</v>
      </c>
      <c r="R31">
        <v>54.2</v>
      </c>
      <c r="S31">
        <v>23.030303030303045</v>
      </c>
      <c r="T31">
        <v>132.36363636363637</v>
      </c>
      <c r="U31" s="126"/>
      <c r="V31" s="121" t="s">
        <v>88</v>
      </c>
      <c r="W31" s="126" t="s">
        <v>115</v>
      </c>
      <c r="X31" s="139" t="s">
        <v>104</v>
      </c>
      <c r="Y31" s="124" t="s">
        <v>101</v>
      </c>
      <c r="Z31" s="139" t="s">
        <v>92</v>
      </c>
      <c r="AA31" s="124" t="s">
        <v>112</v>
      </c>
      <c r="AB31" s="125" t="s">
        <v>147</v>
      </c>
      <c r="AC31" s="139" t="s">
        <v>95</v>
      </c>
      <c r="AD31" s="139">
        <v>3</v>
      </c>
      <c r="AE31" s="139">
        <v>3</v>
      </c>
      <c r="AF31" s="139" t="s">
        <v>95</v>
      </c>
      <c r="AG31" s="139">
        <v>3</v>
      </c>
      <c r="AH31" s="139" t="s">
        <v>96</v>
      </c>
      <c r="AI31" s="139" t="s">
        <v>96</v>
      </c>
      <c r="AJ31" s="126" t="s">
        <v>96</v>
      </c>
      <c r="AK31" s="126">
        <v>5</v>
      </c>
      <c r="AL31" s="126">
        <v>4</v>
      </c>
      <c r="AM31">
        <v>3</v>
      </c>
      <c r="AN31" t="s">
        <v>96</v>
      </c>
      <c r="AO31" s="139" t="s">
        <v>96</v>
      </c>
      <c r="AP31" s="139" t="s">
        <v>96</v>
      </c>
      <c r="AQ31" s="139">
        <v>3</v>
      </c>
      <c r="AR31" s="139" t="s">
        <v>96</v>
      </c>
      <c r="AS31" s="139" t="s">
        <v>96</v>
      </c>
      <c r="AT31" t="s">
        <v>103</v>
      </c>
      <c r="AU31" s="139" t="s">
        <v>96</v>
      </c>
      <c r="AV31" s="139" t="s">
        <v>109</v>
      </c>
      <c r="AW31" s="139" t="s">
        <v>96</v>
      </c>
      <c r="AX31" t="s">
        <v>95</v>
      </c>
      <c r="AY31" s="139" t="s">
        <v>96</v>
      </c>
      <c r="AZ31" t="s">
        <v>145</v>
      </c>
      <c r="BA31">
        <v>4</v>
      </c>
      <c r="BB31">
        <v>4</v>
      </c>
      <c r="BC31">
        <v>5</v>
      </c>
      <c r="BD31">
        <v>4</v>
      </c>
      <c r="BE31" t="s">
        <v>96</v>
      </c>
      <c r="BF31" s="155">
        <v>3</v>
      </c>
      <c r="BG31" s="155">
        <v>5</v>
      </c>
      <c r="BH31" s="155">
        <v>2</v>
      </c>
      <c r="BI31" s="155">
        <v>3</v>
      </c>
      <c r="BJ31" s="155" t="s">
        <v>95</v>
      </c>
      <c r="BK31" s="154">
        <v>1</v>
      </c>
      <c r="BL31" s="154">
        <v>1</v>
      </c>
    </row>
    <row r="32" spans="1:64">
      <c r="A32" s="18" t="s">
        <v>22</v>
      </c>
      <c r="B32">
        <v>275</v>
      </c>
      <c r="C32" s="6">
        <f>ACleanedMinimumizedData!C276</f>
        <v>19.585000000000001</v>
      </c>
      <c r="D32">
        <v>468.12681818181824</v>
      </c>
      <c r="E32">
        <v>7311.363636363636</v>
      </c>
      <c r="F32">
        <v>38.722727133636369</v>
      </c>
      <c r="G32">
        <v>20.426363636363632</v>
      </c>
      <c r="H32">
        <v>659.81377591805017</v>
      </c>
      <c r="I32">
        <v>3.0223021938181818</v>
      </c>
      <c r="J32">
        <v>2.3831490909090908E-3</v>
      </c>
      <c r="K32">
        <v>0.26471789327272727</v>
      </c>
      <c r="L32">
        <v>4.3880727940909088</v>
      </c>
      <c r="M32">
        <v>50.933044433636375</v>
      </c>
      <c r="N32">
        <v>0.24007917963636363</v>
      </c>
      <c r="O32">
        <v>0.36390529127272725</v>
      </c>
      <c r="P32">
        <v>3.4063603661999995</v>
      </c>
      <c r="Q32">
        <v>24.108307942078667</v>
      </c>
      <c r="R32">
        <v>54.172727272727272</v>
      </c>
      <c r="S32">
        <v>23.575757575757578</v>
      </c>
      <c r="T32">
        <v>132.09090909090909</v>
      </c>
      <c r="U32" s="126"/>
      <c r="V32" s="121" t="s">
        <v>98</v>
      </c>
      <c r="W32" s="126" t="s">
        <v>99</v>
      </c>
      <c r="X32" s="139" t="s">
        <v>90</v>
      </c>
      <c r="Y32" s="124" t="s">
        <v>105</v>
      </c>
      <c r="Z32" s="139" t="s">
        <v>107</v>
      </c>
      <c r="AA32" s="124" t="s">
        <v>118</v>
      </c>
      <c r="AB32" s="125" t="s">
        <v>150</v>
      </c>
      <c r="AC32" s="139" t="s">
        <v>96</v>
      </c>
      <c r="AD32" s="139">
        <v>3</v>
      </c>
      <c r="AE32" s="139">
        <v>4</v>
      </c>
      <c r="AF32" s="139" t="s">
        <v>96</v>
      </c>
      <c r="AG32" s="139">
        <v>5</v>
      </c>
      <c r="AH32" s="139" t="s">
        <v>96</v>
      </c>
      <c r="AI32" s="139" t="s">
        <v>96</v>
      </c>
      <c r="AJ32" s="126" t="s">
        <v>94</v>
      </c>
      <c r="AK32" s="126">
        <v>5</v>
      </c>
      <c r="AL32" s="126">
        <v>4</v>
      </c>
      <c r="AM32">
        <v>3</v>
      </c>
      <c r="AN32" t="s">
        <v>95</v>
      </c>
      <c r="AO32" s="139" t="s">
        <v>94</v>
      </c>
      <c r="AP32" s="139" t="s">
        <v>96</v>
      </c>
      <c r="AQ32" s="139">
        <v>3</v>
      </c>
      <c r="AR32" s="139" t="s">
        <v>96</v>
      </c>
      <c r="AS32" s="139" t="s">
        <v>95</v>
      </c>
      <c r="AT32" t="s">
        <v>97</v>
      </c>
      <c r="AU32" s="139" t="s">
        <v>94</v>
      </c>
      <c r="AV32" s="139" t="s">
        <v>97</v>
      </c>
      <c r="AW32" s="139" t="s">
        <v>96</v>
      </c>
      <c r="AX32" t="s">
        <v>95</v>
      </c>
      <c r="AY32" s="139" t="s">
        <v>94</v>
      </c>
      <c r="AZ32" t="s">
        <v>145</v>
      </c>
      <c r="BA32">
        <v>3</v>
      </c>
      <c r="BB32">
        <v>4</v>
      </c>
      <c r="BC32">
        <v>5</v>
      </c>
      <c r="BD32">
        <v>3</v>
      </c>
      <c r="BE32" t="s">
        <v>96</v>
      </c>
      <c r="BF32" s="155">
        <v>3</v>
      </c>
      <c r="BG32" s="155">
        <v>5</v>
      </c>
      <c r="BH32" s="155">
        <v>2</v>
      </c>
      <c r="BI32" s="155">
        <v>3</v>
      </c>
      <c r="BJ32" s="155" t="s">
        <v>95</v>
      </c>
      <c r="BK32" s="154">
        <v>1</v>
      </c>
      <c r="BL32" s="154">
        <v>1</v>
      </c>
    </row>
    <row r="33" spans="1:64">
      <c r="A33" s="18" t="s">
        <v>22</v>
      </c>
      <c r="B33">
        <v>285</v>
      </c>
      <c r="C33" s="6">
        <f>ACleanedMinimumizedData!C286</f>
        <v>19.758888888888901</v>
      </c>
      <c r="D33">
        <v>468.07545454545453</v>
      </c>
      <c r="E33">
        <v>7311.818181818182</v>
      </c>
      <c r="F33">
        <v>32.027272693636363</v>
      </c>
      <c r="G33">
        <v>20.42909090909091</v>
      </c>
      <c r="H33">
        <v>650.41279400307451</v>
      </c>
      <c r="I33">
        <v>2.9888327035454552</v>
      </c>
      <c r="J33">
        <v>2.383098636363636E-3</v>
      </c>
      <c r="K33">
        <v>0.26089243036363635</v>
      </c>
      <c r="L33">
        <v>4.3104203397272718</v>
      </c>
      <c r="M33">
        <v>51.109302173636358</v>
      </c>
      <c r="N33">
        <v>0.23637948063636366</v>
      </c>
      <c r="O33">
        <v>0.35546149145454542</v>
      </c>
      <c r="P33">
        <v>3.5758660922454548</v>
      </c>
      <c r="Q33">
        <v>24.266044693899598</v>
      </c>
      <c r="R33">
        <v>54.100000000000016</v>
      </c>
      <c r="S33">
        <v>23.69696969696971</v>
      </c>
      <c r="T33">
        <v>130.72727272727272</v>
      </c>
      <c r="U33" s="126"/>
      <c r="V33" s="121" t="s">
        <v>98</v>
      </c>
      <c r="W33" s="126" t="s">
        <v>99</v>
      </c>
      <c r="X33" s="139" t="s">
        <v>104</v>
      </c>
      <c r="Y33" s="124" t="s">
        <v>114</v>
      </c>
      <c r="Z33" s="139" t="s">
        <v>110</v>
      </c>
      <c r="AA33" s="123" t="s">
        <v>111</v>
      </c>
      <c r="AB33" s="125" t="s">
        <v>142</v>
      </c>
      <c r="AC33" s="139" t="s">
        <v>94</v>
      </c>
      <c r="AD33" s="139">
        <v>3</v>
      </c>
      <c r="AE33" s="139">
        <v>3</v>
      </c>
      <c r="AF33" s="139" t="s">
        <v>94</v>
      </c>
      <c r="AG33" s="139">
        <v>3</v>
      </c>
      <c r="AH33" s="139" t="s">
        <v>94</v>
      </c>
      <c r="AI33" s="139" t="s">
        <v>95</v>
      </c>
      <c r="AJ33" s="126" t="s">
        <v>95</v>
      </c>
      <c r="AK33" s="126">
        <v>2</v>
      </c>
      <c r="AL33" s="126">
        <v>5</v>
      </c>
      <c r="AM33">
        <v>2</v>
      </c>
      <c r="AN33" t="s">
        <v>95</v>
      </c>
      <c r="AO33" s="139" t="s">
        <v>94</v>
      </c>
      <c r="AP33" s="139" t="s">
        <v>94</v>
      </c>
      <c r="AQ33" s="139">
        <v>3</v>
      </c>
      <c r="AR33" s="139" t="s">
        <v>94</v>
      </c>
      <c r="AS33" s="139" t="s">
        <v>94</v>
      </c>
      <c r="AT33" t="s">
        <v>97</v>
      </c>
      <c r="AU33" s="139" t="s">
        <v>94</v>
      </c>
      <c r="AV33" s="139" t="s">
        <v>155</v>
      </c>
      <c r="AW33" s="139" t="s">
        <v>94</v>
      </c>
      <c r="AX33" t="s">
        <v>95</v>
      </c>
      <c r="AY33" s="139" t="s">
        <v>94</v>
      </c>
      <c r="AZ33" t="s">
        <v>145</v>
      </c>
      <c r="BA33">
        <v>4</v>
      </c>
      <c r="BB33">
        <v>4</v>
      </c>
      <c r="BC33">
        <v>5</v>
      </c>
      <c r="BD33">
        <v>2</v>
      </c>
      <c r="BE33" t="s">
        <v>96</v>
      </c>
      <c r="BF33" s="155">
        <v>4</v>
      </c>
      <c r="BG33" s="155">
        <v>4</v>
      </c>
      <c r="BH33" s="155">
        <v>4</v>
      </c>
      <c r="BI33" s="155">
        <v>5</v>
      </c>
      <c r="BJ33" s="155" t="s">
        <v>94</v>
      </c>
      <c r="BK33" s="154">
        <v>5</v>
      </c>
      <c r="BL33" s="154">
        <v>5</v>
      </c>
    </row>
    <row r="34" spans="1:64">
      <c r="A34" s="18" t="s">
        <v>22</v>
      </c>
      <c r="B34">
        <v>295</v>
      </c>
      <c r="C34" s="6">
        <f>ACleanedMinimumizedData!C296</f>
        <v>19.932777777777801</v>
      </c>
      <c r="D34">
        <v>468.14318181818186</v>
      </c>
      <c r="E34">
        <v>7314.181818181818</v>
      </c>
      <c r="F34">
        <v>36.300000105454551</v>
      </c>
      <c r="G34">
        <v>20.405454545454543</v>
      </c>
      <c r="H34">
        <v>626.08487831953187</v>
      </c>
      <c r="I34">
        <v>3.0077865426363632</v>
      </c>
      <c r="J34">
        <v>2.3266767272727266E-3</v>
      </c>
      <c r="K34">
        <v>0.26044244118181814</v>
      </c>
      <c r="L34">
        <v>4.3175704695454549</v>
      </c>
      <c r="M34">
        <v>50.977065345454548</v>
      </c>
      <c r="N34">
        <v>0.24864220009090909</v>
      </c>
      <c r="O34">
        <v>0.36576939527272728</v>
      </c>
      <c r="P34">
        <v>3.3495156765272736</v>
      </c>
      <c r="Q34">
        <v>24.202830671826987</v>
      </c>
      <c r="R34">
        <v>54.100000000000016</v>
      </c>
      <c r="S34">
        <v>23.484848484848488</v>
      </c>
      <c r="T34">
        <v>131.18181818181819</v>
      </c>
      <c r="U34" s="126"/>
      <c r="V34" s="121" t="s">
        <v>98</v>
      </c>
      <c r="W34" s="126" t="s">
        <v>99</v>
      </c>
      <c r="X34" s="139" t="s">
        <v>100</v>
      </c>
      <c r="Y34" s="124" t="s">
        <v>91</v>
      </c>
      <c r="Z34" s="139" t="s">
        <v>110</v>
      </c>
      <c r="AA34" s="124" t="s">
        <v>129</v>
      </c>
      <c r="AB34" s="125" t="s">
        <v>142</v>
      </c>
      <c r="AC34" s="139" t="s">
        <v>96</v>
      </c>
      <c r="AD34" s="139">
        <v>3</v>
      </c>
      <c r="AE34" s="139">
        <v>3</v>
      </c>
      <c r="AF34" s="139" t="s">
        <v>96</v>
      </c>
      <c r="AG34" s="139">
        <v>2</v>
      </c>
      <c r="AH34" s="139" t="s">
        <v>96</v>
      </c>
      <c r="AI34" s="139" t="s">
        <v>95</v>
      </c>
      <c r="AJ34" s="126" t="s">
        <v>96</v>
      </c>
      <c r="AK34" s="126">
        <v>3</v>
      </c>
      <c r="AL34" s="126">
        <v>4</v>
      </c>
      <c r="AM34">
        <v>3</v>
      </c>
      <c r="AN34" t="s">
        <v>95</v>
      </c>
      <c r="AO34" s="139" t="s">
        <v>95</v>
      </c>
      <c r="AP34" s="139" t="s">
        <v>95</v>
      </c>
      <c r="AQ34" s="139">
        <v>3</v>
      </c>
      <c r="AR34" s="139" t="s">
        <v>96</v>
      </c>
      <c r="AS34" s="139" t="s">
        <v>95</v>
      </c>
      <c r="AT34" t="s">
        <v>97</v>
      </c>
      <c r="AU34" s="139" t="s">
        <v>94</v>
      </c>
      <c r="AV34" s="139" t="s">
        <v>155</v>
      </c>
      <c r="AW34" s="139" t="s">
        <v>94</v>
      </c>
      <c r="AX34" t="s">
        <v>95</v>
      </c>
      <c r="AY34" s="139" t="s">
        <v>96</v>
      </c>
      <c r="AZ34" t="s">
        <v>143</v>
      </c>
      <c r="BA34">
        <v>4</v>
      </c>
      <c r="BB34">
        <v>4</v>
      </c>
      <c r="BC34">
        <v>4</v>
      </c>
      <c r="BD34">
        <v>3</v>
      </c>
      <c r="BE34" t="s">
        <v>96</v>
      </c>
      <c r="BF34" s="155">
        <v>3</v>
      </c>
      <c r="BG34" s="155">
        <v>5</v>
      </c>
      <c r="BH34" s="155">
        <v>4</v>
      </c>
      <c r="BI34" s="155">
        <v>3</v>
      </c>
      <c r="BJ34" s="155" t="s">
        <v>95</v>
      </c>
      <c r="BK34" s="154">
        <v>3</v>
      </c>
      <c r="BL34" s="154">
        <v>3</v>
      </c>
    </row>
    <row r="35" spans="1:64">
      <c r="A35" s="18" t="s">
        <v>22</v>
      </c>
      <c r="B35">
        <v>305</v>
      </c>
      <c r="C35" s="6">
        <f>ACleanedMinimumizedData!C306</f>
        <v>20.106666666666701</v>
      </c>
      <c r="D35">
        <v>468.15681818181815</v>
      </c>
      <c r="E35">
        <v>7311</v>
      </c>
      <c r="F35">
        <v>39.804545176363632</v>
      </c>
      <c r="G35">
        <v>20.40909090909091</v>
      </c>
      <c r="H35">
        <v>618.63144272072486</v>
      </c>
      <c r="I35">
        <v>3.0104492837272727</v>
      </c>
      <c r="J35">
        <v>2.2988270000000002E-3</v>
      </c>
      <c r="K35">
        <v>0.25796072272727277</v>
      </c>
      <c r="L35">
        <v>4.3301469195454549</v>
      </c>
      <c r="M35">
        <v>51.065192481818173</v>
      </c>
      <c r="N35">
        <v>0.25541040781818186</v>
      </c>
      <c r="O35">
        <v>0.35137247190909088</v>
      </c>
      <c r="P35">
        <v>3.1787726445727276</v>
      </c>
      <c r="Q35">
        <v>24.249740195973551</v>
      </c>
      <c r="R35">
        <v>54.100000000000016</v>
      </c>
      <c r="S35">
        <v>23.515151515151526</v>
      </c>
      <c r="T35">
        <v>133.90909090909091</v>
      </c>
      <c r="U35" s="126"/>
      <c r="V35" s="121" t="s">
        <v>98</v>
      </c>
      <c r="W35" s="126" t="s">
        <v>99</v>
      </c>
      <c r="X35" s="139" t="s">
        <v>104</v>
      </c>
      <c r="Y35" s="124" t="s">
        <v>105</v>
      </c>
      <c r="Z35" s="139" t="s">
        <v>130</v>
      </c>
      <c r="AA35" s="124" t="s">
        <v>93</v>
      </c>
      <c r="AB35" s="125" t="s">
        <v>144</v>
      </c>
      <c r="AC35" s="139" t="s">
        <v>94</v>
      </c>
      <c r="AD35" s="139">
        <v>4</v>
      </c>
      <c r="AE35" s="139">
        <v>2</v>
      </c>
      <c r="AF35" s="139" t="s">
        <v>96</v>
      </c>
      <c r="AG35" s="139">
        <v>4</v>
      </c>
      <c r="AH35" s="139" t="s">
        <v>94</v>
      </c>
      <c r="AI35" s="139" t="s">
        <v>96</v>
      </c>
      <c r="AJ35" s="126" t="s">
        <v>95</v>
      </c>
      <c r="AK35" s="126">
        <v>4</v>
      </c>
      <c r="AL35" s="126">
        <v>3</v>
      </c>
      <c r="AM35">
        <v>4</v>
      </c>
      <c r="AN35" t="s">
        <v>96</v>
      </c>
      <c r="AO35" s="139" t="s">
        <v>94</v>
      </c>
      <c r="AP35" s="139" t="s">
        <v>94</v>
      </c>
      <c r="AQ35" s="139">
        <v>3</v>
      </c>
      <c r="AR35" s="139" t="s">
        <v>94</v>
      </c>
      <c r="AS35" s="139" t="s">
        <v>96</v>
      </c>
      <c r="AT35" t="s">
        <v>97</v>
      </c>
      <c r="AU35" s="139" t="s">
        <v>95</v>
      </c>
      <c r="AV35" s="139" t="s">
        <v>109</v>
      </c>
      <c r="AW35" s="139" t="s">
        <v>94</v>
      </c>
      <c r="AX35" t="s">
        <v>95</v>
      </c>
      <c r="AY35" s="139" t="s">
        <v>95</v>
      </c>
      <c r="AZ35" t="s">
        <v>143</v>
      </c>
      <c r="BA35">
        <v>4</v>
      </c>
      <c r="BB35">
        <v>4</v>
      </c>
      <c r="BC35">
        <v>4</v>
      </c>
      <c r="BD35">
        <v>5</v>
      </c>
      <c r="BE35" t="s">
        <v>96</v>
      </c>
      <c r="BF35" s="155">
        <v>4</v>
      </c>
      <c r="BG35" s="155">
        <v>3</v>
      </c>
      <c r="BH35" s="155">
        <v>4</v>
      </c>
      <c r="BI35" s="155">
        <v>2</v>
      </c>
      <c r="BJ35" s="155" t="s">
        <v>96</v>
      </c>
      <c r="BK35" s="154">
        <v>2</v>
      </c>
      <c r="BL35" s="154">
        <v>2</v>
      </c>
    </row>
    <row r="36" spans="1:64">
      <c r="A36" s="18" t="s">
        <v>22</v>
      </c>
      <c r="B36">
        <v>315</v>
      </c>
      <c r="C36" s="6">
        <f>ACleanedMinimumizedData!C316</f>
        <v>20.280833333333302</v>
      </c>
      <c r="D36">
        <v>468.09045454545463</v>
      </c>
      <c r="E36">
        <v>7315</v>
      </c>
      <c r="F36">
        <v>27.363636502727271</v>
      </c>
      <c r="G36">
        <v>20.416363636363638</v>
      </c>
      <c r="H36">
        <v>630.84432185435958</v>
      </c>
      <c r="I36">
        <v>2.9797950440909089</v>
      </c>
      <c r="J36">
        <v>2.2925579090909086E-3</v>
      </c>
      <c r="K36">
        <v>0.25551014818181822</v>
      </c>
      <c r="L36">
        <v>4.2853139096363639</v>
      </c>
      <c r="M36">
        <v>51.115575965454553</v>
      </c>
      <c r="N36">
        <v>0.24103567827272732</v>
      </c>
      <c r="O36">
        <v>0.36594539363636364</v>
      </c>
      <c r="P36">
        <v>3.4351504933181816</v>
      </c>
      <c r="Q36">
        <v>24.305669923001208</v>
      </c>
      <c r="R36">
        <v>54.100000000000016</v>
      </c>
      <c r="S36">
        <v>23.242424242424249</v>
      </c>
      <c r="T36">
        <v>131.63636363636363</v>
      </c>
      <c r="U36" s="126"/>
      <c r="V36" s="121" t="s">
        <v>98</v>
      </c>
      <c r="W36" s="126" t="s">
        <v>99</v>
      </c>
      <c r="X36" s="139" t="s">
        <v>104</v>
      </c>
      <c r="Y36" s="124" t="s">
        <v>105</v>
      </c>
      <c r="Z36" s="139" t="s">
        <v>128</v>
      </c>
      <c r="AA36" s="124" t="s">
        <v>131</v>
      </c>
      <c r="AB36" s="125" t="s">
        <v>144</v>
      </c>
      <c r="AC36" s="139" t="s">
        <v>96</v>
      </c>
      <c r="AD36" s="139">
        <v>3</v>
      </c>
      <c r="AE36" s="139">
        <v>2</v>
      </c>
      <c r="AF36" s="139" t="s">
        <v>95</v>
      </c>
      <c r="AG36" s="139">
        <v>2</v>
      </c>
      <c r="AH36" s="139" t="s">
        <v>94</v>
      </c>
      <c r="AI36" s="139" t="s">
        <v>94</v>
      </c>
      <c r="AJ36" s="126" t="s">
        <v>96</v>
      </c>
      <c r="AK36" s="126">
        <v>2</v>
      </c>
      <c r="AL36" s="126">
        <v>2</v>
      </c>
      <c r="AM36">
        <v>3</v>
      </c>
      <c r="AN36" t="s">
        <v>95</v>
      </c>
      <c r="AO36" s="139" t="s">
        <v>94</v>
      </c>
      <c r="AP36" s="139" t="s">
        <v>95</v>
      </c>
      <c r="AQ36" s="139">
        <v>2</v>
      </c>
      <c r="AR36" s="139" t="s">
        <v>96</v>
      </c>
      <c r="AS36" s="139" t="s">
        <v>95</v>
      </c>
      <c r="AT36" t="s">
        <v>97</v>
      </c>
      <c r="AU36" s="139" t="s">
        <v>96</v>
      </c>
      <c r="AV36" s="139" t="s">
        <v>155</v>
      </c>
      <c r="AW36" s="139" t="s">
        <v>95</v>
      </c>
      <c r="AX36" t="s">
        <v>95</v>
      </c>
      <c r="AY36" s="139" t="s">
        <v>95</v>
      </c>
      <c r="AZ36" t="s">
        <v>143</v>
      </c>
      <c r="BA36">
        <v>3</v>
      </c>
      <c r="BB36">
        <v>3</v>
      </c>
      <c r="BC36">
        <v>3</v>
      </c>
      <c r="BD36">
        <v>3</v>
      </c>
      <c r="BE36" t="s">
        <v>95</v>
      </c>
      <c r="BF36" s="155">
        <v>5</v>
      </c>
      <c r="BG36" s="155">
        <v>5</v>
      </c>
      <c r="BH36" s="155">
        <v>4</v>
      </c>
      <c r="BI36" s="155">
        <v>4</v>
      </c>
      <c r="BJ36" s="155" t="s">
        <v>94</v>
      </c>
      <c r="BK36" s="154">
        <v>2</v>
      </c>
      <c r="BL36" s="154">
        <v>4</v>
      </c>
    </row>
    <row r="37" spans="1:64">
      <c r="A37" s="18" t="s">
        <v>22</v>
      </c>
      <c r="B37">
        <v>325</v>
      </c>
      <c r="C37" s="6">
        <f>ACleanedMinimumizedData!C326</f>
        <v>20.454722222222198</v>
      </c>
      <c r="D37">
        <v>468.28863636363627</v>
      </c>
      <c r="E37">
        <v>7314.272727272727</v>
      </c>
      <c r="F37">
        <v>35.231818148181816</v>
      </c>
      <c r="G37">
        <v>20.41181818181818</v>
      </c>
      <c r="H37">
        <v>647.45409392617864</v>
      </c>
      <c r="I37">
        <v>3.0048831160909093</v>
      </c>
      <c r="J37">
        <v>2.2554648181818179E-3</v>
      </c>
      <c r="K37">
        <v>0.26258597163636366</v>
      </c>
      <c r="L37">
        <v>4.301351243636363</v>
      </c>
      <c r="M37">
        <v>51.002260729090906</v>
      </c>
      <c r="N37">
        <v>0.24431742500000003</v>
      </c>
      <c r="O37">
        <v>0.37723181245454546</v>
      </c>
      <c r="P37">
        <v>3.432817827609091</v>
      </c>
      <c r="Q37">
        <v>24.255619025464252</v>
      </c>
      <c r="R37">
        <v>54.100000000000016</v>
      </c>
      <c r="S37">
        <v>23.878787878787879</v>
      </c>
      <c r="T37">
        <v>132.72727272727272</v>
      </c>
      <c r="U37" s="126"/>
      <c r="V37" s="121" t="s">
        <v>98</v>
      </c>
      <c r="W37" s="126" t="s">
        <v>99</v>
      </c>
      <c r="X37" s="139" t="s">
        <v>90</v>
      </c>
      <c r="Y37" s="124" t="s">
        <v>116</v>
      </c>
      <c r="Z37" s="139" t="s">
        <v>110</v>
      </c>
      <c r="AA37" s="124" t="s">
        <v>93</v>
      </c>
      <c r="AB37" s="125" t="s">
        <v>150</v>
      </c>
      <c r="AC37" s="139" t="s">
        <v>96</v>
      </c>
      <c r="AD37" s="139">
        <v>3</v>
      </c>
      <c r="AE37" s="139">
        <v>3</v>
      </c>
      <c r="AF37" s="139" t="s">
        <v>95</v>
      </c>
      <c r="AG37" s="139">
        <v>3</v>
      </c>
      <c r="AH37" s="139" t="s">
        <v>94</v>
      </c>
      <c r="AI37" s="139" t="s">
        <v>96</v>
      </c>
      <c r="AJ37" s="126" t="s">
        <v>96</v>
      </c>
      <c r="AK37" s="124">
        <v>3</v>
      </c>
      <c r="AL37" s="124">
        <v>3</v>
      </c>
      <c r="AM37">
        <v>4</v>
      </c>
      <c r="AN37" t="s">
        <v>96</v>
      </c>
      <c r="AO37" s="139" t="s">
        <v>96</v>
      </c>
      <c r="AP37" s="139" t="s">
        <v>95</v>
      </c>
      <c r="AQ37" s="139">
        <v>2</v>
      </c>
      <c r="AR37" s="139" t="s">
        <v>96</v>
      </c>
      <c r="AS37" s="139" t="s">
        <v>95</v>
      </c>
      <c r="AT37" t="s">
        <v>103</v>
      </c>
      <c r="AU37" s="139" t="s">
        <v>94</v>
      </c>
      <c r="AV37" s="139" t="s">
        <v>97</v>
      </c>
      <c r="AW37" s="139" t="s">
        <v>94</v>
      </c>
      <c r="AX37" t="s">
        <v>96</v>
      </c>
      <c r="AY37" s="139" t="s">
        <v>96</v>
      </c>
      <c r="AZ37" t="s">
        <v>145</v>
      </c>
      <c r="BA37">
        <v>4</v>
      </c>
      <c r="BB37">
        <v>5</v>
      </c>
      <c r="BC37">
        <v>5</v>
      </c>
      <c r="BD37">
        <v>3</v>
      </c>
      <c r="BE37" t="s">
        <v>96</v>
      </c>
      <c r="BF37" s="155">
        <v>3</v>
      </c>
      <c r="BG37" s="155">
        <v>3</v>
      </c>
      <c r="BH37" s="155">
        <v>4</v>
      </c>
      <c r="BI37" s="155">
        <v>4</v>
      </c>
      <c r="BJ37" s="155" t="s">
        <v>96</v>
      </c>
      <c r="BK37" s="154">
        <v>3</v>
      </c>
      <c r="BL37" s="154">
        <v>3</v>
      </c>
    </row>
    <row r="38" spans="1:64">
      <c r="A38" s="18" t="s">
        <v>22</v>
      </c>
      <c r="B38">
        <v>335</v>
      </c>
      <c r="C38" s="6">
        <f>ACleanedMinimumizedData!C336</f>
        <v>20.628611111111098</v>
      </c>
      <c r="D38">
        <v>468.88954545454544</v>
      </c>
      <c r="E38">
        <v>7311</v>
      </c>
      <c r="F38">
        <v>39.381817661818175</v>
      </c>
      <c r="G38">
        <v>20.391818181818181</v>
      </c>
      <c r="H38">
        <v>651.4249006193694</v>
      </c>
      <c r="I38">
        <v>2.9737869998181821</v>
      </c>
      <c r="J38">
        <v>2.2524230909090909E-3</v>
      </c>
      <c r="K38">
        <v>0.25757460600000004</v>
      </c>
      <c r="L38">
        <v>4.2995279918181817</v>
      </c>
      <c r="M38">
        <v>51.184749950000011</v>
      </c>
      <c r="N38">
        <v>0.25040993</v>
      </c>
      <c r="O38">
        <v>0.39456459390909088</v>
      </c>
      <c r="P38">
        <v>3.6373540488181817</v>
      </c>
      <c r="Q38">
        <v>24.308081211929107</v>
      </c>
      <c r="R38">
        <v>54.100000000000016</v>
      </c>
      <c r="S38">
        <v>23.606060606060602</v>
      </c>
      <c r="T38">
        <v>133.54545454545453</v>
      </c>
      <c r="U38" s="126"/>
      <c r="V38" s="121" t="s">
        <v>98</v>
      </c>
      <c r="W38" s="126" t="s">
        <v>99</v>
      </c>
      <c r="X38" s="139" t="s">
        <v>100</v>
      </c>
      <c r="Y38" s="124" t="s">
        <v>132</v>
      </c>
      <c r="Z38" s="139" t="s">
        <v>110</v>
      </c>
      <c r="AA38" s="123" t="s">
        <v>133</v>
      </c>
      <c r="AB38" s="125" t="s">
        <v>144</v>
      </c>
      <c r="AC38" s="139" t="s">
        <v>95</v>
      </c>
      <c r="AD38" s="139">
        <v>5</v>
      </c>
      <c r="AE38" s="139">
        <v>3</v>
      </c>
      <c r="AF38" s="139" t="s">
        <v>96</v>
      </c>
      <c r="AG38" s="139">
        <v>5</v>
      </c>
      <c r="AH38" s="139" t="s">
        <v>96</v>
      </c>
      <c r="AI38" s="139" t="s">
        <v>95</v>
      </c>
      <c r="AJ38" s="126" t="s">
        <v>96</v>
      </c>
      <c r="AK38" s="124">
        <v>4</v>
      </c>
      <c r="AL38" s="124">
        <v>4</v>
      </c>
      <c r="AM38">
        <v>3</v>
      </c>
      <c r="AN38" t="s">
        <v>95</v>
      </c>
      <c r="AO38" s="139" t="s">
        <v>95</v>
      </c>
      <c r="AP38" s="139" t="s">
        <v>94</v>
      </c>
      <c r="AQ38" s="139">
        <v>3</v>
      </c>
      <c r="AR38" s="139" t="s">
        <v>96</v>
      </c>
      <c r="AS38" s="139" t="s">
        <v>96</v>
      </c>
      <c r="AT38" t="s">
        <v>97</v>
      </c>
      <c r="AU38" s="139" t="s">
        <v>96</v>
      </c>
      <c r="AV38" s="139" t="s">
        <v>97</v>
      </c>
      <c r="AW38" s="139" t="s">
        <v>95</v>
      </c>
      <c r="AX38" t="s">
        <v>96</v>
      </c>
      <c r="AY38" s="139" t="s">
        <v>95</v>
      </c>
      <c r="AZ38" t="s">
        <v>143</v>
      </c>
      <c r="BA38">
        <v>4</v>
      </c>
      <c r="BB38">
        <v>5</v>
      </c>
      <c r="BC38">
        <v>5</v>
      </c>
      <c r="BD38">
        <v>4</v>
      </c>
      <c r="BE38" t="s">
        <v>96</v>
      </c>
      <c r="BF38" s="156">
        <v>3</v>
      </c>
      <c r="BG38" s="156">
        <v>3</v>
      </c>
      <c r="BH38" s="156">
        <v>2</v>
      </c>
      <c r="BI38" s="156">
        <v>4</v>
      </c>
      <c r="BJ38" s="156" t="s">
        <v>95</v>
      </c>
      <c r="BK38" s="154">
        <v>3</v>
      </c>
      <c r="BL38" s="154">
        <v>3</v>
      </c>
    </row>
    <row r="39" spans="1:64">
      <c r="A39" s="18" t="s">
        <v>22</v>
      </c>
      <c r="B39">
        <v>345</v>
      </c>
      <c r="C39" s="6">
        <f>ACleanedMinimumizedData!C346</f>
        <v>20.802499999999998</v>
      </c>
      <c r="D39">
        <v>468.84090909090907</v>
      </c>
      <c r="E39">
        <v>7310.454545454545</v>
      </c>
      <c r="F39">
        <v>29.399999930000003</v>
      </c>
      <c r="G39">
        <v>20.42909090909091</v>
      </c>
      <c r="H39">
        <v>645.10142156582401</v>
      </c>
      <c r="I39">
        <v>2.9627935409090909</v>
      </c>
      <c r="J39">
        <v>2.2033164545454545E-3</v>
      </c>
      <c r="K39">
        <v>0.26043697063636362</v>
      </c>
      <c r="L39">
        <v>4.2654447988181827</v>
      </c>
      <c r="M39">
        <v>51.153246791818177</v>
      </c>
      <c r="N39">
        <v>0.24648247772727269</v>
      </c>
      <c r="O39">
        <v>0.3677250259090909</v>
      </c>
      <c r="P39">
        <v>3.3796689943818183</v>
      </c>
      <c r="Q39">
        <v>24.410867893148307</v>
      </c>
      <c r="R39">
        <v>54.100000000000016</v>
      </c>
      <c r="S39">
        <v>23.515151515151512</v>
      </c>
      <c r="T39">
        <v>134.09090909090909</v>
      </c>
      <c r="U39" s="124"/>
      <c r="V39" s="121" t="s">
        <v>98</v>
      </c>
      <c r="W39" s="126" t="s">
        <v>99</v>
      </c>
      <c r="X39" s="139" t="s">
        <v>104</v>
      </c>
      <c r="Y39" s="124" t="s">
        <v>114</v>
      </c>
      <c r="Z39" s="139" t="s">
        <v>92</v>
      </c>
      <c r="AA39" s="124" t="s">
        <v>134</v>
      </c>
      <c r="AB39" s="125" t="s">
        <v>144</v>
      </c>
      <c r="AC39" s="139" t="s">
        <v>94</v>
      </c>
      <c r="AD39" s="139">
        <v>3</v>
      </c>
      <c r="AE39" s="139">
        <v>3</v>
      </c>
      <c r="AF39" s="139" t="s">
        <v>96</v>
      </c>
      <c r="AG39" s="139">
        <v>2</v>
      </c>
      <c r="AH39" s="139" t="s">
        <v>94</v>
      </c>
      <c r="AI39" s="139" t="s">
        <v>96</v>
      </c>
      <c r="AJ39" s="126" t="s">
        <v>96</v>
      </c>
      <c r="AK39" s="126">
        <v>4</v>
      </c>
      <c r="AL39" s="126">
        <v>5</v>
      </c>
      <c r="AM39">
        <v>3</v>
      </c>
      <c r="AN39" t="s">
        <v>95</v>
      </c>
      <c r="AO39" s="139" t="s">
        <v>94</v>
      </c>
      <c r="AP39" s="139" t="s">
        <v>96</v>
      </c>
      <c r="AQ39" s="139">
        <v>3</v>
      </c>
      <c r="AR39" s="139" t="s">
        <v>95</v>
      </c>
      <c r="AS39" s="139" t="s">
        <v>95</v>
      </c>
      <c r="AT39" t="s">
        <v>97</v>
      </c>
      <c r="AU39" s="139" t="s">
        <v>95</v>
      </c>
      <c r="AV39" s="139" t="s">
        <v>109</v>
      </c>
      <c r="AW39" s="139" t="s">
        <v>94</v>
      </c>
      <c r="AX39" t="s">
        <v>95</v>
      </c>
      <c r="AY39" s="139" t="s">
        <v>95</v>
      </c>
      <c r="AZ39" t="s">
        <v>143</v>
      </c>
      <c r="BA39">
        <v>1</v>
      </c>
      <c r="BB39">
        <v>1</v>
      </c>
      <c r="BC39">
        <v>2</v>
      </c>
      <c r="BD39">
        <v>3</v>
      </c>
      <c r="BE39" t="s">
        <v>95</v>
      </c>
      <c r="BF39" s="156">
        <v>5</v>
      </c>
      <c r="BG39" s="156">
        <v>5</v>
      </c>
      <c r="BH39" s="156">
        <v>5</v>
      </c>
      <c r="BI39" s="156">
        <v>5</v>
      </c>
      <c r="BJ39" s="156" t="s">
        <v>95</v>
      </c>
      <c r="BK39" s="154">
        <v>1</v>
      </c>
      <c r="BL39" s="154">
        <v>2</v>
      </c>
    </row>
    <row r="40" spans="1:64">
      <c r="A40" s="18" t="s">
        <v>22</v>
      </c>
      <c r="B40">
        <v>355</v>
      </c>
      <c r="C40" s="6">
        <f>ACleanedMinimumizedData!C356</f>
        <v>20.976388888888899</v>
      </c>
      <c r="D40">
        <v>468.91409090909093</v>
      </c>
      <c r="E40">
        <v>7312.545454545455</v>
      </c>
      <c r="F40">
        <v>37.345454649999994</v>
      </c>
      <c r="G40">
        <v>20.440000000000001</v>
      </c>
      <c r="H40">
        <v>657.35429399450993</v>
      </c>
      <c r="I40">
        <v>2.9994556947272728</v>
      </c>
      <c r="J40">
        <v>2.1758404545454547E-3</v>
      </c>
      <c r="K40">
        <v>0.25415653318181819</v>
      </c>
      <c r="L40">
        <v>4.2887318349090906</v>
      </c>
      <c r="M40">
        <v>51.235033555454542</v>
      </c>
      <c r="N40">
        <v>0.25541028163636365</v>
      </c>
      <c r="O40">
        <v>0.37643105790909087</v>
      </c>
      <c r="P40">
        <v>3.3796689943636364</v>
      </c>
      <c r="Q40">
        <v>24.141883997696052</v>
      </c>
      <c r="R40">
        <v>54.100000000000016</v>
      </c>
      <c r="S40">
        <v>23.181818181818166</v>
      </c>
      <c r="T40">
        <v>132.63636363636363</v>
      </c>
      <c r="U40" s="124"/>
      <c r="V40" s="121" t="s">
        <v>98</v>
      </c>
      <c r="W40" s="126" t="s">
        <v>99</v>
      </c>
      <c r="X40" s="139" t="s">
        <v>90</v>
      </c>
      <c r="Y40" s="124" t="s">
        <v>114</v>
      </c>
      <c r="Z40" s="139" t="s">
        <v>110</v>
      </c>
      <c r="AA40" s="123" t="s">
        <v>111</v>
      </c>
      <c r="AB40" s="125" t="s">
        <v>147</v>
      </c>
      <c r="AC40" s="139" t="s">
        <v>95</v>
      </c>
      <c r="AD40" s="139">
        <v>1</v>
      </c>
      <c r="AE40" s="139">
        <v>1</v>
      </c>
      <c r="AF40" s="139" t="s">
        <v>96</v>
      </c>
      <c r="AG40" s="139">
        <v>1</v>
      </c>
      <c r="AH40" s="139" t="s">
        <v>96</v>
      </c>
      <c r="AI40" s="139" t="s">
        <v>96</v>
      </c>
      <c r="AJ40" s="126" t="s">
        <v>96</v>
      </c>
      <c r="AK40" s="126">
        <v>5</v>
      </c>
      <c r="AL40" s="126">
        <v>5</v>
      </c>
      <c r="AM40">
        <v>3</v>
      </c>
      <c r="AN40" t="s">
        <v>95</v>
      </c>
      <c r="AO40" s="139" t="s">
        <v>96</v>
      </c>
      <c r="AP40" s="139" t="s">
        <v>96</v>
      </c>
      <c r="AQ40" s="139">
        <v>2</v>
      </c>
      <c r="AR40" s="139" t="s">
        <v>96</v>
      </c>
      <c r="AS40" s="139" t="s">
        <v>94</v>
      </c>
      <c r="AT40" t="s">
        <v>97</v>
      </c>
      <c r="AU40" s="139" t="s">
        <v>96</v>
      </c>
      <c r="AV40" s="139" t="s">
        <v>155</v>
      </c>
      <c r="AW40" s="139" t="s">
        <v>95</v>
      </c>
      <c r="AX40" t="s">
        <v>95</v>
      </c>
      <c r="AY40" s="139" t="s">
        <v>96</v>
      </c>
      <c r="AZ40" t="s">
        <v>145</v>
      </c>
      <c r="BA40">
        <v>3</v>
      </c>
      <c r="BB40">
        <v>1</v>
      </c>
      <c r="BC40">
        <v>1</v>
      </c>
      <c r="BD40">
        <v>4</v>
      </c>
      <c r="BE40" t="s">
        <v>96</v>
      </c>
      <c r="BF40" s="155">
        <v>3</v>
      </c>
      <c r="BG40" s="155">
        <v>5</v>
      </c>
      <c r="BH40" s="155">
        <v>2</v>
      </c>
      <c r="BI40" s="155">
        <v>5</v>
      </c>
      <c r="BJ40" s="155" t="s">
        <v>95</v>
      </c>
      <c r="BK40" s="154">
        <v>4</v>
      </c>
      <c r="BL40" s="154">
        <v>4</v>
      </c>
    </row>
    <row r="41" spans="1:64">
      <c r="A41" s="18" t="s">
        <v>22</v>
      </c>
      <c r="B41">
        <v>365</v>
      </c>
      <c r="C41" s="6">
        <f>ACleanedMinimumizedData!C366</f>
        <v>21.150277777777799</v>
      </c>
      <c r="D41">
        <v>468.97363636363644</v>
      </c>
      <c r="E41">
        <v>7315</v>
      </c>
      <c r="F41">
        <v>38.768182131818179</v>
      </c>
      <c r="G41">
        <v>20.445454545454549</v>
      </c>
      <c r="H41">
        <v>667.90398558802542</v>
      </c>
      <c r="I41">
        <v>2.9486352705454548</v>
      </c>
      <c r="J41">
        <v>2.1758915454545449E-3</v>
      </c>
      <c r="K41">
        <v>0.25121257518181817</v>
      </c>
      <c r="L41">
        <v>4.2529078830909093</v>
      </c>
      <c r="M41">
        <v>51.373435625454547</v>
      </c>
      <c r="N41">
        <v>0.2501955207272728</v>
      </c>
      <c r="O41">
        <v>0.37892344663636363</v>
      </c>
      <c r="P41">
        <v>3.2925912466090916</v>
      </c>
      <c r="Q41">
        <v>24.112143462613869</v>
      </c>
      <c r="R41">
        <v>54.100000000000016</v>
      </c>
      <c r="S41">
        <v>22.939393939393938</v>
      </c>
      <c r="T41">
        <v>132.27272727272728</v>
      </c>
      <c r="U41" s="126"/>
      <c r="V41" s="121" t="s">
        <v>98</v>
      </c>
      <c r="W41" s="126" t="s">
        <v>99</v>
      </c>
      <c r="X41" s="139" t="s">
        <v>100</v>
      </c>
      <c r="Y41" s="124" t="s">
        <v>105</v>
      </c>
      <c r="Z41" s="139" t="s">
        <v>107</v>
      </c>
      <c r="AA41" s="124" t="s">
        <v>106</v>
      </c>
      <c r="AB41" s="125" t="s">
        <v>142</v>
      </c>
      <c r="AC41" s="139" t="s">
        <v>95</v>
      </c>
      <c r="AD41" s="139">
        <v>3</v>
      </c>
      <c r="AE41" s="139">
        <v>2</v>
      </c>
      <c r="AF41" s="139" t="s">
        <v>94</v>
      </c>
      <c r="AG41" s="139">
        <v>1</v>
      </c>
      <c r="AH41" s="139" t="s">
        <v>96</v>
      </c>
      <c r="AI41" s="139" t="s">
        <v>94</v>
      </c>
      <c r="AJ41" s="126" t="s">
        <v>95</v>
      </c>
      <c r="AK41" s="126">
        <v>3</v>
      </c>
      <c r="AL41" s="126">
        <v>1</v>
      </c>
      <c r="AM41">
        <v>3</v>
      </c>
      <c r="AN41" t="s">
        <v>95</v>
      </c>
      <c r="AO41" s="139" t="s">
        <v>96</v>
      </c>
      <c r="AP41" s="139" t="s">
        <v>95</v>
      </c>
      <c r="AQ41" s="139">
        <v>3</v>
      </c>
      <c r="AR41" s="139" t="s">
        <v>94</v>
      </c>
      <c r="AS41" s="139" t="s">
        <v>96</v>
      </c>
      <c r="AT41" t="s">
        <v>97</v>
      </c>
      <c r="AU41" s="139" t="s">
        <v>94</v>
      </c>
      <c r="AV41" s="139" t="s">
        <v>155</v>
      </c>
      <c r="AW41" s="139" t="s">
        <v>96</v>
      </c>
      <c r="AX41" t="s">
        <v>95</v>
      </c>
      <c r="AY41" s="139" t="s">
        <v>96</v>
      </c>
      <c r="AZ41" t="s">
        <v>143</v>
      </c>
      <c r="BA41">
        <v>5</v>
      </c>
      <c r="BB41">
        <v>3</v>
      </c>
      <c r="BC41">
        <v>3</v>
      </c>
      <c r="BD41">
        <v>5</v>
      </c>
      <c r="BE41" t="s">
        <v>96</v>
      </c>
      <c r="BF41" s="155">
        <v>1</v>
      </c>
      <c r="BG41" s="155">
        <v>3</v>
      </c>
      <c r="BH41" s="155">
        <v>2</v>
      </c>
      <c r="BI41" s="155">
        <v>4</v>
      </c>
      <c r="BJ41" s="155" t="s">
        <v>94</v>
      </c>
      <c r="BK41" s="154">
        <v>1</v>
      </c>
      <c r="BL41" s="154">
        <v>4</v>
      </c>
    </row>
    <row r="42" spans="1:64">
      <c r="A42" s="18" t="s">
        <v>22</v>
      </c>
      <c r="B42">
        <v>375</v>
      </c>
      <c r="C42" s="6">
        <f>ACleanedMinimumizedData!C376</f>
        <v>21.324166666666699</v>
      </c>
      <c r="D42">
        <v>469.44045454545454</v>
      </c>
      <c r="E42">
        <v>7312.454545454545</v>
      </c>
      <c r="F42">
        <v>28.509091220909088</v>
      </c>
      <c r="G42">
        <v>20.501818181818184</v>
      </c>
      <c r="H42">
        <v>682.81290202386776</v>
      </c>
      <c r="I42">
        <v>2.9502517136363635</v>
      </c>
      <c r="J42">
        <v>2.1457162727272724E-3</v>
      </c>
      <c r="K42">
        <v>0.25605587963636367</v>
      </c>
      <c r="L42">
        <v>4.2368314048181821</v>
      </c>
      <c r="M42">
        <v>51.190994956363632</v>
      </c>
      <c r="N42">
        <v>0.23501249145454547</v>
      </c>
      <c r="O42">
        <v>0.36835154636363632</v>
      </c>
      <c r="P42">
        <v>3.3803491375454544</v>
      </c>
      <c r="Q42">
        <v>24.020917502134925</v>
      </c>
      <c r="R42">
        <v>54.100000000000016</v>
      </c>
      <c r="S42">
        <v>23.181818181818183</v>
      </c>
      <c r="T42">
        <v>130.54545454545453</v>
      </c>
      <c r="U42" s="126"/>
      <c r="V42" s="121" t="s">
        <v>98</v>
      </c>
      <c r="W42" s="126" t="s">
        <v>99</v>
      </c>
      <c r="X42" s="139" t="s">
        <v>100</v>
      </c>
      <c r="Y42" s="124" t="s">
        <v>105</v>
      </c>
      <c r="Z42" s="139" t="s">
        <v>110</v>
      </c>
      <c r="AA42" s="124" t="s">
        <v>106</v>
      </c>
      <c r="AB42" s="125" t="s">
        <v>144</v>
      </c>
      <c r="AC42" s="139" t="s">
        <v>95</v>
      </c>
      <c r="AD42" s="139">
        <v>2</v>
      </c>
      <c r="AE42" s="139">
        <v>3</v>
      </c>
      <c r="AF42" s="139" t="s">
        <v>96</v>
      </c>
      <c r="AG42" s="139">
        <v>2</v>
      </c>
      <c r="AH42" s="139" t="s">
        <v>96</v>
      </c>
      <c r="AI42" s="139" t="s">
        <v>96</v>
      </c>
      <c r="AJ42" s="126" t="s">
        <v>96</v>
      </c>
      <c r="AK42" s="126">
        <v>4</v>
      </c>
      <c r="AL42" s="126">
        <v>4</v>
      </c>
      <c r="AM42">
        <v>3</v>
      </c>
      <c r="AN42" t="s">
        <v>96</v>
      </c>
      <c r="AO42" s="139" t="s">
        <v>96</v>
      </c>
      <c r="AP42" s="139" t="s">
        <v>96</v>
      </c>
      <c r="AQ42" s="139">
        <v>2</v>
      </c>
      <c r="AR42" s="139" t="s">
        <v>96</v>
      </c>
      <c r="AS42" s="139" t="s">
        <v>95</v>
      </c>
      <c r="AT42" t="s">
        <v>97</v>
      </c>
      <c r="AU42" s="139" t="s">
        <v>95</v>
      </c>
      <c r="AV42" s="139" t="s">
        <v>155</v>
      </c>
      <c r="AW42" s="139" t="s">
        <v>95</v>
      </c>
      <c r="AX42" t="s">
        <v>95</v>
      </c>
      <c r="AY42" s="139" t="s">
        <v>95</v>
      </c>
      <c r="AZ42" t="s">
        <v>145</v>
      </c>
      <c r="BA42">
        <v>1</v>
      </c>
      <c r="BB42">
        <v>5</v>
      </c>
      <c r="BC42">
        <v>5</v>
      </c>
      <c r="BD42">
        <v>3</v>
      </c>
      <c r="BE42" t="s">
        <v>96</v>
      </c>
      <c r="BF42" s="155">
        <v>2</v>
      </c>
      <c r="BG42" s="155">
        <v>5</v>
      </c>
      <c r="BH42" s="155">
        <v>3</v>
      </c>
      <c r="BI42" s="155">
        <v>3</v>
      </c>
      <c r="BJ42" s="155" t="s">
        <v>95</v>
      </c>
      <c r="BK42" s="154">
        <v>4</v>
      </c>
      <c r="BL42" s="154">
        <v>3</v>
      </c>
    </row>
    <row r="43" spans="1:64">
      <c r="A43" s="18" t="s">
        <v>22</v>
      </c>
      <c r="B43">
        <v>385</v>
      </c>
      <c r="C43" s="6">
        <f>ACleanedMinimumizedData!C386</f>
        <v>21.498333333333299</v>
      </c>
      <c r="D43">
        <v>469.31863636363636</v>
      </c>
      <c r="E43">
        <v>7310.181818181818</v>
      </c>
      <c r="F43">
        <v>40.104545314545454</v>
      </c>
      <c r="G43">
        <v>20.41363636363636</v>
      </c>
      <c r="H43">
        <v>670.88857660438214</v>
      </c>
      <c r="I43">
        <v>2.9841055089999999</v>
      </c>
      <c r="J43">
        <v>2.1304235454545455E-3</v>
      </c>
      <c r="K43">
        <v>0.25266898554545453</v>
      </c>
      <c r="L43">
        <v>4.2635679676363631</v>
      </c>
      <c r="M43">
        <v>51.247604369090908</v>
      </c>
      <c r="N43">
        <v>0.23086969136363636</v>
      </c>
      <c r="O43">
        <v>0.38967134309090912</v>
      </c>
      <c r="P43">
        <v>3.4041654846363638</v>
      </c>
      <c r="Q43">
        <v>24.260628109387515</v>
      </c>
      <c r="R43">
        <v>54.100000000000016</v>
      </c>
      <c r="S43">
        <v>23.121212121212125</v>
      </c>
      <c r="T43">
        <v>131.63636363636363</v>
      </c>
      <c r="U43" s="126"/>
      <c r="V43" s="121" t="s">
        <v>98</v>
      </c>
      <c r="W43" s="126" t="s">
        <v>99</v>
      </c>
      <c r="X43" s="139" t="s">
        <v>104</v>
      </c>
      <c r="Y43" s="124" t="s">
        <v>91</v>
      </c>
      <c r="Z43" s="139" t="s">
        <v>110</v>
      </c>
      <c r="AA43" s="124" t="s">
        <v>93</v>
      </c>
      <c r="AB43" s="125" t="s">
        <v>142</v>
      </c>
      <c r="AC43" s="139" t="s">
        <v>95</v>
      </c>
      <c r="AD43" s="139">
        <v>2</v>
      </c>
      <c r="AE43" s="139">
        <v>4</v>
      </c>
      <c r="AF43" s="139" t="s">
        <v>96</v>
      </c>
      <c r="AG43" s="139">
        <v>2</v>
      </c>
      <c r="AH43" s="139" t="s">
        <v>96</v>
      </c>
      <c r="AI43" s="139" t="s">
        <v>95</v>
      </c>
      <c r="AJ43" s="126" t="s">
        <v>95</v>
      </c>
      <c r="AK43" s="126">
        <v>3</v>
      </c>
      <c r="AL43" s="126">
        <v>4</v>
      </c>
      <c r="AM43">
        <v>4</v>
      </c>
      <c r="AN43" t="s">
        <v>95</v>
      </c>
      <c r="AO43" s="139" t="s">
        <v>96</v>
      </c>
      <c r="AP43" s="139" t="s">
        <v>94</v>
      </c>
      <c r="AQ43" s="139">
        <v>2</v>
      </c>
      <c r="AR43" s="139" t="s">
        <v>96</v>
      </c>
      <c r="AS43" s="139" t="s">
        <v>95</v>
      </c>
      <c r="AT43" t="s">
        <v>97</v>
      </c>
      <c r="AU43" s="139" t="s">
        <v>95</v>
      </c>
      <c r="AV43" s="139" t="s">
        <v>97</v>
      </c>
      <c r="AW43" s="139" t="s">
        <v>96</v>
      </c>
      <c r="AX43" t="s">
        <v>96</v>
      </c>
      <c r="AY43" s="139" t="s">
        <v>95</v>
      </c>
      <c r="AZ43" t="s">
        <v>143</v>
      </c>
      <c r="BA43">
        <v>5</v>
      </c>
      <c r="BB43">
        <v>3</v>
      </c>
      <c r="BC43">
        <v>3</v>
      </c>
      <c r="BD43">
        <v>5</v>
      </c>
      <c r="BE43" t="s">
        <v>96</v>
      </c>
      <c r="BF43" s="155">
        <v>3</v>
      </c>
      <c r="BG43" s="155">
        <v>4</v>
      </c>
      <c r="BH43" s="155">
        <v>3</v>
      </c>
      <c r="BI43" s="155">
        <v>3</v>
      </c>
      <c r="BJ43" s="155" t="s">
        <v>95</v>
      </c>
      <c r="BK43" s="154">
        <v>1</v>
      </c>
      <c r="BL43" s="154">
        <v>1</v>
      </c>
    </row>
    <row r="44" spans="1:64">
      <c r="A44" s="18" t="s">
        <v>22</v>
      </c>
      <c r="B44">
        <v>395</v>
      </c>
      <c r="C44" s="6">
        <f>ACleanedMinimumizedData!C396</f>
        <v>21.672222222222199</v>
      </c>
      <c r="D44">
        <v>468.96090909090907</v>
      </c>
      <c r="E44">
        <v>7311</v>
      </c>
      <c r="F44">
        <v>36.772727341818182</v>
      </c>
      <c r="G44">
        <v>20.381818181818183</v>
      </c>
      <c r="H44">
        <v>668.83648418632686</v>
      </c>
      <c r="I44">
        <v>2.9272326554545458</v>
      </c>
      <c r="J44">
        <v>2.1033757272727271E-3</v>
      </c>
      <c r="K44">
        <v>0.24576404736363636</v>
      </c>
      <c r="L44">
        <v>4.2135336181818195</v>
      </c>
      <c r="M44">
        <v>51.524321816363639</v>
      </c>
      <c r="N44">
        <v>0.22701838354545456</v>
      </c>
      <c r="O44">
        <v>0.37474990354545457</v>
      </c>
      <c r="P44">
        <v>3.4056374376363645</v>
      </c>
      <c r="Q44">
        <v>24.258359222549078</v>
      </c>
      <c r="R44">
        <v>54.100000000000016</v>
      </c>
      <c r="S44">
        <v>23.303030303030301</v>
      </c>
      <c r="T44">
        <v>133.63636363636363</v>
      </c>
      <c r="U44" s="126"/>
      <c r="V44" s="121" t="s">
        <v>88</v>
      </c>
      <c r="W44" s="126" t="s">
        <v>89</v>
      </c>
      <c r="X44" s="139" t="s">
        <v>90</v>
      </c>
      <c r="Y44" s="124" t="s">
        <v>101</v>
      </c>
      <c r="Z44" s="139" t="s">
        <v>110</v>
      </c>
      <c r="AA44" s="124" t="s">
        <v>93</v>
      </c>
      <c r="AB44" s="125" t="s">
        <v>142</v>
      </c>
      <c r="AC44" s="139" t="s">
        <v>96</v>
      </c>
      <c r="AD44" s="139">
        <v>2</v>
      </c>
      <c r="AE44" s="139">
        <v>3</v>
      </c>
      <c r="AF44" s="139" t="s">
        <v>96</v>
      </c>
      <c r="AG44" s="139">
        <v>2</v>
      </c>
      <c r="AH44" s="139" t="s">
        <v>96</v>
      </c>
      <c r="AI44" s="139" t="s">
        <v>96</v>
      </c>
      <c r="AJ44" s="126" t="s">
        <v>96</v>
      </c>
      <c r="AK44" s="126">
        <v>2</v>
      </c>
      <c r="AL44" s="126">
        <v>2</v>
      </c>
      <c r="AM44">
        <v>2</v>
      </c>
      <c r="AN44" t="s">
        <v>95</v>
      </c>
      <c r="AO44" s="139" t="s">
        <v>96</v>
      </c>
      <c r="AP44" s="139" t="s">
        <v>95</v>
      </c>
      <c r="AQ44" s="139">
        <v>2</v>
      </c>
      <c r="AR44" s="139" t="s">
        <v>96</v>
      </c>
      <c r="AS44" s="139" t="s">
        <v>96</v>
      </c>
      <c r="AT44" t="s">
        <v>97</v>
      </c>
      <c r="AU44" s="139" t="s">
        <v>96</v>
      </c>
      <c r="AV44" s="139" t="s">
        <v>97</v>
      </c>
      <c r="AW44" s="139" t="s">
        <v>96</v>
      </c>
      <c r="AX44" t="s">
        <v>95</v>
      </c>
      <c r="AY44" s="139" t="s">
        <v>96</v>
      </c>
      <c r="AZ44" t="s">
        <v>143</v>
      </c>
      <c r="BA44">
        <v>4</v>
      </c>
      <c r="BB44">
        <v>4</v>
      </c>
      <c r="BC44">
        <v>4</v>
      </c>
      <c r="BD44">
        <v>5</v>
      </c>
      <c r="BE44" t="s">
        <v>96</v>
      </c>
      <c r="BF44" s="155">
        <v>3</v>
      </c>
      <c r="BG44" s="155">
        <v>4</v>
      </c>
      <c r="BH44" s="155">
        <v>2</v>
      </c>
      <c r="BI44" s="155">
        <v>5</v>
      </c>
      <c r="BJ44" s="155" t="s">
        <v>95</v>
      </c>
      <c r="BK44" s="154">
        <v>2</v>
      </c>
      <c r="BL44" s="154">
        <v>2</v>
      </c>
    </row>
    <row r="45" spans="1:64">
      <c r="A45" s="18" t="s">
        <v>22</v>
      </c>
      <c r="B45">
        <v>405</v>
      </c>
      <c r="C45" s="6">
        <f>ACleanedMinimumizedData!C406</f>
        <v>21.846111111111099</v>
      </c>
      <c r="D45">
        <v>468.96136363636361</v>
      </c>
      <c r="E45">
        <v>7313.363636363636</v>
      </c>
      <c r="F45">
        <v>30.790908640000001</v>
      </c>
      <c r="G45">
        <v>20.435454545454544</v>
      </c>
      <c r="H45">
        <v>676.03867722991208</v>
      </c>
      <c r="I45">
        <v>2.9291571530909093</v>
      </c>
      <c r="J45">
        <v>2.0943539090909091E-3</v>
      </c>
      <c r="K45">
        <v>0.2490977829090909</v>
      </c>
      <c r="L45">
        <v>4.2046207949090908</v>
      </c>
      <c r="M45">
        <v>51.480312000000005</v>
      </c>
      <c r="N45">
        <v>0.24826187009090905</v>
      </c>
      <c r="O45">
        <v>0.38531832709090907</v>
      </c>
      <c r="P45">
        <v>3.404600121718182</v>
      </c>
      <c r="Q45">
        <v>24.326127681831757</v>
      </c>
      <c r="R45">
        <v>54.090909090909101</v>
      </c>
      <c r="S45">
        <v>23.63636363636363</v>
      </c>
      <c r="T45">
        <v>130.18181818181819</v>
      </c>
      <c r="U45" s="126"/>
      <c r="V45" s="121" t="s">
        <v>98</v>
      </c>
      <c r="W45" s="126" t="s">
        <v>99</v>
      </c>
      <c r="X45" s="139" t="s">
        <v>100</v>
      </c>
      <c r="Y45" s="124" t="s">
        <v>116</v>
      </c>
      <c r="Z45" s="139" t="s">
        <v>117</v>
      </c>
      <c r="AA45" s="123" t="s">
        <v>111</v>
      </c>
      <c r="AB45" s="125" t="s">
        <v>144</v>
      </c>
      <c r="AC45" s="139" t="s">
        <v>96</v>
      </c>
      <c r="AD45" s="139">
        <v>1</v>
      </c>
      <c r="AE45" s="139">
        <v>4</v>
      </c>
      <c r="AF45" s="139" t="s">
        <v>96</v>
      </c>
      <c r="AG45" s="139">
        <v>2</v>
      </c>
      <c r="AH45" s="139" t="s">
        <v>96</v>
      </c>
      <c r="AI45" s="139" t="s">
        <v>96</v>
      </c>
      <c r="AJ45" s="126" t="s">
        <v>95</v>
      </c>
      <c r="AK45" s="126">
        <v>3</v>
      </c>
      <c r="AL45" s="126">
        <v>5</v>
      </c>
      <c r="AM45">
        <v>2</v>
      </c>
      <c r="AN45" t="s">
        <v>95</v>
      </c>
      <c r="AO45" s="139" t="s">
        <v>96</v>
      </c>
      <c r="AP45" s="139" t="s">
        <v>96</v>
      </c>
      <c r="AQ45" s="139">
        <v>4</v>
      </c>
      <c r="AR45" s="139" t="s">
        <v>96</v>
      </c>
      <c r="AS45" s="139" t="s">
        <v>95</v>
      </c>
      <c r="AT45" t="s">
        <v>97</v>
      </c>
      <c r="AU45" s="139" t="s">
        <v>95</v>
      </c>
      <c r="AV45" s="139" t="s">
        <v>97</v>
      </c>
      <c r="AW45" s="139" t="s">
        <v>94</v>
      </c>
      <c r="AX45" t="s">
        <v>95</v>
      </c>
      <c r="AY45" s="139" t="s">
        <v>95</v>
      </c>
      <c r="AZ45" t="s">
        <v>145</v>
      </c>
      <c r="BA45">
        <v>2</v>
      </c>
      <c r="BB45">
        <v>4</v>
      </c>
      <c r="BC45">
        <v>5</v>
      </c>
      <c r="BD45">
        <v>1</v>
      </c>
      <c r="BE45" t="s">
        <v>96</v>
      </c>
      <c r="BF45" s="155">
        <v>2</v>
      </c>
      <c r="BG45" s="155">
        <v>3</v>
      </c>
      <c r="BH45" s="155">
        <v>2</v>
      </c>
      <c r="BI45" s="155">
        <v>3</v>
      </c>
      <c r="BJ45" s="155" t="s">
        <v>95</v>
      </c>
      <c r="BK45" s="154">
        <v>2</v>
      </c>
      <c r="BL45" s="154">
        <v>2</v>
      </c>
    </row>
    <row r="46" spans="1:64">
      <c r="A46" s="18" t="s">
        <v>22</v>
      </c>
      <c r="B46">
        <v>415</v>
      </c>
      <c r="C46" s="6">
        <f>ACleanedMinimumizedData!C416</f>
        <v>22.02</v>
      </c>
      <c r="D46">
        <v>469.01909090909083</v>
      </c>
      <c r="E46">
        <v>7317.090909090909</v>
      </c>
      <c r="F46">
        <v>38.831818077272722</v>
      </c>
      <c r="G46">
        <v>20.372727272727271</v>
      </c>
      <c r="H46">
        <v>654.64923358515944</v>
      </c>
      <c r="I46">
        <v>2.9456289292727273</v>
      </c>
      <c r="J46">
        <v>2.0793523636363637E-3</v>
      </c>
      <c r="K46">
        <v>0.24613542981818187</v>
      </c>
      <c r="L46">
        <v>4.243827559727273</v>
      </c>
      <c r="M46">
        <v>51.442546150909081</v>
      </c>
      <c r="N46">
        <v>0.24390850281818183</v>
      </c>
      <c r="O46">
        <v>0.38336098399999996</v>
      </c>
      <c r="P46">
        <v>3.3773277672272726</v>
      </c>
      <c r="Q46">
        <v>23.982316178075134</v>
      </c>
      <c r="R46">
        <v>54.100000000000016</v>
      </c>
      <c r="S46">
        <v>23.242424242424239</v>
      </c>
      <c r="T46">
        <v>131.63636363636363</v>
      </c>
      <c r="U46" s="126"/>
      <c r="V46" s="130" t="s">
        <v>88</v>
      </c>
      <c r="W46" s="135" t="s">
        <v>89</v>
      </c>
      <c r="X46" s="141" t="s">
        <v>90</v>
      </c>
      <c r="Y46" s="151" t="s">
        <v>116</v>
      </c>
      <c r="Z46" s="141" t="s">
        <v>92</v>
      </c>
      <c r="AA46" s="132" t="s">
        <v>111</v>
      </c>
      <c r="AB46" s="134" t="s">
        <v>142</v>
      </c>
      <c r="AC46" t="s">
        <v>96</v>
      </c>
      <c r="AD46">
        <v>3</v>
      </c>
      <c r="AE46">
        <v>3</v>
      </c>
      <c r="AF46" s="141">
        <v>2</v>
      </c>
      <c r="AG46" s="141">
        <v>2</v>
      </c>
      <c r="AH46" t="s">
        <v>96</v>
      </c>
      <c r="AI46" s="141" t="s">
        <v>96</v>
      </c>
      <c r="AJ46" s="135" t="s">
        <v>96</v>
      </c>
      <c r="AK46">
        <v>3</v>
      </c>
      <c r="AL46" s="135">
        <v>2</v>
      </c>
      <c r="AM46" s="141">
        <v>3</v>
      </c>
      <c r="AN46" s="141" t="s">
        <v>95</v>
      </c>
      <c r="AO46" t="s">
        <v>96</v>
      </c>
      <c r="AP46" t="s">
        <v>95</v>
      </c>
      <c r="AQ46">
        <v>2</v>
      </c>
      <c r="AR46" s="135" t="s">
        <v>95</v>
      </c>
      <c r="AS46" s="135" t="s">
        <v>96</v>
      </c>
      <c r="AT46" t="s">
        <v>97</v>
      </c>
      <c r="AU46" t="s">
        <v>96</v>
      </c>
      <c r="AV46" s="137" t="s">
        <v>109</v>
      </c>
      <c r="AW46" t="s">
        <v>96</v>
      </c>
      <c r="AX46" t="s">
        <v>95</v>
      </c>
      <c r="AY46" t="s">
        <v>95</v>
      </c>
      <c r="AZ46" s="135" t="s">
        <v>143</v>
      </c>
      <c r="BA46" s="135">
        <v>4</v>
      </c>
      <c r="BB46" s="135">
        <v>5</v>
      </c>
      <c r="BC46" s="135">
        <v>5</v>
      </c>
      <c r="BD46" s="135">
        <v>3</v>
      </c>
      <c r="BE46" s="138" t="s">
        <v>96</v>
      </c>
      <c r="BF46" s="155">
        <v>3</v>
      </c>
      <c r="BG46" s="155">
        <v>4</v>
      </c>
      <c r="BH46" s="155">
        <v>2</v>
      </c>
      <c r="BI46" s="155">
        <v>4</v>
      </c>
      <c r="BJ46" s="155" t="s">
        <v>95</v>
      </c>
      <c r="BK46" s="154">
        <v>1</v>
      </c>
      <c r="BL46" s="154">
        <v>1</v>
      </c>
    </row>
    <row r="47" spans="1:64">
      <c r="A47" s="18" t="s">
        <v>22</v>
      </c>
      <c r="B47">
        <v>425</v>
      </c>
      <c r="C47" s="6">
        <f>ACleanedMinimumizedData!C426</f>
        <v>22.1938888888889</v>
      </c>
      <c r="D47">
        <v>468.86181818181825</v>
      </c>
      <c r="E47">
        <v>7315.818181818182</v>
      </c>
      <c r="F47">
        <v>32.236363946363639</v>
      </c>
      <c r="G47">
        <v>20.396363636363635</v>
      </c>
      <c r="H47">
        <v>626.9441694948523</v>
      </c>
      <c r="I47">
        <v>2.8978991854545453</v>
      </c>
      <c r="J47">
        <v>2.076414090909091E-3</v>
      </c>
      <c r="K47">
        <v>0.24576764527272729</v>
      </c>
      <c r="L47">
        <v>4.2010817527272728</v>
      </c>
      <c r="M47">
        <v>51.536915865454539</v>
      </c>
      <c r="N47">
        <v>0.27015086454545456</v>
      </c>
      <c r="O47">
        <v>0.37963791972727273</v>
      </c>
      <c r="P47">
        <v>3.5184780034090908</v>
      </c>
      <c r="Q47">
        <v>23.726985151447636</v>
      </c>
      <c r="R47">
        <v>54.190909090909095</v>
      </c>
      <c r="S47">
        <v>22.636363636363647</v>
      </c>
      <c r="T47">
        <v>134.09090909090909</v>
      </c>
      <c r="U47" s="126"/>
      <c r="V47" s="130" t="s">
        <v>88</v>
      </c>
      <c r="W47" s="135" t="s">
        <v>99</v>
      </c>
      <c r="X47" s="141" t="s">
        <v>90</v>
      </c>
      <c r="Y47" s="151" t="s">
        <v>91</v>
      </c>
      <c r="Z47" s="141" t="s">
        <v>92</v>
      </c>
      <c r="AA47" s="133" t="s">
        <v>93</v>
      </c>
      <c r="AB47" s="134" t="s">
        <v>144</v>
      </c>
      <c r="AC47" t="s">
        <v>95</v>
      </c>
      <c r="AD47">
        <v>3</v>
      </c>
      <c r="AE47">
        <v>1</v>
      </c>
      <c r="AF47" s="141">
        <v>4</v>
      </c>
      <c r="AG47" s="141">
        <v>4</v>
      </c>
      <c r="AH47" t="s">
        <v>95</v>
      </c>
      <c r="AI47" s="141" t="s">
        <v>96</v>
      </c>
      <c r="AJ47" s="135" t="s">
        <v>96</v>
      </c>
      <c r="AK47">
        <v>2</v>
      </c>
      <c r="AL47" s="135">
        <v>2</v>
      </c>
      <c r="AM47" s="141">
        <v>3</v>
      </c>
      <c r="AN47" s="141" t="s">
        <v>95</v>
      </c>
      <c r="AO47" t="s">
        <v>96</v>
      </c>
      <c r="AP47" t="s">
        <v>96</v>
      </c>
      <c r="AQ47">
        <v>1</v>
      </c>
      <c r="AR47" s="135" t="s">
        <v>96</v>
      </c>
      <c r="AS47" s="135" t="s">
        <v>96</v>
      </c>
      <c r="AT47" t="s">
        <v>97</v>
      </c>
      <c r="AU47" t="s">
        <v>95</v>
      </c>
      <c r="AV47" s="137" t="s">
        <v>109</v>
      </c>
      <c r="AW47" t="s">
        <v>95</v>
      </c>
      <c r="AX47" t="s">
        <v>95</v>
      </c>
      <c r="AY47" t="s">
        <v>96</v>
      </c>
      <c r="AZ47" s="135" t="s">
        <v>145</v>
      </c>
      <c r="BA47" s="135">
        <v>4</v>
      </c>
      <c r="BB47" s="135">
        <v>4</v>
      </c>
      <c r="BC47" s="135">
        <v>4</v>
      </c>
      <c r="BD47" s="135">
        <v>3</v>
      </c>
      <c r="BE47" s="138" t="s">
        <v>96</v>
      </c>
      <c r="BF47">
        <v>3</v>
      </c>
      <c r="BG47">
        <v>4</v>
      </c>
      <c r="BH47">
        <v>1</v>
      </c>
      <c r="BI47">
        <v>3</v>
      </c>
      <c r="BJ47" t="s">
        <v>95</v>
      </c>
      <c r="BK47">
        <v>1</v>
      </c>
      <c r="BL47">
        <v>1</v>
      </c>
    </row>
    <row r="48" spans="1:64">
      <c r="A48" s="18" t="s">
        <v>22</v>
      </c>
      <c r="B48">
        <v>435</v>
      </c>
      <c r="C48" s="6">
        <f>ACleanedMinimumizedData!C436</f>
        <v>22.3677777777778</v>
      </c>
      <c r="D48">
        <v>469.09636363636361</v>
      </c>
      <c r="E48">
        <v>7311</v>
      </c>
      <c r="F48">
        <v>32.60000006909091</v>
      </c>
      <c r="G48">
        <v>20.351818181818178</v>
      </c>
      <c r="H48">
        <v>620.5643543265179</v>
      </c>
      <c r="I48">
        <v>2.9176676490909088</v>
      </c>
      <c r="J48">
        <v>2.0584393636363641E-3</v>
      </c>
      <c r="K48">
        <v>0.25230215254545457</v>
      </c>
      <c r="L48">
        <v>4.1975457885454546</v>
      </c>
      <c r="M48">
        <v>51.442561755454541</v>
      </c>
      <c r="N48">
        <v>0.25402372581818189</v>
      </c>
      <c r="O48">
        <v>0.39012010309090911</v>
      </c>
      <c r="P48">
        <v>3.3522065335181823</v>
      </c>
      <c r="Q48">
        <v>24.115280859252927</v>
      </c>
      <c r="R48">
        <v>54.2</v>
      </c>
      <c r="S48">
        <v>22.969696969696962</v>
      </c>
      <c r="T48">
        <v>133.09090909090909</v>
      </c>
      <c r="U48" s="126"/>
      <c r="V48" s="130" t="s">
        <v>88</v>
      </c>
      <c r="W48" s="135" t="s">
        <v>115</v>
      </c>
      <c r="X48" s="141" t="s">
        <v>146</v>
      </c>
      <c r="Y48" s="151" t="s">
        <v>101</v>
      </c>
      <c r="Z48" s="141" t="s">
        <v>92</v>
      </c>
      <c r="AA48" s="133" t="s">
        <v>112</v>
      </c>
      <c r="AB48" s="134" t="s">
        <v>144</v>
      </c>
      <c r="AC48" t="s">
        <v>95</v>
      </c>
      <c r="AD48">
        <v>3</v>
      </c>
      <c r="AE48">
        <v>2</v>
      </c>
      <c r="AF48" s="141">
        <v>4</v>
      </c>
      <c r="AG48" s="141">
        <v>2</v>
      </c>
      <c r="AH48" t="s">
        <v>96</v>
      </c>
      <c r="AI48" s="141" t="s">
        <v>96</v>
      </c>
      <c r="AJ48" s="135" t="s">
        <v>96</v>
      </c>
      <c r="AK48">
        <v>4</v>
      </c>
      <c r="AL48" s="135">
        <v>2</v>
      </c>
      <c r="AM48" s="141">
        <v>4</v>
      </c>
      <c r="AN48" s="141" t="s">
        <v>95</v>
      </c>
      <c r="AO48" t="s">
        <v>95</v>
      </c>
      <c r="AP48" t="s">
        <v>96</v>
      </c>
      <c r="AQ48">
        <v>2</v>
      </c>
      <c r="AR48" s="135" t="s">
        <v>96</v>
      </c>
      <c r="AS48" s="135" t="s">
        <v>96</v>
      </c>
      <c r="AT48" t="s">
        <v>97</v>
      </c>
      <c r="AU48" t="s">
        <v>95</v>
      </c>
      <c r="AV48" s="137" t="s">
        <v>96</v>
      </c>
      <c r="AW48" t="s">
        <v>95</v>
      </c>
      <c r="AX48" t="s">
        <v>95</v>
      </c>
      <c r="AY48" t="s">
        <v>96</v>
      </c>
      <c r="AZ48" s="135" t="s">
        <v>145</v>
      </c>
      <c r="BA48" s="135">
        <v>2</v>
      </c>
      <c r="BB48" s="135">
        <v>4</v>
      </c>
      <c r="BC48" s="135">
        <v>5</v>
      </c>
      <c r="BD48" s="135">
        <v>1</v>
      </c>
      <c r="BE48" s="138" t="s">
        <v>96</v>
      </c>
      <c r="BF48">
        <v>3</v>
      </c>
      <c r="BG48">
        <v>2</v>
      </c>
      <c r="BH48">
        <v>4</v>
      </c>
      <c r="BI48">
        <v>5</v>
      </c>
      <c r="BJ48" t="s">
        <v>95</v>
      </c>
      <c r="BK48">
        <v>3</v>
      </c>
      <c r="BL48">
        <v>1</v>
      </c>
    </row>
    <row r="49" spans="1:64">
      <c r="A49" s="18" t="s">
        <v>22</v>
      </c>
      <c r="B49">
        <v>445</v>
      </c>
      <c r="C49" s="6">
        <f>ACleanedMinimumizedData!C446</f>
        <v>22.5416666666667</v>
      </c>
      <c r="D49">
        <v>468.97409090909093</v>
      </c>
      <c r="E49">
        <v>7311.818181818182</v>
      </c>
      <c r="F49">
        <v>37.731818181818191</v>
      </c>
      <c r="G49">
        <v>20.463636363636365</v>
      </c>
      <c r="H49">
        <v>608.43334330536459</v>
      </c>
      <c r="I49">
        <v>2.9368090544545451</v>
      </c>
      <c r="J49">
        <v>2.0495040909090908E-3</v>
      </c>
      <c r="K49">
        <v>0.24724516872727273</v>
      </c>
      <c r="L49">
        <v>4.2330886667272729</v>
      </c>
      <c r="M49">
        <v>51.486552152727263</v>
      </c>
      <c r="N49">
        <v>0.23815655290909091</v>
      </c>
      <c r="O49">
        <v>0.38967134309090912</v>
      </c>
      <c r="P49">
        <v>3.3476720289454547</v>
      </c>
      <c r="Q49">
        <v>24.165097539800549</v>
      </c>
      <c r="R49">
        <v>54.209090909090904</v>
      </c>
      <c r="S49">
        <v>23.212121212121204</v>
      </c>
      <c r="T49">
        <v>132.72727272727272</v>
      </c>
      <c r="U49" s="126"/>
      <c r="V49" s="130" t="s">
        <v>88</v>
      </c>
      <c r="W49" s="135" t="s">
        <v>89</v>
      </c>
      <c r="X49" s="141" t="s">
        <v>90</v>
      </c>
      <c r="Y49" s="151" t="s">
        <v>132</v>
      </c>
      <c r="Z49" s="141" t="s">
        <v>117</v>
      </c>
      <c r="AA49" s="133" t="s">
        <v>134</v>
      </c>
      <c r="AB49" s="134" t="s">
        <v>142</v>
      </c>
      <c r="AC49" t="s">
        <v>96</v>
      </c>
      <c r="AD49">
        <v>3</v>
      </c>
      <c r="AE49">
        <v>3</v>
      </c>
      <c r="AF49" s="141">
        <v>4</v>
      </c>
      <c r="AG49" s="141">
        <v>2</v>
      </c>
      <c r="AH49" t="s">
        <v>95</v>
      </c>
      <c r="AI49" s="141" t="s">
        <v>96</v>
      </c>
      <c r="AJ49" s="135" t="s">
        <v>96</v>
      </c>
      <c r="AK49">
        <v>3</v>
      </c>
      <c r="AL49" s="135">
        <v>2</v>
      </c>
      <c r="AM49" s="141">
        <v>3</v>
      </c>
      <c r="AN49" s="141" t="s">
        <v>95</v>
      </c>
      <c r="AO49" t="s">
        <v>96</v>
      </c>
      <c r="AP49" t="s">
        <v>96</v>
      </c>
      <c r="AQ49">
        <v>2</v>
      </c>
      <c r="AR49" s="135" t="s">
        <v>96</v>
      </c>
      <c r="AS49" s="135" t="s">
        <v>96</v>
      </c>
      <c r="AT49" t="s">
        <v>97</v>
      </c>
      <c r="AU49" t="s">
        <v>96</v>
      </c>
      <c r="AV49" s="137" t="s">
        <v>109</v>
      </c>
      <c r="AW49" t="s">
        <v>95</v>
      </c>
      <c r="AX49" t="s">
        <v>95</v>
      </c>
      <c r="AY49" t="s">
        <v>96</v>
      </c>
      <c r="AZ49" s="135" t="s">
        <v>143</v>
      </c>
      <c r="BA49" s="135">
        <v>3</v>
      </c>
      <c r="BB49" s="135">
        <v>2</v>
      </c>
      <c r="BC49" s="135">
        <v>2</v>
      </c>
      <c r="BD49" s="135">
        <v>3</v>
      </c>
      <c r="BE49" s="138" t="s">
        <v>96</v>
      </c>
      <c r="BF49">
        <v>3</v>
      </c>
      <c r="BG49">
        <v>2</v>
      </c>
      <c r="BH49">
        <v>3</v>
      </c>
      <c r="BI49">
        <v>3</v>
      </c>
      <c r="BJ49" t="s">
        <v>94</v>
      </c>
      <c r="BK49">
        <v>3</v>
      </c>
      <c r="BL49">
        <v>1</v>
      </c>
    </row>
    <row r="50" spans="1:64">
      <c r="A50" s="18" t="s">
        <v>22</v>
      </c>
      <c r="B50">
        <v>455</v>
      </c>
      <c r="C50" s="6">
        <f>ACleanedMinimumizedData!C456</f>
        <v>22.7158333333333</v>
      </c>
      <c r="D50">
        <v>468.95863636363634</v>
      </c>
      <c r="E50">
        <v>7311.363636363636</v>
      </c>
      <c r="F50">
        <v>31.800000242727275</v>
      </c>
      <c r="G50">
        <v>20.445454545454549</v>
      </c>
      <c r="H50">
        <v>595.52865590737281</v>
      </c>
      <c r="I50">
        <v>2.8884963210909089</v>
      </c>
      <c r="J50">
        <v>2.0495388181818179E-3</v>
      </c>
      <c r="K50">
        <v>0.24631797818181822</v>
      </c>
      <c r="L50">
        <v>4.1957408731818182</v>
      </c>
      <c r="M50">
        <v>51.687771882727276</v>
      </c>
      <c r="N50">
        <v>0.25131645427272731</v>
      </c>
      <c r="O50">
        <v>0.37643105790909087</v>
      </c>
      <c r="P50">
        <v>3.6619862643636365</v>
      </c>
      <c r="Q50">
        <v>24.125874360950522</v>
      </c>
      <c r="R50">
        <v>54.3</v>
      </c>
      <c r="S50">
        <v>23.212121212121211</v>
      </c>
      <c r="T50">
        <v>132</v>
      </c>
      <c r="U50" s="126"/>
      <c r="V50" s="130" t="s">
        <v>98</v>
      </c>
      <c r="W50" s="135" t="s">
        <v>99</v>
      </c>
      <c r="X50" s="141" t="s">
        <v>104</v>
      </c>
      <c r="Y50" s="151" t="s">
        <v>114</v>
      </c>
      <c r="Z50" s="141" t="s">
        <v>110</v>
      </c>
      <c r="AA50" s="133" t="s">
        <v>93</v>
      </c>
      <c r="AB50" s="134" t="s">
        <v>147</v>
      </c>
      <c r="AC50" t="s">
        <v>95</v>
      </c>
      <c r="AD50">
        <v>3</v>
      </c>
      <c r="AE50">
        <v>3</v>
      </c>
      <c r="AF50" s="141">
        <v>4</v>
      </c>
      <c r="AG50" s="141">
        <v>3</v>
      </c>
      <c r="AH50" t="s">
        <v>95</v>
      </c>
      <c r="AI50" s="141" t="s">
        <v>96</v>
      </c>
      <c r="AJ50" s="135" t="s">
        <v>95</v>
      </c>
      <c r="AK50">
        <v>3</v>
      </c>
      <c r="AL50" s="135">
        <v>2</v>
      </c>
      <c r="AM50" s="141">
        <v>2</v>
      </c>
      <c r="AN50" s="141" t="s">
        <v>95</v>
      </c>
      <c r="AO50" t="s">
        <v>95</v>
      </c>
      <c r="AP50" t="s">
        <v>96</v>
      </c>
      <c r="AQ50">
        <v>4</v>
      </c>
      <c r="AR50" s="135" t="s">
        <v>96</v>
      </c>
      <c r="AS50" s="135" t="s">
        <v>95</v>
      </c>
      <c r="AT50" t="s">
        <v>97</v>
      </c>
      <c r="AU50" t="s">
        <v>94</v>
      </c>
      <c r="AV50" s="137" t="s">
        <v>109</v>
      </c>
      <c r="AW50" t="s">
        <v>95</v>
      </c>
      <c r="AX50" t="s">
        <v>95</v>
      </c>
      <c r="AY50" t="s">
        <v>96</v>
      </c>
      <c r="AZ50" s="135" t="s">
        <v>143</v>
      </c>
      <c r="BA50" s="135">
        <v>3</v>
      </c>
      <c r="BB50" s="135">
        <v>4</v>
      </c>
      <c r="BC50" s="135">
        <v>4</v>
      </c>
      <c r="BD50" s="135">
        <v>3</v>
      </c>
      <c r="BE50" s="138" t="s">
        <v>95</v>
      </c>
      <c r="BF50">
        <v>3</v>
      </c>
      <c r="BG50">
        <v>2</v>
      </c>
      <c r="BH50">
        <v>2</v>
      </c>
      <c r="BI50">
        <v>4</v>
      </c>
      <c r="BJ50" t="s">
        <v>95</v>
      </c>
      <c r="BK50">
        <v>1</v>
      </c>
      <c r="BL50">
        <v>2</v>
      </c>
    </row>
    <row r="51" spans="1:64">
      <c r="A51" s="18" t="s">
        <v>22</v>
      </c>
      <c r="B51">
        <v>465</v>
      </c>
      <c r="C51" s="6">
        <f>ACleanedMinimumizedData!C466</f>
        <v>22.889722222222201</v>
      </c>
      <c r="D51">
        <v>468.94818181818187</v>
      </c>
      <c r="E51">
        <v>7313.727272727273</v>
      </c>
      <c r="F51">
        <v>35.590909609999997</v>
      </c>
      <c r="G51">
        <v>20.349999999999998</v>
      </c>
      <c r="H51">
        <v>586.60045441256909</v>
      </c>
      <c r="I51">
        <v>2.9255922057272725</v>
      </c>
      <c r="J51">
        <v>2.0287296363636366E-3</v>
      </c>
      <c r="K51">
        <v>0.25208296136363639</v>
      </c>
      <c r="L51">
        <v>4.2224885334545457</v>
      </c>
      <c r="M51">
        <v>51.649961298181822</v>
      </c>
      <c r="N51">
        <v>0.26432445136363636</v>
      </c>
      <c r="O51">
        <v>0.38291570072727271</v>
      </c>
      <c r="P51">
        <v>3.2644328204272735</v>
      </c>
      <c r="Q51">
        <v>24.338761898990274</v>
      </c>
      <c r="R51">
        <v>54.3</v>
      </c>
      <c r="S51">
        <v>23.696969696969688</v>
      </c>
      <c r="T51">
        <v>131.09090909090909</v>
      </c>
      <c r="U51" s="126"/>
      <c r="V51" s="130" t="s">
        <v>98</v>
      </c>
      <c r="W51" s="135" t="s">
        <v>99</v>
      </c>
      <c r="X51" s="141" t="s">
        <v>104</v>
      </c>
      <c r="Y51" s="151" t="s">
        <v>105</v>
      </c>
      <c r="Z51" s="141" t="s">
        <v>92</v>
      </c>
      <c r="AA51" s="133" t="s">
        <v>108</v>
      </c>
      <c r="AB51" s="134" t="s">
        <v>142</v>
      </c>
      <c r="AC51" t="s">
        <v>95</v>
      </c>
      <c r="AD51">
        <v>1</v>
      </c>
      <c r="AE51">
        <v>3</v>
      </c>
      <c r="AF51" s="141">
        <v>3</v>
      </c>
      <c r="AG51" s="141">
        <v>3</v>
      </c>
      <c r="AH51" t="s">
        <v>95</v>
      </c>
      <c r="AI51" s="141" t="s">
        <v>96</v>
      </c>
      <c r="AJ51" s="135" t="s">
        <v>96</v>
      </c>
      <c r="AK51">
        <v>5</v>
      </c>
      <c r="AL51" s="135">
        <v>1</v>
      </c>
      <c r="AM51" s="141">
        <v>1</v>
      </c>
      <c r="AN51" s="141" t="s">
        <v>95</v>
      </c>
      <c r="AO51" t="s">
        <v>95</v>
      </c>
      <c r="AP51" t="s">
        <v>95</v>
      </c>
      <c r="AQ51">
        <v>2</v>
      </c>
      <c r="AR51" s="135" t="s">
        <v>96</v>
      </c>
      <c r="AS51" s="135" t="s">
        <v>94</v>
      </c>
      <c r="AT51" t="s">
        <v>109</v>
      </c>
      <c r="AU51" t="s">
        <v>95</v>
      </c>
      <c r="AV51" s="137" t="s">
        <v>109</v>
      </c>
      <c r="AW51" t="s">
        <v>94</v>
      </c>
      <c r="AX51" t="s">
        <v>95</v>
      </c>
      <c r="AY51" t="s">
        <v>95</v>
      </c>
      <c r="AZ51" s="135" t="s">
        <v>143</v>
      </c>
      <c r="BA51" s="135">
        <v>3</v>
      </c>
      <c r="BB51" s="135">
        <v>5</v>
      </c>
      <c r="BC51" s="135">
        <v>5</v>
      </c>
      <c r="BD51" s="135">
        <v>5</v>
      </c>
      <c r="BE51" s="138" t="s">
        <v>96</v>
      </c>
      <c r="BF51">
        <v>2</v>
      </c>
      <c r="BG51">
        <v>1</v>
      </c>
      <c r="BH51">
        <v>1</v>
      </c>
      <c r="BI51">
        <v>1</v>
      </c>
      <c r="BJ51" t="s">
        <v>95</v>
      </c>
      <c r="BK51">
        <v>1</v>
      </c>
      <c r="BL51">
        <v>1</v>
      </c>
    </row>
    <row r="52" spans="1:64">
      <c r="A52" s="18" t="s">
        <v>22</v>
      </c>
      <c r="B52">
        <v>475</v>
      </c>
      <c r="C52" s="6">
        <f>ACleanedMinimumizedData!C476</f>
        <v>23.063611111111101</v>
      </c>
      <c r="D52">
        <v>468.88954545454538</v>
      </c>
      <c r="E52">
        <v>7311</v>
      </c>
      <c r="F52">
        <v>39.454545317272725</v>
      </c>
      <c r="G52">
        <v>20.41</v>
      </c>
      <c r="H52">
        <v>569.44008831064855</v>
      </c>
      <c r="I52">
        <v>2.9510096463636359</v>
      </c>
      <c r="J52">
        <v>2.0139530000000002E-3</v>
      </c>
      <c r="K52">
        <v>0.24686823545454545</v>
      </c>
      <c r="L52">
        <v>4.2545773333636374</v>
      </c>
      <c r="M52">
        <v>51.781953638181818</v>
      </c>
      <c r="N52">
        <v>0.23302742572727275</v>
      </c>
      <c r="O52">
        <v>0.39420907718181813</v>
      </c>
      <c r="P52">
        <v>3.4050057369090911</v>
      </c>
      <c r="Q52">
        <v>24.177553229788089</v>
      </c>
      <c r="R52">
        <v>54.3</v>
      </c>
      <c r="S52">
        <v>23.666666666666675</v>
      </c>
      <c r="T52">
        <v>131.90909090909091</v>
      </c>
      <c r="U52" s="126"/>
      <c r="V52" s="130" t="s">
        <v>88</v>
      </c>
      <c r="W52" s="135" t="s">
        <v>89</v>
      </c>
      <c r="X52" s="141" t="s">
        <v>90</v>
      </c>
      <c r="Y52" s="151" t="s">
        <v>116</v>
      </c>
      <c r="Z52" s="141" t="s">
        <v>92</v>
      </c>
      <c r="AA52" s="133" t="s">
        <v>93</v>
      </c>
      <c r="AB52" s="134" t="s">
        <v>147</v>
      </c>
      <c r="AC52" t="s">
        <v>95</v>
      </c>
      <c r="AD52">
        <v>3</v>
      </c>
      <c r="AE52">
        <v>3</v>
      </c>
      <c r="AF52" s="141">
        <v>2</v>
      </c>
      <c r="AG52" s="141">
        <v>4</v>
      </c>
      <c r="AH52" t="s">
        <v>95</v>
      </c>
      <c r="AI52" s="141" t="s">
        <v>95</v>
      </c>
      <c r="AJ52" s="135" t="s">
        <v>95</v>
      </c>
      <c r="AK52">
        <v>3</v>
      </c>
      <c r="AL52" s="135">
        <v>3</v>
      </c>
      <c r="AM52" s="141">
        <v>3</v>
      </c>
      <c r="AN52" s="141" t="s">
        <v>95</v>
      </c>
      <c r="AO52" t="s">
        <v>95</v>
      </c>
      <c r="AP52" t="s">
        <v>96</v>
      </c>
      <c r="AQ52">
        <v>4</v>
      </c>
      <c r="AR52" s="135" t="s">
        <v>95</v>
      </c>
      <c r="AS52" s="135" t="s">
        <v>95</v>
      </c>
      <c r="AT52" t="s">
        <v>97</v>
      </c>
      <c r="AU52" t="s">
        <v>94</v>
      </c>
      <c r="AV52" s="137" t="s">
        <v>109</v>
      </c>
      <c r="AW52" t="s">
        <v>95</v>
      </c>
      <c r="AX52" t="s">
        <v>95</v>
      </c>
      <c r="AY52" t="s">
        <v>96</v>
      </c>
      <c r="AZ52" s="135" t="s">
        <v>145</v>
      </c>
      <c r="BA52" s="135">
        <v>2</v>
      </c>
      <c r="BB52" s="135">
        <v>4</v>
      </c>
      <c r="BC52" s="135">
        <v>3</v>
      </c>
      <c r="BD52" s="135">
        <v>3</v>
      </c>
      <c r="BE52" s="138" t="s">
        <v>95</v>
      </c>
      <c r="BF52">
        <v>3</v>
      </c>
      <c r="BG52">
        <v>2</v>
      </c>
      <c r="BH52">
        <v>2</v>
      </c>
      <c r="BI52">
        <v>4</v>
      </c>
      <c r="BJ52" t="s">
        <v>95</v>
      </c>
      <c r="BK52">
        <v>1</v>
      </c>
      <c r="BL52">
        <v>2</v>
      </c>
    </row>
    <row r="53" spans="1:64">
      <c r="A53" s="18" t="s">
        <v>22</v>
      </c>
      <c r="B53">
        <v>485</v>
      </c>
      <c r="C53" s="6">
        <f>ACleanedMinimumizedData!C486</f>
        <v>23.237500000000001</v>
      </c>
      <c r="D53">
        <v>469.01499999999999</v>
      </c>
      <c r="E53">
        <v>7315.181818181818</v>
      </c>
      <c r="F53">
        <v>31.677272622727273</v>
      </c>
      <c r="G53">
        <v>20.403636363636366</v>
      </c>
      <c r="H53">
        <v>557.94974123594466</v>
      </c>
      <c r="I53">
        <v>2.9323707408181816</v>
      </c>
      <c r="J53">
        <v>2.0346577272727273E-3</v>
      </c>
      <c r="K53">
        <v>0.24763125927272728</v>
      </c>
      <c r="L53">
        <v>4.2439736451818186</v>
      </c>
      <c r="M53">
        <v>51.945289612727265</v>
      </c>
      <c r="N53">
        <v>0.25510360681818178</v>
      </c>
      <c r="O53">
        <v>0.38726871672727275</v>
      </c>
      <c r="P53">
        <v>3.3749697424636365</v>
      </c>
      <c r="Q53">
        <v>24.303139269267671</v>
      </c>
      <c r="R53">
        <v>54.3</v>
      </c>
      <c r="S53">
        <v>23.303030303030297</v>
      </c>
      <c r="T53">
        <v>133.72727272727272</v>
      </c>
      <c r="U53" s="126"/>
      <c r="V53" s="130" t="s">
        <v>98</v>
      </c>
      <c r="W53" s="135" t="s">
        <v>99</v>
      </c>
      <c r="X53" s="141" t="s">
        <v>104</v>
      </c>
      <c r="Y53" s="151" t="s">
        <v>114</v>
      </c>
      <c r="Z53" s="141" t="s">
        <v>107</v>
      </c>
      <c r="AA53" s="133" t="s">
        <v>93</v>
      </c>
      <c r="AB53" s="134" t="s">
        <v>147</v>
      </c>
      <c r="AC53" t="s">
        <v>95</v>
      </c>
      <c r="AD53">
        <v>4</v>
      </c>
      <c r="AE53">
        <v>4</v>
      </c>
      <c r="AF53" s="141">
        <v>3</v>
      </c>
      <c r="AG53" s="141">
        <v>2</v>
      </c>
      <c r="AH53" t="s">
        <v>96</v>
      </c>
      <c r="AI53" s="141" t="s">
        <v>96</v>
      </c>
      <c r="AJ53" s="135" t="s">
        <v>96</v>
      </c>
      <c r="AK53">
        <v>3</v>
      </c>
      <c r="AL53" s="135">
        <v>3</v>
      </c>
      <c r="AM53" s="141">
        <v>3</v>
      </c>
      <c r="AN53" s="141" t="s">
        <v>95</v>
      </c>
      <c r="AO53" t="s">
        <v>96</v>
      </c>
      <c r="AP53" t="s">
        <v>96</v>
      </c>
      <c r="AQ53">
        <v>2</v>
      </c>
      <c r="AR53" s="135" t="s">
        <v>96</v>
      </c>
      <c r="AS53" s="135" t="s">
        <v>95</v>
      </c>
      <c r="AT53" t="s">
        <v>97</v>
      </c>
      <c r="AU53" t="s">
        <v>96</v>
      </c>
      <c r="AV53" s="137" t="s">
        <v>109</v>
      </c>
      <c r="AW53" t="s">
        <v>96</v>
      </c>
      <c r="AX53" t="s">
        <v>95</v>
      </c>
      <c r="AY53" t="s">
        <v>96</v>
      </c>
      <c r="AZ53" s="135" t="s">
        <v>143</v>
      </c>
      <c r="BA53" s="135">
        <v>1</v>
      </c>
      <c r="BB53" s="135">
        <v>1</v>
      </c>
      <c r="BC53" s="135">
        <v>2</v>
      </c>
      <c r="BD53" s="135">
        <v>3</v>
      </c>
      <c r="BE53" s="138" t="s">
        <v>95</v>
      </c>
      <c r="BF53">
        <v>1</v>
      </c>
      <c r="BG53">
        <v>1</v>
      </c>
      <c r="BH53">
        <v>4</v>
      </c>
      <c r="BI53">
        <v>3</v>
      </c>
      <c r="BJ53" t="s">
        <v>95</v>
      </c>
      <c r="BK53">
        <v>5</v>
      </c>
      <c r="BL53">
        <v>5</v>
      </c>
    </row>
    <row r="54" spans="1:64">
      <c r="A54" s="18" t="s">
        <v>22</v>
      </c>
      <c r="B54">
        <v>495</v>
      </c>
      <c r="C54" s="6">
        <f>ACleanedMinimumizedData!C496</f>
        <v>23.411388888888901</v>
      </c>
      <c r="D54">
        <v>468.6718181818182</v>
      </c>
      <c r="E54">
        <v>7305.727272727273</v>
      </c>
      <c r="F54">
        <v>33.927272657272731</v>
      </c>
      <c r="G54">
        <v>20.391818181818177</v>
      </c>
      <c r="H54">
        <v>551.96241046225521</v>
      </c>
      <c r="I54">
        <v>2.9292174599999998</v>
      </c>
      <c r="J54">
        <v>2.0346923636363635E-3</v>
      </c>
      <c r="K54">
        <v>0.24930047336363639</v>
      </c>
      <c r="L54">
        <v>4.2368133282727278</v>
      </c>
      <c r="M54">
        <v>51.763130880909095</v>
      </c>
      <c r="N54">
        <v>0.24281391936363636</v>
      </c>
      <c r="O54">
        <v>0.38336793745454545</v>
      </c>
      <c r="P54">
        <v>3.3203489563272726</v>
      </c>
      <c r="Q54">
        <v>24.274659478852548</v>
      </c>
      <c r="R54">
        <v>54.327272727272742</v>
      </c>
      <c r="S54">
        <v>23.818181818181809</v>
      </c>
      <c r="T54">
        <v>132.18181818181819</v>
      </c>
      <c r="U54" s="126"/>
      <c r="V54" s="121" t="s">
        <v>98</v>
      </c>
      <c r="W54" s="126" t="s">
        <v>99</v>
      </c>
      <c r="X54" s="124" t="s">
        <v>104</v>
      </c>
      <c r="Y54" s="124" t="s">
        <v>105</v>
      </c>
      <c r="Z54" s="124" t="s">
        <v>117</v>
      </c>
      <c r="AA54" s="124" t="s">
        <v>102</v>
      </c>
      <c r="AB54" s="125" t="s">
        <v>144</v>
      </c>
      <c r="AC54" t="s">
        <v>94</v>
      </c>
      <c r="AD54">
        <v>3</v>
      </c>
      <c r="AE54">
        <v>3</v>
      </c>
      <c r="AF54" s="124">
        <v>3</v>
      </c>
      <c r="AG54" s="124">
        <v>3</v>
      </c>
      <c r="AH54" t="s">
        <v>94</v>
      </c>
      <c r="AI54" s="124" t="s">
        <v>94</v>
      </c>
      <c r="AJ54" s="126" t="s">
        <v>96</v>
      </c>
      <c r="AK54">
        <v>2</v>
      </c>
      <c r="AL54" s="126">
        <v>2</v>
      </c>
      <c r="AM54" s="124">
        <v>2</v>
      </c>
      <c r="AN54" s="124" t="s">
        <v>95</v>
      </c>
      <c r="AO54" t="s">
        <v>94</v>
      </c>
      <c r="AP54" t="s">
        <v>94</v>
      </c>
      <c r="AQ54">
        <v>3</v>
      </c>
      <c r="AR54" s="126" t="s">
        <v>94</v>
      </c>
      <c r="AS54" s="126" t="s">
        <v>95</v>
      </c>
      <c r="AT54" t="s">
        <v>97</v>
      </c>
      <c r="AU54" t="s">
        <v>94</v>
      </c>
      <c r="AV54" s="128" t="s">
        <v>96</v>
      </c>
      <c r="AW54" t="s">
        <v>94</v>
      </c>
      <c r="AX54" t="s">
        <v>95</v>
      </c>
      <c r="AY54" t="s">
        <v>94</v>
      </c>
      <c r="AZ54" s="126" t="s">
        <v>145</v>
      </c>
      <c r="BA54" s="126">
        <v>4</v>
      </c>
      <c r="BB54" s="126">
        <v>5</v>
      </c>
      <c r="BC54" s="126">
        <v>5</v>
      </c>
      <c r="BD54" s="126">
        <v>3</v>
      </c>
      <c r="BE54" s="129" t="s">
        <v>96</v>
      </c>
      <c r="BF54">
        <v>4</v>
      </c>
      <c r="BG54">
        <v>4</v>
      </c>
      <c r="BH54">
        <v>4</v>
      </c>
      <c r="BI54">
        <v>5</v>
      </c>
      <c r="BJ54" t="s">
        <v>94</v>
      </c>
      <c r="BK54">
        <v>5</v>
      </c>
      <c r="BL54">
        <v>5</v>
      </c>
    </row>
    <row r="55" spans="1:64">
      <c r="A55" s="18" t="s">
        <v>22</v>
      </c>
      <c r="B55">
        <v>505</v>
      </c>
      <c r="C55" s="6">
        <f>ACleanedMinimumizedData!C506</f>
        <v>23.585277777777801</v>
      </c>
      <c r="D55">
        <v>468.84636363636361</v>
      </c>
      <c r="E55">
        <v>7310</v>
      </c>
      <c r="F55">
        <v>37.986363600909094</v>
      </c>
      <c r="G55">
        <v>20.383636363636363</v>
      </c>
      <c r="H55">
        <v>530.64059360384874</v>
      </c>
      <c r="I55">
        <v>2.9635408921818183</v>
      </c>
      <c r="J55">
        <v>2.0080253636363637E-3</v>
      </c>
      <c r="K55">
        <v>0.24632513972727274</v>
      </c>
      <c r="L55">
        <v>4.2760981644545462</v>
      </c>
      <c r="M55">
        <v>51.888741580909091</v>
      </c>
      <c r="N55">
        <v>0.27282648563636364</v>
      </c>
      <c r="O55">
        <v>0.38327817509090906</v>
      </c>
      <c r="P55">
        <v>3.3198599382909091</v>
      </c>
      <c r="Q55">
        <v>24.397004191479972</v>
      </c>
      <c r="R55">
        <v>54.45</v>
      </c>
      <c r="S55">
        <v>23.606060606060609</v>
      </c>
      <c r="T55">
        <v>131.45454545454547</v>
      </c>
      <c r="U55" s="126"/>
      <c r="V55" s="121" t="s">
        <v>98</v>
      </c>
      <c r="W55" s="126" t="s">
        <v>99</v>
      </c>
      <c r="X55" s="124" t="s">
        <v>90</v>
      </c>
      <c r="Y55" s="124" t="s">
        <v>114</v>
      </c>
      <c r="Z55" s="124" t="s">
        <v>117</v>
      </c>
      <c r="AA55" s="124" t="s">
        <v>93</v>
      </c>
      <c r="AB55" s="125" t="s">
        <v>142</v>
      </c>
      <c r="AC55" t="s">
        <v>96</v>
      </c>
      <c r="AD55">
        <v>1</v>
      </c>
      <c r="AE55">
        <v>4</v>
      </c>
      <c r="AF55" s="124">
        <v>4</v>
      </c>
      <c r="AG55" s="124">
        <v>4</v>
      </c>
      <c r="AH55" t="s">
        <v>96</v>
      </c>
      <c r="AI55" s="124" t="s">
        <v>96</v>
      </c>
      <c r="AJ55" s="126" t="s">
        <v>96</v>
      </c>
      <c r="AK55">
        <v>3</v>
      </c>
      <c r="AL55" s="126">
        <v>4</v>
      </c>
      <c r="AM55" s="124">
        <v>3</v>
      </c>
      <c r="AN55" s="124" t="s">
        <v>95</v>
      </c>
      <c r="AO55" t="s">
        <v>96</v>
      </c>
      <c r="AP55" t="s">
        <v>96</v>
      </c>
      <c r="AQ55">
        <v>4</v>
      </c>
      <c r="AR55" s="126" t="s">
        <v>96</v>
      </c>
      <c r="AS55" s="126" t="s">
        <v>94</v>
      </c>
      <c r="AT55" t="s">
        <v>97</v>
      </c>
      <c r="AU55" t="s">
        <v>95</v>
      </c>
      <c r="AV55" s="128" t="s">
        <v>109</v>
      </c>
      <c r="AW55" t="s">
        <v>94</v>
      </c>
      <c r="AX55" t="s">
        <v>95</v>
      </c>
      <c r="AY55" t="s">
        <v>95</v>
      </c>
      <c r="AZ55" s="126" t="s">
        <v>145</v>
      </c>
      <c r="BA55" s="126">
        <v>4</v>
      </c>
      <c r="BB55" s="126">
        <v>4</v>
      </c>
      <c r="BC55" s="126">
        <v>5</v>
      </c>
      <c r="BD55" s="126">
        <v>2</v>
      </c>
      <c r="BE55" s="129" t="s">
        <v>96</v>
      </c>
      <c r="BF55">
        <v>2</v>
      </c>
      <c r="BG55">
        <v>3</v>
      </c>
      <c r="BH55">
        <v>2</v>
      </c>
      <c r="BI55">
        <v>3</v>
      </c>
      <c r="BJ55" t="s">
        <v>95</v>
      </c>
      <c r="BK55">
        <v>2</v>
      </c>
      <c r="BL55">
        <v>2</v>
      </c>
    </row>
    <row r="56" spans="1:64">
      <c r="A56" s="18" t="s">
        <v>22</v>
      </c>
      <c r="B56">
        <v>515</v>
      </c>
      <c r="C56" s="6">
        <f>ACleanedMinimumizedData!C516</f>
        <v>23.759166666666701</v>
      </c>
      <c r="D56">
        <v>469.02454545454549</v>
      </c>
      <c r="E56">
        <v>7302.909090909091</v>
      </c>
      <c r="F56">
        <v>30.040909125454547</v>
      </c>
      <c r="G56">
        <v>20.393636363636364</v>
      </c>
      <c r="H56">
        <v>522.47555184607927</v>
      </c>
      <c r="I56">
        <v>2.9255352585454544</v>
      </c>
      <c r="J56">
        <v>2.0317021818181823E-3</v>
      </c>
      <c r="K56">
        <v>0.246686606</v>
      </c>
      <c r="L56">
        <v>4.2277940837272743</v>
      </c>
      <c r="M56">
        <v>52.039495987272716</v>
      </c>
      <c r="N56">
        <v>0.25876084763636364</v>
      </c>
      <c r="O56">
        <v>0.39180296990909086</v>
      </c>
      <c r="P56">
        <v>3.5171233740272725</v>
      </c>
      <c r="Q56">
        <v>24.401606326946709</v>
      </c>
      <c r="R56">
        <v>51.56818181818182</v>
      </c>
      <c r="S56">
        <v>23.787878787878789</v>
      </c>
      <c r="T56">
        <v>133</v>
      </c>
      <c r="U56" s="126"/>
      <c r="V56" s="121" t="s">
        <v>98</v>
      </c>
      <c r="W56" s="126" t="s">
        <v>99</v>
      </c>
      <c r="X56" s="124" t="s">
        <v>148</v>
      </c>
      <c r="Y56" s="124" t="s">
        <v>116</v>
      </c>
      <c r="Z56" s="124" t="s">
        <v>130</v>
      </c>
      <c r="AA56" s="124" t="s">
        <v>93</v>
      </c>
      <c r="AB56" s="125" t="s">
        <v>144</v>
      </c>
      <c r="AC56" t="s">
        <v>95</v>
      </c>
      <c r="AD56">
        <v>1</v>
      </c>
      <c r="AE56">
        <v>3</v>
      </c>
      <c r="AF56" s="124">
        <v>2</v>
      </c>
      <c r="AG56" s="124">
        <v>2</v>
      </c>
      <c r="AH56" t="s">
        <v>95</v>
      </c>
      <c r="AI56" s="124" t="s">
        <v>94</v>
      </c>
      <c r="AJ56" s="126" t="s">
        <v>96</v>
      </c>
      <c r="AK56">
        <v>5</v>
      </c>
      <c r="AL56" s="126">
        <v>3</v>
      </c>
      <c r="AM56" s="124">
        <v>2</v>
      </c>
      <c r="AN56" s="124" t="s">
        <v>95</v>
      </c>
      <c r="AO56" t="s">
        <v>95</v>
      </c>
      <c r="AP56" t="s">
        <v>95</v>
      </c>
      <c r="AQ56">
        <v>2</v>
      </c>
      <c r="AR56" s="126" t="s">
        <v>96</v>
      </c>
      <c r="AS56" s="126" t="s">
        <v>94</v>
      </c>
      <c r="AT56" t="s">
        <v>109</v>
      </c>
      <c r="AU56" t="s">
        <v>95</v>
      </c>
      <c r="AV56" s="128" t="s">
        <v>96</v>
      </c>
      <c r="AW56" t="s">
        <v>94</v>
      </c>
      <c r="AX56" t="s">
        <v>95</v>
      </c>
      <c r="AY56" t="s">
        <v>95</v>
      </c>
      <c r="AZ56" s="126" t="s">
        <v>145</v>
      </c>
      <c r="BA56" s="126">
        <v>1</v>
      </c>
      <c r="BB56" s="126">
        <v>5</v>
      </c>
      <c r="BC56" s="126">
        <v>5</v>
      </c>
      <c r="BD56" s="126">
        <v>3</v>
      </c>
      <c r="BE56" s="129" t="s">
        <v>96</v>
      </c>
      <c r="BF56">
        <v>2</v>
      </c>
      <c r="BG56">
        <v>1</v>
      </c>
      <c r="BH56">
        <v>1</v>
      </c>
      <c r="BI56">
        <v>1</v>
      </c>
      <c r="BJ56" t="s">
        <v>95</v>
      </c>
      <c r="BK56">
        <v>1</v>
      </c>
      <c r="BL56">
        <v>1</v>
      </c>
    </row>
    <row r="57" spans="1:64">
      <c r="A57" s="18" t="s">
        <v>22</v>
      </c>
      <c r="B57">
        <v>525</v>
      </c>
      <c r="C57" s="6">
        <f>ACleanedMinimumizedData!C526</f>
        <v>23.933333333333302</v>
      </c>
      <c r="D57">
        <v>469.04772727272723</v>
      </c>
      <c r="E57">
        <v>7299.272727272727</v>
      </c>
      <c r="F57">
        <v>37.122727792727282</v>
      </c>
      <c r="G57">
        <v>20.420000000000002</v>
      </c>
      <c r="H57">
        <v>504.73510986709357</v>
      </c>
      <c r="I57">
        <v>2.947810220818182</v>
      </c>
      <c r="J57">
        <v>2.0138832727272728E-3</v>
      </c>
      <c r="K57">
        <v>0.24741947</v>
      </c>
      <c r="L57">
        <v>4.2386079700909081</v>
      </c>
      <c r="M57">
        <v>51.876187758181807</v>
      </c>
      <c r="N57">
        <v>0.25489886981818183</v>
      </c>
      <c r="O57">
        <v>0.39243644799999999</v>
      </c>
      <c r="P57">
        <v>3.2926251671727274</v>
      </c>
      <c r="Q57">
        <v>24.1919733291817</v>
      </c>
      <c r="R57">
        <v>54.55</v>
      </c>
      <c r="S57">
        <v>23.484848484848488</v>
      </c>
      <c r="T57">
        <v>130.45454545454547</v>
      </c>
      <c r="U57" s="126"/>
      <c r="V57" s="121" t="s">
        <v>88</v>
      </c>
      <c r="W57" s="126" t="s">
        <v>89</v>
      </c>
      <c r="X57" s="124" t="s">
        <v>90</v>
      </c>
      <c r="Y57" s="124" t="s">
        <v>116</v>
      </c>
      <c r="Z57" s="124" t="s">
        <v>92</v>
      </c>
      <c r="AA57" s="124" t="s">
        <v>106</v>
      </c>
      <c r="AB57" s="125" t="s">
        <v>144</v>
      </c>
      <c r="AC57" t="s">
        <v>95</v>
      </c>
      <c r="AD57">
        <v>3</v>
      </c>
      <c r="AE57">
        <v>3</v>
      </c>
      <c r="AF57" s="124">
        <v>4</v>
      </c>
      <c r="AG57" s="124">
        <v>3</v>
      </c>
      <c r="AH57" t="s">
        <v>95</v>
      </c>
      <c r="AI57" s="124" t="s">
        <v>96</v>
      </c>
      <c r="AJ57" s="126" t="s">
        <v>96</v>
      </c>
      <c r="AK57">
        <v>3</v>
      </c>
      <c r="AL57" s="126">
        <v>2</v>
      </c>
      <c r="AM57" s="124">
        <v>3</v>
      </c>
      <c r="AN57" s="124" t="s">
        <v>95</v>
      </c>
      <c r="AO57" t="s">
        <v>95</v>
      </c>
      <c r="AP57" t="s">
        <v>96</v>
      </c>
      <c r="AQ57">
        <v>4</v>
      </c>
      <c r="AR57" s="126" t="s">
        <v>95</v>
      </c>
      <c r="AS57" s="126" t="s">
        <v>96</v>
      </c>
      <c r="AT57" t="s">
        <v>97</v>
      </c>
      <c r="AU57" t="s">
        <v>94</v>
      </c>
      <c r="AV57" s="128" t="s">
        <v>109</v>
      </c>
      <c r="AW57" t="s">
        <v>95</v>
      </c>
      <c r="AX57" t="s">
        <v>95</v>
      </c>
      <c r="AY57" t="s">
        <v>96</v>
      </c>
      <c r="AZ57" s="126" t="s">
        <v>143</v>
      </c>
      <c r="BA57" s="126">
        <v>4</v>
      </c>
      <c r="BB57" s="126">
        <v>5</v>
      </c>
      <c r="BC57" s="126">
        <v>5</v>
      </c>
      <c r="BD57" s="126">
        <v>4</v>
      </c>
      <c r="BE57" s="129" t="s">
        <v>96</v>
      </c>
      <c r="BF57">
        <v>3</v>
      </c>
      <c r="BG57">
        <v>2</v>
      </c>
      <c r="BH57">
        <v>2</v>
      </c>
      <c r="BI57">
        <v>4</v>
      </c>
      <c r="BJ57" t="s">
        <v>95</v>
      </c>
      <c r="BK57">
        <v>1</v>
      </c>
      <c r="BL57">
        <v>2</v>
      </c>
    </row>
    <row r="58" spans="1:64">
      <c r="A58" s="18" t="s">
        <v>22</v>
      </c>
      <c r="B58">
        <v>535</v>
      </c>
      <c r="C58" s="6">
        <f>ACleanedMinimumizedData!C536</f>
        <v>0.107222222222222</v>
      </c>
      <c r="D58">
        <v>469.03727272727269</v>
      </c>
      <c r="E58">
        <v>7303.454545454545</v>
      </c>
      <c r="F58">
        <v>40.081818980000001</v>
      </c>
      <c r="G58">
        <v>20.432727272727266</v>
      </c>
      <c r="H58">
        <v>510.84034382796068</v>
      </c>
      <c r="I58">
        <v>2.9396992901818182</v>
      </c>
      <c r="J58">
        <v>2.0109624545454545E-3</v>
      </c>
      <c r="K58">
        <v>0.24263274872727275</v>
      </c>
      <c r="L58">
        <v>4.2725232296363638</v>
      </c>
      <c r="M58">
        <v>51.970335872727269</v>
      </c>
      <c r="N58">
        <v>0.25303818345454548</v>
      </c>
      <c r="O58">
        <v>0.38735847909090909</v>
      </c>
      <c r="P58">
        <v>3.5217053022909095</v>
      </c>
      <c r="Q58">
        <v>24.221635870678153</v>
      </c>
      <c r="R58">
        <v>54.486363636363642</v>
      </c>
      <c r="S58">
        <v>23.151515151515159</v>
      </c>
      <c r="T58">
        <v>131.72727272727272</v>
      </c>
      <c r="U58" s="126"/>
      <c r="V58" s="121" t="s">
        <v>98</v>
      </c>
      <c r="W58" s="126" t="s">
        <v>99</v>
      </c>
      <c r="X58" s="124" t="s">
        <v>90</v>
      </c>
      <c r="Y58" s="124" t="s">
        <v>132</v>
      </c>
      <c r="Z58" s="124" t="s">
        <v>128</v>
      </c>
      <c r="AA58" s="124" t="s">
        <v>102</v>
      </c>
      <c r="AB58" s="125" t="s">
        <v>144</v>
      </c>
      <c r="AC58" t="s">
        <v>95</v>
      </c>
      <c r="AD58">
        <v>3</v>
      </c>
      <c r="AE58">
        <v>3</v>
      </c>
      <c r="AF58" s="124">
        <v>4</v>
      </c>
      <c r="AG58" s="124">
        <v>4</v>
      </c>
      <c r="AH58" t="s">
        <v>96</v>
      </c>
      <c r="AI58" s="124" t="s">
        <v>96</v>
      </c>
      <c r="AJ58" s="126" t="s">
        <v>96</v>
      </c>
      <c r="AK58">
        <v>4</v>
      </c>
      <c r="AL58" s="126">
        <v>1</v>
      </c>
      <c r="AM58" s="124">
        <v>1</v>
      </c>
      <c r="AN58" s="124" t="s">
        <v>95</v>
      </c>
      <c r="AO58" t="s">
        <v>96</v>
      </c>
      <c r="AP58" t="s">
        <v>96</v>
      </c>
      <c r="AQ58">
        <v>3</v>
      </c>
      <c r="AR58" s="126" t="s">
        <v>96</v>
      </c>
      <c r="AS58" s="126" t="s">
        <v>96</v>
      </c>
      <c r="AT58" t="s">
        <v>97</v>
      </c>
      <c r="AU58" t="s">
        <v>96</v>
      </c>
      <c r="AV58" s="128" t="s">
        <v>96</v>
      </c>
      <c r="AW58" t="s">
        <v>95</v>
      </c>
      <c r="AX58" t="s">
        <v>95</v>
      </c>
      <c r="AY58" t="s">
        <v>96</v>
      </c>
      <c r="AZ58" s="126" t="s">
        <v>143</v>
      </c>
      <c r="BA58" s="126">
        <v>3</v>
      </c>
      <c r="BB58" s="126">
        <v>3</v>
      </c>
      <c r="BC58" s="126">
        <v>3</v>
      </c>
      <c r="BD58" s="126">
        <v>3</v>
      </c>
      <c r="BE58" s="129" t="s">
        <v>95</v>
      </c>
      <c r="BF58">
        <v>3</v>
      </c>
      <c r="BG58">
        <v>2</v>
      </c>
      <c r="BH58">
        <v>4</v>
      </c>
      <c r="BI58">
        <v>3</v>
      </c>
      <c r="BJ58" t="s">
        <v>94</v>
      </c>
      <c r="BK58">
        <v>2</v>
      </c>
      <c r="BL58">
        <v>2</v>
      </c>
    </row>
    <row r="59" spans="1:64">
      <c r="A59" s="18" t="s">
        <v>22</v>
      </c>
      <c r="B59">
        <v>545</v>
      </c>
      <c r="C59" s="6">
        <f>ACleanedMinimumizedData!C546</f>
        <v>0.28111111111111098</v>
      </c>
      <c r="D59">
        <v>469.01954545454538</v>
      </c>
      <c r="E59">
        <v>7299.909090909091</v>
      </c>
      <c r="F59">
        <v>29.568181851818181</v>
      </c>
      <c r="G59">
        <v>20.444545454545452</v>
      </c>
      <c r="H59">
        <v>520.7271836772743</v>
      </c>
      <c r="I59">
        <v>2.9104741051818181</v>
      </c>
      <c r="J59">
        <v>2.0228186363636367E-3</v>
      </c>
      <c r="K59">
        <v>0.24357446309090908</v>
      </c>
      <c r="L59">
        <v>4.2331703792727273</v>
      </c>
      <c r="M59">
        <v>52.114839382727268</v>
      </c>
      <c r="N59">
        <v>0.26030327890909094</v>
      </c>
      <c r="O59">
        <v>0.37900796799999997</v>
      </c>
      <c r="P59">
        <v>3.5767607255090912</v>
      </c>
      <c r="Q59">
        <v>24.222472317490027</v>
      </c>
      <c r="R59">
        <v>54.45</v>
      </c>
      <c r="S59">
        <v>23.484848484848477</v>
      </c>
      <c r="T59">
        <v>130.63636363636363</v>
      </c>
      <c r="U59" s="126"/>
      <c r="V59" s="121" t="s">
        <v>98</v>
      </c>
      <c r="W59" s="126" t="s">
        <v>99</v>
      </c>
      <c r="X59" s="124" t="s">
        <v>90</v>
      </c>
      <c r="Y59" s="124" t="s">
        <v>114</v>
      </c>
      <c r="Z59" s="124" t="s">
        <v>107</v>
      </c>
      <c r="AA59" s="124" t="s">
        <v>106</v>
      </c>
      <c r="AB59" s="125" t="s">
        <v>144</v>
      </c>
      <c r="AC59" t="s">
        <v>96</v>
      </c>
      <c r="AD59">
        <v>2</v>
      </c>
      <c r="AE59">
        <v>2</v>
      </c>
      <c r="AF59" s="124">
        <v>4</v>
      </c>
      <c r="AG59" s="124">
        <v>3</v>
      </c>
      <c r="AH59" t="s">
        <v>96</v>
      </c>
      <c r="AI59" s="124" t="s">
        <v>96</v>
      </c>
      <c r="AJ59" s="126" t="s">
        <v>96</v>
      </c>
      <c r="AK59">
        <v>3</v>
      </c>
      <c r="AL59" s="126">
        <v>2</v>
      </c>
      <c r="AM59" s="124">
        <v>4</v>
      </c>
      <c r="AN59" s="124" t="s">
        <v>95</v>
      </c>
      <c r="AO59" t="s">
        <v>96</v>
      </c>
      <c r="AP59" t="s">
        <v>96</v>
      </c>
      <c r="AQ59">
        <v>1</v>
      </c>
      <c r="AR59" s="126" t="s">
        <v>96</v>
      </c>
      <c r="AS59" s="126" t="s">
        <v>96</v>
      </c>
      <c r="AT59" t="s">
        <v>97</v>
      </c>
      <c r="AU59" t="s">
        <v>95</v>
      </c>
      <c r="AV59" s="128" t="s">
        <v>109</v>
      </c>
      <c r="AW59" t="s">
        <v>95</v>
      </c>
      <c r="AX59" t="s">
        <v>95</v>
      </c>
      <c r="AY59" t="s">
        <v>96</v>
      </c>
      <c r="AZ59" s="126" t="s">
        <v>143</v>
      </c>
      <c r="BA59" s="126">
        <v>4</v>
      </c>
      <c r="BB59" s="126">
        <v>4</v>
      </c>
      <c r="BC59" s="126">
        <v>4</v>
      </c>
      <c r="BD59" s="126">
        <v>5</v>
      </c>
      <c r="BE59" s="129" t="s">
        <v>96</v>
      </c>
      <c r="BF59">
        <v>5</v>
      </c>
      <c r="BG59">
        <v>3</v>
      </c>
      <c r="BH59">
        <v>2</v>
      </c>
      <c r="BI59">
        <v>4</v>
      </c>
      <c r="BJ59" t="s">
        <v>95</v>
      </c>
      <c r="BK59">
        <v>5</v>
      </c>
      <c r="BL59">
        <v>3</v>
      </c>
    </row>
    <row r="60" spans="1:64">
      <c r="A60" s="18" t="s">
        <v>22</v>
      </c>
      <c r="B60">
        <v>555</v>
      </c>
      <c r="C60" s="6">
        <f>ACleanedMinimumizedData!C556</f>
        <v>0.45500000000000002</v>
      </c>
      <c r="D60">
        <v>468.42136363636365</v>
      </c>
      <c r="E60">
        <v>7298</v>
      </c>
      <c r="F60">
        <v>35.481818147272733</v>
      </c>
      <c r="G60">
        <v>20.41090909090909</v>
      </c>
      <c r="H60">
        <v>507.55750525352846</v>
      </c>
      <c r="I60">
        <v>2.9271820588181821</v>
      </c>
      <c r="J60">
        <v>2.005104545454545E-3</v>
      </c>
      <c r="K60">
        <v>0.2435481331818182</v>
      </c>
      <c r="L60">
        <v>4.2457682435454549</v>
      </c>
      <c r="M60">
        <v>51.901267660909092</v>
      </c>
      <c r="N60">
        <v>0.2387611329090909</v>
      </c>
      <c r="O60">
        <v>0.38753800381818182</v>
      </c>
      <c r="P60">
        <v>3.4351504932454549</v>
      </c>
      <c r="Q60">
        <v>24.125406110757229</v>
      </c>
      <c r="R60">
        <v>54.522727272727273</v>
      </c>
      <c r="S60">
        <v>23.151515151515152</v>
      </c>
      <c r="T60">
        <v>131.63636363636363</v>
      </c>
      <c r="U60" s="126"/>
      <c r="V60" s="121" t="s">
        <v>88</v>
      </c>
      <c r="W60" s="126" t="s">
        <v>99</v>
      </c>
      <c r="X60" s="124" t="s">
        <v>104</v>
      </c>
      <c r="Y60" s="124" t="s">
        <v>105</v>
      </c>
      <c r="Z60" s="124" t="s">
        <v>92</v>
      </c>
      <c r="AA60" s="124" t="s">
        <v>93</v>
      </c>
      <c r="AB60" s="125" t="s">
        <v>142</v>
      </c>
      <c r="AC60" t="s">
        <v>96</v>
      </c>
      <c r="AD60">
        <v>3</v>
      </c>
      <c r="AE60">
        <v>3</v>
      </c>
      <c r="AF60" s="124">
        <v>2</v>
      </c>
      <c r="AG60" s="124">
        <v>4</v>
      </c>
      <c r="AH60" t="s">
        <v>96</v>
      </c>
      <c r="AI60" s="124" t="s">
        <v>96</v>
      </c>
      <c r="AJ60" s="126" t="s">
        <v>96</v>
      </c>
      <c r="AK60">
        <v>3</v>
      </c>
      <c r="AL60" s="126">
        <v>2</v>
      </c>
      <c r="AM60" s="124">
        <v>3</v>
      </c>
      <c r="AN60" s="124" t="s">
        <v>95</v>
      </c>
      <c r="AO60" t="s">
        <v>95</v>
      </c>
      <c r="AP60" t="s">
        <v>95</v>
      </c>
      <c r="AQ60">
        <v>3</v>
      </c>
      <c r="AR60" s="126" t="s">
        <v>96</v>
      </c>
      <c r="AS60" s="126" t="s">
        <v>96</v>
      </c>
      <c r="AT60" t="s">
        <v>97</v>
      </c>
      <c r="AU60" t="s">
        <v>94</v>
      </c>
      <c r="AV60" s="128" t="s">
        <v>96</v>
      </c>
      <c r="AW60" t="s">
        <v>94</v>
      </c>
      <c r="AX60" t="s">
        <v>95</v>
      </c>
      <c r="AY60" t="s">
        <v>96</v>
      </c>
      <c r="AZ60" s="126" t="s">
        <v>145</v>
      </c>
      <c r="BA60" s="126">
        <v>4</v>
      </c>
      <c r="BB60" s="126">
        <v>3</v>
      </c>
      <c r="BC60" s="126">
        <v>4</v>
      </c>
      <c r="BD60" s="126">
        <v>3</v>
      </c>
      <c r="BE60" s="129" t="s">
        <v>96</v>
      </c>
      <c r="BF60">
        <v>3</v>
      </c>
      <c r="BG60">
        <v>5</v>
      </c>
      <c r="BH60">
        <v>4</v>
      </c>
      <c r="BI60">
        <v>3</v>
      </c>
      <c r="BJ60" t="s">
        <v>95</v>
      </c>
      <c r="BK60">
        <v>3</v>
      </c>
      <c r="BL60">
        <v>3</v>
      </c>
    </row>
    <row r="61" spans="1:64">
      <c r="A61" s="18" t="s">
        <v>22</v>
      </c>
      <c r="B61">
        <v>565</v>
      </c>
      <c r="C61" s="6">
        <f>ACleanedMinimumizedData!C566</f>
        <v>0.62888888888888905</v>
      </c>
      <c r="D61">
        <v>468.98090909090899</v>
      </c>
      <c r="E61">
        <v>7304</v>
      </c>
      <c r="F61">
        <v>37.390909264545449</v>
      </c>
      <c r="G61">
        <v>20.377272727272729</v>
      </c>
      <c r="H61">
        <v>508.08943655645174</v>
      </c>
      <c r="I61">
        <v>2.9316227653636364</v>
      </c>
      <c r="J61">
        <v>2.0080766363636364E-3</v>
      </c>
      <c r="K61">
        <v>0.2431776219090909</v>
      </c>
      <c r="L61">
        <v>4.270757458454546</v>
      </c>
      <c r="M61">
        <v>52.070824363636369</v>
      </c>
      <c r="N61">
        <v>0.26682054009090911</v>
      </c>
      <c r="O61">
        <v>0.40790507999999992</v>
      </c>
      <c r="P61">
        <v>3.461524551527273</v>
      </c>
      <c r="Q61">
        <v>24.390381731366389</v>
      </c>
      <c r="R61">
        <v>54.55</v>
      </c>
      <c r="S61">
        <v>23.75757575757574</v>
      </c>
      <c r="T61">
        <v>133</v>
      </c>
      <c r="U61" s="126"/>
      <c r="V61" s="121" t="s">
        <v>98</v>
      </c>
      <c r="W61" s="126" t="s">
        <v>99</v>
      </c>
      <c r="X61" s="124" t="s">
        <v>104</v>
      </c>
      <c r="Y61" s="124" t="s">
        <v>91</v>
      </c>
      <c r="Z61" s="124" t="s">
        <v>107</v>
      </c>
      <c r="AA61" s="124" t="s">
        <v>149</v>
      </c>
      <c r="AB61" s="125" t="s">
        <v>142</v>
      </c>
      <c r="AC61" t="s">
        <v>94</v>
      </c>
      <c r="AD61">
        <v>4</v>
      </c>
      <c r="AE61">
        <v>3</v>
      </c>
      <c r="AF61" s="124">
        <v>3</v>
      </c>
      <c r="AG61" s="124">
        <v>3</v>
      </c>
      <c r="AH61" t="s">
        <v>95</v>
      </c>
      <c r="AI61" s="124" t="s">
        <v>95</v>
      </c>
      <c r="AJ61" s="126" t="s">
        <v>94</v>
      </c>
      <c r="AK61">
        <v>2</v>
      </c>
      <c r="AL61" s="126">
        <v>2</v>
      </c>
      <c r="AM61" s="124">
        <v>4</v>
      </c>
      <c r="AN61" s="124" t="s">
        <v>95</v>
      </c>
      <c r="AO61" t="s">
        <v>95</v>
      </c>
      <c r="AP61" t="s">
        <v>96</v>
      </c>
      <c r="AQ61">
        <v>4</v>
      </c>
      <c r="AR61" s="126" t="s">
        <v>94</v>
      </c>
      <c r="AS61" s="126" t="s">
        <v>96</v>
      </c>
      <c r="AT61" t="s">
        <v>97</v>
      </c>
      <c r="AU61" t="s">
        <v>94</v>
      </c>
      <c r="AV61" s="128" t="s">
        <v>109</v>
      </c>
      <c r="AW61" t="s">
        <v>95</v>
      </c>
      <c r="AX61" t="s">
        <v>95</v>
      </c>
      <c r="AY61" t="s">
        <v>96</v>
      </c>
      <c r="AZ61" s="126" t="s">
        <v>143</v>
      </c>
      <c r="BA61" s="126">
        <v>3</v>
      </c>
      <c r="BB61" s="126">
        <v>2</v>
      </c>
      <c r="BC61" s="126">
        <v>3</v>
      </c>
      <c r="BD61" s="126">
        <v>3</v>
      </c>
      <c r="BE61" s="129" t="s">
        <v>96</v>
      </c>
      <c r="BF61">
        <v>1</v>
      </c>
      <c r="BG61">
        <v>5</v>
      </c>
      <c r="BH61">
        <v>3</v>
      </c>
      <c r="BI61">
        <v>4</v>
      </c>
      <c r="BJ61" t="s">
        <v>95</v>
      </c>
      <c r="BK61">
        <v>5</v>
      </c>
      <c r="BL61">
        <v>5</v>
      </c>
    </row>
    <row r="62" spans="1:64">
      <c r="A62" s="18" t="s">
        <v>22</v>
      </c>
      <c r="B62">
        <v>575</v>
      </c>
      <c r="C62" s="6">
        <f>ACleanedMinimumizedData!C576</f>
        <v>0.80277777777777803</v>
      </c>
      <c r="D62">
        <v>468.8281818181818</v>
      </c>
      <c r="E62">
        <v>7298.636363636364</v>
      </c>
      <c r="F62">
        <v>26.890909020909092</v>
      </c>
      <c r="G62">
        <v>20.38818181818182</v>
      </c>
      <c r="H62">
        <v>478.70304060058129</v>
      </c>
      <c r="I62">
        <v>2.9087828982727277</v>
      </c>
      <c r="J62">
        <v>1.9994203636363641E-3</v>
      </c>
      <c r="K62">
        <v>0.24318659945454549</v>
      </c>
      <c r="L62">
        <v>4.2801548350000003</v>
      </c>
      <c r="M62">
        <v>51.964111329090912</v>
      </c>
      <c r="N62">
        <v>0.26348456527272729</v>
      </c>
      <c r="O62">
        <v>0.38239425309090913</v>
      </c>
      <c r="P62">
        <v>3.6050074533727279</v>
      </c>
      <c r="Q62">
        <v>24.181440639228626</v>
      </c>
      <c r="R62">
        <v>54.586363636363629</v>
      </c>
      <c r="S62">
        <v>23.2121212121212</v>
      </c>
      <c r="T62">
        <v>133</v>
      </c>
      <c r="U62" s="126"/>
      <c r="V62" s="121" t="s">
        <v>98</v>
      </c>
      <c r="W62" s="126" t="s">
        <v>99</v>
      </c>
      <c r="X62" s="124" t="s">
        <v>90</v>
      </c>
      <c r="Y62" s="124" t="s">
        <v>105</v>
      </c>
      <c r="Z62" s="124" t="s">
        <v>107</v>
      </c>
      <c r="AA62" s="124" t="s">
        <v>93</v>
      </c>
      <c r="AB62" s="125" t="s">
        <v>150</v>
      </c>
      <c r="AC62" t="s">
        <v>96</v>
      </c>
      <c r="AD62">
        <v>3</v>
      </c>
      <c r="AE62">
        <v>3</v>
      </c>
      <c r="AF62" s="124">
        <v>1</v>
      </c>
      <c r="AG62" s="124">
        <v>4</v>
      </c>
      <c r="AH62" t="s">
        <v>96</v>
      </c>
      <c r="AI62" s="124" t="s">
        <v>95</v>
      </c>
      <c r="AJ62" s="126" t="s">
        <v>96</v>
      </c>
      <c r="AK62">
        <v>3</v>
      </c>
      <c r="AL62" s="126">
        <v>2</v>
      </c>
      <c r="AM62" s="124">
        <v>1</v>
      </c>
      <c r="AN62" s="124" t="s">
        <v>96</v>
      </c>
      <c r="AO62" t="s">
        <v>96</v>
      </c>
      <c r="AP62" t="s">
        <v>95</v>
      </c>
      <c r="AQ62">
        <v>2</v>
      </c>
      <c r="AR62" s="126" t="s">
        <v>96</v>
      </c>
      <c r="AS62" s="126" t="s">
        <v>95</v>
      </c>
      <c r="AT62" t="s">
        <v>97</v>
      </c>
      <c r="AU62" t="s">
        <v>96</v>
      </c>
      <c r="AV62" s="128" t="s">
        <v>109</v>
      </c>
      <c r="AW62" t="s">
        <v>96</v>
      </c>
      <c r="AX62" t="s">
        <v>95</v>
      </c>
      <c r="AY62" t="s">
        <v>95</v>
      </c>
      <c r="AZ62" s="126" t="s">
        <v>145</v>
      </c>
      <c r="BA62" s="126">
        <v>3</v>
      </c>
      <c r="BB62" s="126">
        <v>1</v>
      </c>
      <c r="BC62" s="126">
        <v>1</v>
      </c>
      <c r="BD62" s="126">
        <v>4</v>
      </c>
      <c r="BE62" s="129" t="s">
        <v>96</v>
      </c>
      <c r="BF62">
        <v>2</v>
      </c>
      <c r="BG62">
        <v>2</v>
      </c>
      <c r="BH62">
        <v>2</v>
      </c>
      <c r="BI62">
        <v>1</v>
      </c>
      <c r="BJ62" t="s">
        <v>95</v>
      </c>
      <c r="BK62">
        <v>1</v>
      </c>
      <c r="BL62">
        <v>2</v>
      </c>
    </row>
    <row r="63" spans="1:64">
      <c r="A63" s="18" t="s">
        <v>22</v>
      </c>
      <c r="B63">
        <v>585</v>
      </c>
      <c r="C63" s="6">
        <f>ACleanedMinimumizedData!C586</f>
        <v>0.97666666666666702</v>
      </c>
      <c r="D63">
        <v>468.32272727272726</v>
      </c>
      <c r="E63">
        <v>7303.818181818182</v>
      </c>
      <c r="F63">
        <v>35.568181609090907</v>
      </c>
      <c r="G63">
        <v>20.400909090909092</v>
      </c>
      <c r="H63">
        <v>475.39299825875241</v>
      </c>
      <c r="I63">
        <v>2.898867503090909</v>
      </c>
      <c r="J63">
        <v>1.9933177272727274E-3</v>
      </c>
      <c r="K63">
        <v>0.24042148354545459</v>
      </c>
      <c r="L63">
        <v>4.3376030921818192</v>
      </c>
      <c r="M63">
        <v>51.467618769090905</v>
      </c>
      <c r="N63">
        <v>0.26004782472727278</v>
      </c>
      <c r="O63">
        <v>0.34568158054545456</v>
      </c>
      <c r="P63">
        <v>3.2625008712818184</v>
      </c>
      <c r="Q63">
        <v>24.127347412344474</v>
      </c>
      <c r="R63">
        <v>54.49545454545455</v>
      </c>
      <c r="S63">
        <v>23.181818181818183</v>
      </c>
      <c r="T63">
        <v>133.45454545454547</v>
      </c>
      <c r="U63" s="126"/>
      <c r="V63" s="121" t="s">
        <v>98</v>
      </c>
      <c r="W63" s="126" t="s">
        <v>99</v>
      </c>
      <c r="X63" s="124" t="s">
        <v>90</v>
      </c>
      <c r="Y63" s="124" t="s">
        <v>91</v>
      </c>
      <c r="Z63" s="124" t="s">
        <v>130</v>
      </c>
      <c r="AA63" s="124" t="s">
        <v>106</v>
      </c>
      <c r="AB63" s="125" t="s">
        <v>142</v>
      </c>
      <c r="AC63" t="s">
        <v>95</v>
      </c>
      <c r="AD63">
        <v>3</v>
      </c>
      <c r="AE63">
        <v>3</v>
      </c>
      <c r="AF63" s="124">
        <v>3</v>
      </c>
      <c r="AG63" s="124">
        <v>4</v>
      </c>
      <c r="AH63" t="s">
        <v>96</v>
      </c>
      <c r="AI63" s="124" t="s">
        <v>96</v>
      </c>
      <c r="AJ63" s="126" t="s">
        <v>96</v>
      </c>
      <c r="AK63">
        <v>5</v>
      </c>
      <c r="AL63" s="126">
        <v>2</v>
      </c>
      <c r="AM63" s="124">
        <v>3</v>
      </c>
      <c r="AN63" s="124" t="s">
        <v>95</v>
      </c>
      <c r="AO63" t="s">
        <v>96</v>
      </c>
      <c r="AP63" t="s">
        <v>96</v>
      </c>
      <c r="AQ63">
        <v>3</v>
      </c>
      <c r="AR63" s="126" t="s">
        <v>96</v>
      </c>
      <c r="AS63" s="126" t="s">
        <v>96</v>
      </c>
      <c r="AT63" t="s">
        <v>97</v>
      </c>
      <c r="AU63" t="s">
        <v>96</v>
      </c>
      <c r="AV63" s="128" t="s">
        <v>109</v>
      </c>
      <c r="AW63" t="s">
        <v>96</v>
      </c>
      <c r="AX63" t="s">
        <v>95</v>
      </c>
      <c r="AY63" t="s">
        <v>96</v>
      </c>
      <c r="AZ63" s="126" t="s">
        <v>143</v>
      </c>
      <c r="BA63" s="126">
        <v>5</v>
      </c>
      <c r="BB63" s="126">
        <v>3</v>
      </c>
      <c r="BC63" s="126">
        <v>3</v>
      </c>
      <c r="BD63" s="126">
        <v>5</v>
      </c>
      <c r="BE63" s="129" t="s">
        <v>96</v>
      </c>
      <c r="BF63">
        <v>1</v>
      </c>
      <c r="BG63">
        <v>1</v>
      </c>
      <c r="BH63">
        <v>3</v>
      </c>
      <c r="BI63">
        <v>5</v>
      </c>
      <c r="BJ63" t="s">
        <v>95</v>
      </c>
      <c r="BK63">
        <v>1</v>
      </c>
      <c r="BL63">
        <v>3</v>
      </c>
    </row>
    <row r="64" spans="1:64">
      <c r="A64" s="18" t="s">
        <v>22</v>
      </c>
      <c r="B64">
        <v>595</v>
      </c>
      <c r="C64" s="6">
        <f>ACleanedMinimumizedData!C596</f>
        <v>1.15083333333333</v>
      </c>
      <c r="D64">
        <v>468.25909090909096</v>
      </c>
      <c r="E64">
        <v>7304.727272727273</v>
      </c>
      <c r="F64">
        <v>38.086363915818175</v>
      </c>
      <c r="G64">
        <v>20.419090909090908</v>
      </c>
      <c r="H64">
        <v>462.13767833201291</v>
      </c>
      <c r="I64">
        <v>2.8759921766363634</v>
      </c>
      <c r="J64">
        <v>1.9845041818181818E-3</v>
      </c>
      <c r="K64">
        <v>0.23699667009090913</v>
      </c>
      <c r="L64">
        <v>4.2689411855454553</v>
      </c>
      <c r="M64">
        <v>51.637353030909097</v>
      </c>
      <c r="N64">
        <v>0.24960370627272724</v>
      </c>
      <c r="O64">
        <v>0.34710921827272728</v>
      </c>
      <c r="P64">
        <v>3.4368135712090915</v>
      </c>
      <c r="Q64">
        <v>24.19129769321302</v>
      </c>
      <c r="R64">
        <v>54.45</v>
      </c>
      <c r="S64">
        <v>23.333333333333329</v>
      </c>
      <c r="T64">
        <v>132</v>
      </c>
      <c r="U64" s="126"/>
      <c r="V64" s="121" t="s">
        <v>98</v>
      </c>
      <c r="W64" s="126" t="s">
        <v>99</v>
      </c>
      <c r="X64" s="124" t="s">
        <v>90</v>
      </c>
      <c r="Y64" s="124" t="s">
        <v>114</v>
      </c>
      <c r="Z64" s="124" t="s">
        <v>110</v>
      </c>
      <c r="AA64" s="124" t="s">
        <v>93</v>
      </c>
      <c r="AB64" s="125" t="s">
        <v>142</v>
      </c>
      <c r="AC64" t="s">
        <v>96</v>
      </c>
      <c r="AD64">
        <v>3</v>
      </c>
      <c r="AE64">
        <v>3</v>
      </c>
      <c r="AF64" s="124">
        <v>3</v>
      </c>
      <c r="AG64" s="124">
        <v>3</v>
      </c>
      <c r="AH64" t="s">
        <v>96</v>
      </c>
      <c r="AI64" s="124" t="s">
        <v>96</v>
      </c>
      <c r="AJ64" s="126" t="s">
        <v>96</v>
      </c>
      <c r="AK64">
        <v>3</v>
      </c>
      <c r="AL64" s="126">
        <v>3</v>
      </c>
      <c r="AM64" s="124">
        <v>4</v>
      </c>
      <c r="AN64" s="124" t="s">
        <v>96</v>
      </c>
      <c r="AO64" t="s">
        <v>96</v>
      </c>
      <c r="AP64" t="s">
        <v>95</v>
      </c>
      <c r="AQ64">
        <v>4</v>
      </c>
      <c r="AR64" s="126" t="s">
        <v>96</v>
      </c>
      <c r="AS64" s="126" t="s">
        <v>95</v>
      </c>
      <c r="AT64" t="s">
        <v>103</v>
      </c>
      <c r="AU64" t="s">
        <v>95</v>
      </c>
      <c r="AV64" s="128" t="s">
        <v>109</v>
      </c>
      <c r="AW64" t="s">
        <v>96</v>
      </c>
      <c r="AX64" t="s">
        <v>96</v>
      </c>
      <c r="AY64" t="s">
        <v>96</v>
      </c>
      <c r="AZ64" s="126" t="s">
        <v>145</v>
      </c>
      <c r="BA64" s="126">
        <v>1</v>
      </c>
      <c r="BB64" s="126">
        <v>5</v>
      </c>
      <c r="BC64" s="126">
        <v>4</v>
      </c>
      <c r="BD64" s="126">
        <v>3</v>
      </c>
      <c r="BE64" s="129" t="s">
        <v>96</v>
      </c>
      <c r="BF64">
        <v>5</v>
      </c>
      <c r="BG64">
        <v>4</v>
      </c>
      <c r="BH64">
        <v>2</v>
      </c>
      <c r="BI64">
        <v>2</v>
      </c>
      <c r="BJ64" t="s">
        <v>95</v>
      </c>
      <c r="BK64">
        <v>1</v>
      </c>
      <c r="BL64">
        <v>1</v>
      </c>
    </row>
    <row r="65" spans="1:64">
      <c r="A65" s="18" t="s">
        <v>22</v>
      </c>
      <c r="B65">
        <v>605</v>
      </c>
      <c r="C65" s="6">
        <f>ACleanedMinimumizedData!C606</f>
        <v>1.3247222222222199</v>
      </c>
      <c r="D65">
        <v>468.20227272727266</v>
      </c>
      <c r="E65">
        <v>7304.818181818182</v>
      </c>
      <c r="F65">
        <v>28.12272741309091</v>
      </c>
      <c r="G65">
        <v>20.38</v>
      </c>
      <c r="H65">
        <v>471.16915386864144</v>
      </c>
      <c r="I65">
        <v>2.9068354433636361</v>
      </c>
      <c r="J65">
        <v>1.9697449090909087E-3</v>
      </c>
      <c r="K65">
        <v>0.24374064745454546</v>
      </c>
      <c r="L65">
        <v>4.2440133093636367</v>
      </c>
      <c r="M65">
        <v>52.05827713181818</v>
      </c>
      <c r="N65">
        <v>0.25550583536363636</v>
      </c>
      <c r="O65">
        <v>0.38976110545454551</v>
      </c>
      <c r="P65">
        <v>3.3224466713727279</v>
      </c>
      <c r="Q65">
        <v>24.392163680429938</v>
      </c>
      <c r="R65">
        <v>54.45</v>
      </c>
      <c r="S65">
        <v>23.666666666666654</v>
      </c>
      <c r="T65">
        <v>133.09090909090909</v>
      </c>
      <c r="U65" s="126"/>
      <c r="V65" s="121" t="s">
        <v>98</v>
      </c>
      <c r="W65" s="126" t="s">
        <v>99</v>
      </c>
      <c r="X65" s="124" t="s">
        <v>104</v>
      </c>
      <c r="Y65" s="124" t="s">
        <v>114</v>
      </c>
      <c r="Z65" s="124" t="s">
        <v>130</v>
      </c>
      <c r="AA65" s="123" t="s">
        <v>111</v>
      </c>
      <c r="AB65" s="125" t="s">
        <v>150</v>
      </c>
      <c r="AC65" t="s">
        <v>96</v>
      </c>
      <c r="AD65">
        <v>2</v>
      </c>
      <c r="AE65">
        <v>3</v>
      </c>
      <c r="AF65" s="124">
        <v>1</v>
      </c>
      <c r="AG65" s="124">
        <v>3</v>
      </c>
      <c r="AH65" t="s">
        <v>95</v>
      </c>
      <c r="AI65" s="124" t="s">
        <v>96</v>
      </c>
      <c r="AJ65" s="126" t="s">
        <v>95</v>
      </c>
      <c r="AK65">
        <v>3</v>
      </c>
      <c r="AL65" s="126">
        <v>4</v>
      </c>
      <c r="AM65" s="124">
        <v>2</v>
      </c>
      <c r="AN65" s="124" t="s">
        <v>96</v>
      </c>
      <c r="AO65" t="s">
        <v>96</v>
      </c>
      <c r="AP65" t="s">
        <v>96</v>
      </c>
      <c r="AQ65">
        <v>2</v>
      </c>
      <c r="AR65" s="126" t="s">
        <v>96</v>
      </c>
      <c r="AS65" s="126" t="s">
        <v>96</v>
      </c>
      <c r="AT65" t="s">
        <v>97</v>
      </c>
      <c r="AU65" t="s">
        <v>96</v>
      </c>
      <c r="AV65" s="128" t="s">
        <v>109</v>
      </c>
      <c r="AW65" t="s">
        <v>94</v>
      </c>
      <c r="AX65" t="s">
        <v>95</v>
      </c>
      <c r="AY65" t="s">
        <v>96</v>
      </c>
      <c r="AZ65" s="126" t="s">
        <v>143</v>
      </c>
      <c r="BA65" s="126">
        <v>3</v>
      </c>
      <c r="BB65" s="126">
        <v>3</v>
      </c>
      <c r="BC65" s="126">
        <v>3</v>
      </c>
      <c r="BD65" s="126">
        <v>3</v>
      </c>
      <c r="BE65" s="129" t="s">
        <v>95</v>
      </c>
      <c r="BF65">
        <v>4</v>
      </c>
      <c r="BG65">
        <v>4</v>
      </c>
      <c r="BH65">
        <v>2</v>
      </c>
      <c r="BI65">
        <v>1</v>
      </c>
      <c r="BJ65" t="s">
        <v>94</v>
      </c>
      <c r="BK65">
        <v>2</v>
      </c>
      <c r="BL65">
        <v>5</v>
      </c>
    </row>
    <row r="66" spans="1:64">
      <c r="A66" s="18" t="s">
        <v>22</v>
      </c>
      <c r="B66">
        <v>615</v>
      </c>
      <c r="C66" s="6">
        <f>ACleanedMinimumizedData!C616</f>
        <v>1.49861111111111</v>
      </c>
      <c r="D66">
        <v>468.2168181818181</v>
      </c>
      <c r="E66">
        <v>7304.181818181818</v>
      </c>
      <c r="F66">
        <v>35.645454198181824</v>
      </c>
      <c r="G66">
        <v>20.400909090909089</v>
      </c>
      <c r="H66">
        <v>452.95255889637264</v>
      </c>
      <c r="I66">
        <v>2.9403262746363641</v>
      </c>
      <c r="J66">
        <v>1.9845041818181818E-3</v>
      </c>
      <c r="K66">
        <v>0.24078564190909091</v>
      </c>
      <c r="L66">
        <v>4.2528290746363631</v>
      </c>
      <c r="M66">
        <v>52.033119549090905</v>
      </c>
      <c r="N66">
        <v>0.25954550800000004</v>
      </c>
      <c r="O66">
        <v>0.38744824145454543</v>
      </c>
      <c r="P66">
        <v>3.3471576516909094</v>
      </c>
      <c r="Q66">
        <v>24.416867729599971</v>
      </c>
      <c r="R66">
        <v>54.531818181818181</v>
      </c>
      <c r="S66">
        <v>23.424242424242426</v>
      </c>
      <c r="T66">
        <v>133.54545454545453</v>
      </c>
      <c r="U66" s="126"/>
      <c r="V66" s="121" t="s">
        <v>98</v>
      </c>
      <c r="W66" s="126" t="s">
        <v>99</v>
      </c>
      <c r="X66" s="124" t="s">
        <v>100</v>
      </c>
      <c r="Y66" s="124" t="s">
        <v>105</v>
      </c>
      <c r="Z66" s="124" t="s">
        <v>117</v>
      </c>
      <c r="AA66" s="124" t="s">
        <v>102</v>
      </c>
      <c r="AB66" s="125" t="s">
        <v>150</v>
      </c>
      <c r="AC66" t="s">
        <v>96</v>
      </c>
      <c r="AD66">
        <v>3</v>
      </c>
      <c r="AE66">
        <v>2</v>
      </c>
      <c r="AF66" s="124">
        <v>2</v>
      </c>
      <c r="AG66" s="124">
        <v>4</v>
      </c>
      <c r="AH66" t="s">
        <v>94</v>
      </c>
      <c r="AI66" s="124" t="s">
        <v>96</v>
      </c>
      <c r="AJ66" s="126" t="s">
        <v>94</v>
      </c>
      <c r="AK66">
        <v>2</v>
      </c>
      <c r="AL66" s="126">
        <v>2</v>
      </c>
      <c r="AM66" s="124">
        <v>4</v>
      </c>
      <c r="AN66" s="124" t="s">
        <v>95</v>
      </c>
      <c r="AO66" t="s">
        <v>94</v>
      </c>
      <c r="AP66" t="s">
        <v>95</v>
      </c>
      <c r="AQ66">
        <v>2</v>
      </c>
      <c r="AR66" s="126" t="s">
        <v>95</v>
      </c>
      <c r="AS66" s="126" t="s">
        <v>96</v>
      </c>
      <c r="AT66" t="s">
        <v>97</v>
      </c>
      <c r="AU66" t="s">
        <v>96</v>
      </c>
      <c r="AV66" s="128" t="s">
        <v>109</v>
      </c>
      <c r="AW66" t="s">
        <v>95</v>
      </c>
      <c r="AX66" t="s">
        <v>95</v>
      </c>
      <c r="AY66" t="s">
        <v>95</v>
      </c>
      <c r="AZ66" s="126" t="s">
        <v>143</v>
      </c>
      <c r="BA66" s="126">
        <v>1</v>
      </c>
      <c r="BB66" s="126">
        <v>2</v>
      </c>
      <c r="BC66" s="126">
        <v>4</v>
      </c>
      <c r="BD66" s="126">
        <v>1</v>
      </c>
      <c r="BE66" s="129" t="s">
        <v>95</v>
      </c>
      <c r="BF66">
        <v>5</v>
      </c>
      <c r="BG66">
        <v>5</v>
      </c>
      <c r="BH66">
        <v>4</v>
      </c>
      <c r="BI66">
        <v>4</v>
      </c>
      <c r="BJ66" t="s">
        <v>94</v>
      </c>
      <c r="BK66">
        <v>2</v>
      </c>
      <c r="BL66">
        <v>4</v>
      </c>
    </row>
    <row r="67" spans="1:64">
      <c r="A67" s="18" t="s">
        <v>22</v>
      </c>
      <c r="B67">
        <v>625</v>
      </c>
      <c r="C67" s="6">
        <f>ACleanedMinimumizedData!C626</f>
        <v>1.6725000000000001</v>
      </c>
      <c r="D67">
        <v>468.19954545454533</v>
      </c>
      <c r="E67">
        <v>7304.181818181818</v>
      </c>
      <c r="F67">
        <v>38.150000311818182</v>
      </c>
      <c r="G67">
        <v>20.350909090909092</v>
      </c>
      <c r="H67">
        <v>453.72204928208816</v>
      </c>
      <c r="I67">
        <v>2.9119944312727273</v>
      </c>
      <c r="J67">
        <v>1.990432454545455E-3</v>
      </c>
      <c r="K67">
        <v>0.24117069445454542</v>
      </c>
      <c r="L67">
        <v>4.2600075980000005</v>
      </c>
      <c r="M67">
        <v>52.108541663636359</v>
      </c>
      <c r="N67">
        <v>0.25230305027272731</v>
      </c>
      <c r="O67">
        <v>0.40817607954545454</v>
      </c>
      <c r="P67">
        <v>3.4624191847272727</v>
      </c>
      <c r="Q67">
        <v>24.335527326379246</v>
      </c>
      <c r="R67">
        <v>54.613636363636353</v>
      </c>
      <c r="S67">
        <v>23.454545454545464</v>
      </c>
      <c r="T67">
        <v>132.54545454545453</v>
      </c>
      <c r="U67" s="126"/>
      <c r="V67" s="121" t="s">
        <v>98</v>
      </c>
      <c r="W67" s="126" t="s">
        <v>99</v>
      </c>
      <c r="X67" s="124" t="s">
        <v>151</v>
      </c>
      <c r="Y67" s="124" t="s">
        <v>116</v>
      </c>
      <c r="Z67" s="124" t="s">
        <v>92</v>
      </c>
      <c r="AA67" s="124" t="s">
        <v>93</v>
      </c>
      <c r="AB67" s="125" t="s">
        <v>142</v>
      </c>
      <c r="AC67" t="s">
        <v>95</v>
      </c>
      <c r="AD67">
        <v>1</v>
      </c>
      <c r="AE67">
        <v>1</v>
      </c>
      <c r="AF67" s="124">
        <v>4</v>
      </c>
      <c r="AG67" s="124">
        <v>3</v>
      </c>
      <c r="AH67" t="s">
        <v>95</v>
      </c>
      <c r="AI67" s="124" t="s">
        <v>96</v>
      </c>
      <c r="AJ67" s="126" t="s">
        <v>96</v>
      </c>
      <c r="AK67">
        <v>4</v>
      </c>
      <c r="AL67" s="126">
        <v>3</v>
      </c>
      <c r="AM67" s="124">
        <v>4</v>
      </c>
      <c r="AN67" s="124" t="s">
        <v>95</v>
      </c>
      <c r="AO67" t="s">
        <v>96</v>
      </c>
      <c r="AP67" t="s">
        <v>96</v>
      </c>
      <c r="AQ67">
        <v>3</v>
      </c>
      <c r="AR67" s="126" t="s">
        <v>96</v>
      </c>
      <c r="AS67" s="126" t="s">
        <v>96</v>
      </c>
      <c r="AT67" t="s">
        <v>97</v>
      </c>
      <c r="AU67" t="s">
        <v>95</v>
      </c>
      <c r="AV67" s="128" t="s">
        <v>109</v>
      </c>
      <c r="AW67" t="s">
        <v>95</v>
      </c>
      <c r="AX67" t="s">
        <v>95</v>
      </c>
      <c r="AY67" t="s">
        <v>96</v>
      </c>
      <c r="AZ67" s="126" t="s">
        <v>143</v>
      </c>
      <c r="BA67" s="126">
        <v>3</v>
      </c>
      <c r="BB67" s="126">
        <v>3</v>
      </c>
      <c r="BC67" s="126">
        <v>3</v>
      </c>
      <c r="BD67" s="126">
        <v>3</v>
      </c>
      <c r="BE67" s="129" t="s">
        <v>96</v>
      </c>
      <c r="BF67">
        <v>5</v>
      </c>
      <c r="BG67">
        <v>3</v>
      </c>
      <c r="BH67">
        <v>3</v>
      </c>
      <c r="BI67">
        <v>4</v>
      </c>
      <c r="BJ67" t="s">
        <v>94</v>
      </c>
      <c r="BK67">
        <v>1</v>
      </c>
      <c r="BL67">
        <v>1</v>
      </c>
    </row>
    <row r="68" spans="1:64">
      <c r="A68" s="18" t="s">
        <v>22</v>
      </c>
      <c r="B68">
        <v>635</v>
      </c>
      <c r="C68" s="6">
        <f>ACleanedMinimumizedData!C636</f>
        <v>1.84638888888889</v>
      </c>
      <c r="D68">
        <v>468.39863636363629</v>
      </c>
      <c r="E68">
        <v>7300.181818181818</v>
      </c>
      <c r="F68">
        <v>27.890909125454542</v>
      </c>
      <c r="G68">
        <v>20.392727272727271</v>
      </c>
      <c r="H68">
        <v>445.13449319580229</v>
      </c>
      <c r="I68">
        <v>2.9051975639999998</v>
      </c>
      <c r="J68">
        <v>1.9581150909090909E-3</v>
      </c>
      <c r="K68">
        <v>0.24226859463636366</v>
      </c>
      <c r="L68">
        <v>4.2421217830909095</v>
      </c>
      <c r="M68">
        <v>52.077163351818172</v>
      </c>
      <c r="N68">
        <v>0.2544540773636364</v>
      </c>
      <c r="O68">
        <v>0.39892456754545447</v>
      </c>
      <c r="P68">
        <v>3.4907202937090913</v>
      </c>
      <c r="Q68">
        <v>24.173188966871443</v>
      </c>
      <c r="R68">
        <v>54.649999999999984</v>
      </c>
      <c r="S68">
        <v>23.303030303030301</v>
      </c>
      <c r="T68">
        <v>132.27272727272728</v>
      </c>
      <c r="U68" s="126"/>
      <c r="V68" s="121" t="s">
        <v>98</v>
      </c>
      <c r="W68" s="126" t="s">
        <v>99</v>
      </c>
      <c r="X68" s="124" t="s">
        <v>90</v>
      </c>
      <c r="Y68" s="124" t="s">
        <v>114</v>
      </c>
      <c r="Z68" s="124" t="s">
        <v>128</v>
      </c>
      <c r="AA68" s="124" t="s">
        <v>102</v>
      </c>
      <c r="AB68" s="125" t="s">
        <v>150</v>
      </c>
      <c r="AC68" t="s">
        <v>96</v>
      </c>
      <c r="AD68">
        <v>3</v>
      </c>
      <c r="AE68">
        <v>3</v>
      </c>
      <c r="AF68" s="124">
        <v>3</v>
      </c>
      <c r="AG68" s="124">
        <v>3</v>
      </c>
      <c r="AH68" t="s">
        <v>96</v>
      </c>
      <c r="AI68" s="124" t="s">
        <v>96</v>
      </c>
      <c r="AJ68" s="126" t="s">
        <v>96</v>
      </c>
      <c r="AK68">
        <v>3</v>
      </c>
      <c r="AL68" s="126">
        <v>3</v>
      </c>
      <c r="AM68" s="124">
        <v>2</v>
      </c>
      <c r="AN68" s="124" t="s">
        <v>95</v>
      </c>
      <c r="AO68" t="s">
        <v>96</v>
      </c>
      <c r="AP68" t="s">
        <v>95</v>
      </c>
      <c r="AQ68">
        <v>4</v>
      </c>
      <c r="AR68" s="126" t="s">
        <v>96</v>
      </c>
      <c r="AS68" s="126" t="s">
        <v>96</v>
      </c>
      <c r="AT68" t="s">
        <v>103</v>
      </c>
      <c r="AU68" t="s">
        <v>95</v>
      </c>
      <c r="AV68" s="128" t="s">
        <v>96</v>
      </c>
      <c r="AW68" t="s">
        <v>96</v>
      </c>
      <c r="AX68" t="s">
        <v>96</v>
      </c>
      <c r="AY68" t="s">
        <v>96</v>
      </c>
      <c r="AZ68" s="126" t="s">
        <v>143</v>
      </c>
      <c r="BA68" s="126">
        <v>4</v>
      </c>
      <c r="BB68" s="126">
        <v>4</v>
      </c>
      <c r="BC68" s="126">
        <v>4</v>
      </c>
      <c r="BD68" s="126">
        <v>3</v>
      </c>
      <c r="BE68" s="129" t="s">
        <v>96</v>
      </c>
      <c r="BF68">
        <v>5</v>
      </c>
      <c r="BG68">
        <v>4</v>
      </c>
      <c r="BH68">
        <v>2</v>
      </c>
      <c r="BI68">
        <v>2</v>
      </c>
      <c r="BJ68" t="s">
        <v>95</v>
      </c>
      <c r="BK68">
        <v>1</v>
      </c>
      <c r="BL68">
        <v>1</v>
      </c>
    </row>
    <row r="69" spans="1:64">
      <c r="A69" s="18" t="s">
        <v>22</v>
      </c>
      <c r="B69">
        <v>645</v>
      </c>
      <c r="C69" s="6">
        <f>ACleanedMinimumizedData!C646</f>
        <v>2.0202777777777801</v>
      </c>
      <c r="D69">
        <v>468.94727272727266</v>
      </c>
      <c r="E69">
        <v>7298.909090909091</v>
      </c>
      <c r="F69">
        <v>38.981818320909092</v>
      </c>
      <c r="G69">
        <v>20.381818181818183</v>
      </c>
      <c r="H69">
        <v>429.60893243609604</v>
      </c>
      <c r="I69">
        <v>2.9420860291818176</v>
      </c>
      <c r="J69">
        <v>1.9697271818181817E-3</v>
      </c>
      <c r="K69">
        <v>0.24229393436363642</v>
      </c>
      <c r="L69">
        <v>4.2725840046363635</v>
      </c>
      <c r="M69">
        <v>52.007977225454539</v>
      </c>
      <c r="N69">
        <v>0.27150708818181823</v>
      </c>
      <c r="O69">
        <v>0.38762600190909091</v>
      </c>
      <c r="P69">
        <v>3.5189126404545452</v>
      </c>
      <c r="Q69">
        <v>24.154489717516164</v>
      </c>
      <c r="R69">
        <v>54.649999999999984</v>
      </c>
      <c r="S69">
        <v>23.151515151515149</v>
      </c>
      <c r="T69">
        <v>133.45454545454547</v>
      </c>
      <c r="U69" s="126"/>
      <c r="V69" s="121" t="s">
        <v>98</v>
      </c>
      <c r="W69" s="126" t="s">
        <v>99</v>
      </c>
      <c r="X69" s="124" t="s">
        <v>104</v>
      </c>
      <c r="Y69" s="124" t="s">
        <v>114</v>
      </c>
      <c r="Z69" s="124" t="s">
        <v>110</v>
      </c>
      <c r="AA69" s="124" t="s">
        <v>93</v>
      </c>
      <c r="AB69" s="125" t="s">
        <v>147</v>
      </c>
      <c r="AC69" t="s">
        <v>95</v>
      </c>
      <c r="AD69">
        <v>4</v>
      </c>
      <c r="AE69">
        <v>4</v>
      </c>
      <c r="AF69" s="124">
        <v>4</v>
      </c>
      <c r="AG69" s="124">
        <v>3</v>
      </c>
      <c r="AH69" t="s">
        <v>96</v>
      </c>
      <c r="AI69" s="124" t="s">
        <v>96</v>
      </c>
      <c r="AJ69" s="126" t="s">
        <v>95</v>
      </c>
      <c r="AK69">
        <v>4</v>
      </c>
      <c r="AL69" s="126">
        <v>3</v>
      </c>
      <c r="AM69" s="124">
        <v>4</v>
      </c>
      <c r="AN69" s="124" t="s">
        <v>95</v>
      </c>
      <c r="AO69" t="s">
        <v>95</v>
      </c>
      <c r="AP69" t="s">
        <v>95</v>
      </c>
      <c r="AQ69">
        <v>5</v>
      </c>
      <c r="AR69" s="126" t="s">
        <v>96</v>
      </c>
      <c r="AS69" s="126" t="s">
        <v>95</v>
      </c>
      <c r="AT69" t="s">
        <v>109</v>
      </c>
      <c r="AU69" t="s">
        <v>94</v>
      </c>
      <c r="AV69" s="128" t="s">
        <v>109</v>
      </c>
      <c r="AW69" t="s">
        <v>95</v>
      </c>
      <c r="AX69" t="s">
        <v>95</v>
      </c>
      <c r="AY69" t="s">
        <v>96</v>
      </c>
      <c r="AZ69" s="126" t="s">
        <v>143</v>
      </c>
      <c r="BA69" s="126">
        <v>4</v>
      </c>
      <c r="BB69" s="126">
        <v>4</v>
      </c>
      <c r="BC69" s="126">
        <v>3</v>
      </c>
      <c r="BD69" s="126">
        <v>5</v>
      </c>
      <c r="BE69" s="129" t="s">
        <v>96</v>
      </c>
      <c r="BF69">
        <v>3</v>
      </c>
      <c r="BG69">
        <v>4</v>
      </c>
      <c r="BH69">
        <v>5</v>
      </c>
      <c r="BI69">
        <v>4</v>
      </c>
      <c r="BJ69" t="s">
        <v>95</v>
      </c>
      <c r="BK69">
        <v>1</v>
      </c>
      <c r="BL69">
        <v>4</v>
      </c>
    </row>
    <row r="70" spans="1:64">
      <c r="A70" s="18" t="s">
        <v>22</v>
      </c>
      <c r="B70">
        <v>655</v>
      </c>
      <c r="C70" s="6">
        <f>ACleanedMinimumizedData!C656</f>
        <v>2.1941666666666699</v>
      </c>
      <c r="D70">
        <v>468.96818181818196</v>
      </c>
      <c r="E70">
        <v>7299</v>
      </c>
      <c r="F70">
        <v>35.995454650909096</v>
      </c>
      <c r="G70">
        <v>20.394545454545451</v>
      </c>
      <c r="H70">
        <v>424.2399683483107</v>
      </c>
      <c r="I70">
        <v>2.9139691093636362</v>
      </c>
      <c r="J70">
        <v>1.9815659090909091E-3</v>
      </c>
      <c r="K70">
        <v>0.24483948190909091</v>
      </c>
      <c r="L70">
        <v>4.2780103249090908</v>
      </c>
      <c r="M70">
        <v>52.277965546363632</v>
      </c>
      <c r="N70">
        <v>0.24980603299999996</v>
      </c>
      <c r="O70">
        <v>0.41484367199999994</v>
      </c>
      <c r="P70">
        <v>3.519759850036364</v>
      </c>
      <c r="Q70">
        <v>24.433903360314659</v>
      </c>
      <c r="R70">
        <v>54.649999999999984</v>
      </c>
      <c r="S70">
        <v>23.212121212121204</v>
      </c>
      <c r="T70">
        <v>134.81818181818181</v>
      </c>
      <c r="U70" s="126"/>
      <c r="V70" s="121" t="s">
        <v>98</v>
      </c>
      <c r="W70" s="126" t="s">
        <v>99</v>
      </c>
      <c r="X70" s="124" t="s">
        <v>90</v>
      </c>
      <c r="Y70" s="124" t="s">
        <v>105</v>
      </c>
      <c r="Z70" s="124" t="s">
        <v>110</v>
      </c>
      <c r="AA70" s="123" t="s">
        <v>111</v>
      </c>
      <c r="AB70" s="125" t="s">
        <v>144</v>
      </c>
      <c r="AC70" t="s">
        <v>95</v>
      </c>
      <c r="AD70">
        <v>3</v>
      </c>
      <c r="AE70">
        <v>3</v>
      </c>
      <c r="AF70" s="124">
        <v>2</v>
      </c>
      <c r="AG70" s="124">
        <v>2</v>
      </c>
      <c r="AH70" t="s">
        <v>95</v>
      </c>
      <c r="AI70" s="124" t="s">
        <v>96</v>
      </c>
      <c r="AJ70" s="126" t="s">
        <v>96</v>
      </c>
      <c r="AK70">
        <v>3</v>
      </c>
      <c r="AL70" s="126">
        <v>3</v>
      </c>
      <c r="AM70" s="124">
        <v>4</v>
      </c>
      <c r="AN70" s="124" t="s">
        <v>96</v>
      </c>
      <c r="AO70" t="s">
        <v>95</v>
      </c>
      <c r="AP70" t="s">
        <v>96</v>
      </c>
      <c r="AQ70">
        <v>4</v>
      </c>
      <c r="AR70" s="126" t="s">
        <v>96</v>
      </c>
      <c r="AS70" s="126" t="s">
        <v>95</v>
      </c>
      <c r="AT70" t="s">
        <v>97</v>
      </c>
      <c r="AU70" t="s">
        <v>94</v>
      </c>
      <c r="AV70" s="128" t="s">
        <v>96</v>
      </c>
      <c r="AW70" t="s">
        <v>95</v>
      </c>
      <c r="AX70" t="s">
        <v>95</v>
      </c>
      <c r="AY70" t="s">
        <v>96</v>
      </c>
      <c r="AZ70" s="126" t="s">
        <v>143</v>
      </c>
      <c r="BA70" s="126">
        <v>4</v>
      </c>
      <c r="BB70" s="126">
        <v>5</v>
      </c>
      <c r="BC70" s="126">
        <v>4</v>
      </c>
      <c r="BD70" s="126">
        <v>3</v>
      </c>
      <c r="BE70" s="129" t="s">
        <v>96</v>
      </c>
      <c r="BF70">
        <v>3</v>
      </c>
      <c r="BG70">
        <v>2</v>
      </c>
      <c r="BH70">
        <v>2</v>
      </c>
      <c r="BI70">
        <v>4</v>
      </c>
      <c r="BJ70" t="s">
        <v>95</v>
      </c>
      <c r="BK70">
        <v>1</v>
      </c>
      <c r="BL70">
        <v>2</v>
      </c>
    </row>
    <row r="71" spans="1:64">
      <c r="A71" s="18" t="s">
        <v>22</v>
      </c>
      <c r="B71">
        <v>665</v>
      </c>
      <c r="C71" s="6">
        <f>ACleanedMinimumizedData!C666</f>
        <v>2.3683333333333301</v>
      </c>
      <c r="D71">
        <v>468.68681818181813</v>
      </c>
      <c r="E71">
        <v>7301.272727272727</v>
      </c>
      <c r="F71">
        <v>28.563636295454547</v>
      </c>
      <c r="G71">
        <v>20.383636363636366</v>
      </c>
      <c r="H71">
        <v>414.28434100912853</v>
      </c>
      <c r="I71">
        <v>2.9103692486363637</v>
      </c>
      <c r="J71">
        <v>1.9845041818181818E-3</v>
      </c>
      <c r="K71">
        <v>0.2430068080909091</v>
      </c>
      <c r="L71">
        <v>4.252850359</v>
      </c>
      <c r="M71">
        <v>52.240299225454535</v>
      </c>
      <c r="N71">
        <v>0.25789299581818181</v>
      </c>
      <c r="O71">
        <v>0.40808454872727273</v>
      </c>
      <c r="P71">
        <v>3.406009132181818</v>
      </c>
      <c r="Q71">
        <v>24.492332526565892</v>
      </c>
      <c r="R71">
        <v>54.649999999999984</v>
      </c>
      <c r="S71">
        <v>23.181818181818176</v>
      </c>
      <c r="T71">
        <v>131.72727272727272</v>
      </c>
      <c r="U71" s="126"/>
      <c r="V71" s="121" t="s">
        <v>98</v>
      </c>
      <c r="W71" s="126" t="s">
        <v>99</v>
      </c>
      <c r="X71" s="124" t="s">
        <v>90</v>
      </c>
      <c r="Y71" s="124" t="s">
        <v>101</v>
      </c>
      <c r="Z71" s="124" t="s">
        <v>92</v>
      </c>
      <c r="AA71" s="124" t="s">
        <v>134</v>
      </c>
      <c r="AB71" s="125" t="s">
        <v>144</v>
      </c>
      <c r="AC71" t="s">
        <v>96</v>
      </c>
      <c r="AD71">
        <v>3</v>
      </c>
      <c r="AE71">
        <v>3</v>
      </c>
      <c r="AF71" s="124">
        <v>4</v>
      </c>
      <c r="AG71" s="124">
        <v>3</v>
      </c>
      <c r="AH71" t="s">
        <v>96</v>
      </c>
      <c r="AI71" s="124" t="s">
        <v>96</v>
      </c>
      <c r="AJ71" s="126" t="s">
        <v>96</v>
      </c>
      <c r="AK71">
        <v>3</v>
      </c>
      <c r="AL71" s="126">
        <v>3</v>
      </c>
      <c r="AM71" s="124">
        <v>5</v>
      </c>
      <c r="AN71" s="124" t="s">
        <v>94</v>
      </c>
      <c r="AO71" t="s">
        <v>95</v>
      </c>
      <c r="AP71" t="s">
        <v>95</v>
      </c>
      <c r="AQ71">
        <v>3</v>
      </c>
      <c r="AR71" s="126" t="s">
        <v>96</v>
      </c>
      <c r="AS71" s="126" t="s">
        <v>96</v>
      </c>
      <c r="AT71" t="s">
        <v>97</v>
      </c>
      <c r="AU71" t="s">
        <v>94</v>
      </c>
      <c r="AV71" s="128" t="s">
        <v>109</v>
      </c>
      <c r="AW71" t="s">
        <v>94</v>
      </c>
      <c r="AX71" t="s">
        <v>95</v>
      </c>
      <c r="AY71" t="s">
        <v>96</v>
      </c>
      <c r="AZ71" s="126" t="s">
        <v>145</v>
      </c>
      <c r="BA71" s="126">
        <v>3</v>
      </c>
      <c r="BB71" s="126">
        <v>4</v>
      </c>
      <c r="BC71" s="126">
        <v>5</v>
      </c>
      <c r="BD71" s="126">
        <v>3</v>
      </c>
      <c r="BE71" s="129" t="s">
        <v>96</v>
      </c>
      <c r="BF71">
        <v>3</v>
      </c>
      <c r="BG71">
        <v>5</v>
      </c>
      <c r="BH71">
        <v>4</v>
      </c>
      <c r="BI71">
        <v>3</v>
      </c>
      <c r="BJ71" t="s">
        <v>95</v>
      </c>
      <c r="BK71">
        <v>3</v>
      </c>
      <c r="BL71">
        <v>3</v>
      </c>
    </row>
    <row r="72" spans="1:64">
      <c r="A72" s="18" t="s">
        <v>22</v>
      </c>
      <c r="B72">
        <v>675</v>
      </c>
      <c r="C72" s="6">
        <f>ACleanedMinimumizedData!C676</f>
        <v>2.5422222222222199</v>
      </c>
      <c r="D72">
        <v>468.56454545454545</v>
      </c>
      <c r="E72">
        <v>7302.090909090909</v>
      </c>
      <c r="F72">
        <v>37.268181678181811</v>
      </c>
      <c r="G72">
        <v>20.420909090909092</v>
      </c>
      <c r="H72">
        <v>403.37494071387647</v>
      </c>
      <c r="I72">
        <v>2.9368953530000002</v>
      </c>
      <c r="J72">
        <v>1.9669645454545451E-3</v>
      </c>
      <c r="K72">
        <v>0.2409735980909091</v>
      </c>
      <c r="L72">
        <v>4.2761837785454553</v>
      </c>
      <c r="M72">
        <v>52.234060461818189</v>
      </c>
      <c r="N72">
        <v>0.26775704054545463</v>
      </c>
      <c r="O72">
        <v>0.40577863345454546</v>
      </c>
      <c r="P72">
        <v>3.378197041390909</v>
      </c>
      <c r="Q72">
        <v>24.555636535856308</v>
      </c>
      <c r="R72">
        <v>54.622727272727268</v>
      </c>
      <c r="S72">
        <v>23.424242424242422</v>
      </c>
      <c r="T72">
        <v>131.81818181818181</v>
      </c>
      <c r="U72" s="126"/>
      <c r="V72" s="121" t="s">
        <v>98</v>
      </c>
      <c r="W72" s="126" t="s">
        <v>99</v>
      </c>
      <c r="X72" s="124" t="s">
        <v>90</v>
      </c>
      <c r="Y72" s="124" t="s">
        <v>116</v>
      </c>
      <c r="Z72" s="124" t="s">
        <v>110</v>
      </c>
      <c r="AA72" s="124" t="s">
        <v>134</v>
      </c>
      <c r="AB72" s="125" t="s">
        <v>144</v>
      </c>
      <c r="AC72" t="s">
        <v>95</v>
      </c>
      <c r="AD72">
        <v>3</v>
      </c>
      <c r="AE72">
        <v>1</v>
      </c>
      <c r="AF72" s="124">
        <v>3</v>
      </c>
      <c r="AG72" s="124">
        <v>2</v>
      </c>
      <c r="AH72" t="s">
        <v>95</v>
      </c>
      <c r="AI72" s="124" t="s">
        <v>96</v>
      </c>
      <c r="AJ72" s="126" t="s">
        <v>96</v>
      </c>
      <c r="AK72">
        <v>2</v>
      </c>
      <c r="AL72" s="126">
        <v>3</v>
      </c>
      <c r="AM72" s="124">
        <v>3</v>
      </c>
      <c r="AN72" s="124" t="s">
        <v>95</v>
      </c>
      <c r="AO72" t="s">
        <v>96</v>
      </c>
      <c r="AP72" t="s">
        <v>96</v>
      </c>
      <c r="AQ72">
        <v>1</v>
      </c>
      <c r="AR72" s="126" t="s">
        <v>96</v>
      </c>
      <c r="AS72" s="126" t="s">
        <v>96</v>
      </c>
      <c r="AT72" t="s">
        <v>97</v>
      </c>
      <c r="AU72" t="s">
        <v>95</v>
      </c>
      <c r="AV72" s="128" t="s">
        <v>109</v>
      </c>
      <c r="AW72" t="s">
        <v>95</v>
      </c>
      <c r="AX72" t="s">
        <v>95</v>
      </c>
      <c r="AY72" t="s">
        <v>96</v>
      </c>
      <c r="AZ72" s="126" t="s">
        <v>143</v>
      </c>
      <c r="BA72" s="126">
        <v>3</v>
      </c>
      <c r="BB72" s="126">
        <v>5</v>
      </c>
      <c r="BC72" s="126">
        <v>4</v>
      </c>
      <c r="BD72" s="126">
        <v>2</v>
      </c>
      <c r="BE72" s="129" t="s">
        <v>96</v>
      </c>
      <c r="BF72">
        <v>3</v>
      </c>
      <c r="BG72">
        <v>4</v>
      </c>
      <c r="BH72">
        <v>1</v>
      </c>
      <c r="BI72">
        <v>3</v>
      </c>
      <c r="BJ72" t="s">
        <v>95</v>
      </c>
      <c r="BK72">
        <v>1</v>
      </c>
      <c r="BL72">
        <v>1</v>
      </c>
    </row>
    <row r="73" spans="1:64">
      <c r="A73" s="18" t="s">
        <v>22</v>
      </c>
      <c r="B73">
        <v>685</v>
      </c>
      <c r="C73" s="6">
        <f>ACleanedMinimumizedData!C686</f>
        <v>2.7161111111111098</v>
      </c>
      <c r="D73">
        <v>468.44818181818175</v>
      </c>
      <c r="E73">
        <v>7303</v>
      </c>
      <c r="F73">
        <v>35.800000415454548</v>
      </c>
      <c r="G73">
        <v>20.387272727272727</v>
      </c>
      <c r="H73">
        <v>405.13657384592187</v>
      </c>
      <c r="I73">
        <v>2.8981610296363631</v>
      </c>
      <c r="J73">
        <v>1.9492844545454546E-3</v>
      </c>
      <c r="K73">
        <v>0.23933624109090906</v>
      </c>
      <c r="L73">
        <v>4.2618305899090911</v>
      </c>
      <c r="M73">
        <v>52.221443869090905</v>
      </c>
      <c r="N73">
        <v>0.27954777163636363</v>
      </c>
      <c r="O73">
        <v>0.39678598309090901</v>
      </c>
      <c r="P73">
        <v>3.3495156764545446</v>
      </c>
      <c r="Q73">
        <v>25.109620531875372</v>
      </c>
      <c r="R73">
        <v>54.55</v>
      </c>
      <c r="S73">
        <v>24.303030303030312</v>
      </c>
      <c r="T73">
        <v>132.45454545454547</v>
      </c>
      <c r="U73" s="126"/>
      <c r="V73" s="121" t="s">
        <v>88</v>
      </c>
      <c r="W73" s="126" t="s">
        <v>89</v>
      </c>
      <c r="X73" s="124" t="s">
        <v>104</v>
      </c>
      <c r="Y73" s="124" t="s">
        <v>116</v>
      </c>
      <c r="Z73" s="124" t="s">
        <v>110</v>
      </c>
      <c r="AA73" s="124" t="s">
        <v>106</v>
      </c>
      <c r="AB73" s="125" t="s">
        <v>150</v>
      </c>
      <c r="AC73" t="s">
        <v>94</v>
      </c>
      <c r="AD73">
        <v>3</v>
      </c>
      <c r="AE73">
        <v>3</v>
      </c>
      <c r="AF73" s="124">
        <v>2</v>
      </c>
      <c r="AG73" s="124">
        <v>2</v>
      </c>
      <c r="AH73" t="s">
        <v>94</v>
      </c>
      <c r="AI73" s="124" t="s">
        <v>96</v>
      </c>
      <c r="AJ73" s="126" t="s">
        <v>96</v>
      </c>
      <c r="AK73">
        <v>4</v>
      </c>
      <c r="AL73" s="126">
        <v>2</v>
      </c>
      <c r="AM73" s="124">
        <v>3</v>
      </c>
      <c r="AN73" s="124" t="s">
        <v>95</v>
      </c>
      <c r="AO73" t="s">
        <v>94</v>
      </c>
      <c r="AP73" t="s">
        <v>96</v>
      </c>
      <c r="AQ73">
        <v>3</v>
      </c>
      <c r="AR73" s="126" t="s">
        <v>96</v>
      </c>
      <c r="AS73" s="126" t="s">
        <v>96</v>
      </c>
      <c r="AT73" t="s">
        <v>97</v>
      </c>
      <c r="AU73" t="s">
        <v>95</v>
      </c>
      <c r="AV73" s="128" t="s">
        <v>96</v>
      </c>
      <c r="AW73" t="s">
        <v>94</v>
      </c>
      <c r="AX73" t="s">
        <v>95</v>
      </c>
      <c r="AY73" t="s">
        <v>95</v>
      </c>
      <c r="AZ73" s="126" t="s">
        <v>145</v>
      </c>
      <c r="BA73" s="126">
        <v>5</v>
      </c>
      <c r="BB73" s="126">
        <v>5</v>
      </c>
      <c r="BC73" s="126">
        <v>5</v>
      </c>
      <c r="BD73" s="126">
        <v>5</v>
      </c>
      <c r="BE73" s="129" t="s">
        <v>96</v>
      </c>
      <c r="BF73">
        <v>5</v>
      </c>
      <c r="BG73">
        <v>5</v>
      </c>
      <c r="BH73">
        <v>5</v>
      </c>
      <c r="BI73">
        <v>5</v>
      </c>
      <c r="BJ73" t="s">
        <v>95</v>
      </c>
      <c r="BK73">
        <v>1</v>
      </c>
      <c r="BL73">
        <v>2</v>
      </c>
    </row>
    <row r="74" spans="1:64">
      <c r="A74" s="18" t="s">
        <v>22</v>
      </c>
      <c r="B74">
        <v>695</v>
      </c>
      <c r="C74" s="6">
        <f>ACleanedMinimumizedData!C696</f>
        <v>2.89</v>
      </c>
      <c r="D74">
        <v>468.18772727272722</v>
      </c>
      <c r="E74">
        <v>7307.545454545455</v>
      </c>
      <c r="F74">
        <v>28.559091324545456</v>
      </c>
      <c r="G74">
        <v>20.401818181818182</v>
      </c>
      <c r="H74">
        <v>400.55200865955061</v>
      </c>
      <c r="I74">
        <v>2.8998991099999998</v>
      </c>
      <c r="J74">
        <v>1.9493542727272726E-3</v>
      </c>
      <c r="K74">
        <v>0.24116154790909092</v>
      </c>
      <c r="L74">
        <v>4.2583022550000003</v>
      </c>
      <c r="M74">
        <v>52.347006711818182</v>
      </c>
      <c r="N74">
        <v>0.24088956654545451</v>
      </c>
      <c r="O74">
        <v>0.40540572945454545</v>
      </c>
      <c r="P74">
        <v>3.4620135697181813</v>
      </c>
      <c r="Q74">
        <v>24.879344519334747</v>
      </c>
      <c r="R74">
        <v>54.55</v>
      </c>
      <c r="S74">
        <v>23.727272727272723</v>
      </c>
      <c r="T74">
        <v>130.81818181818181</v>
      </c>
      <c r="U74" s="126"/>
      <c r="V74" s="121" t="s">
        <v>98</v>
      </c>
      <c r="W74" s="126" t="s">
        <v>99</v>
      </c>
      <c r="X74" s="124" t="s">
        <v>100</v>
      </c>
      <c r="Y74" s="124" t="s">
        <v>114</v>
      </c>
      <c r="Z74" s="124" t="s">
        <v>107</v>
      </c>
      <c r="AA74" s="123" t="s">
        <v>111</v>
      </c>
      <c r="AB74" s="125" t="s">
        <v>144</v>
      </c>
      <c r="AC74" t="s">
        <v>95</v>
      </c>
      <c r="AD74">
        <v>3</v>
      </c>
      <c r="AE74">
        <v>3</v>
      </c>
      <c r="AF74" s="124">
        <v>2</v>
      </c>
      <c r="AG74" s="124">
        <v>4</v>
      </c>
      <c r="AH74" t="s">
        <v>96</v>
      </c>
      <c r="AI74" s="124" t="s">
        <v>96</v>
      </c>
      <c r="AJ74" s="126" t="s">
        <v>94</v>
      </c>
      <c r="AK74">
        <v>4</v>
      </c>
      <c r="AL74" s="126">
        <v>2</v>
      </c>
      <c r="AM74" s="124">
        <v>5</v>
      </c>
      <c r="AN74" s="124" t="s">
        <v>96</v>
      </c>
      <c r="AO74" t="s">
        <v>96</v>
      </c>
      <c r="AP74" t="s">
        <v>96</v>
      </c>
      <c r="AQ74">
        <v>3</v>
      </c>
      <c r="AR74" s="126" t="s">
        <v>94</v>
      </c>
      <c r="AS74" s="126" t="s">
        <v>96</v>
      </c>
      <c r="AT74" t="s">
        <v>97</v>
      </c>
      <c r="AU74" t="s">
        <v>96</v>
      </c>
      <c r="AV74" s="128" t="s">
        <v>109</v>
      </c>
      <c r="AW74" t="s">
        <v>95</v>
      </c>
      <c r="AX74" t="s">
        <v>95</v>
      </c>
      <c r="AY74" t="s">
        <v>96</v>
      </c>
      <c r="AZ74" s="126" t="s">
        <v>143</v>
      </c>
      <c r="BA74" s="126">
        <v>3</v>
      </c>
      <c r="BB74" s="126">
        <v>3</v>
      </c>
      <c r="BC74" s="126">
        <v>3</v>
      </c>
      <c r="BD74" s="126">
        <v>3</v>
      </c>
      <c r="BE74" s="129" t="s">
        <v>96</v>
      </c>
      <c r="BF74">
        <v>3</v>
      </c>
      <c r="BG74">
        <v>2</v>
      </c>
      <c r="BH74">
        <v>4</v>
      </c>
      <c r="BI74">
        <v>3</v>
      </c>
      <c r="BJ74" t="s">
        <v>94</v>
      </c>
      <c r="BK74">
        <v>2</v>
      </c>
      <c r="BL74">
        <v>2</v>
      </c>
    </row>
    <row r="75" spans="1:64">
      <c r="A75" s="18" t="s">
        <v>22</v>
      </c>
      <c r="B75">
        <v>705</v>
      </c>
      <c r="C75" s="6">
        <f>ACleanedMinimumizedData!C706</f>
        <v>3.06388888888889</v>
      </c>
      <c r="D75">
        <v>468.1854545454546</v>
      </c>
      <c r="E75">
        <v>7307.636363636364</v>
      </c>
      <c r="F75">
        <v>39.163637022727279</v>
      </c>
      <c r="G75">
        <v>20.411818181818184</v>
      </c>
      <c r="H75">
        <v>397.0954543925576</v>
      </c>
      <c r="I75">
        <v>2.9359866316363639</v>
      </c>
      <c r="J75">
        <v>1.9289634545454548E-3</v>
      </c>
      <c r="K75">
        <v>0.24097632472727273</v>
      </c>
      <c r="L75">
        <v>4.2762162900909093</v>
      </c>
      <c r="M75">
        <v>52.234093406363634</v>
      </c>
      <c r="N75">
        <v>0.27246055536363645</v>
      </c>
      <c r="O75">
        <v>0.40540572945454545</v>
      </c>
      <c r="P75">
        <v>3.3218209092909095</v>
      </c>
      <c r="Q75">
        <v>24.558261617958781</v>
      </c>
      <c r="R75">
        <v>54.55</v>
      </c>
      <c r="S75">
        <v>23.272727272727266</v>
      </c>
      <c r="T75">
        <v>132.90909090909091</v>
      </c>
      <c r="U75" s="126"/>
      <c r="V75" s="121" t="s">
        <v>98</v>
      </c>
      <c r="W75" s="126" t="s">
        <v>89</v>
      </c>
      <c r="X75" s="124" t="s">
        <v>104</v>
      </c>
      <c r="Y75" s="124" t="s">
        <v>105</v>
      </c>
      <c r="Z75" s="124" t="s">
        <v>92</v>
      </c>
      <c r="AA75" s="124" t="s">
        <v>134</v>
      </c>
      <c r="AB75" s="125" t="s">
        <v>150</v>
      </c>
      <c r="AC75" t="s">
        <v>95</v>
      </c>
      <c r="AD75">
        <v>1</v>
      </c>
      <c r="AE75">
        <v>3</v>
      </c>
      <c r="AF75" s="124">
        <v>4</v>
      </c>
      <c r="AG75" s="124">
        <v>3</v>
      </c>
      <c r="AH75" t="s">
        <v>95</v>
      </c>
      <c r="AI75" s="124" t="s">
        <v>96</v>
      </c>
      <c r="AJ75" s="126" t="s">
        <v>96</v>
      </c>
      <c r="AK75">
        <v>5</v>
      </c>
      <c r="AL75" s="126">
        <v>5</v>
      </c>
      <c r="AM75" s="124">
        <v>2</v>
      </c>
      <c r="AN75" s="124" t="s">
        <v>95</v>
      </c>
      <c r="AO75" t="s">
        <v>95</v>
      </c>
      <c r="AP75" t="s">
        <v>95</v>
      </c>
      <c r="AQ75">
        <v>2</v>
      </c>
      <c r="AR75" s="126" t="s">
        <v>96</v>
      </c>
      <c r="AS75" s="126" t="s">
        <v>96</v>
      </c>
      <c r="AT75" t="s">
        <v>109</v>
      </c>
      <c r="AU75" t="s">
        <v>95</v>
      </c>
      <c r="AV75" s="128" t="s">
        <v>109</v>
      </c>
      <c r="AW75" t="s">
        <v>94</v>
      </c>
      <c r="AX75" t="s">
        <v>95</v>
      </c>
      <c r="AY75" t="s">
        <v>95</v>
      </c>
      <c r="AZ75" s="126" t="s">
        <v>145</v>
      </c>
      <c r="BA75" s="126">
        <v>4</v>
      </c>
      <c r="BB75" s="126">
        <v>4</v>
      </c>
      <c r="BC75" s="126">
        <v>5</v>
      </c>
      <c r="BD75" s="126">
        <v>4</v>
      </c>
      <c r="BE75" s="129" t="s">
        <v>96</v>
      </c>
      <c r="BF75">
        <v>2</v>
      </c>
      <c r="BG75">
        <v>1</v>
      </c>
      <c r="BH75">
        <v>1</v>
      </c>
      <c r="BI75">
        <v>1</v>
      </c>
      <c r="BJ75" t="s">
        <v>95</v>
      </c>
      <c r="BK75">
        <v>1</v>
      </c>
      <c r="BL75">
        <v>1</v>
      </c>
    </row>
    <row r="76" spans="1:64">
      <c r="A76" s="18" t="s">
        <v>22</v>
      </c>
      <c r="B76">
        <v>715</v>
      </c>
      <c r="C76" s="6">
        <f>ACleanedMinimumizedData!C716</f>
        <v>3.2377777777777799</v>
      </c>
      <c r="D76">
        <v>468.18181818181819</v>
      </c>
      <c r="E76">
        <v>7306.090909090909</v>
      </c>
      <c r="F76">
        <v>35.681818320909088</v>
      </c>
      <c r="G76">
        <v>20.402727272727272</v>
      </c>
      <c r="H76">
        <v>389.08078259587256</v>
      </c>
      <c r="I76">
        <v>2.9350614720909092</v>
      </c>
      <c r="J76">
        <v>1.9202374545454549E-3</v>
      </c>
      <c r="K76">
        <v>0.2406157557272727</v>
      </c>
      <c r="L76">
        <v>4.2851032341818192</v>
      </c>
      <c r="M76">
        <v>52.259114698181818</v>
      </c>
      <c r="N76">
        <v>0.25995278627272728</v>
      </c>
      <c r="O76">
        <v>0.41688034309090904</v>
      </c>
      <c r="P76">
        <v>3.3490556803272722</v>
      </c>
      <c r="Q76">
        <v>24.949667782640017</v>
      </c>
      <c r="R76">
        <v>54.613636363636353</v>
      </c>
      <c r="S76">
        <v>23.969696969696972</v>
      </c>
      <c r="T76">
        <v>136.09090909090909</v>
      </c>
      <c r="U76" s="126"/>
      <c r="V76" s="121" t="s">
        <v>88</v>
      </c>
      <c r="W76" s="126" t="s">
        <v>115</v>
      </c>
      <c r="X76" s="124" t="s">
        <v>90</v>
      </c>
      <c r="Y76" s="124" t="s">
        <v>116</v>
      </c>
      <c r="Z76" s="124" t="s">
        <v>107</v>
      </c>
      <c r="AA76" s="124" t="s">
        <v>102</v>
      </c>
      <c r="AB76" s="125" t="s">
        <v>150</v>
      </c>
      <c r="AC76" t="s">
        <v>94</v>
      </c>
      <c r="AD76">
        <v>4</v>
      </c>
      <c r="AE76">
        <v>2</v>
      </c>
      <c r="AF76" s="124">
        <v>4</v>
      </c>
      <c r="AG76" s="124">
        <v>4</v>
      </c>
      <c r="AH76" t="s">
        <v>94</v>
      </c>
      <c r="AI76" s="124" t="s">
        <v>96</v>
      </c>
      <c r="AJ76" s="126" t="s">
        <v>96</v>
      </c>
      <c r="AK76">
        <v>4</v>
      </c>
      <c r="AL76" s="126">
        <v>4</v>
      </c>
      <c r="AM76" s="124">
        <v>3</v>
      </c>
      <c r="AN76" s="124" t="s">
        <v>95</v>
      </c>
      <c r="AO76" t="s">
        <v>94</v>
      </c>
      <c r="AP76" t="s">
        <v>94</v>
      </c>
      <c r="AQ76">
        <v>3</v>
      </c>
      <c r="AR76" s="126" t="s">
        <v>96</v>
      </c>
      <c r="AS76" s="126" t="s">
        <v>96</v>
      </c>
      <c r="AT76" t="s">
        <v>97</v>
      </c>
      <c r="AU76" t="s">
        <v>95</v>
      </c>
      <c r="AV76" s="128" t="s">
        <v>109</v>
      </c>
      <c r="AW76" t="s">
        <v>94</v>
      </c>
      <c r="AX76" t="s">
        <v>95</v>
      </c>
      <c r="AY76" t="s">
        <v>95</v>
      </c>
      <c r="AZ76" s="126" t="s">
        <v>145</v>
      </c>
      <c r="BA76" s="126">
        <v>4</v>
      </c>
      <c r="BB76" s="126">
        <v>4</v>
      </c>
      <c r="BC76" s="126">
        <v>4</v>
      </c>
      <c r="BD76" s="126">
        <v>4</v>
      </c>
      <c r="BE76" s="129" t="s">
        <v>96</v>
      </c>
      <c r="BF76">
        <v>4</v>
      </c>
      <c r="BG76">
        <v>3</v>
      </c>
      <c r="BH76">
        <v>4</v>
      </c>
      <c r="BI76">
        <v>2</v>
      </c>
      <c r="BJ76" t="s">
        <v>96</v>
      </c>
      <c r="BK76">
        <v>2</v>
      </c>
      <c r="BL76">
        <v>2</v>
      </c>
    </row>
    <row r="77" spans="1:64">
      <c r="A77" s="18" t="s">
        <v>22</v>
      </c>
      <c r="B77">
        <v>725</v>
      </c>
      <c r="C77" s="6">
        <f>ACleanedMinimumizedData!C726</f>
        <v>3.41194444444444</v>
      </c>
      <c r="D77">
        <v>468.1840909090908</v>
      </c>
      <c r="E77">
        <v>7308.545454545455</v>
      </c>
      <c r="F77">
        <v>28.499999861818186</v>
      </c>
      <c r="G77">
        <v>20.400000000000002</v>
      </c>
      <c r="H77">
        <v>381.18050956443915</v>
      </c>
      <c r="I77">
        <v>2.915697266818182</v>
      </c>
      <c r="J77">
        <v>1.9405403636363636E-3</v>
      </c>
      <c r="K77">
        <v>0.24062302318181822</v>
      </c>
      <c r="L77">
        <v>4.2725878194545457</v>
      </c>
      <c r="M77">
        <v>52.485086615454549</v>
      </c>
      <c r="N77">
        <v>0.25217966781818185</v>
      </c>
      <c r="O77">
        <v>0.41928645036363632</v>
      </c>
      <c r="P77">
        <v>3.548108382636364</v>
      </c>
      <c r="Q77">
        <v>24.680249198830062</v>
      </c>
      <c r="R77">
        <v>54.649999999999984</v>
      </c>
      <c r="S77">
        <v>23.606060606060609</v>
      </c>
      <c r="T77">
        <v>134</v>
      </c>
      <c r="U77" s="126"/>
      <c r="V77" t="s">
        <v>98</v>
      </c>
      <c r="W77" t="s">
        <v>99</v>
      </c>
      <c r="X77" t="s">
        <v>90</v>
      </c>
      <c r="Y77" t="s">
        <v>116</v>
      </c>
      <c r="Z77" t="s">
        <v>110</v>
      </c>
      <c r="AA77" t="s">
        <v>93</v>
      </c>
      <c r="AB77" t="s">
        <v>150</v>
      </c>
      <c r="AC77" t="s">
        <v>96</v>
      </c>
      <c r="AD77">
        <v>3</v>
      </c>
      <c r="AE77">
        <v>3</v>
      </c>
      <c r="AF77" t="s">
        <v>95</v>
      </c>
      <c r="AG77">
        <v>3</v>
      </c>
      <c r="AH77" t="s">
        <v>94</v>
      </c>
      <c r="AI77" t="s">
        <v>96</v>
      </c>
      <c r="AJ77" t="s">
        <v>96</v>
      </c>
      <c r="AK77">
        <v>3</v>
      </c>
      <c r="AL77">
        <v>3</v>
      </c>
      <c r="AM77">
        <v>4</v>
      </c>
      <c r="AN77" t="s">
        <v>96</v>
      </c>
      <c r="AO77" t="s">
        <v>96</v>
      </c>
      <c r="AP77" t="s">
        <v>95</v>
      </c>
      <c r="AQ77">
        <v>2</v>
      </c>
      <c r="AR77" t="s">
        <v>96</v>
      </c>
      <c r="AS77" t="s">
        <v>95</v>
      </c>
      <c r="AT77" t="s">
        <v>103</v>
      </c>
      <c r="AU77" t="s">
        <v>94</v>
      </c>
      <c r="AV77" t="s">
        <v>97</v>
      </c>
      <c r="AW77" t="s">
        <v>94</v>
      </c>
      <c r="AX77" t="s">
        <v>96</v>
      </c>
      <c r="AY77" t="s">
        <v>96</v>
      </c>
      <c r="AZ77" t="s">
        <v>145</v>
      </c>
      <c r="BA77">
        <v>4</v>
      </c>
      <c r="BB77">
        <v>5</v>
      </c>
      <c r="BC77">
        <v>5</v>
      </c>
      <c r="BD77">
        <v>3</v>
      </c>
      <c r="BE77" t="s">
        <v>96</v>
      </c>
      <c r="BF77">
        <v>3</v>
      </c>
      <c r="BG77">
        <v>3</v>
      </c>
      <c r="BH77">
        <v>4</v>
      </c>
      <c r="BI77">
        <v>4</v>
      </c>
      <c r="BJ77" t="s">
        <v>96</v>
      </c>
      <c r="BK77">
        <v>3</v>
      </c>
      <c r="BL77">
        <v>3</v>
      </c>
    </row>
    <row r="78" spans="1:64">
      <c r="A78" s="18" t="s">
        <v>22</v>
      </c>
      <c r="B78">
        <v>735</v>
      </c>
      <c r="C78" s="6">
        <f>ACleanedMinimumizedData!C736</f>
        <v>3.5858333333333299</v>
      </c>
      <c r="D78">
        <v>468.18999999999994</v>
      </c>
      <c r="E78">
        <v>7309</v>
      </c>
      <c r="F78">
        <v>33.918181644545456</v>
      </c>
      <c r="G78">
        <v>20.398181818181818</v>
      </c>
      <c r="H78">
        <v>374.55289794687036</v>
      </c>
      <c r="I78">
        <v>2.9414350813636365</v>
      </c>
      <c r="J78">
        <v>1.9288584545454545E-3</v>
      </c>
      <c r="K78">
        <v>0.24354626472727273</v>
      </c>
      <c r="L78">
        <v>4.3013731349090909</v>
      </c>
      <c r="M78">
        <v>52.290583524545461</v>
      </c>
      <c r="N78">
        <v>0.26048198345454554</v>
      </c>
      <c r="O78">
        <v>0.43122891063636359</v>
      </c>
      <c r="P78">
        <v>3.4050601178636368</v>
      </c>
      <c r="Q78">
        <v>24.540295074468347</v>
      </c>
      <c r="R78">
        <v>54.649999999999984</v>
      </c>
      <c r="S78">
        <v>23.333333333333336</v>
      </c>
      <c r="T78">
        <v>132.54545454545453</v>
      </c>
      <c r="U78" s="126"/>
      <c r="V78" t="s">
        <v>88</v>
      </c>
      <c r="W78" t="s">
        <v>89</v>
      </c>
      <c r="X78" t="s">
        <v>90</v>
      </c>
      <c r="Y78" t="s">
        <v>116</v>
      </c>
      <c r="Z78" t="s">
        <v>110</v>
      </c>
      <c r="AA78" t="s">
        <v>126</v>
      </c>
      <c r="AB78" t="s">
        <v>142</v>
      </c>
      <c r="AC78" t="s">
        <v>95</v>
      </c>
      <c r="AD78">
        <v>1</v>
      </c>
      <c r="AE78">
        <v>3</v>
      </c>
      <c r="AF78" t="s">
        <v>95</v>
      </c>
      <c r="AG78">
        <v>4</v>
      </c>
      <c r="AH78" t="s">
        <v>94</v>
      </c>
      <c r="AI78" t="s">
        <v>96</v>
      </c>
      <c r="AJ78" t="s">
        <v>96</v>
      </c>
      <c r="AK78">
        <v>3</v>
      </c>
      <c r="AL78">
        <v>2</v>
      </c>
      <c r="AM78">
        <v>5</v>
      </c>
      <c r="AN78" t="s">
        <v>95</v>
      </c>
      <c r="AO78" t="s">
        <v>95</v>
      </c>
      <c r="AP78" t="s">
        <v>94</v>
      </c>
      <c r="AQ78">
        <v>4</v>
      </c>
      <c r="AR78" t="s">
        <v>96</v>
      </c>
      <c r="AS78" t="s">
        <v>94</v>
      </c>
      <c r="AT78" t="s">
        <v>97</v>
      </c>
      <c r="AU78" t="s">
        <v>96</v>
      </c>
      <c r="AV78" t="s">
        <v>97</v>
      </c>
      <c r="AW78" t="s">
        <v>95</v>
      </c>
      <c r="AX78" t="s">
        <v>95</v>
      </c>
      <c r="AY78" t="s">
        <v>95</v>
      </c>
      <c r="AZ78" t="s">
        <v>143</v>
      </c>
      <c r="BA78">
        <v>4</v>
      </c>
      <c r="BB78">
        <v>5</v>
      </c>
      <c r="BC78">
        <v>5</v>
      </c>
      <c r="BD78">
        <v>4</v>
      </c>
      <c r="BE78" t="s">
        <v>96</v>
      </c>
      <c r="BF78">
        <v>4</v>
      </c>
      <c r="BG78">
        <v>5</v>
      </c>
      <c r="BH78">
        <v>3</v>
      </c>
      <c r="BI78">
        <v>5</v>
      </c>
      <c r="BJ78" t="s">
        <v>94</v>
      </c>
      <c r="BK78">
        <v>2</v>
      </c>
      <c r="BL78">
        <v>1</v>
      </c>
    </row>
    <row r="79" spans="1:64">
      <c r="A79" s="18" t="s">
        <v>22</v>
      </c>
      <c r="B79">
        <v>745</v>
      </c>
      <c r="C79" s="6">
        <f>ACleanedMinimumizedData!C746</f>
        <v>3.7597222222222202</v>
      </c>
      <c r="D79">
        <v>468.18772727272722</v>
      </c>
      <c r="E79">
        <v>7309</v>
      </c>
      <c r="F79">
        <v>42.072727376363638</v>
      </c>
      <c r="G79">
        <v>20.405454545454543</v>
      </c>
      <c r="H79">
        <v>386.27761388541421</v>
      </c>
      <c r="I79">
        <v>2.9325501096363635</v>
      </c>
      <c r="J79">
        <v>1.9609482727272723E-3</v>
      </c>
      <c r="K79">
        <v>0.24097994445454543</v>
      </c>
      <c r="L79">
        <v>4.3247809409090907</v>
      </c>
      <c r="M79">
        <v>52.365865535454539</v>
      </c>
      <c r="N79">
        <v>0.27263246936363639</v>
      </c>
      <c r="O79">
        <v>0.42187727572727263</v>
      </c>
      <c r="P79">
        <v>3.3495446985181814</v>
      </c>
      <c r="Q79">
        <v>24.800511333732324</v>
      </c>
      <c r="R79">
        <v>54.649999999999984</v>
      </c>
      <c r="S79">
        <v>23.939393939393948</v>
      </c>
      <c r="T79">
        <v>132.09090909090909</v>
      </c>
      <c r="U79" s="126"/>
      <c r="V79" t="s">
        <v>98</v>
      </c>
      <c r="W79" t="s">
        <v>99</v>
      </c>
      <c r="X79" t="s">
        <v>90</v>
      </c>
      <c r="Y79" t="s">
        <v>114</v>
      </c>
      <c r="Z79" t="s">
        <v>117</v>
      </c>
      <c r="AA79" t="s">
        <v>93</v>
      </c>
      <c r="AB79" t="s">
        <v>142</v>
      </c>
      <c r="AC79" t="s">
        <v>96</v>
      </c>
      <c r="AD79">
        <v>1</v>
      </c>
      <c r="AE79">
        <v>4</v>
      </c>
      <c r="AF79">
        <v>4</v>
      </c>
      <c r="AG79">
        <v>4</v>
      </c>
      <c r="AH79" t="s">
        <v>96</v>
      </c>
      <c r="AI79" t="s">
        <v>96</v>
      </c>
      <c r="AJ79" t="s">
        <v>96</v>
      </c>
      <c r="AK79">
        <v>3</v>
      </c>
      <c r="AL79">
        <v>4</v>
      </c>
      <c r="AM79">
        <v>3</v>
      </c>
      <c r="AN79" t="s">
        <v>95</v>
      </c>
      <c r="AO79" t="s">
        <v>96</v>
      </c>
      <c r="AP79" t="s">
        <v>96</v>
      </c>
      <c r="AQ79">
        <v>4</v>
      </c>
      <c r="AR79" t="s">
        <v>96</v>
      </c>
      <c r="AS79" t="s">
        <v>94</v>
      </c>
      <c r="AT79" t="s">
        <v>97</v>
      </c>
      <c r="AU79" t="s">
        <v>95</v>
      </c>
      <c r="AV79" t="s">
        <v>109</v>
      </c>
      <c r="AW79" t="s">
        <v>94</v>
      </c>
      <c r="AX79" t="s">
        <v>95</v>
      </c>
      <c r="AY79" t="s">
        <v>95</v>
      </c>
      <c r="AZ79" t="s">
        <v>145</v>
      </c>
      <c r="BA79">
        <v>4</v>
      </c>
      <c r="BB79">
        <v>4</v>
      </c>
      <c r="BC79">
        <v>5</v>
      </c>
      <c r="BD79">
        <v>2</v>
      </c>
      <c r="BE79" t="s">
        <v>96</v>
      </c>
      <c r="BF79">
        <v>2</v>
      </c>
      <c r="BG79">
        <v>3</v>
      </c>
      <c r="BH79">
        <v>2</v>
      </c>
      <c r="BI79">
        <v>3</v>
      </c>
      <c r="BJ79" t="s">
        <v>95</v>
      </c>
      <c r="BK79">
        <v>2</v>
      </c>
      <c r="BL79">
        <v>2</v>
      </c>
    </row>
    <row r="80" spans="1:64">
      <c r="A80" s="18" t="s">
        <v>22</v>
      </c>
      <c r="B80">
        <v>755</v>
      </c>
      <c r="C80" s="6">
        <f>ACleanedMinimumizedData!C756</f>
        <v>3.9336111111111101</v>
      </c>
      <c r="D80">
        <v>468.20363636363624</v>
      </c>
      <c r="E80">
        <v>7309</v>
      </c>
      <c r="F80">
        <v>31.459091429090908</v>
      </c>
      <c r="G80">
        <v>20.41090909090909</v>
      </c>
      <c r="H80">
        <v>374.72629325366847</v>
      </c>
      <c r="I80">
        <v>2.9148740942727271</v>
      </c>
      <c r="J80">
        <v>1.9405052727272725E-3</v>
      </c>
      <c r="K80">
        <v>0.24063113590909088</v>
      </c>
      <c r="L80">
        <v>4.3249340490000003</v>
      </c>
      <c r="M80">
        <v>52.485106729999991</v>
      </c>
      <c r="N80">
        <v>0.2528199201818182</v>
      </c>
      <c r="O80">
        <v>0.40549897272727281</v>
      </c>
      <c r="P80">
        <v>3.5194270177000004</v>
      </c>
      <c r="Q80">
        <v>24.499397905471461</v>
      </c>
      <c r="R80">
        <v>54.649999999999984</v>
      </c>
      <c r="S80">
        <v>23.303030303030301</v>
      </c>
      <c r="T80">
        <v>129.09090909090909</v>
      </c>
      <c r="U80" s="126"/>
      <c r="V80" t="s">
        <v>98</v>
      </c>
      <c r="W80" t="s">
        <v>99</v>
      </c>
      <c r="X80" t="s">
        <v>90</v>
      </c>
      <c r="Y80" t="s">
        <v>101</v>
      </c>
      <c r="Z80" t="s">
        <v>110</v>
      </c>
      <c r="AA80" t="s">
        <v>106</v>
      </c>
      <c r="AB80" t="s">
        <v>144</v>
      </c>
      <c r="AC80" t="s">
        <v>95</v>
      </c>
      <c r="AD80">
        <v>4</v>
      </c>
      <c r="AE80">
        <v>4</v>
      </c>
      <c r="AF80" t="s">
        <v>95</v>
      </c>
      <c r="AG80">
        <v>2</v>
      </c>
      <c r="AH80" t="s">
        <v>96</v>
      </c>
      <c r="AI80" t="s">
        <v>96</v>
      </c>
      <c r="AJ80" t="s">
        <v>96</v>
      </c>
      <c r="AK80">
        <v>4</v>
      </c>
      <c r="AL80">
        <v>5</v>
      </c>
      <c r="AM80">
        <v>1</v>
      </c>
      <c r="AN80" t="s">
        <v>95</v>
      </c>
      <c r="AO80" t="s">
        <v>95</v>
      </c>
      <c r="AP80" t="s">
        <v>95</v>
      </c>
      <c r="AQ80">
        <v>5</v>
      </c>
      <c r="AR80" t="s">
        <v>95</v>
      </c>
      <c r="AS80" t="s">
        <v>95</v>
      </c>
      <c r="AT80" t="s">
        <v>109</v>
      </c>
      <c r="AU80" t="s">
        <v>94</v>
      </c>
      <c r="AV80" t="s">
        <v>155</v>
      </c>
      <c r="AW80" t="s">
        <v>95</v>
      </c>
      <c r="AX80" t="s">
        <v>95</v>
      </c>
      <c r="AY80" t="s">
        <v>96</v>
      </c>
      <c r="AZ80" t="s">
        <v>145</v>
      </c>
      <c r="BA80">
        <v>5</v>
      </c>
      <c r="BB80">
        <v>5</v>
      </c>
      <c r="BC80">
        <v>5</v>
      </c>
      <c r="BD80">
        <v>5</v>
      </c>
      <c r="BE80" t="s">
        <v>96</v>
      </c>
      <c r="BF80">
        <v>3</v>
      </c>
      <c r="BG80">
        <v>4</v>
      </c>
      <c r="BH80">
        <v>5</v>
      </c>
      <c r="BI80">
        <v>4</v>
      </c>
      <c r="BJ80" t="s">
        <v>95</v>
      </c>
      <c r="BK80">
        <v>1</v>
      </c>
      <c r="BL80">
        <v>4</v>
      </c>
    </row>
    <row r="81" spans="1:64">
      <c r="A81" s="18" t="s">
        <v>22</v>
      </c>
      <c r="B81">
        <v>765</v>
      </c>
      <c r="C81" s="6">
        <f>ACleanedMinimumizedData!C766</f>
        <v>4.1074999999999999</v>
      </c>
      <c r="D81">
        <v>468.2404545454545</v>
      </c>
      <c r="E81">
        <v>7308.727272727273</v>
      </c>
      <c r="F81">
        <v>36.454545280909095</v>
      </c>
      <c r="G81">
        <v>20.40909090909091</v>
      </c>
      <c r="H81">
        <v>370.14322897355561</v>
      </c>
      <c r="I81">
        <v>2.9254105655454548</v>
      </c>
      <c r="J81">
        <v>1.926096E-3</v>
      </c>
      <c r="K81">
        <v>0.24391593927272728</v>
      </c>
      <c r="L81">
        <v>4.321148785636364</v>
      </c>
      <c r="M81">
        <v>52.478779186363639</v>
      </c>
      <c r="N81">
        <v>0.24095315790909091</v>
      </c>
      <c r="O81">
        <v>0.42447326827272724</v>
      </c>
      <c r="P81">
        <v>3.4077983985818179</v>
      </c>
      <c r="Q81">
        <v>24.165394476529197</v>
      </c>
      <c r="R81">
        <v>54.640909090909076</v>
      </c>
      <c r="S81">
        <v>22.90909090909091</v>
      </c>
      <c r="T81">
        <v>131.90909090909091</v>
      </c>
      <c r="U81" s="126"/>
      <c r="V81" t="s">
        <v>98</v>
      </c>
      <c r="W81" t="s">
        <v>99</v>
      </c>
      <c r="X81" t="s">
        <v>104</v>
      </c>
      <c r="Y81" t="s">
        <v>114</v>
      </c>
      <c r="Z81" t="s">
        <v>110</v>
      </c>
      <c r="AA81" t="s">
        <v>93</v>
      </c>
      <c r="AB81" t="s">
        <v>147</v>
      </c>
      <c r="AC81" t="s">
        <v>95</v>
      </c>
      <c r="AD81">
        <v>3</v>
      </c>
      <c r="AE81">
        <v>3</v>
      </c>
      <c r="AF81">
        <v>4</v>
      </c>
      <c r="AG81">
        <v>3</v>
      </c>
      <c r="AH81" t="s">
        <v>95</v>
      </c>
      <c r="AI81" t="s">
        <v>96</v>
      </c>
      <c r="AJ81" t="s">
        <v>95</v>
      </c>
      <c r="AK81">
        <v>3</v>
      </c>
      <c r="AL81">
        <v>2</v>
      </c>
      <c r="AM81">
        <v>2</v>
      </c>
      <c r="AN81" t="s">
        <v>95</v>
      </c>
      <c r="AO81" t="s">
        <v>95</v>
      </c>
      <c r="AP81" t="s">
        <v>96</v>
      </c>
      <c r="AQ81">
        <v>4</v>
      </c>
      <c r="AR81" t="s">
        <v>96</v>
      </c>
      <c r="AS81" t="s">
        <v>95</v>
      </c>
      <c r="AT81" t="s">
        <v>97</v>
      </c>
      <c r="AU81" t="s">
        <v>94</v>
      </c>
      <c r="AV81" t="s">
        <v>109</v>
      </c>
      <c r="AW81" t="s">
        <v>95</v>
      </c>
      <c r="AX81" t="s">
        <v>95</v>
      </c>
      <c r="AY81" t="s">
        <v>96</v>
      </c>
      <c r="AZ81" t="s">
        <v>143</v>
      </c>
      <c r="BA81">
        <v>3</v>
      </c>
      <c r="BB81">
        <v>4</v>
      </c>
      <c r="BC81">
        <v>4</v>
      </c>
      <c r="BD81">
        <v>3</v>
      </c>
      <c r="BE81" t="s">
        <v>95</v>
      </c>
      <c r="BF81">
        <v>3</v>
      </c>
      <c r="BG81">
        <v>2</v>
      </c>
      <c r="BH81">
        <v>2</v>
      </c>
      <c r="BI81">
        <v>4</v>
      </c>
      <c r="BJ81" t="s">
        <v>95</v>
      </c>
      <c r="BK81">
        <v>1</v>
      </c>
      <c r="BL81">
        <v>2</v>
      </c>
    </row>
    <row r="82" spans="1:64">
      <c r="A82" s="18" t="s">
        <v>22</v>
      </c>
      <c r="B82">
        <v>775</v>
      </c>
      <c r="C82" s="6">
        <f>ACleanedMinimumizedData!C776</f>
        <v>4.2813888888888902</v>
      </c>
      <c r="D82">
        <v>468.4677272727273</v>
      </c>
      <c r="E82">
        <v>7307.909090909091</v>
      </c>
      <c r="F82">
        <v>40.704545176363638</v>
      </c>
      <c r="G82">
        <v>20.417272727272724</v>
      </c>
      <c r="H82">
        <v>364.0502121449868</v>
      </c>
      <c r="I82">
        <v>2.928905530363636</v>
      </c>
      <c r="J82">
        <v>1.9346639090909092E-3</v>
      </c>
      <c r="K82">
        <v>0.23990276281818182</v>
      </c>
      <c r="L82">
        <v>4.3608544522727266</v>
      </c>
      <c r="M82">
        <v>52.428615916363633</v>
      </c>
      <c r="N82">
        <v>0.2495547559090909</v>
      </c>
      <c r="O82">
        <v>0.43613607663636356</v>
      </c>
      <c r="P82">
        <v>3.4637263904363635</v>
      </c>
      <c r="Q82">
        <v>24.369660075677508</v>
      </c>
      <c r="R82">
        <v>54.55</v>
      </c>
      <c r="S82">
        <v>22.939393939393952</v>
      </c>
      <c r="T82">
        <v>131.90909090909091</v>
      </c>
      <c r="U82" s="126"/>
      <c r="V82" t="s">
        <v>88</v>
      </c>
      <c r="W82" t="s">
        <v>89</v>
      </c>
      <c r="X82" t="s">
        <v>90</v>
      </c>
      <c r="Y82" t="s">
        <v>116</v>
      </c>
      <c r="Z82" t="s">
        <v>92</v>
      </c>
      <c r="AA82" t="s">
        <v>106</v>
      </c>
      <c r="AB82" t="s">
        <v>144</v>
      </c>
      <c r="AC82" t="s">
        <v>95</v>
      </c>
      <c r="AD82">
        <v>3</v>
      </c>
      <c r="AE82">
        <v>3</v>
      </c>
      <c r="AF82">
        <v>4</v>
      </c>
      <c r="AG82">
        <v>3</v>
      </c>
      <c r="AH82" t="s">
        <v>95</v>
      </c>
      <c r="AI82" t="s">
        <v>96</v>
      </c>
      <c r="AJ82" t="s">
        <v>96</v>
      </c>
      <c r="AK82">
        <v>3</v>
      </c>
      <c r="AL82">
        <v>2</v>
      </c>
      <c r="AM82">
        <v>3</v>
      </c>
      <c r="AN82" t="s">
        <v>95</v>
      </c>
      <c r="AO82" t="s">
        <v>95</v>
      </c>
      <c r="AP82" t="s">
        <v>96</v>
      </c>
      <c r="AQ82">
        <v>4</v>
      </c>
      <c r="AR82" t="s">
        <v>95</v>
      </c>
      <c r="AS82" t="s">
        <v>96</v>
      </c>
      <c r="AT82" t="s">
        <v>97</v>
      </c>
      <c r="AU82" t="s">
        <v>94</v>
      </c>
      <c r="AV82" t="s">
        <v>109</v>
      </c>
      <c r="AW82" t="s">
        <v>95</v>
      </c>
      <c r="AX82" t="s">
        <v>95</v>
      </c>
      <c r="AY82" t="s">
        <v>96</v>
      </c>
      <c r="AZ82" t="s">
        <v>143</v>
      </c>
      <c r="BA82">
        <v>4</v>
      </c>
      <c r="BB82">
        <v>5</v>
      </c>
      <c r="BC82">
        <v>5</v>
      </c>
      <c r="BD82">
        <v>4</v>
      </c>
      <c r="BE82" t="s">
        <v>96</v>
      </c>
      <c r="BF82">
        <v>3</v>
      </c>
      <c r="BG82">
        <v>2</v>
      </c>
      <c r="BH82">
        <v>2</v>
      </c>
      <c r="BI82">
        <v>4</v>
      </c>
      <c r="BJ82" t="s">
        <v>95</v>
      </c>
      <c r="BK82">
        <v>1</v>
      </c>
      <c r="BL82">
        <v>2</v>
      </c>
    </row>
    <row r="83" spans="1:64">
      <c r="A83" s="18" t="s">
        <v>22</v>
      </c>
      <c r="B83">
        <v>785</v>
      </c>
      <c r="C83" s="6">
        <f>ACleanedMinimumizedData!C786</f>
        <v>4.4552777777777797</v>
      </c>
      <c r="D83">
        <v>469.05772727272739</v>
      </c>
      <c r="E83">
        <v>7307.272727272727</v>
      </c>
      <c r="F83">
        <v>32.404545176363634</v>
      </c>
      <c r="G83">
        <v>20.424545454545456</v>
      </c>
      <c r="H83">
        <v>354.65477077840546</v>
      </c>
      <c r="I83">
        <v>2.9131025054545447</v>
      </c>
      <c r="J83">
        <v>1.9463460909090909E-3</v>
      </c>
      <c r="K83">
        <v>0.24097541236363637</v>
      </c>
      <c r="L83">
        <v>4.3158365595454544</v>
      </c>
      <c r="M83">
        <v>52.648220060909097</v>
      </c>
      <c r="N83">
        <v>0.27334717018181814</v>
      </c>
      <c r="O83">
        <v>0.4462352968181818</v>
      </c>
      <c r="P83">
        <v>3.4323831904636366</v>
      </c>
      <c r="Q83">
        <v>24.60627812698414</v>
      </c>
      <c r="R83">
        <v>54.477272727272727</v>
      </c>
      <c r="S83">
        <v>23.515151515151523</v>
      </c>
      <c r="T83">
        <v>133.36363636363637</v>
      </c>
      <c r="U83" s="126"/>
      <c r="V83" t="s">
        <v>98</v>
      </c>
      <c r="W83" t="s">
        <v>99</v>
      </c>
      <c r="X83" t="s">
        <v>90</v>
      </c>
      <c r="Y83" t="s">
        <v>114</v>
      </c>
      <c r="Z83" t="s">
        <v>110</v>
      </c>
      <c r="AA83" t="s">
        <v>111</v>
      </c>
      <c r="AB83" t="s">
        <v>147</v>
      </c>
      <c r="AC83" t="s">
        <v>95</v>
      </c>
      <c r="AD83">
        <v>1</v>
      </c>
      <c r="AE83">
        <v>1</v>
      </c>
      <c r="AF83" t="s">
        <v>96</v>
      </c>
      <c r="AG83">
        <v>1</v>
      </c>
      <c r="AH83" t="s">
        <v>96</v>
      </c>
      <c r="AI83" t="s">
        <v>96</v>
      </c>
      <c r="AJ83" t="s">
        <v>96</v>
      </c>
      <c r="AK83">
        <v>5</v>
      </c>
      <c r="AL83">
        <v>5</v>
      </c>
      <c r="AM83">
        <v>3</v>
      </c>
      <c r="AN83" t="s">
        <v>95</v>
      </c>
      <c r="AO83" t="s">
        <v>96</v>
      </c>
      <c r="AP83" t="s">
        <v>96</v>
      </c>
      <c r="AQ83">
        <v>2</v>
      </c>
      <c r="AR83" t="s">
        <v>96</v>
      </c>
      <c r="AS83" t="s">
        <v>94</v>
      </c>
      <c r="AT83" t="s">
        <v>97</v>
      </c>
      <c r="AU83" t="s">
        <v>96</v>
      </c>
      <c r="AV83" t="s">
        <v>155</v>
      </c>
      <c r="AW83" t="s">
        <v>95</v>
      </c>
      <c r="AX83" t="s">
        <v>95</v>
      </c>
      <c r="AY83" t="s">
        <v>96</v>
      </c>
      <c r="AZ83" t="s">
        <v>145</v>
      </c>
      <c r="BA83">
        <v>3</v>
      </c>
      <c r="BB83">
        <v>1</v>
      </c>
      <c r="BC83">
        <v>1</v>
      </c>
      <c r="BD83">
        <v>4</v>
      </c>
      <c r="BE83" t="s">
        <v>96</v>
      </c>
      <c r="BF83">
        <v>3</v>
      </c>
      <c r="BG83">
        <v>5</v>
      </c>
      <c r="BH83">
        <v>2</v>
      </c>
      <c r="BI83">
        <v>5</v>
      </c>
      <c r="BJ83" t="s">
        <v>95</v>
      </c>
      <c r="BK83">
        <v>4</v>
      </c>
      <c r="BL83">
        <v>4</v>
      </c>
    </row>
    <row r="84" spans="1:64">
      <c r="A84" s="18" t="s">
        <v>22</v>
      </c>
      <c r="B84">
        <v>795</v>
      </c>
      <c r="C84" s="6">
        <f>ACleanedMinimumizedData!C796</f>
        <v>4.6294444444444496</v>
      </c>
      <c r="D84">
        <v>469.05818181818182</v>
      </c>
      <c r="E84">
        <v>7303.181818181818</v>
      </c>
      <c r="F84">
        <v>36.231818112727275</v>
      </c>
      <c r="G84">
        <v>20.401818181818182</v>
      </c>
      <c r="H84">
        <v>363.79133358809827</v>
      </c>
      <c r="I84">
        <v>2.9379538015454543</v>
      </c>
      <c r="J84">
        <v>1.9172467272727271E-3</v>
      </c>
      <c r="K84">
        <v>0.24171462254545456</v>
      </c>
      <c r="L84">
        <v>4.3139596853636366</v>
      </c>
      <c r="M84">
        <v>52.560350939090903</v>
      </c>
      <c r="N84">
        <v>0.26780123272727274</v>
      </c>
      <c r="O84">
        <v>0.42909729690909088</v>
      </c>
      <c r="P84">
        <v>3.3758643757</v>
      </c>
      <c r="Q84">
        <v>24.982590930340447</v>
      </c>
      <c r="R84">
        <v>54.43181818181818</v>
      </c>
      <c r="S84">
        <v>23.90909090909091</v>
      </c>
      <c r="T84">
        <v>130.72727272727272</v>
      </c>
      <c r="U84" s="126"/>
      <c r="V84" t="s">
        <v>98</v>
      </c>
      <c r="W84" t="s">
        <v>99</v>
      </c>
      <c r="X84" t="s">
        <v>90</v>
      </c>
      <c r="Y84" t="s">
        <v>105</v>
      </c>
      <c r="Z84" t="s">
        <v>110</v>
      </c>
      <c r="AA84" t="s">
        <v>102</v>
      </c>
      <c r="AB84" t="s">
        <v>144</v>
      </c>
      <c r="AC84" t="s">
        <v>95</v>
      </c>
      <c r="AD84">
        <v>5</v>
      </c>
      <c r="AE84">
        <v>3</v>
      </c>
      <c r="AF84" t="s">
        <v>96</v>
      </c>
      <c r="AG84">
        <v>4</v>
      </c>
      <c r="AH84" t="s">
        <v>96</v>
      </c>
      <c r="AI84" t="s">
        <v>96</v>
      </c>
      <c r="AJ84" t="s">
        <v>96</v>
      </c>
      <c r="AK84">
        <v>4</v>
      </c>
      <c r="AL84">
        <v>4</v>
      </c>
      <c r="AM84">
        <v>2</v>
      </c>
      <c r="AN84" t="s">
        <v>94</v>
      </c>
      <c r="AO84" t="s">
        <v>96</v>
      </c>
      <c r="AP84" t="s">
        <v>96</v>
      </c>
      <c r="AQ84">
        <v>4</v>
      </c>
      <c r="AR84" t="s">
        <v>96</v>
      </c>
      <c r="AS84" t="s">
        <v>96</v>
      </c>
      <c r="AT84" t="s">
        <v>97</v>
      </c>
      <c r="AU84" t="s">
        <v>95</v>
      </c>
      <c r="AV84" t="s">
        <v>97</v>
      </c>
      <c r="AW84" t="s">
        <v>95</v>
      </c>
      <c r="AX84" t="s">
        <v>95</v>
      </c>
      <c r="AY84" t="s">
        <v>96</v>
      </c>
      <c r="AZ84" t="s">
        <v>143</v>
      </c>
      <c r="BA84">
        <v>3</v>
      </c>
      <c r="BB84">
        <v>5</v>
      </c>
      <c r="BC84">
        <v>5</v>
      </c>
      <c r="BD84">
        <v>5</v>
      </c>
      <c r="BE84" t="s">
        <v>96</v>
      </c>
      <c r="BF84">
        <v>5</v>
      </c>
      <c r="BG84">
        <v>4</v>
      </c>
      <c r="BH84">
        <v>2</v>
      </c>
      <c r="BI84">
        <v>2</v>
      </c>
      <c r="BJ84" t="s">
        <v>95</v>
      </c>
      <c r="BK84">
        <v>1</v>
      </c>
      <c r="BL84">
        <v>3</v>
      </c>
    </row>
    <row r="85" spans="1:64">
      <c r="A85" s="18" t="s">
        <v>22</v>
      </c>
      <c r="B85">
        <v>805</v>
      </c>
      <c r="C85" s="6">
        <f>ACleanedMinimumizedData!C806</f>
        <v>4.8033333333333301</v>
      </c>
      <c r="D85">
        <v>468.92318181818189</v>
      </c>
      <c r="E85">
        <v>7304</v>
      </c>
      <c r="F85">
        <v>37.43636363636363</v>
      </c>
      <c r="G85">
        <v>20.41090909090909</v>
      </c>
      <c r="H85">
        <v>360.86727766657259</v>
      </c>
      <c r="I85">
        <v>2.9255798816363634</v>
      </c>
      <c r="J85">
        <v>1.9202547272727272E-3</v>
      </c>
      <c r="K85">
        <v>0.23916180763636366</v>
      </c>
      <c r="L85">
        <v>4.3373574343636365</v>
      </c>
      <c r="M85">
        <v>52.685772289090913</v>
      </c>
      <c r="N85">
        <v>0.26266291000000003</v>
      </c>
      <c r="O85">
        <v>0.44660820081818181</v>
      </c>
      <c r="P85">
        <v>3.4346904970909091</v>
      </c>
      <c r="Q85">
        <v>24.700163801502118</v>
      </c>
      <c r="R85">
        <v>54.350000000000016</v>
      </c>
      <c r="S85">
        <v>23.757575757575754</v>
      </c>
      <c r="T85">
        <v>131.81818181818181</v>
      </c>
      <c r="U85" s="126"/>
      <c r="V85" t="s">
        <v>98</v>
      </c>
      <c r="W85" t="s">
        <v>99</v>
      </c>
      <c r="X85" t="s">
        <v>104</v>
      </c>
      <c r="Y85" t="s">
        <v>91</v>
      </c>
      <c r="Z85" t="s">
        <v>110</v>
      </c>
      <c r="AA85" t="s">
        <v>93</v>
      </c>
      <c r="AB85" t="s">
        <v>142</v>
      </c>
      <c r="AC85" t="s">
        <v>95</v>
      </c>
      <c r="AD85">
        <v>3</v>
      </c>
      <c r="AE85">
        <v>2</v>
      </c>
      <c r="AF85" t="s">
        <v>95</v>
      </c>
      <c r="AG85">
        <v>3</v>
      </c>
      <c r="AH85" t="s">
        <v>96</v>
      </c>
      <c r="AI85" t="s">
        <v>96</v>
      </c>
      <c r="AJ85" t="s">
        <v>94</v>
      </c>
      <c r="AK85">
        <v>4</v>
      </c>
      <c r="AL85">
        <v>3</v>
      </c>
      <c r="AM85">
        <v>2</v>
      </c>
      <c r="AN85" t="s">
        <v>95</v>
      </c>
      <c r="AO85" t="s">
        <v>95</v>
      </c>
      <c r="AP85" t="s">
        <v>96</v>
      </c>
      <c r="AQ85">
        <v>2</v>
      </c>
      <c r="AR85" t="s">
        <v>96</v>
      </c>
      <c r="AS85" t="s">
        <v>96</v>
      </c>
      <c r="AT85" t="s">
        <v>97</v>
      </c>
      <c r="AU85" t="s">
        <v>95</v>
      </c>
      <c r="AV85" t="s">
        <v>97</v>
      </c>
      <c r="AW85" t="s">
        <v>95</v>
      </c>
      <c r="AX85" t="s">
        <v>95</v>
      </c>
      <c r="AY85" t="s">
        <v>96</v>
      </c>
      <c r="AZ85" t="s">
        <v>145</v>
      </c>
      <c r="BA85">
        <v>4</v>
      </c>
      <c r="BB85">
        <v>4</v>
      </c>
      <c r="BC85">
        <v>4</v>
      </c>
      <c r="BD85">
        <v>3</v>
      </c>
      <c r="BE85" t="s">
        <v>96</v>
      </c>
      <c r="BF85">
        <v>3</v>
      </c>
      <c r="BG85">
        <v>2</v>
      </c>
      <c r="BH85">
        <v>4</v>
      </c>
      <c r="BI85">
        <v>5</v>
      </c>
      <c r="BJ85" t="s">
        <v>95</v>
      </c>
      <c r="BK85">
        <v>3</v>
      </c>
      <c r="BL85">
        <v>1</v>
      </c>
    </row>
    <row r="86" spans="1:64">
      <c r="A86" s="18" t="s">
        <v>22</v>
      </c>
      <c r="B86">
        <v>815</v>
      </c>
      <c r="C86" s="6">
        <f>ACleanedMinimumizedData!C816</f>
        <v>4.9772222222222204</v>
      </c>
      <c r="D86">
        <v>468.99727272727267</v>
      </c>
      <c r="E86">
        <v>7304.636363636364</v>
      </c>
      <c r="F86">
        <v>26.986363395454546</v>
      </c>
      <c r="G86">
        <v>20.425454545454549</v>
      </c>
      <c r="H86">
        <v>349.4299202146201</v>
      </c>
      <c r="I86">
        <v>2.9130302341818179</v>
      </c>
      <c r="J86">
        <v>1.9172990909090909E-3</v>
      </c>
      <c r="K86">
        <v>0.2391672219090909</v>
      </c>
      <c r="L86">
        <v>4.2977013588181823</v>
      </c>
      <c r="M86">
        <v>52.547812374545465</v>
      </c>
      <c r="N86">
        <v>0.2611368878181819</v>
      </c>
      <c r="O86">
        <v>0.43178306490909085</v>
      </c>
      <c r="P86">
        <v>3.5525885062727269</v>
      </c>
      <c r="Q86">
        <v>24.587221339922952</v>
      </c>
      <c r="R86">
        <v>54.350000000000016</v>
      </c>
      <c r="S86">
        <v>23.393939393939391</v>
      </c>
      <c r="T86">
        <v>133.45454545454547</v>
      </c>
      <c r="U86" s="126"/>
      <c r="V86" t="s">
        <v>98</v>
      </c>
      <c r="W86" t="s">
        <v>99</v>
      </c>
      <c r="X86" t="s">
        <v>104</v>
      </c>
      <c r="Y86" t="s">
        <v>114</v>
      </c>
      <c r="Z86" t="s">
        <v>92</v>
      </c>
      <c r="AA86" t="s">
        <v>93</v>
      </c>
      <c r="AB86" t="s">
        <v>150</v>
      </c>
      <c r="AC86" t="s">
        <v>96</v>
      </c>
      <c r="AD86">
        <v>4</v>
      </c>
      <c r="AE86">
        <v>1</v>
      </c>
      <c r="AF86" t="s">
        <v>94</v>
      </c>
      <c r="AG86">
        <v>1</v>
      </c>
      <c r="AH86" t="s">
        <v>95</v>
      </c>
      <c r="AI86" t="s">
        <v>96</v>
      </c>
      <c r="AJ86" t="s">
        <v>95</v>
      </c>
      <c r="AK86">
        <v>4</v>
      </c>
      <c r="AL86">
        <v>4</v>
      </c>
      <c r="AM86">
        <v>4</v>
      </c>
      <c r="AN86" t="s">
        <v>95</v>
      </c>
      <c r="AO86" t="s">
        <v>95</v>
      </c>
      <c r="AP86" t="s">
        <v>95</v>
      </c>
      <c r="AQ86">
        <v>4</v>
      </c>
      <c r="AR86" t="s">
        <v>95</v>
      </c>
      <c r="AS86" t="s">
        <v>95</v>
      </c>
      <c r="AT86" t="s">
        <v>103</v>
      </c>
      <c r="AU86" t="s">
        <v>95</v>
      </c>
      <c r="AV86" t="s">
        <v>155</v>
      </c>
      <c r="AW86" t="s">
        <v>96</v>
      </c>
      <c r="AX86" t="s">
        <v>95</v>
      </c>
      <c r="AY86" t="s">
        <v>96</v>
      </c>
      <c r="AZ86" t="s">
        <v>145</v>
      </c>
      <c r="BA86">
        <v>4</v>
      </c>
      <c r="BB86">
        <v>4</v>
      </c>
      <c r="BC86">
        <v>4</v>
      </c>
      <c r="BD86">
        <v>3</v>
      </c>
      <c r="BE86" t="s">
        <v>96</v>
      </c>
      <c r="BF86">
        <v>2</v>
      </c>
      <c r="BG86">
        <v>1</v>
      </c>
      <c r="BH86">
        <v>5</v>
      </c>
      <c r="BI86">
        <v>3</v>
      </c>
      <c r="BJ86" t="s">
        <v>95</v>
      </c>
      <c r="BK86">
        <v>1</v>
      </c>
      <c r="BL86">
        <v>1</v>
      </c>
    </row>
    <row r="87" spans="1:64">
      <c r="A87" s="18" t="s">
        <v>22</v>
      </c>
      <c r="B87">
        <v>825</v>
      </c>
      <c r="C87" s="6">
        <f>ACleanedMinimumizedData!C826</f>
        <v>5.1511111111111099</v>
      </c>
      <c r="D87">
        <v>469.06954545454539</v>
      </c>
      <c r="E87">
        <v>7303.727272727273</v>
      </c>
      <c r="F87">
        <v>36.818181782727265</v>
      </c>
      <c r="G87">
        <v>20.429090909090913</v>
      </c>
      <c r="H87">
        <v>360.99310619399688</v>
      </c>
      <c r="I87">
        <v>2.9263046005454543</v>
      </c>
      <c r="J87">
        <v>1.9231050909090908E-3</v>
      </c>
      <c r="K87">
        <v>0.23716387090909088</v>
      </c>
      <c r="L87">
        <v>4.3159008892727275</v>
      </c>
      <c r="M87">
        <v>52.359598332727266</v>
      </c>
      <c r="N87">
        <v>0.26002486409090914</v>
      </c>
      <c r="O87">
        <v>0.41085837972727274</v>
      </c>
      <c r="P87">
        <v>3.5244591019272731</v>
      </c>
      <c r="Q87">
        <v>24.805909366989685</v>
      </c>
      <c r="R87">
        <v>54.259090909090908</v>
      </c>
      <c r="S87">
        <v>23.575757575757574</v>
      </c>
      <c r="T87">
        <v>133.90909090909091</v>
      </c>
      <c r="U87" s="126"/>
      <c r="V87" t="s">
        <v>98</v>
      </c>
      <c r="W87" t="s">
        <v>99</v>
      </c>
      <c r="X87" t="s">
        <v>90</v>
      </c>
      <c r="Y87" t="s">
        <v>105</v>
      </c>
      <c r="Z87" t="s">
        <v>110</v>
      </c>
      <c r="AA87" t="s">
        <v>102</v>
      </c>
      <c r="AB87" t="s">
        <v>144</v>
      </c>
      <c r="AC87" t="s">
        <v>95</v>
      </c>
      <c r="AD87">
        <v>5</v>
      </c>
      <c r="AE87">
        <v>3</v>
      </c>
      <c r="AF87" t="s">
        <v>96</v>
      </c>
      <c r="AG87">
        <v>4</v>
      </c>
      <c r="AH87" t="s">
        <v>96</v>
      </c>
      <c r="AI87" t="s">
        <v>96</v>
      </c>
      <c r="AJ87" t="s">
        <v>96</v>
      </c>
      <c r="AK87">
        <v>4</v>
      </c>
      <c r="AL87">
        <v>4</v>
      </c>
      <c r="AM87">
        <v>2</v>
      </c>
      <c r="AN87" t="s">
        <v>94</v>
      </c>
      <c r="AO87" t="s">
        <v>96</v>
      </c>
      <c r="AP87" t="s">
        <v>96</v>
      </c>
      <c r="AQ87">
        <v>4</v>
      </c>
      <c r="AR87" t="s">
        <v>96</v>
      </c>
      <c r="AS87" t="s">
        <v>96</v>
      </c>
      <c r="AT87" t="s">
        <v>97</v>
      </c>
      <c r="AU87" t="s">
        <v>95</v>
      </c>
      <c r="AV87" t="s">
        <v>97</v>
      </c>
      <c r="AW87" t="s">
        <v>95</v>
      </c>
      <c r="AX87" t="s">
        <v>95</v>
      </c>
      <c r="AY87" t="s">
        <v>96</v>
      </c>
      <c r="AZ87" t="s">
        <v>143</v>
      </c>
      <c r="BA87">
        <v>3</v>
      </c>
      <c r="BB87">
        <v>5</v>
      </c>
      <c r="BC87">
        <v>5</v>
      </c>
      <c r="BD87">
        <v>5</v>
      </c>
      <c r="BE87" t="s">
        <v>96</v>
      </c>
      <c r="BF87">
        <v>5</v>
      </c>
      <c r="BG87">
        <v>4</v>
      </c>
      <c r="BH87">
        <v>2</v>
      </c>
      <c r="BI87">
        <v>2</v>
      </c>
      <c r="BJ87" t="s">
        <v>95</v>
      </c>
      <c r="BK87">
        <v>1</v>
      </c>
      <c r="BL87">
        <v>3</v>
      </c>
    </row>
    <row r="88" spans="1:64">
      <c r="A88" s="18" t="s">
        <v>22</v>
      </c>
      <c r="B88">
        <v>835</v>
      </c>
      <c r="C88" s="6">
        <f>ACleanedMinimumizedData!C836</f>
        <v>5.3250000000000002</v>
      </c>
      <c r="D88">
        <v>468.99590909090909</v>
      </c>
      <c r="E88">
        <v>7309</v>
      </c>
      <c r="F88">
        <v>34.72727272731818</v>
      </c>
      <c r="G88">
        <v>20.424545454545452</v>
      </c>
      <c r="H88">
        <v>376.61618157800132</v>
      </c>
      <c r="I88">
        <v>2.9068598313636369</v>
      </c>
      <c r="J88">
        <v>1.9172640000000003E-3</v>
      </c>
      <c r="K88">
        <v>0.23898565118181817</v>
      </c>
      <c r="L88">
        <v>4.323054097</v>
      </c>
      <c r="M88">
        <v>52.748489727272727</v>
      </c>
      <c r="N88">
        <v>0.25116251163636361</v>
      </c>
      <c r="O88">
        <v>0.43159834681818182</v>
      </c>
      <c r="P88">
        <v>3.5758914513636366</v>
      </c>
      <c r="Q88">
        <v>24.4940227840044</v>
      </c>
      <c r="R88">
        <v>54.25</v>
      </c>
      <c r="S88">
        <v>23.303030303030301</v>
      </c>
      <c r="T88">
        <v>131.18181818181819</v>
      </c>
      <c r="U88" s="126"/>
      <c r="V88" t="s">
        <v>98</v>
      </c>
      <c r="W88" t="s">
        <v>99</v>
      </c>
      <c r="X88" t="s">
        <v>104</v>
      </c>
      <c r="Y88" t="s">
        <v>105</v>
      </c>
      <c r="Z88" t="s">
        <v>92</v>
      </c>
      <c r="AA88" t="s">
        <v>93</v>
      </c>
      <c r="AB88" t="s">
        <v>150</v>
      </c>
      <c r="AC88" t="s">
        <v>95</v>
      </c>
      <c r="AD88">
        <v>3</v>
      </c>
      <c r="AE88">
        <v>3</v>
      </c>
      <c r="AF88" t="s">
        <v>94</v>
      </c>
      <c r="AG88">
        <v>2</v>
      </c>
      <c r="AH88" t="s">
        <v>95</v>
      </c>
      <c r="AI88" t="s">
        <v>94</v>
      </c>
      <c r="AJ88" t="s">
        <v>94</v>
      </c>
      <c r="AK88">
        <v>3</v>
      </c>
      <c r="AL88">
        <v>3</v>
      </c>
      <c r="AM88">
        <v>3</v>
      </c>
      <c r="AN88" t="s">
        <v>96</v>
      </c>
      <c r="AO88" t="s">
        <v>95</v>
      </c>
      <c r="AP88" t="s">
        <v>96</v>
      </c>
      <c r="AQ88">
        <v>4</v>
      </c>
      <c r="AR88" t="s">
        <v>95</v>
      </c>
      <c r="AS88" t="s">
        <v>95</v>
      </c>
      <c r="AT88" t="s">
        <v>97</v>
      </c>
      <c r="AU88" t="s">
        <v>94</v>
      </c>
      <c r="AV88" t="s">
        <v>97</v>
      </c>
      <c r="AW88" t="s">
        <v>95</v>
      </c>
      <c r="AX88" t="s">
        <v>95</v>
      </c>
      <c r="AY88" t="s">
        <v>96</v>
      </c>
      <c r="AZ88" t="s">
        <v>145</v>
      </c>
      <c r="BA88">
        <v>5</v>
      </c>
      <c r="BB88">
        <v>5</v>
      </c>
      <c r="BC88">
        <v>5</v>
      </c>
      <c r="BD88">
        <v>5</v>
      </c>
      <c r="BE88" t="s">
        <v>96</v>
      </c>
      <c r="BF88">
        <v>3</v>
      </c>
      <c r="BG88">
        <v>2</v>
      </c>
      <c r="BH88">
        <v>2</v>
      </c>
      <c r="BI88">
        <v>4</v>
      </c>
      <c r="BJ88" t="s">
        <v>95</v>
      </c>
      <c r="BK88">
        <v>1</v>
      </c>
      <c r="BL88">
        <v>2</v>
      </c>
    </row>
    <row r="89" spans="1:64">
      <c r="A89" s="18" t="s">
        <v>22</v>
      </c>
      <c r="B89">
        <v>845</v>
      </c>
      <c r="C89" s="6">
        <f>ACleanedMinimumizedData!C846</f>
        <v>5.4988888888888896</v>
      </c>
      <c r="D89">
        <v>469.08045454545447</v>
      </c>
      <c r="E89">
        <v>7306.636363636364</v>
      </c>
      <c r="F89">
        <v>27.436363532727274</v>
      </c>
      <c r="G89">
        <v>20.424545454545452</v>
      </c>
      <c r="H89">
        <v>372.31060894696805</v>
      </c>
      <c r="I89">
        <v>2.9141082417272726</v>
      </c>
      <c r="J89">
        <v>1.943460909090909E-3</v>
      </c>
      <c r="K89">
        <v>0.23916812572727275</v>
      </c>
      <c r="L89">
        <v>4.312097462727273</v>
      </c>
      <c r="M89">
        <v>52.65449281090909</v>
      </c>
      <c r="N89">
        <v>0.24593523418181817</v>
      </c>
      <c r="O89">
        <v>0.43844893181818184</v>
      </c>
      <c r="P89">
        <v>3.4907202937272728</v>
      </c>
      <c r="Q89">
        <v>24.892576693102157</v>
      </c>
      <c r="R89">
        <v>54.286363636363646</v>
      </c>
      <c r="S89">
        <v>23.90909090909091</v>
      </c>
      <c r="T89">
        <v>131.72727272727272</v>
      </c>
      <c r="U89" s="126"/>
      <c r="V89" t="s">
        <v>98</v>
      </c>
      <c r="W89" t="s">
        <v>99</v>
      </c>
      <c r="X89" t="s">
        <v>90</v>
      </c>
      <c r="Y89" t="s">
        <v>91</v>
      </c>
      <c r="Z89" t="s">
        <v>92</v>
      </c>
      <c r="AA89" t="s">
        <v>106</v>
      </c>
      <c r="AB89" t="s">
        <v>142</v>
      </c>
      <c r="AC89" t="s">
        <v>95</v>
      </c>
      <c r="AD89">
        <v>1</v>
      </c>
      <c r="AE89">
        <v>1</v>
      </c>
      <c r="AF89" t="s">
        <v>96</v>
      </c>
      <c r="AG89">
        <v>1</v>
      </c>
      <c r="AH89" t="s">
        <v>95</v>
      </c>
      <c r="AI89" t="s">
        <v>96</v>
      </c>
      <c r="AJ89" t="s">
        <v>96</v>
      </c>
      <c r="AK89">
        <v>4</v>
      </c>
      <c r="AL89">
        <v>3</v>
      </c>
      <c r="AM89">
        <v>4</v>
      </c>
      <c r="AN89" t="s">
        <v>95</v>
      </c>
      <c r="AO89" t="s">
        <v>96</v>
      </c>
      <c r="AP89" t="s">
        <v>96</v>
      </c>
      <c r="AQ89">
        <v>3</v>
      </c>
      <c r="AR89" t="s">
        <v>96</v>
      </c>
      <c r="AS89" t="s">
        <v>96</v>
      </c>
      <c r="AT89" t="s">
        <v>97</v>
      </c>
      <c r="AU89" t="s">
        <v>95</v>
      </c>
      <c r="AV89" t="s">
        <v>155</v>
      </c>
      <c r="AW89" t="s">
        <v>95</v>
      </c>
      <c r="AX89" t="s">
        <v>95</v>
      </c>
      <c r="AY89" t="s">
        <v>96</v>
      </c>
      <c r="AZ89" t="s">
        <v>143</v>
      </c>
      <c r="BA89">
        <v>4</v>
      </c>
      <c r="BB89">
        <v>5</v>
      </c>
      <c r="BC89">
        <v>5</v>
      </c>
      <c r="BD89">
        <v>4</v>
      </c>
      <c r="BE89" t="s">
        <v>96</v>
      </c>
      <c r="BF89">
        <v>5</v>
      </c>
      <c r="BG89">
        <v>3</v>
      </c>
      <c r="BH89">
        <v>3</v>
      </c>
      <c r="BI89">
        <v>4</v>
      </c>
      <c r="BJ89" t="s">
        <v>94</v>
      </c>
      <c r="BK89">
        <v>1</v>
      </c>
      <c r="BL89">
        <v>1</v>
      </c>
    </row>
    <row r="90" spans="1:64">
      <c r="A90" s="18" t="s">
        <v>22</v>
      </c>
      <c r="B90">
        <v>855</v>
      </c>
      <c r="C90" s="6">
        <f>ACleanedMinimumizedData!C856</f>
        <v>5.6727777777777799</v>
      </c>
      <c r="D90">
        <v>468.97272727272724</v>
      </c>
      <c r="E90">
        <v>7297.181818181818</v>
      </c>
      <c r="F90">
        <v>39.195454684545446</v>
      </c>
      <c r="G90">
        <v>20.432727272727274</v>
      </c>
      <c r="H90">
        <v>402.43003988088617</v>
      </c>
      <c r="I90">
        <v>2.9385708374545456</v>
      </c>
      <c r="J90">
        <v>1.9260786363636364E-3</v>
      </c>
      <c r="K90">
        <v>0.23933714072727275</v>
      </c>
      <c r="L90">
        <v>4.3374891280909091</v>
      </c>
      <c r="M90">
        <v>52.497645637272733</v>
      </c>
      <c r="N90">
        <v>0.26466651663636365</v>
      </c>
      <c r="O90">
        <v>0.43594788190909084</v>
      </c>
      <c r="P90">
        <v>3.4032164703727275</v>
      </c>
      <c r="Q90">
        <v>24.677836662098215</v>
      </c>
      <c r="R90">
        <v>54.368181818181824</v>
      </c>
      <c r="S90">
        <v>23.818181818181802</v>
      </c>
      <c r="T90">
        <v>133.63636363636363</v>
      </c>
      <c r="U90" s="126"/>
      <c r="V90" t="s">
        <v>88</v>
      </c>
      <c r="W90" t="s">
        <v>89</v>
      </c>
      <c r="X90" t="s">
        <v>90</v>
      </c>
      <c r="Y90" t="s">
        <v>132</v>
      </c>
      <c r="Z90" t="s">
        <v>117</v>
      </c>
      <c r="AA90" t="s">
        <v>134</v>
      </c>
      <c r="AB90" t="s">
        <v>142</v>
      </c>
      <c r="AC90" t="s">
        <v>96</v>
      </c>
      <c r="AD90">
        <v>3</v>
      </c>
      <c r="AE90">
        <v>3</v>
      </c>
      <c r="AF90">
        <v>4</v>
      </c>
      <c r="AG90">
        <v>2</v>
      </c>
      <c r="AH90" t="s">
        <v>95</v>
      </c>
      <c r="AI90" t="s">
        <v>96</v>
      </c>
      <c r="AJ90" t="s">
        <v>96</v>
      </c>
      <c r="AK90">
        <v>3</v>
      </c>
      <c r="AL90">
        <v>2</v>
      </c>
      <c r="AM90">
        <v>3</v>
      </c>
      <c r="AN90" t="s">
        <v>95</v>
      </c>
      <c r="AO90" t="s">
        <v>96</v>
      </c>
      <c r="AP90" t="s">
        <v>96</v>
      </c>
      <c r="AQ90">
        <v>2</v>
      </c>
      <c r="AR90" t="s">
        <v>96</v>
      </c>
      <c r="AS90" t="s">
        <v>96</v>
      </c>
      <c r="AT90" t="s">
        <v>97</v>
      </c>
      <c r="AU90" t="s">
        <v>96</v>
      </c>
      <c r="AV90" t="s">
        <v>109</v>
      </c>
      <c r="AW90" t="s">
        <v>95</v>
      </c>
      <c r="AX90" t="s">
        <v>95</v>
      </c>
      <c r="AY90" t="s">
        <v>96</v>
      </c>
      <c r="AZ90" t="s">
        <v>143</v>
      </c>
      <c r="BA90">
        <v>3</v>
      </c>
      <c r="BB90">
        <v>2</v>
      </c>
      <c r="BC90">
        <v>2</v>
      </c>
      <c r="BD90">
        <v>3</v>
      </c>
      <c r="BE90" t="s">
        <v>96</v>
      </c>
      <c r="BF90">
        <v>3</v>
      </c>
      <c r="BG90">
        <v>2</v>
      </c>
      <c r="BH90">
        <v>3</v>
      </c>
      <c r="BI90">
        <v>3</v>
      </c>
      <c r="BJ90" t="s">
        <v>94</v>
      </c>
      <c r="BK90">
        <v>3</v>
      </c>
      <c r="BL90">
        <v>1</v>
      </c>
    </row>
    <row r="91" spans="1:64">
      <c r="A91" s="18" t="s">
        <v>22</v>
      </c>
      <c r="B91">
        <v>865</v>
      </c>
      <c r="C91" s="6">
        <f>ACleanedMinimumizedData!C866</f>
        <v>5.8469444444444401</v>
      </c>
      <c r="D91">
        <v>468.89363636363635</v>
      </c>
      <c r="E91">
        <v>7307</v>
      </c>
      <c r="F91">
        <v>36.290909159090909</v>
      </c>
      <c r="G91">
        <v>20.42909090909091</v>
      </c>
      <c r="H91">
        <v>401.60991777687326</v>
      </c>
      <c r="I91">
        <v>2.8884459408181815</v>
      </c>
      <c r="J91">
        <v>1.9231055454545455E-3</v>
      </c>
      <c r="K91">
        <v>0.24044582409090909</v>
      </c>
      <c r="L91">
        <v>4.339277007363636</v>
      </c>
      <c r="M91">
        <v>52.667006406363633</v>
      </c>
      <c r="N91">
        <v>0.2582687664545455</v>
      </c>
      <c r="O91">
        <v>0.43113396799999998</v>
      </c>
      <c r="P91">
        <v>3.433741482790909</v>
      </c>
      <c r="Q91">
        <v>24.612737824473491</v>
      </c>
      <c r="R91">
        <v>54.440909090909095</v>
      </c>
      <c r="S91">
        <v>23.484848484848484</v>
      </c>
      <c r="T91">
        <v>133.18181818181819</v>
      </c>
      <c r="U91" s="126"/>
      <c r="V91" t="s">
        <v>88</v>
      </c>
      <c r="W91" t="s">
        <v>89</v>
      </c>
      <c r="X91" t="s">
        <v>90</v>
      </c>
      <c r="Y91" t="s">
        <v>116</v>
      </c>
      <c r="Z91" t="s">
        <v>92</v>
      </c>
      <c r="AA91" t="s">
        <v>93</v>
      </c>
      <c r="AB91" t="s">
        <v>147</v>
      </c>
      <c r="AC91" t="s">
        <v>95</v>
      </c>
      <c r="AD91">
        <v>3</v>
      </c>
      <c r="AE91">
        <v>3</v>
      </c>
      <c r="AF91">
        <v>2</v>
      </c>
      <c r="AG91">
        <v>4</v>
      </c>
      <c r="AH91" t="s">
        <v>95</v>
      </c>
      <c r="AI91" t="s">
        <v>95</v>
      </c>
      <c r="AJ91" t="s">
        <v>95</v>
      </c>
      <c r="AK91">
        <v>3</v>
      </c>
      <c r="AL91">
        <v>3</v>
      </c>
      <c r="AM91">
        <v>3</v>
      </c>
      <c r="AN91" t="s">
        <v>95</v>
      </c>
      <c r="AO91" t="s">
        <v>95</v>
      </c>
      <c r="AP91" t="s">
        <v>96</v>
      </c>
      <c r="AQ91">
        <v>4</v>
      </c>
      <c r="AR91" t="s">
        <v>95</v>
      </c>
      <c r="AS91" t="s">
        <v>95</v>
      </c>
      <c r="AT91" t="s">
        <v>97</v>
      </c>
      <c r="AU91" t="s">
        <v>94</v>
      </c>
      <c r="AV91" t="s">
        <v>109</v>
      </c>
      <c r="AW91" t="s">
        <v>95</v>
      </c>
      <c r="AX91" t="s">
        <v>95</v>
      </c>
      <c r="AY91" t="s">
        <v>96</v>
      </c>
      <c r="AZ91" t="s">
        <v>145</v>
      </c>
      <c r="BA91">
        <v>2</v>
      </c>
      <c r="BB91">
        <v>4</v>
      </c>
      <c r="BC91">
        <v>3</v>
      </c>
      <c r="BD91">
        <v>3</v>
      </c>
      <c r="BE91" t="s">
        <v>95</v>
      </c>
      <c r="BF91">
        <v>3</v>
      </c>
      <c r="BG91">
        <v>2</v>
      </c>
      <c r="BH91">
        <v>2</v>
      </c>
      <c r="BI91">
        <v>4</v>
      </c>
      <c r="BJ91" t="s">
        <v>95</v>
      </c>
      <c r="BK91">
        <v>1</v>
      </c>
      <c r="BL91">
        <v>2</v>
      </c>
    </row>
    <row r="92" spans="1:64">
      <c r="A92" s="18" t="s">
        <v>22</v>
      </c>
      <c r="B92">
        <v>875</v>
      </c>
      <c r="C92" s="6">
        <f>ACleanedMinimumizedData!C876</f>
        <v>6.0208333333333304</v>
      </c>
      <c r="D92">
        <v>468.67318181818177</v>
      </c>
      <c r="E92">
        <v>7300.090909090909</v>
      </c>
      <c r="F92">
        <v>29.777272831818184</v>
      </c>
      <c r="G92">
        <v>20.424545454545456</v>
      </c>
      <c r="H92">
        <v>428.09655489152095</v>
      </c>
      <c r="I92">
        <v>2.9006828394545456</v>
      </c>
      <c r="J92">
        <v>1.9085026363636361E-3</v>
      </c>
      <c r="K92">
        <v>0.2428043732727273</v>
      </c>
      <c r="L92">
        <v>4.3355911427272735</v>
      </c>
      <c r="M92">
        <v>52.623103400909095</v>
      </c>
      <c r="N92">
        <v>0.24322183145454546</v>
      </c>
      <c r="O92">
        <v>0.42419183909090902</v>
      </c>
      <c r="P92">
        <v>3.4915605457909096</v>
      </c>
      <c r="Q92">
        <v>24.71702195828215</v>
      </c>
      <c r="R92">
        <v>54.486363636363627</v>
      </c>
      <c r="S92">
        <v>23.393939393939391</v>
      </c>
      <c r="T92">
        <v>133</v>
      </c>
      <c r="U92" s="126"/>
      <c r="V92" t="s">
        <v>98</v>
      </c>
      <c r="W92" t="s">
        <v>99</v>
      </c>
      <c r="X92" t="s">
        <v>90</v>
      </c>
      <c r="Y92" t="s">
        <v>114</v>
      </c>
      <c r="Z92" t="s">
        <v>128</v>
      </c>
      <c r="AA92" t="s">
        <v>102</v>
      </c>
      <c r="AB92" t="s">
        <v>150</v>
      </c>
      <c r="AC92" t="s">
        <v>96</v>
      </c>
      <c r="AD92">
        <v>3</v>
      </c>
      <c r="AE92">
        <v>3</v>
      </c>
      <c r="AF92">
        <v>3</v>
      </c>
      <c r="AG92">
        <v>3</v>
      </c>
      <c r="AH92" t="s">
        <v>96</v>
      </c>
      <c r="AI92" t="s">
        <v>96</v>
      </c>
      <c r="AJ92" t="s">
        <v>96</v>
      </c>
      <c r="AK92">
        <v>3</v>
      </c>
      <c r="AL92">
        <v>3</v>
      </c>
      <c r="AM92">
        <v>2</v>
      </c>
      <c r="AN92" t="s">
        <v>95</v>
      </c>
      <c r="AO92" t="s">
        <v>96</v>
      </c>
      <c r="AP92" t="s">
        <v>95</v>
      </c>
      <c r="AQ92">
        <v>4</v>
      </c>
      <c r="AR92" t="s">
        <v>96</v>
      </c>
      <c r="AS92" t="s">
        <v>96</v>
      </c>
      <c r="AT92" t="s">
        <v>103</v>
      </c>
      <c r="AU92" t="s">
        <v>95</v>
      </c>
      <c r="AV92" t="s">
        <v>96</v>
      </c>
      <c r="AW92" t="s">
        <v>96</v>
      </c>
      <c r="AX92" t="s">
        <v>96</v>
      </c>
      <c r="AY92" t="s">
        <v>96</v>
      </c>
      <c r="AZ92" t="s">
        <v>143</v>
      </c>
      <c r="BA92">
        <v>4</v>
      </c>
      <c r="BB92">
        <v>4</v>
      </c>
      <c r="BC92">
        <v>4</v>
      </c>
      <c r="BD92">
        <v>3</v>
      </c>
      <c r="BE92" t="s">
        <v>96</v>
      </c>
      <c r="BF92">
        <v>5</v>
      </c>
      <c r="BG92">
        <v>4</v>
      </c>
      <c r="BH92">
        <v>2</v>
      </c>
      <c r="BI92">
        <v>2</v>
      </c>
      <c r="BJ92" t="s">
        <v>95</v>
      </c>
      <c r="BK92">
        <v>1</v>
      </c>
      <c r="BL92">
        <v>1</v>
      </c>
    </row>
    <row r="93" spans="1:64">
      <c r="A93" s="18" t="s">
        <v>22</v>
      </c>
      <c r="B93">
        <v>885</v>
      </c>
      <c r="C93" s="6">
        <f>ACleanedMinimumizedData!C886</f>
        <v>6.1947222222222198</v>
      </c>
      <c r="D93">
        <v>468.76181818181817</v>
      </c>
      <c r="E93">
        <v>7299.818181818182</v>
      </c>
      <c r="F93">
        <v>39.404545697272731</v>
      </c>
      <c r="G93">
        <v>20.42909090909091</v>
      </c>
      <c r="H93">
        <v>455.90050541317777</v>
      </c>
      <c r="I93">
        <v>2.9084001540000002</v>
      </c>
      <c r="J93">
        <v>1.8969437272727272E-3</v>
      </c>
      <c r="K93">
        <v>0.24043140827272727</v>
      </c>
      <c r="L93">
        <v>4.3590497969999999</v>
      </c>
      <c r="M93">
        <v>52.459927645454542</v>
      </c>
      <c r="N93">
        <v>0.24427156100000003</v>
      </c>
      <c r="O93">
        <v>0.42159931436363629</v>
      </c>
      <c r="P93">
        <v>3.2944978366909088</v>
      </c>
      <c r="Q93">
        <v>24.840870985300565</v>
      </c>
      <c r="R93">
        <v>54.577272727272728</v>
      </c>
      <c r="S93">
        <v>23.818181818181813</v>
      </c>
      <c r="T93">
        <v>134.90909090909091</v>
      </c>
      <c r="U93" s="126"/>
      <c r="V93" t="s">
        <v>88</v>
      </c>
      <c r="W93" t="s">
        <v>89</v>
      </c>
      <c r="X93" t="s">
        <v>90</v>
      </c>
      <c r="Y93" t="s">
        <v>101</v>
      </c>
      <c r="Z93" t="s">
        <v>110</v>
      </c>
      <c r="AA93" t="s">
        <v>93</v>
      </c>
      <c r="AB93" t="s">
        <v>142</v>
      </c>
      <c r="AC93" t="s">
        <v>96</v>
      </c>
      <c r="AD93">
        <v>2</v>
      </c>
      <c r="AE93">
        <v>3</v>
      </c>
      <c r="AF93" t="s">
        <v>96</v>
      </c>
      <c r="AG93">
        <v>2</v>
      </c>
      <c r="AH93" t="s">
        <v>96</v>
      </c>
      <c r="AI93" t="s">
        <v>96</v>
      </c>
      <c r="AJ93" t="s">
        <v>96</v>
      </c>
      <c r="AK93">
        <v>2</v>
      </c>
      <c r="AL93">
        <v>2</v>
      </c>
      <c r="AM93">
        <v>2</v>
      </c>
      <c r="AN93" t="s">
        <v>95</v>
      </c>
      <c r="AO93" t="s">
        <v>96</v>
      </c>
      <c r="AP93" t="s">
        <v>95</v>
      </c>
      <c r="AQ93">
        <v>2</v>
      </c>
      <c r="AR93" t="s">
        <v>96</v>
      </c>
      <c r="AS93" t="s">
        <v>96</v>
      </c>
      <c r="AT93" t="s">
        <v>97</v>
      </c>
      <c r="AU93" t="s">
        <v>96</v>
      </c>
      <c r="AV93" t="s">
        <v>97</v>
      </c>
      <c r="AW93" t="s">
        <v>96</v>
      </c>
      <c r="AX93" t="s">
        <v>95</v>
      </c>
      <c r="AY93" t="s">
        <v>96</v>
      </c>
      <c r="AZ93" t="s">
        <v>143</v>
      </c>
      <c r="BA93">
        <v>4</v>
      </c>
      <c r="BB93">
        <v>4</v>
      </c>
      <c r="BC93">
        <v>4</v>
      </c>
      <c r="BD93">
        <v>5</v>
      </c>
      <c r="BE93" t="s">
        <v>96</v>
      </c>
      <c r="BF93">
        <v>3</v>
      </c>
      <c r="BG93">
        <v>4</v>
      </c>
      <c r="BH93">
        <v>2</v>
      </c>
      <c r="BI93">
        <v>5</v>
      </c>
      <c r="BJ93" t="s">
        <v>95</v>
      </c>
      <c r="BK93">
        <v>2</v>
      </c>
      <c r="BL93">
        <v>2</v>
      </c>
    </row>
    <row r="94" spans="1:64">
      <c r="A94" s="18" t="s">
        <v>22</v>
      </c>
      <c r="B94">
        <v>895</v>
      </c>
      <c r="C94" s="6">
        <f>ACleanedMinimumizedData!C896</f>
        <v>6.3686111111111101</v>
      </c>
      <c r="D94">
        <v>468.25590909090914</v>
      </c>
      <c r="E94">
        <v>7283.545454545455</v>
      </c>
      <c r="F94">
        <v>37.104545212727274</v>
      </c>
      <c r="G94">
        <v>20.406363636363636</v>
      </c>
      <c r="H94">
        <v>486.84474419647051</v>
      </c>
      <c r="I94">
        <v>2.8760241074545458</v>
      </c>
      <c r="J94">
        <v>1.8854907272727274E-3</v>
      </c>
      <c r="K94">
        <v>0.24006728027272725</v>
      </c>
      <c r="L94">
        <v>4.364650336090909</v>
      </c>
      <c r="M94">
        <v>52.742269341818179</v>
      </c>
      <c r="N94">
        <v>0.26274737063636366</v>
      </c>
      <c r="O94">
        <v>0.44113647709090903</v>
      </c>
      <c r="P94">
        <v>3.6933515288181833</v>
      </c>
      <c r="Q94">
        <v>24.563844948417273</v>
      </c>
      <c r="R94">
        <v>54.649999999999984</v>
      </c>
      <c r="S94">
        <v>23.454545454545453</v>
      </c>
      <c r="T94">
        <v>131.36363636363637</v>
      </c>
      <c r="U94" s="126"/>
      <c r="V94" t="s">
        <v>98</v>
      </c>
      <c r="W94" t="s">
        <v>99</v>
      </c>
      <c r="X94" t="s">
        <v>100</v>
      </c>
      <c r="Y94" t="s">
        <v>105</v>
      </c>
      <c r="Z94" t="s">
        <v>110</v>
      </c>
      <c r="AA94" t="s">
        <v>106</v>
      </c>
      <c r="AB94" t="s">
        <v>144</v>
      </c>
      <c r="AC94" t="s">
        <v>95</v>
      </c>
      <c r="AD94">
        <v>2</v>
      </c>
      <c r="AE94">
        <v>3</v>
      </c>
      <c r="AF94" t="s">
        <v>96</v>
      </c>
      <c r="AG94">
        <v>2</v>
      </c>
      <c r="AH94" t="s">
        <v>96</v>
      </c>
      <c r="AI94" t="s">
        <v>96</v>
      </c>
      <c r="AJ94" t="s">
        <v>96</v>
      </c>
      <c r="AK94">
        <v>4</v>
      </c>
      <c r="AL94">
        <v>4</v>
      </c>
      <c r="AM94">
        <v>3</v>
      </c>
      <c r="AN94" t="s">
        <v>96</v>
      </c>
      <c r="AO94" t="s">
        <v>96</v>
      </c>
      <c r="AP94" t="s">
        <v>96</v>
      </c>
      <c r="AQ94">
        <v>2</v>
      </c>
      <c r="AR94" t="s">
        <v>96</v>
      </c>
      <c r="AS94" t="s">
        <v>95</v>
      </c>
      <c r="AT94" t="s">
        <v>97</v>
      </c>
      <c r="AU94" t="s">
        <v>95</v>
      </c>
      <c r="AV94" t="s">
        <v>155</v>
      </c>
      <c r="AW94" t="s">
        <v>95</v>
      </c>
      <c r="AX94" t="s">
        <v>95</v>
      </c>
      <c r="AY94" t="s">
        <v>95</v>
      </c>
      <c r="AZ94" t="s">
        <v>145</v>
      </c>
      <c r="BA94">
        <v>1</v>
      </c>
      <c r="BB94">
        <v>5</v>
      </c>
      <c r="BC94">
        <v>5</v>
      </c>
      <c r="BD94">
        <v>3</v>
      </c>
      <c r="BE94" t="s">
        <v>96</v>
      </c>
      <c r="BF94">
        <v>2</v>
      </c>
      <c r="BG94">
        <v>5</v>
      </c>
      <c r="BH94">
        <v>3</v>
      </c>
      <c r="BI94">
        <v>3</v>
      </c>
      <c r="BJ94" t="s">
        <v>95</v>
      </c>
      <c r="BK94">
        <v>4</v>
      </c>
      <c r="BL94">
        <v>3</v>
      </c>
    </row>
    <row r="95" spans="1:64">
      <c r="A95" s="18" t="s">
        <v>22</v>
      </c>
      <c r="B95">
        <v>905</v>
      </c>
      <c r="C95" s="6">
        <f>ACleanedMinimumizedData!C906</f>
        <v>6.5425000000000004</v>
      </c>
      <c r="D95">
        <v>468.875</v>
      </c>
      <c r="E95">
        <v>7281.909090909091</v>
      </c>
      <c r="F95">
        <v>31.745454684545461</v>
      </c>
      <c r="G95">
        <v>20.411818181818184</v>
      </c>
      <c r="H95">
        <v>509.82486141244766</v>
      </c>
      <c r="I95">
        <v>2.891951105909091</v>
      </c>
      <c r="J95">
        <v>1.8824996363636366E-3</v>
      </c>
      <c r="K95">
        <v>0.24593101609090909</v>
      </c>
      <c r="L95">
        <v>4.3646575752727275</v>
      </c>
      <c r="M95">
        <v>52.742217323636353</v>
      </c>
      <c r="N95">
        <v>0.25564777945454548</v>
      </c>
      <c r="O95">
        <v>0.43816580327272719</v>
      </c>
      <c r="P95">
        <v>3.461524551527273</v>
      </c>
      <c r="Q95">
        <v>24.840010185863981</v>
      </c>
      <c r="R95">
        <v>54.649999999999984</v>
      </c>
      <c r="S95">
        <v>23.787878787878789</v>
      </c>
      <c r="T95">
        <v>132.45454545454547</v>
      </c>
      <c r="U95" s="126"/>
      <c r="V95" t="s">
        <v>88</v>
      </c>
      <c r="W95" t="s">
        <v>89</v>
      </c>
      <c r="X95" t="s">
        <v>90</v>
      </c>
      <c r="Y95" t="s">
        <v>132</v>
      </c>
      <c r="Z95" t="s">
        <v>117</v>
      </c>
      <c r="AA95" t="s">
        <v>134</v>
      </c>
      <c r="AB95" t="s">
        <v>142</v>
      </c>
      <c r="AC95" t="s">
        <v>96</v>
      </c>
      <c r="AD95">
        <v>3</v>
      </c>
      <c r="AE95">
        <v>3</v>
      </c>
      <c r="AF95">
        <v>4</v>
      </c>
      <c r="AG95">
        <v>2</v>
      </c>
      <c r="AH95" t="s">
        <v>95</v>
      </c>
      <c r="AI95" t="s">
        <v>96</v>
      </c>
      <c r="AJ95" t="s">
        <v>96</v>
      </c>
      <c r="AK95">
        <v>3</v>
      </c>
      <c r="AL95">
        <v>2</v>
      </c>
      <c r="AM95">
        <v>3</v>
      </c>
      <c r="AN95" t="s">
        <v>95</v>
      </c>
      <c r="AO95" t="s">
        <v>96</v>
      </c>
      <c r="AP95" t="s">
        <v>96</v>
      </c>
      <c r="AQ95">
        <v>2</v>
      </c>
      <c r="AR95" t="s">
        <v>96</v>
      </c>
      <c r="AS95" t="s">
        <v>96</v>
      </c>
      <c r="AT95" t="s">
        <v>97</v>
      </c>
      <c r="AU95" t="s">
        <v>96</v>
      </c>
      <c r="AV95" t="s">
        <v>109</v>
      </c>
      <c r="AW95" t="s">
        <v>95</v>
      </c>
      <c r="AX95" t="s">
        <v>95</v>
      </c>
      <c r="AY95" t="s">
        <v>96</v>
      </c>
      <c r="AZ95" t="s">
        <v>143</v>
      </c>
      <c r="BA95">
        <v>3</v>
      </c>
      <c r="BB95">
        <v>2</v>
      </c>
      <c r="BC95">
        <v>2</v>
      </c>
      <c r="BD95">
        <v>3</v>
      </c>
      <c r="BE95" t="s">
        <v>96</v>
      </c>
      <c r="BF95">
        <v>3</v>
      </c>
      <c r="BG95">
        <v>2</v>
      </c>
      <c r="BH95">
        <v>3</v>
      </c>
      <c r="BI95">
        <v>3</v>
      </c>
      <c r="BJ95" t="s">
        <v>94</v>
      </c>
      <c r="BK95">
        <v>3</v>
      </c>
      <c r="BL95">
        <v>1</v>
      </c>
    </row>
    <row r="96" spans="1:64">
      <c r="A96" s="18" t="s">
        <v>22</v>
      </c>
      <c r="B96">
        <v>915</v>
      </c>
      <c r="C96" s="6">
        <f>ACleanedMinimumizedData!C916</f>
        <v>6.7163888888888899</v>
      </c>
      <c r="D96">
        <v>469.1304545454546</v>
      </c>
      <c r="E96">
        <v>7277.727272727273</v>
      </c>
      <c r="F96">
        <v>40.945454267272723</v>
      </c>
      <c r="G96">
        <v>20.420000000000002</v>
      </c>
      <c r="H96">
        <v>533.47923797668511</v>
      </c>
      <c r="I96">
        <v>2.9349685670000003</v>
      </c>
      <c r="J96">
        <v>1.8941644545454545E-3</v>
      </c>
      <c r="K96">
        <v>0.24373245018181819</v>
      </c>
      <c r="L96">
        <v>4.4225980583636364</v>
      </c>
      <c r="M96">
        <v>52.792318171818174</v>
      </c>
      <c r="N96">
        <v>0.26479730690909092</v>
      </c>
      <c r="O96">
        <v>0.45270256554545446</v>
      </c>
      <c r="P96">
        <v>3.3795332691636362</v>
      </c>
      <c r="Q96">
        <v>24.755846340276126</v>
      </c>
      <c r="R96">
        <v>54.649999999999984</v>
      </c>
      <c r="S96">
        <v>23.454545454545453</v>
      </c>
      <c r="T96">
        <v>133.27272727272728</v>
      </c>
      <c r="U96" s="126"/>
      <c r="V96" t="s">
        <v>98</v>
      </c>
      <c r="W96" t="s">
        <v>99</v>
      </c>
      <c r="X96" t="s">
        <v>100</v>
      </c>
      <c r="Y96" t="s">
        <v>105</v>
      </c>
      <c r="Z96" t="s">
        <v>117</v>
      </c>
      <c r="AA96" t="s">
        <v>102</v>
      </c>
      <c r="AB96" t="s">
        <v>150</v>
      </c>
      <c r="AC96" t="s">
        <v>96</v>
      </c>
      <c r="AD96">
        <v>3</v>
      </c>
      <c r="AE96">
        <v>2</v>
      </c>
      <c r="AF96">
        <v>2</v>
      </c>
      <c r="AG96">
        <v>4</v>
      </c>
      <c r="AH96" t="s">
        <v>94</v>
      </c>
      <c r="AI96" t="s">
        <v>96</v>
      </c>
      <c r="AJ96" t="s">
        <v>94</v>
      </c>
      <c r="AK96">
        <v>2</v>
      </c>
      <c r="AL96">
        <v>2</v>
      </c>
      <c r="AM96">
        <v>4</v>
      </c>
      <c r="AN96" t="s">
        <v>95</v>
      </c>
      <c r="AO96" t="s">
        <v>94</v>
      </c>
      <c r="AP96" t="s">
        <v>95</v>
      </c>
      <c r="AQ96">
        <v>2</v>
      </c>
      <c r="AR96" t="s">
        <v>95</v>
      </c>
      <c r="AS96" t="s">
        <v>96</v>
      </c>
      <c r="AT96" t="s">
        <v>97</v>
      </c>
      <c r="AU96" t="s">
        <v>96</v>
      </c>
      <c r="AV96" t="s">
        <v>109</v>
      </c>
      <c r="AW96" t="s">
        <v>95</v>
      </c>
      <c r="AX96" t="s">
        <v>95</v>
      </c>
      <c r="AY96" t="s">
        <v>95</v>
      </c>
      <c r="AZ96" t="s">
        <v>143</v>
      </c>
      <c r="BA96">
        <v>1</v>
      </c>
      <c r="BB96">
        <v>2</v>
      </c>
      <c r="BC96">
        <v>4</v>
      </c>
      <c r="BD96">
        <v>1</v>
      </c>
      <c r="BE96" t="s">
        <v>95</v>
      </c>
      <c r="BF96">
        <v>5</v>
      </c>
      <c r="BG96">
        <v>5</v>
      </c>
      <c r="BH96">
        <v>4</v>
      </c>
      <c r="BI96">
        <v>4</v>
      </c>
      <c r="BJ96" t="s">
        <v>94</v>
      </c>
      <c r="BK96">
        <v>2</v>
      </c>
      <c r="BL96">
        <v>4</v>
      </c>
    </row>
    <row r="97" spans="1:64">
      <c r="A97" s="18" t="s">
        <v>22</v>
      </c>
      <c r="B97">
        <v>925</v>
      </c>
      <c r="C97" s="6">
        <f>ACleanedMinimumizedData!C926</f>
        <v>6.8905555555555598</v>
      </c>
      <c r="D97">
        <v>448.33636363636361</v>
      </c>
      <c r="E97">
        <v>7271.636363636364</v>
      </c>
      <c r="F97">
        <v>36.040908951818182</v>
      </c>
      <c r="G97">
        <v>20.41181818181818</v>
      </c>
      <c r="H97">
        <v>566.48761156270382</v>
      </c>
      <c r="I97">
        <v>2.9121513192727275</v>
      </c>
      <c r="J97">
        <v>1.8941113636363638E-3</v>
      </c>
      <c r="K97">
        <v>0.24207150927272725</v>
      </c>
      <c r="L97">
        <v>4.4082339459090916</v>
      </c>
      <c r="M97">
        <v>53.068248402727278</v>
      </c>
      <c r="N97">
        <v>0.27373868863636364</v>
      </c>
      <c r="O97">
        <v>0.46011077263636363</v>
      </c>
      <c r="P97">
        <v>3.6919968994909098</v>
      </c>
      <c r="Q97">
        <v>24.474123550100732</v>
      </c>
      <c r="R97">
        <v>54.649999999999984</v>
      </c>
      <c r="S97">
        <v>22.969696969696955</v>
      </c>
      <c r="T97">
        <v>133.36363636363637</v>
      </c>
      <c r="U97" s="126"/>
      <c r="V97" t="s">
        <v>113</v>
      </c>
      <c r="W97" t="s">
        <v>89</v>
      </c>
      <c r="X97" t="s">
        <v>90</v>
      </c>
      <c r="Y97" t="s">
        <v>105</v>
      </c>
      <c r="Z97" t="s">
        <v>110</v>
      </c>
      <c r="AA97" t="s">
        <v>106</v>
      </c>
      <c r="AB97" t="s">
        <v>150</v>
      </c>
      <c r="AC97" t="s">
        <v>95</v>
      </c>
      <c r="AD97">
        <v>3</v>
      </c>
      <c r="AE97">
        <v>3</v>
      </c>
      <c r="AF97" t="s">
        <v>95</v>
      </c>
      <c r="AG97">
        <v>3</v>
      </c>
      <c r="AH97" t="s">
        <v>96</v>
      </c>
      <c r="AI97" t="s">
        <v>96</v>
      </c>
      <c r="AJ97" t="s">
        <v>96</v>
      </c>
      <c r="AK97">
        <v>4</v>
      </c>
      <c r="AL97">
        <v>3</v>
      </c>
      <c r="AM97">
        <v>2</v>
      </c>
      <c r="AN97" t="s">
        <v>95</v>
      </c>
      <c r="AO97" t="s">
        <v>96</v>
      </c>
      <c r="AP97" t="s">
        <v>96</v>
      </c>
      <c r="AQ97">
        <v>3</v>
      </c>
      <c r="AR97" t="s">
        <v>96</v>
      </c>
      <c r="AS97" t="s">
        <v>96</v>
      </c>
      <c r="AT97" t="s">
        <v>97</v>
      </c>
      <c r="AU97" t="s">
        <v>96</v>
      </c>
      <c r="AV97" t="s">
        <v>97</v>
      </c>
      <c r="AW97" t="s">
        <v>95</v>
      </c>
      <c r="AX97" t="s">
        <v>95</v>
      </c>
      <c r="AY97" t="s">
        <v>96</v>
      </c>
      <c r="AZ97" t="s">
        <v>145</v>
      </c>
      <c r="BA97">
        <v>3</v>
      </c>
      <c r="BB97">
        <v>1</v>
      </c>
      <c r="BC97">
        <v>1</v>
      </c>
      <c r="BD97">
        <v>4</v>
      </c>
      <c r="BE97" t="s">
        <v>96</v>
      </c>
      <c r="BF97">
        <v>3</v>
      </c>
      <c r="BG97">
        <v>2</v>
      </c>
      <c r="BH97">
        <v>4</v>
      </c>
      <c r="BI97">
        <v>3</v>
      </c>
      <c r="BJ97" t="s">
        <v>94</v>
      </c>
      <c r="BK97">
        <v>2</v>
      </c>
      <c r="BL97">
        <v>2</v>
      </c>
    </row>
    <row r="98" spans="1:64">
      <c r="A98" s="18" t="s">
        <v>22</v>
      </c>
      <c r="B98">
        <v>935</v>
      </c>
      <c r="C98" s="6">
        <f>ACleanedMinimumizedData!C936</f>
        <v>7.0644444444444403</v>
      </c>
      <c r="D98">
        <v>440.39954545454549</v>
      </c>
      <c r="E98">
        <v>7270.909090909091</v>
      </c>
      <c r="F98">
        <v>31.431818216363638</v>
      </c>
      <c r="G98">
        <v>20.415454545454544</v>
      </c>
      <c r="H98">
        <v>597.87385713084234</v>
      </c>
      <c r="I98">
        <v>2.9441291375454544</v>
      </c>
      <c r="J98">
        <v>1.8766940000000004E-3</v>
      </c>
      <c r="K98">
        <v>0.24687468136363638</v>
      </c>
      <c r="L98">
        <v>4.4063039691818178</v>
      </c>
      <c r="M98">
        <v>53.01804629181818</v>
      </c>
      <c r="N98">
        <v>0.25832145872727275</v>
      </c>
      <c r="O98">
        <v>0.48272049627272723</v>
      </c>
      <c r="P98">
        <v>3.4915131221727269</v>
      </c>
      <c r="Q98">
        <v>24.544975220006958</v>
      </c>
      <c r="R98">
        <v>54.640909090909076</v>
      </c>
      <c r="S98">
        <v>23.45454545454546</v>
      </c>
      <c r="T98">
        <v>131.90909090909091</v>
      </c>
      <c r="U98" s="126"/>
      <c r="V98" t="s">
        <v>98</v>
      </c>
      <c r="W98" t="s">
        <v>99</v>
      </c>
      <c r="X98" t="s">
        <v>100</v>
      </c>
      <c r="Y98" t="s">
        <v>105</v>
      </c>
      <c r="Z98" t="s">
        <v>107</v>
      </c>
      <c r="AA98" t="s">
        <v>106</v>
      </c>
      <c r="AB98" t="s">
        <v>142</v>
      </c>
      <c r="AC98" t="s">
        <v>95</v>
      </c>
      <c r="AD98">
        <v>3</v>
      </c>
      <c r="AE98">
        <v>2</v>
      </c>
      <c r="AF98" t="s">
        <v>94</v>
      </c>
      <c r="AG98">
        <v>1</v>
      </c>
      <c r="AH98" t="s">
        <v>96</v>
      </c>
      <c r="AI98" t="s">
        <v>94</v>
      </c>
      <c r="AJ98" t="s">
        <v>95</v>
      </c>
      <c r="AK98">
        <v>3</v>
      </c>
      <c r="AL98">
        <v>1</v>
      </c>
      <c r="AM98">
        <v>3</v>
      </c>
      <c r="AN98" t="s">
        <v>95</v>
      </c>
      <c r="AO98" t="s">
        <v>96</v>
      </c>
      <c r="AP98" t="s">
        <v>95</v>
      </c>
      <c r="AQ98">
        <v>3</v>
      </c>
      <c r="AR98" t="s">
        <v>94</v>
      </c>
      <c r="AS98" t="s">
        <v>96</v>
      </c>
      <c r="AT98" t="s">
        <v>97</v>
      </c>
      <c r="AU98" t="s">
        <v>94</v>
      </c>
      <c r="AV98" t="s">
        <v>155</v>
      </c>
      <c r="AW98" t="s">
        <v>96</v>
      </c>
      <c r="AX98" t="s">
        <v>95</v>
      </c>
      <c r="AY98" t="s">
        <v>96</v>
      </c>
      <c r="AZ98" t="s">
        <v>143</v>
      </c>
      <c r="BA98">
        <v>5</v>
      </c>
      <c r="BB98">
        <v>3</v>
      </c>
      <c r="BC98">
        <v>3</v>
      </c>
      <c r="BD98">
        <v>5</v>
      </c>
      <c r="BE98" t="s">
        <v>96</v>
      </c>
      <c r="BF98">
        <v>1</v>
      </c>
      <c r="BG98">
        <v>3</v>
      </c>
      <c r="BH98">
        <v>2</v>
      </c>
      <c r="BI98">
        <v>4</v>
      </c>
      <c r="BJ98" t="s">
        <v>94</v>
      </c>
      <c r="BK98">
        <v>1</v>
      </c>
      <c r="BL98">
        <v>4</v>
      </c>
    </row>
    <row r="99" spans="1:64">
      <c r="A99" s="18" t="s">
        <v>22</v>
      </c>
      <c r="B99">
        <v>945</v>
      </c>
      <c r="C99" s="6">
        <f>ACleanedMinimumizedData!C946</f>
        <v>7.2383333333333297</v>
      </c>
      <c r="D99">
        <v>440.59</v>
      </c>
      <c r="E99">
        <v>7256.454545454545</v>
      </c>
      <c r="F99">
        <v>35.818182269090919</v>
      </c>
      <c r="G99">
        <v>20.419090909090908</v>
      </c>
      <c r="H99">
        <v>647.08092844444843</v>
      </c>
      <c r="I99">
        <v>2.9876640060000001</v>
      </c>
      <c r="J99">
        <v>1.882482181818182E-3</v>
      </c>
      <c r="K99">
        <v>0.24319310827272728</v>
      </c>
      <c r="L99">
        <v>4.4590743236363641</v>
      </c>
      <c r="M99">
        <v>53.099569147272724</v>
      </c>
      <c r="N99">
        <v>0.25966459609090903</v>
      </c>
      <c r="O99">
        <v>0.48042152563636359</v>
      </c>
      <c r="P99">
        <v>3.5485683787636364</v>
      </c>
      <c r="Q99">
        <v>24.530241823196551</v>
      </c>
      <c r="R99">
        <v>54.55</v>
      </c>
      <c r="S99">
        <v>23.424242424242422</v>
      </c>
      <c r="T99">
        <v>130.81818181818181</v>
      </c>
      <c r="U99" s="126"/>
      <c r="V99" t="s">
        <v>98</v>
      </c>
      <c r="W99" t="s">
        <v>99</v>
      </c>
      <c r="X99" t="s">
        <v>104</v>
      </c>
      <c r="Y99" t="s">
        <v>114</v>
      </c>
      <c r="Z99" t="s">
        <v>92</v>
      </c>
      <c r="AA99" t="s">
        <v>134</v>
      </c>
      <c r="AB99" t="s">
        <v>144</v>
      </c>
      <c r="AC99" t="s">
        <v>94</v>
      </c>
      <c r="AD99">
        <v>3</v>
      </c>
      <c r="AE99">
        <v>3</v>
      </c>
      <c r="AF99" t="s">
        <v>96</v>
      </c>
      <c r="AG99">
        <v>2</v>
      </c>
      <c r="AH99" t="s">
        <v>94</v>
      </c>
      <c r="AI99" t="s">
        <v>96</v>
      </c>
      <c r="AJ99" t="s">
        <v>96</v>
      </c>
      <c r="AK99">
        <v>4</v>
      </c>
      <c r="AL99">
        <v>5</v>
      </c>
      <c r="AM99">
        <v>3</v>
      </c>
      <c r="AN99" t="s">
        <v>95</v>
      </c>
      <c r="AO99" t="s">
        <v>94</v>
      </c>
      <c r="AP99" t="s">
        <v>96</v>
      </c>
      <c r="AQ99">
        <v>3</v>
      </c>
      <c r="AR99" t="s">
        <v>95</v>
      </c>
      <c r="AS99" t="s">
        <v>95</v>
      </c>
      <c r="AT99" t="s">
        <v>97</v>
      </c>
      <c r="AU99" t="s">
        <v>95</v>
      </c>
      <c r="AV99" t="s">
        <v>109</v>
      </c>
      <c r="AW99" t="s">
        <v>94</v>
      </c>
      <c r="AX99" t="s">
        <v>95</v>
      </c>
      <c r="AY99" t="s">
        <v>95</v>
      </c>
      <c r="AZ99" t="s">
        <v>143</v>
      </c>
      <c r="BA99">
        <v>1</v>
      </c>
      <c r="BB99">
        <v>1</v>
      </c>
      <c r="BC99">
        <v>2</v>
      </c>
      <c r="BD99">
        <v>3</v>
      </c>
      <c r="BE99" t="s">
        <v>95</v>
      </c>
      <c r="BF99">
        <v>5</v>
      </c>
      <c r="BG99">
        <v>5</v>
      </c>
      <c r="BH99">
        <v>5</v>
      </c>
      <c r="BI99">
        <v>5</v>
      </c>
      <c r="BJ99" t="s">
        <v>95</v>
      </c>
      <c r="BK99">
        <v>1</v>
      </c>
      <c r="BL99">
        <v>2</v>
      </c>
    </row>
    <row r="100" spans="1:64">
      <c r="A100" s="18" t="s">
        <v>22</v>
      </c>
      <c r="B100">
        <v>955</v>
      </c>
      <c r="C100" s="6">
        <f>ACleanedMinimumizedData!C956</f>
        <v>7.41222222222222</v>
      </c>
      <c r="D100">
        <v>446.98318181818189</v>
      </c>
      <c r="E100">
        <v>7236.545454545455</v>
      </c>
      <c r="F100">
        <v>33.472727272727269</v>
      </c>
      <c r="G100">
        <v>20.412727272727274</v>
      </c>
      <c r="H100">
        <v>679.16242778183653</v>
      </c>
      <c r="I100">
        <v>2.9952094077272733</v>
      </c>
      <c r="J100">
        <v>1.9143437272727273E-3</v>
      </c>
      <c r="K100">
        <v>0.25911920509090908</v>
      </c>
      <c r="L100">
        <v>4.4429446999090905</v>
      </c>
      <c r="M100">
        <v>53.249970175454543</v>
      </c>
      <c r="N100">
        <v>0.29561475163636364</v>
      </c>
      <c r="O100">
        <v>0.51200056500000002</v>
      </c>
      <c r="P100">
        <v>3.6915622624181812</v>
      </c>
      <c r="Q100">
        <v>24.60938814929111</v>
      </c>
      <c r="R100">
        <v>54.531818181818196</v>
      </c>
      <c r="S100">
        <v>23.484848484848484</v>
      </c>
      <c r="T100">
        <v>133.45454545454547</v>
      </c>
      <c r="U100" s="126"/>
      <c r="V100" t="s">
        <v>88</v>
      </c>
      <c r="W100" t="s">
        <v>115</v>
      </c>
      <c r="X100" t="s">
        <v>90</v>
      </c>
      <c r="Y100" t="s">
        <v>116</v>
      </c>
      <c r="Z100" t="s">
        <v>107</v>
      </c>
      <c r="AA100" t="s">
        <v>102</v>
      </c>
      <c r="AB100" t="s">
        <v>150</v>
      </c>
      <c r="AC100" t="s">
        <v>94</v>
      </c>
      <c r="AD100">
        <v>4</v>
      </c>
      <c r="AE100">
        <v>2</v>
      </c>
      <c r="AF100">
        <v>4</v>
      </c>
      <c r="AG100">
        <v>4</v>
      </c>
      <c r="AH100" t="s">
        <v>94</v>
      </c>
      <c r="AI100" t="s">
        <v>96</v>
      </c>
      <c r="AJ100" t="s">
        <v>96</v>
      </c>
      <c r="AK100">
        <v>4</v>
      </c>
      <c r="AL100">
        <v>4</v>
      </c>
      <c r="AM100">
        <v>3</v>
      </c>
      <c r="AN100" t="s">
        <v>95</v>
      </c>
      <c r="AO100" t="s">
        <v>94</v>
      </c>
      <c r="AP100" t="s">
        <v>94</v>
      </c>
      <c r="AQ100">
        <v>3</v>
      </c>
      <c r="AR100" t="s">
        <v>96</v>
      </c>
      <c r="AS100" t="s">
        <v>96</v>
      </c>
      <c r="AT100" t="s">
        <v>97</v>
      </c>
      <c r="AU100" t="s">
        <v>95</v>
      </c>
      <c r="AV100" t="s">
        <v>109</v>
      </c>
      <c r="AW100" t="s">
        <v>94</v>
      </c>
      <c r="AX100" t="s">
        <v>95</v>
      </c>
      <c r="AY100" t="s">
        <v>95</v>
      </c>
      <c r="AZ100" t="s">
        <v>145</v>
      </c>
      <c r="BA100">
        <v>4</v>
      </c>
      <c r="BB100">
        <v>4</v>
      </c>
      <c r="BC100">
        <v>4</v>
      </c>
      <c r="BD100">
        <v>4</v>
      </c>
      <c r="BE100" t="s">
        <v>96</v>
      </c>
      <c r="BF100">
        <v>4</v>
      </c>
      <c r="BG100">
        <v>3</v>
      </c>
      <c r="BH100">
        <v>4</v>
      </c>
      <c r="BI100">
        <v>2</v>
      </c>
      <c r="BJ100" t="s">
        <v>96</v>
      </c>
      <c r="BK100">
        <v>2</v>
      </c>
      <c r="BL100">
        <v>2</v>
      </c>
    </row>
    <row r="101" spans="1:64">
      <c r="A101" s="18" t="s">
        <v>22</v>
      </c>
      <c r="B101">
        <v>965</v>
      </c>
      <c r="C101" s="6">
        <f>ACleanedMinimumizedData!C966</f>
        <v>7.5861111111111104</v>
      </c>
      <c r="D101">
        <v>472.12136363636364</v>
      </c>
      <c r="E101">
        <v>7197</v>
      </c>
      <c r="F101">
        <v>34.718181817272722</v>
      </c>
      <c r="G101">
        <v>20.404545454545453</v>
      </c>
      <c r="H101">
        <v>727.28017816264446</v>
      </c>
      <c r="I101">
        <v>3.0742184899090912</v>
      </c>
      <c r="J101">
        <v>1.8911911818181818E-3</v>
      </c>
      <c r="K101">
        <v>0.28626966963636363</v>
      </c>
      <c r="L101">
        <v>4.5086294520909087</v>
      </c>
      <c r="M101">
        <v>53.224830279999992</v>
      </c>
      <c r="N101">
        <v>0.27669714900000003</v>
      </c>
      <c r="O101">
        <v>0.58064221054545451</v>
      </c>
      <c r="P101">
        <v>3.377248027072727</v>
      </c>
      <c r="Q101">
        <v>24.440108307065156</v>
      </c>
      <c r="R101">
        <v>54.45</v>
      </c>
      <c r="S101">
        <v>23.545454545454547</v>
      </c>
      <c r="T101">
        <v>132</v>
      </c>
      <c r="U101" s="126"/>
      <c r="V101" t="s">
        <v>98</v>
      </c>
      <c r="W101" t="s">
        <v>99</v>
      </c>
      <c r="X101" t="s">
        <v>104</v>
      </c>
      <c r="Y101" t="s">
        <v>105</v>
      </c>
      <c r="Z101" t="s">
        <v>107</v>
      </c>
      <c r="AA101" t="s">
        <v>108</v>
      </c>
      <c r="AB101" t="s">
        <v>150</v>
      </c>
      <c r="AC101" t="s">
        <v>95</v>
      </c>
      <c r="AD101">
        <v>1</v>
      </c>
      <c r="AE101">
        <v>3</v>
      </c>
      <c r="AF101" t="s">
        <v>94</v>
      </c>
      <c r="AG101">
        <v>3</v>
      </c>
      <c r="AH101" t="s">
        <v>95</v>
      </c>
      <c r="AI101" t="s">
        <v>96</v>
      </c>
      <c r="AJ101" t="s">
        <v>96</v>
      </c>
      <c r="AK101">
        <v>2</v>
      </c>
      <c r="AL101">
        <v>2</v>
      </c>
      <c r="AM101">
        <v>3</v>
      </c>
      <c r="AN101" t="s">
        <v>95</v>
      </c>
      <c r="AO101" t="s">
        <v>95</v>
      </c>
      <c r="AP101" t="s">
        <v>96</v>
      </c>
      <c r="AQ101">
        <v>2</v>
      </c>
      <c r="AR101" t="s">
        <v>96</v>
      </c>
      <c r="AS101" t="s">
        <v>95</v>
      </c>
      <c r="AT101" t="s">
        <v>109</v>
      </c>
      <c r="AU101" t="s">
        <v>96</v>
      </c>
      <c r="AV101" t="s">
        <v>97</v>
      </c>
      <c r="AW101" t="s">
        <v>95</v>
      </c>
      <c r="AX101" t="s">
        <v>96</v>
      </c>
      <c r="AY101" t="s">
        <v>96</v>
      </c>
      <c r="AZ101" t="s">
        <v>143</v>
      </c>
      <c r="BA101">
        <v>1</v>
      </c>
      <c r="BB101">
        <v>2</v>
      </c>
      <c r="BC101">
        <v>4</v>
      </c>
      <c r="BD101">
        <v>1</v>
      </c>
      <c r="BE101" t="s">
        <v>95</v>
      </c>
      <c r="BF101">
        <v>3</v>
      </c>
      <c r="BG101">
        <v>3</v>
      </c>
      <c r="BH101">
        <v>3</v>
      </c>
      <c r="BI101">
        <v>4</v>
      </c>
      <c r="BJ101" t="s">
        <v>95</v>
      </c>
      <c r="BK101">
        <v>1</v>
      </c>
      <c r="BL101">
        <v>2</v>
      </c>
    </row>
    <row r="102" spans="1:64">
      <c r="A102" s="18" t="s">
        <v>22</v>
      </c>
      <c r="B102">
        <v>975</v>
      </c>
      <c r="C102" s="6">
        <f>ACleanedMinimumizedData!C976</f>
        <v>7.76</v>
      </c>
      <c r="D102">
        <v>461.81727272727272</v>
      </c>
      <c r="E102">
        <v>7029.090909090909</v>
      </c>
      <c r="F102">
        <v>39.368181056363632</v>
      </c>
      <c r="G102">
        <v>20.430909090909093</v>
      </c>
      <c r="H102">
        <v>770.51410756445011</v>
      </c>
      <c r="I102">
        <v>3.1294362545454546</v>
      </c>
      <c r="J102">
        <v>1.9259200909090906E-3</v>
      </c>
      <c r="K102">
        <v>0.29175444</v>
      </c>
      <c r="L102">
        <v>4.6064625220000002</v>
      </c>
      <c r="M102">
        <v>53.475405607272727</v>
      </c>
      <c r="N102">
        <v>0.28108027727272727</v>
      </c>
      <c r="O102">
        <v>0.58592925963636366</v>
      </c>
      <c r="P102">
        <v>3.5785569494090912</v>
      </c>
      <c r="Q102">
        <v>24.972397021172217</v>
      </c>
      <c r="R102">
        <v>54.45</v>
      </c>
      <c r="S102">
        <v>24.363636363636363</v>
      </c>
      <c r="T102">
        <v>131.09090909090909</v>
      </c>
      <c r="U102" s="126"/>
      <c r="V102" t="s">
        <v>88</v>
      </c>
      <c r="W102" t="s">
        <v>115</v>
      </c>
      <c r="X102" t="s">
        <v>146</v>
      </c>
      <c r="Y102" t="s">
        <v>101</v>
      </c>
      <c r="Z102" t="s">
        <v>92</v>
      </c>
      <c r="AA102" t="s">
        <v>112</v>
      </c>
      <c r="AB102" t="s">
        <v>144</v>
      </c>
      <c r="AC102" t="s">
        <v>95</v>
      </c>
      <c r="AD102">
        <v>3</v>
      </c>
      <c r="AE102">
        <v>2</v>
      </c>
      <c r="AF102">
        <v>4</v>
      </c>
      <c r="AG102">
        <v>2</v>
      </c>
      <c r="AH102" t="s">
        <v>96</v>
      </c>
      <c r="AI102" t="s">
        <v>96</v>
      </c>
      <c r="AJ102" t="s">
        <v>96</v>
      </c>
      <c r="AK102">
        <v>4</v>
      </c>
      <c r="AL102">
        <v>2</v>
      </c>
      <c r="AM102">
        <v>4</v>
      </c>
      <c r="AN102" t="s">
        <v>95</v>
      </c>
      <c r="AO102" t="s">
        <v>95</v>
      </c>
      <c r="AP102" t="s">
        <v>96</v>
      </c>
      <c r="AQ102">
        <v>2</v>
      </c>
      <c r="AR102" t="s">
        <v>96</v>
      </c>
      <c r="AS102" t="s">
        <v>96</v>
      </c>
      <c r="AT102" t="s">
        <v>97</v>
      </c>
      <c r="AU102" t="s">
        <v>95</v>
      </c>
      <c r="AV102" t="s">
        <v>96</v>
      </c>
      <c r="AW102" t="s">
        <v>95</v>
      </c>
      <c r="AX102" t="s">
        <v>95</v>
      </c>
      <c r="AY102" t="s">
        <v>96</v>
      </c>
      <c r="AZ102" t="s">
        <v>145</v>
      </c>
      <c r="BA102">
        <v>2</v>
      </c>
      <c r="BB102">
        <v>4</v>
      </c>
      <c r="BC102">
        <v>5</v>
      </c>
      <c r="BD102">
        <v>1</v>
      </c>
      <c r="BE102" t="s">
        <v>96</v>
      </c>
      <c r="BF102">
        <v>3</v>
      </c>
      <c r="BG102">
        <v>2</v>
      </c>
      <c r="BH102">
        <v>4</v>
      </c>
      <c r="BI102">
        <v>5</v>
      </c>
      <c r="BJ102" t="s">
        <v>95</v>
      </c>
      <c r="BK102">
        <v>3</v>
      </c>
      <c r="BL102">
        <v>1</v>
      </c>
    </row>
    <row r="103" spans="1:64">
      <c r="A103" s="18" t="s">
        <v>22</v>
      </c>
      <c r="B103">
        <v>985</v>
      </c>
      <c r="C103" s="6">
        <f>ACleanedMinimumizedData!C986</f>
        <v>7.9338888888888901</v>
      </c>
      <c r="D103">
        <v>465.69136363636358</v>
      </c>
      <c r="E103">
        <v>7055.363636363636</v>
      </c>
      <c r="F103">
        <v>31.854545040000001</v>
      </c>
      <c r="G103">
        <v>20.417272727272724</v>
      </c>
      <c r="H103">
        <v>806.49663564252398</v>
      </c>
      <c r="I103">
        <v>3.1436421220000001</v>
      </c>
      <c r="J103">
        <v>1.9114585454545455E-3</v>
      </c>
      <c r="K103">
        <v>0.30333890690909093</v>
      </c>
      <c r="L103">
        <v>4.6361810943636366</v>
      </c>
      <c r="M103">
        <v>53.732161090909088</v>
      </c>
      <c r="N103">
        <v>0.30124515845454547</v>
      </c>
      <c r="O103">
        <v>0.6041461383636364</v>
      </c>
      <c r="P103">
        <v>3.6328195441636368</v>
      </c>
      <c r="Q103">
        <v>24.6204563440435</v>
      </c>
      <c r="R103">
        <v>54.45</v>
      </c>
      <c r="S103">
        <v>23.606060606060609</v>
      </c>
      <c r="T103">
        <v>132</v>
      </c>
      <c r="U103" s="126"/>
      <c r="V103" t="s">
        <v>98</v>
      </c>
      <c r="W103" t="s">
        <v>99</v>
      </c>
      <c r="X103" t="s">
        <v>104</v>
      </c>
      <c r="Y103" t="s">
        <v>91</v>
      </c>
      <c r="Z103" t="s">
        <v>110</v>
      </c>
      <c r="AA103" t="s">
        <v>93</v>
      </c>
      <c r="AB103" t="s">
        <v>142</v>
      </c>
      <c r="AC103" t="s">
        <v>95</v>
      </c>
      <c r="AD103">
        <v>3</v>
      </c>
      <c r="AE103">
        <v>2</v>
      </c>
      <c r="AF103" t="s">
        <v>95</v>
      </c>
      <c r="AG103">
        <v>3</v>
      </c>
      <c r="AH103" t="s">
        <v>96</v>
      </c>
      <c r="AI103" t="s">
        <v>96</v>
      </c>
      <c r="AJ103" t="s">
        <v>94</v>
      </c>
      <c r="AK103">
        <v>4</v>
      </c>
      <c r="AL103">
        <v>3</v>
      </c>
      <c r="AM103">
        <v>2</v>
      </c>
      <c r="AN103" t="s">
        <v>95</v>
      </c>
      <c r="AO103" t="s">
        <v>95</v>
      </c>
      <c r="AP103" t="s">
        <v>96</v>
      </c>
      <c r="AQ103">
        <v>2</v>
      </c>
      <c r="AR103" t="s">
        <v>96</v>
      </c>
      <c r="AS103" t="s">
        <v>96</v>
      </c>
      <c r="AT103" t="s">
        <v>97</v>
      </c>
      <c r="AU103" t="s">
        <v>95</v>
      </c>
      <c r="AV103" t="s">
        <v>97</v>
      </c>
      <c r="AW103" t="s">
        <v>95</v>
      </c>
      <c r="AX103" t="s">
        <v>95</v>
      </c>
      <c r="AY103" t="s">
        <v>96</v>
      </c>
      <c r="AZ103" t="s">
        <v>145</v>
      </c>
      <c r="BA103">
        <v>4</v>
      </c>
      <c r="BB103">
        <v>4</v>
      </c>
      <c r="BC103">
        <v>4</v>
      </c>
      <c r="BD103">
        <v>3</v>
      </c>
      <c r="BE103" t="s">
        <v>96</v>
      </c>
      <c r="BF103">
        <v>3</v>
      </c>
      <c r="BG103">
        <v>2</v>
      </c>
      <c r="BH103">
        <v>4</v>
      </c>
      <c r="BI103">
        <v>5</v>
      </c>
      <c r="BJ103" t="s">
        <v>95</v>
      </c>
      <c r="BK103">
        <v>3</v>
      </c>
      <c r="BL103">
        <v>1</v>
      </c>
    </row>
    <row r="104" spans="1:64">
      <c r="A104" s="18" t="s">
        <v>22</v>
      </c>
      <c r="B104">
        <v>995</v>
      </c>
      <c r="C104" s="6">
        <f>ACleanedMinimumizedData!C996</f>
        <v>8.1080555555555591</v>
      </c>
      <c r="D104">
        <v>471.90454545454543</v>
      </c>
      <c r="E104">
        <v>7166.454545454545</v>
      </c>
      <c r="F104">
        <v>35.468181782727271</v>
      </c>
      <c r="G104">
        <v>20.40727272727273</v>
      </c>
      <c r="H104">
        <v>860.92377682990195</v>
      </c>
      <c r="I104">
        <v>3.2287975007272722</v>
      </c>
      <c r="J104">
        <v>1.8768173636363637E-3</v>
      </c>
      <c r="K104">
        <v>0.31977024081818184</v>
      </c>
      <c r="L104">
        <v>4.7013726667272726</v>
      </c>
      <c r="M104">
        <v>53.79464305636364</v>
      </c>
      <c r="N104">
        <v>0.28562796409090913</v>
      </c>
      <c r="O104">
        <v>0.6490932988181819</v>
      </c>
      <c r="P104">
        <v>3.2931395443545455</v>
      </c>
      <c r="Q104">
        <v>24.528125107590789</v>
      </c>
      <c r="R104">
        <v>54.45</v>
      </c>
      <c r="S104">
        <v>23.393939393939391</v>
      </c>
      <c r="T104">
        <v>134.54545454545453</v>
      </c>
      <c r="U104" s="126"/>
      <c r="V104" t="s">
        <v>98</v>
      </c>
      <c r="W104" t="s">
        <v>99</v>
      </c>
      <c r="X104" t="s">
        <v>100</v>
      </c>
      <c r="Y104" t="s">
        <v>105</v>
      </c>
      <c r="Z104" t="s">
        <v>107</v>
      </c>
      <c r="AA104" t="s">
        <v>106</v>
      </c>
      <c r="AB104" t="s">
        <v>142</v>
      </c>
      <c r="AC104" t="s">
        <v>95</v>
      </c>
      <c r="AD104">
        <v>3</v>
      </c>
      <c r="AE104">
        <v>2</v>
      </c>
      <c r="AF104" t="s">
        <v>94</v>
      </c>
      <c r="AG104">
        <v>1</v>
      </c>
      <c r="AH104" t="s">
        <v>96</v>
      </c>
      <c r="AI104" t="s">
        <v>94</v>
      </c>
      <c r="AJ104" t="s">
        <v>95</v>
      </c>
      <c r="AK104">
        <v>3</v>
      </c>
      <c r="AL104">
        <v>1</v>
      </c>
      <c r="AM104">
        <v>3</v>
      </c>
      <c r="AN104" t="s">
        <v>95</v>
      </c>
      <c r="AO104" t="s">
        <v>96</v>
      </c>
      <c r="AP104" t="s">
        <v>95</v>
      </c>
      <c r="AQ104">
        <v>3</v>
      </c>
      <c r="AR104" t="s">
        <v>94</v>
      </c>
      <c r="AS104" t="s">
        <v>96</v>
      </c>
      <c r="AT104" t="s">
        <v>97</v>
      </c>
      <c r="AU104" t="s">
        <v>94</v>
      </c>
      <c r="AV104" t="s">
        <v>155</v>
      </c>
      <c r="AW104" t="s">
        <v>96</v>
      </c>
      <c r="AX104" t="s">
        <v>95</v>
      </c>
      <c r="AY104" t="s">
        <v>96</v>
      </c>
      <c r="AZ104" t="s">
        <v>143</v>
      </c>
      <c r="BA104">
        <v>5</v>
      </c>
      <c r="BB104">
        <v>3</v>
      </c>
      <c r="BC104">
        <v>3</v>
      </c>
      <c r="BD104">
        <v>5</v>
      </c>
      <c r="BE104" t="s">
        <v>96</v>
      </c>
      <c r="BF104">
        <v>1</v>
      </c>
      <c r="BG104">
        <v>3</v>
      </c>
      <c r="BH104">
        <v>2</v>
      </c>
      <c r="BI104">
        <v>4</v>
      </c>
      <c r="BJ104" t="s">
        <v>94</v>
      </c>
      <c r="BK104">
        <v>1</v>
      </c>
      <c r="BL104">
        <v>4</v>
      </c>
    </row>
    <row r="105" spans="1:64">
      <c r="A105" s="18" t="s">
        <v>22</v>
      </c>
      <c r="B105">
        <v>1005</v>
      </c>
      <c r="C105" s="6">
        <f>ACleanedMinimumizedData!C1006</f>
        <v>8.2819444444444397</v>
      </c>
      <c r="D105">
        <v>470.55590909090915</v>
      </c>
      <c r="E105">
        <v>7148.181818181818</v>
      </c>
      <c r="F105">
        <v>37.736363845454548</v>
      </c>
      <c r="G105">
        <v>20.424545454545456</v>
      </c>
      <c r="H105">
        <v>898.69673109813596</v>
      </c>
      <c r="I105">
        <v>3.3058471681818178</v>
      </c>
      <c r="J105">
        <v>1.8971025454545458E-3</v>
      </c>
      <c r="K105">
        <v>0.33492861463636364</v>
      </c>
      <c r="L105">
        <v>4.8388563936363642</v>
      </c>
      <c r="M105">
        <v>54.263966300909097</v>
      </c>
      <c r="N105">
        <v>0.30859794454545458</v>
      </c>
      <c r="O105">
        <v>0.70343445881818178</v>
      </c>
      <c r="P105">
        <v>3.5767607255090912</v>
      </c>
      <c r="Q105">
        <v>24.912904467750479</v>
      </c>
      <c r="R105">
        <v>54.45</v>
      </c>
      <c r="S105">
        <v>24.060606060606062</v>
      </c>
      <c r="T105">
        <v>134.27272727272728</v>
      </c>
      <c r="U105" s="126"/>
      <c r="V105" t="s">
        <v>98</v>
      </c>
      <c r="W105" t="s">
        <v>99</v>
      </c>
      <c r="X105" t="s">
        <v>104</v>
      </c>
      <c r="Y105" t="s">
        <v>114</v>
      </c>
      <c r="Z105" t="s">
        <v>92</v>
      </c>
      <c r="AA105" t="s">
        <v>106</v>
      </c>
      <c r="AB105" t="s">
        <v>150</v>
      </c>
      <c r="AC105" t="s">
        <v>95</v>
      </c>
      <c r="AD105">
        <v>1</v>
      </c>
      <c r="AE105">
        <v>3</v>
      </c>
      <c r="AF105" t="s">
        <v>96</v>
      </c>
      <c r="AG105">
        <v>2</v>
      </c>
      <c r="AH105" t="s">
        <v>96</v>
      </c>
      <c r="AI105" t="s">
        <v>96</v>
      </c>
      <c r="AJ105" t="s">
        <v>96</v>
      </c>
      <c r="AK105">
        <v>4</v>
      </c>
      <c r="AL105">
        <v>3</v>
      </c>
      <c r="AM105">
        <v>4</v>
      </c>
      <c r="AN105" t="s">
        <v>95</v>
      </c>
      <c r="AO105" t="s">
        <v>96</v>
      </c>
      <c r="AP105" t="s">
        <v>96</v>
      </c>
      <c r="AQ105">
        <v>2</v>
      </c>
      <c r="AR105" t="s">
        <v>96</v>
      </c>
      <c r="AS105" t="s">
        <v>96</v>
      </c>
      <c r="AT105" t="s">
        <v>97</v>
      </c>
      <c r="AU105" t="s">
        <v>95</v>
      </c>
      <c r="AV105" t="s">
        <v>97</v>
      </c>
      <c r="AW105" t="s">
        <v>95</v>
      </c>
      <c r="AX105" t="s">
        <v>95</v>
      </c>
      <c r="AY105" t="s">
        <v>96</v>
      </c>
      <c r="AZ105" t="s">
        <v>143</v>
      </c>
      <c r="BA105">
        <v>3</v>
      </c>
      <c r="BB105">
        <v>4</v>
      </c>
      <c r="BC105">
        <v>4</v>
      </c>
      <c r="BD105">
        <v>3</v>
      </c>
      <c r="BE105" t="s">
        <v>95</v>
      </c>
      <c r="BF105">
        <v>1</v>
      </c>
      <c r="BG105">
        <v>5</v>
      </c>
      <c r="BH105">
        <v>3</v>
      </c>
      <c r="BI105">
        <v>1</v>
      </c>
      <c r="BJ105" t="s">
        <v>95</v>
      </c>
      <c r="BK105">
        <v>1</v>
      </c>
      <c r="BL105">
        <v>4</v>
      </c>
    </row>
    <row r="106" spans="1:64">
      <c r="A106" s="18" t="s">
        <v>22</v>
      </c>
      <c r="B106">
        <v>1015</v>
      </c>
      <c r="C106" s="6">
        <f>ACleanedMinimumizedData!C1016</f>
        <v>8.4558333333333309</v>
      </c>
      <c r="D106">
        <v>470.62636363636369</v>
      </c>
      <c r="E106">
        <v>7141.727272727273</v>
      </c>
      <c r="F106">
        <v>27.204545317272729</v>
      </c>
      <c r="G106">
        <v>20.406363636363633</v>
      </c>
      <c r="H106">
        <v>942.97493596722779</v>
      </c>
      <c r="I106">
        <v>3.4254591250909088</v>
      </c>
      <c r="J106">
        <v>1.8365826363636365E-3</v>
      </c>
      <c r="K106">
        <v>0.36178450363636366</v>
      </c>
      <c r="L106">
        <v>4.9359121756363642</v>
      </c>
      <c r="M106">
        <v>54.707859039999995</v>
      </c>
      <c r="N106">
        <v>0.29570834518181816</v>
      </c>
      <c r="O106">
        <v>0.75274763118181831</v>
      </c>
      <c r="P106">
        <v>3.7789642811000004</v>
      </c>
      <c r="Q106">
        <v>24.417001008166896</v>
      </c>
      <c r="R106">
        <v>54.413636363636371</v>
      </c>
      <c r="S106">
        <v>23.121212121212121</v>
      </c>
      <c r="T106">
        <v>130.72727272727272</v>
      </c>
      <c r="U106" s="126"/>
      <c r="V106" t="s">
        <v>88</v>
      </c>
      <c r="W106" t="s">
        <v>99</v>
      </c>
      <c r="X106" t="s">
        <v>104</v>
      </c>
      <c r="Y106" t="s">
        <v>105</v>
      </c>
      <c r="Z106" t="s">
        <v>92</v>
      </c>
      <c r="AA106" t="s">
        <v>93</v>
      </c>
      <c r="AB106" t="s">
        <v>142</v>
      </c>
      <c r="AC106" t="s">
        <v>96</v>
      </c>
      <c r="AD106">
        <v>3</v>
      </c>
      <c r="AE106">
        <v>3</v>
      </c>
      <c r="AF106">
        <v>2</v>
      </c>
      <c r="AG106">
        <v>4</v>
      </c>
      <c r="AH106" t="s">
        <v>96</v>
      </c>
      <c r="AI106" t="s">
        <v>96</v>
      </c>
      <c r="AJ106" t="s">
        <v>96</v>
      </c>
      <c r="AK106">
        <v>3</v>
      </c>
      <c r="AL106">
        <v>2</v>
      </c>
      <c r="AM106">
        <v>3</v>
      </c>
      <c r="AN106" t="s">
        <v>95</v>
      </c>
      <c r="AO106" t="s">
        <v>95</v>
      </c>
      <c r="AP106" t="s">
        <v>95</v>
      </c>
      <c r="AQ106">
        <v>3</v>
      </c>
      <c r="AR106" t="s">
        <v>96</v>
      </c>
      <c r="AS106" t="s">
        <v>96</v>
      </c>
      <c r="AT106" t="s">
        <v>97</v>
      </c>
      <c r="AU106" t="s">
        <v>94</v>
      </c>
      <c r="AV106" t="s">
        <v>96</v>
      </c>
      <c r="AW106" t="s">
        <v>94</v>
      </c>
      <c r="AX106" t="s">
        <v>95</v>
      </c>
      <c r="AY106" t="s">
        <v>96</v>
      </c>
      <c r="AZ106" t="s">
        <v>145</v>
      </c>
      <c r="BA106">
        <v>4</v>
      </c>
      <c r="BB106">
        <v>3</v>
      </c>
      <c r="BC106">
        <v>4</v>
      </c>
      <c r="BD106">
        <v>3</v>
      </c>
      <c r="BE106" t="s">
        <v>96</v>
      </c>
      <c r="BF106">
        <v>3</v>
      </c>
      <c r="BG106">
        <v>5</v>
      </c>
      <c r="BH106">
        <v>4</v>
      </c>
      <c r="BI106">
        <v>3</v>
      </c>
      <c r="BJ106" t="s">
        <v>95</v>
      </c>
      <c r="BK106">
        <v>3</v>
      </c>
      <c r="BL106">
        <v>3</v>
      </c>
    </row>
    <row r="107" spans="1:64">
      <c r="A107" s="18" t="s">
        <v>22</v>
      </c>
      <c r="B107">
        <v>1025</v>
      </c>
      <c r="C107" s="6">
        <f>ACleanedMinimumizedData!C1026</f>
        <v>8.6297222222222203</v>
      </c>
      <c r="D107">
        <v>463.07545454545453</v>
      </c>
      <c r="E107">
        <v>7123.181818181818</v>
      </c>
      <c r="F107">
        <v>36.095454511818183</v>
      </c>
      <c r="G107">
        <v>20.402727272727272</v>
      </c>
      <c r="H107">
        <v>982.03311379164506</v>
      </c>
      <c r="I107">
        <v>3.5279182953636363</v>
      </c>
      <c r="J107">
        <v>1.8509380000000001E-3</v>
      </c>
      <c r="K107">
        <v>0.38397208045454539</v>
      </c>
      <c r="L107">
        <v>5.0279729582727271</v>
      </c>
      <c r="M107">
        <v>54.801553552727277</v>
      </c>
      <c r="N107">
        <v>0.31542750063636366</v>
      </c>
      <c r="O107">
        <v>0.80915542090909087</v>
      </c>
      <c r="P107">
        <v>3.7524884180636366</v>
      </c>
      <c r="Q107">
        <v>24.305984861597974</v>
      </c>
      <c r="R107">
        <v>54.295454545454547</v>
      </c>
      <c r="S107">
        <v>23.303030303030301</v>
      </c>
      <c r="T107">
        <v>132.72727272727272</v>
      </c>
      <c r="U107" s="126"/>
      <c r="V107" t="s">
        <v>113</v>
      </c>
      <c r="W107" t="s">
        <v>89</v>
      </c>
      <c r="X107" t="s">
        <v>90</v>
      </c>
      <c r="Y107" t="s">
        <v>105</v>
      </c>
      <c r="Z107" t="s">
        <v>110</v>
      </c>
      <c r="AA107" t="s">
        <v>106</v>
      </c>
      <c r="AB107" t="s">
        <v>150</v>
      </c>
      <c r="AC107" t="s">
        <v>95</v>
      </c>
      <c r="AD107">
        <v>3</v>
      </c>
      <c r="AE107">
        <v>3</v>
      </c>
      <c r="AF107" t="s">
        <v>95</v>
      </c>
      <c r="AG107">
        <v>3</v>
      </c>
      <c r="AH107" t="s">
        <v>96</v>
      </c>
      <c r="AI107" t="s">
        <v>96</v>
      </c>
      <c r="AJ107" t="s">
        <v>96</v>
      </c>
      <c r="AK107">
        <v>4</v>
      </c>
      <c r="AL107">
        <v>3</v>
      </c>
      <c r="AM107">
        <v>2</v>
      </c>
      <c r="AN107" t="s">
        <v>95</v>
      </c>
      <c r="AO107" t="s">
        <v>96</v>
      </c>
      <c r="AP107" t="s">
        <v>96</v>
      </c>
      <c r="AQ107">
        <v>3</v>
      </c>
      <c r="AR107" t="s">
        <v>96</v>
      </c>
      <c r="AS107" t="s">
        <v>96</v>
      </c>
      <c r="AT107" t="s">
        <v>97</v>
      </c>
      <c r="AU107" t="s">
        <v>96</v>
      </c>
      <c r="AV107" t="s">
        <v>97</v>
      </c>
      <c r="AW107" t="s">
        <v>95</v>
      </c>
      <c r="AX107" t="s">
        <v>95</v>
      </c>
      <c r="AY107" t="s">
        <v>96</v>
      </c>
      <c r="AZ107" t="s">
        <v>145</v>
      </c>
      <c r="BA107">
        <v>3</v>
      </c>
      <c r="BB107">
        <v>1</v>
      </c>
      <c r="BC107">
        <v>1</v>
      </c>
      <c r="BD107">
        <v>4</v>
      </c>
      <c r="BE107" t="s">
        <v>96</v>
      </c>
      <c r="BF107">
        <v>3</v>
      </c>
      <c r="BG107">
        <v>2</v>
      </c>
      <c r="BH107">
        <v>4</v>
      </c>
      <c r="BI107">
        <v>3</v>
      </c>
      <c r="BJ107" t="s">
        <v>94</v>
      </c>
      <c r="BK107">
        <v>2</v>
      </c>
      <c r="BL107">
        <v>2</v>
      </c>
    </row>
    <row r="108" spans="1:64">
      <c r="A108" s="18" t="s">
        <v>22</v>
      </c>
      <c r="B108">
        <v>1035</v>
      </c>
      <c r="C108" s="6">
        <f>ACleanedMinimumizedData!C1036</f>
        <v>8.8036111111111097</v>
      </c>
      <c r="D108">
        <v>466.38090909090914</v>
      </c>
      <c r="E108">
        <v>7116.818181818182</v>
      </c>
      <c r="F108">
        <v>39.186363739999997</v>
      </c>
      <c r="G108">
        <v>20.41090909090909</v>
      </c>
      <c r="H108">
        <v>1024.7919444519625</v>
      </c>
      <c r="I108">
        <v>3.5615985177272731</v>
      </c>
      <c r="J108">
        <v>1.8595585454545453E-3</v>
      </c>
      <c r="K108">
        <v>0.41529984918181823</v>
      </c>
      <c r="L108">
        <v>5.115034840363637</v>
      </c>
      <c r="M108">
        <v>54.964007290909088</v>
      </c>
      <c r="N108">
        <v>0.33763173372727273</v>
      </c>
      <c r="O108">
        <v>0.90940636927272722</v>
      </c>
      <c r="P108">
        <v>3.6937166778181818</v>
      </c>
      <c r="Q108">
        <v>24.488233439771196</v>
      </c>
      <c r="R108">
        <v>54.25</v>
      </c>
      <c r="S108">
        <v>22.939393939393941</v>
      </c>
      <c r="T108">
        <v>132.54545454545453</v>
      </c>
      <c r="U108" s="126"/>
      <c r="V108" t="s">
        <v>98</v>
      </c>
      <c r="W108" t="s">
        <v>99</v>
      </c>
      <c r="X108" t="s">
        <v>100</v>
      </c>
      <c r="Y108" t="s">
        <v>114</v>
      </c>
      <c r="Z108" t="s">
        <v>107</v>
      </c>
      <c r="AA108" t="s">
        <v>111</v>
      </c>
      <c r="AB108" t="s">
        <v>144</v>
      </c>
      <c r="AC108" t="s">
        <v>95</v>
      </c>
      <c r="AD108">
        <v>3</v>
      </c>
      <c r="AE108">
        <v>3</v>
      </c>
      <c r="AF108">
        <v>2</v>
      </c>
      <c r="AG108">
        <v>4</v>
      </c>
      <c r="AH108" t="s">
        <v>96</v>
      </c>
      <c r="AI108" t="s">
        <v>96</v>
      </c>
      <c r="AJ108" t="s">
        <v>94</v>
      </c>
      <c r="AK108">
        <v>4</v>
      </c>
      <c r="AL108">
        <v>2</v>
      </c>
      <c r="AM108">
        <v>5</v>
      </c>
      <c r="AN108" t="s">
        <v>96</v>
      </c>
      <c r="AO108" t="s">
        <v>96</v>
      </c>
      <c r="AP108" t="s">
        <v>96</v>
      </c>
      <c r="AQ108">
        <v>3</v>
      </c>
      <c r="AR108" t="s">
        <v>94</v>
      </c>
      <c r="AS108" t="s">
        <v>96</v>
      </c>
      <c r="AT108" t="s">
        <v>97</v>
      </c>
      <c r="AU108" t="s">
        <v>96</v>
      </c>
      <c r="AV108" t="s">
        <v>109</v>
      </c>
      <c r="AW108" t="s">
        <v>95</v>
      </c>
      <c r="AX108" t="s">
        <v>95</v>
      </c>
      <c r="AY108" t="s">
        <v>96</v>
      </c>
      <c r="AZ108" t="s">
        <v>143</v>
      </c>
      <c r="BA108">
        <v>3</v>
      </c>
      <c r="BB108">
        <v>3</v>
      </c>
      <c r="BC108">
        <v>3</v>
      </c>
      <c r="BD108">
        <v>3</v>
      </c>
      <c r="BE108" t="s">
        <v>96</v>
      </c>
      <c r="BF108">
        <v>3</v>
      </c>
      <c r="BG108">
        <v>2</v>
      </c>
      <c r="BH108">
        <v>4</v>
      </c>
      <c r="BI108">
        <v>3</v>
      </c>
      <c r="BJ108" t="s">
        <v>94</v>
      </c>
      <c r="BK108">
        <v>2</v>
      </c>
      <c r="BL108">
        <v>2</v>
      </c>
    </row>
    <row r="109" spans="1:64">
      <c r="A109" s="18" t="s">
        <v>22</v>
      </c>
      <c r="B109">
        <v>1045</v>
      </c>
      <c r="C109" s="6">
        <f>ACleanedMinimumizedData!C1046</f>
        <v>8.9774999999999991</v>
      </c>
      <c r="D109">
        <v>450.48409090909087</v>
      </c>
      <c r="E109">
        <v>7034.090909090909</v>
      </c>
      <c r="F109">
        <v>28.104545661818179</v>
      </c>
      <c r="G109">
        <v>20.41</v>
      </c>
      <c r="H109">
        <v>1065.0429185953128</v>
      </c>
      <c r="I109">
        <v>3.4915344931818182</v>
      </c>
      <c r="J109">
        <v>1.8481240909090911E-3</v>
      </c>
      <c r="K109">
        <v>0.41458427699999995</v>
      </c>
      <c r="L109">
        <v>5.2365637692727267</v>
      </c>
      <c r="M109">
        <v>54.28897961636364</v>
      </c>
      <c r="N109">
        <v>0.32929425990909089</v>
      </c>
      <c r="O109">
        <v>0.79782274427272715</v>
      </c>
      <c r="P109">
        <v>3.5776553588181823</v>
      </c>
      <c r="Q109">
        <v>24.737203665046412</v>
      </c>
      <c r="R109">
        <v>53.890909090909098</v>
      </c>
      <c r="S109">
        <v>23.45454545454545</v>
      </c>
      <c r="T109">
        <v>131.81818181818181</v>
      </c>
      <c r="U109" s="126"/>
      <c r="V109" t="s">
        <v>88</v>
      </c>
      <c r="W109" t="s">
        <v>89</v>
      </c>
      <c r="X109" t="s">
        <v>90</v>
      </c>
      <c r="Y109" t="s">
        <v>116</v>
      </c>
      <c r="Z109" t="s">
        <v>92</v>
      </c>
      <c r="AA109" t="s">
        <v>93</v>
      </c>
      <c r="AB109" t="s">
        <v>147</v>
      </c>
      <c r="AC109" t="s">
        <v>95</v>
      </c>
      <c r="AD109">
        <v>3</v>
      </c>
      <c r="AE109">
        <v>3</v>
      </c>
      <c r="AF109">
        <v>2</v>
      </c>
      <c r="AG109">
        <v>4</v>
      </c>
      <c r="AH109" t="s">
        <v>95</v>
      </c>
      <c r="AI109" t="s">
        <v>95</v>
      </c>
      <c r="AJ109" t="s">
        <v>95</v>
      </c>
      <c r="AK109">
        <v>3</v>
      </c>
      <c r="AL109">
        <v>3</v>
      </c>
      <c r="AM109">
        <v>3</v>
      </c>
      <c r="AN109" t="s">
        <v>95</v>
      </c>
      <c r="AO109" t="s">
        <v>95</v>
      </c>
      <c r="AP109" t="s">
        <v>96</v>
      </c>
      <c r="AQ109">
        <v>4</v>
      </c>
      <c r="AR109" t="s">
        <v>95</v>
      </c>
      <c r="AS109" t="s">
        <v>95</v>
      </c>
      <c r="AT109" t="s">
        <v>97</v>
      </c>
      <c r="AU109" t="s">
        <v>94</v>
      </c>
      <c r="AV109" t="s">
        <v>109</v>
      </c>
      <c r="AW109" t="s">
        <v>95</v>
      </c>
      <c r="AX109" t="s">
        <v>95</v>
      </c>
      <c r="AY109" t="s">
        <v>96</v>
      </c>
      <c r="AZ109" t="s">
        <v>145</v>
      </c>
      <c r="BA109">
        <v>2</v>
      </c>
      <c r="BB109">
        <v>4</v>
      </c>
      <c r="BC109">
        <v>3</v>
      </c>
      <c r="BD109">
        <v>3</v>
      </c>
      <c r="BE109" t="s">
        <v>95</v>
      </c>
      <c r="BF109">
        <v>3</v>
      </c>
      <c r="BG109">
        <v>2</v>
      </c>
      <c r="BH109">
        <v>2</v>
      </c>
      <c r="BI109">
        <v>4</v>
      </c>
      <c r="BJ109" t="s">
        <v>95</v>
      </c>
      <c r="BK109">
        <v>1</v>
      </c>
      <c r="BL109">
        <v>2</v>
      </c>
    </row>
    <row r="110" spans="1:64">
      <c r="A110" s="18" t="s">
        <v>22</v>
      </c>
      <c r="B110">
        <v>1055</v>
      </c>
      <c r="C110" s="6">
        <f>ACleanedMinimumizedData!C1056</f>
        <v>9.1513888888888903</v>
      </c>
      <c r="D110">
        <v>442.99272727272734</v>
      </c>
      <c r="E110">
        <v>7031.181818181818</v>
      </c>
      <c r="F110">
        <v>38.645454997272722</v>
      </c>
      <c r="G110">
        <v>20.40454545454546</v>
      </c>
      <c r="H110">
        <v>1089.0377885730175</v>
      </c>
      <c r="I110">
        <v>3.4760557522727278</v>
      </c>
      <c r="J110">
        <v>1.8450970000000002E-3</v>
      </c>
      <c r="K110">
        <v>0.40198009063636364</v>
      </c>
      <c r="L110">
        <v>5.2992235964545458</v>
      </c>
      <c r="M110">
        <v>53.832255970909088</v>
      </c>
      <c r="N110">
        <v>0.3195265719090909</v>
      </c>
      <c r="O110">
        <v>0.7534124462727273</v>
      </c>
      <c r="P110">
        <v>3.5754314552545456</v>
      </c>
      <c r="Q110">
        <v>24.039846541664961</v>
      </c>
      <c r="R110">
        <v>53.545454545454547</v>
      </c>
      <c r="S110">
        <v>22.969696969696972</v>
      </c>
      <c r="T110">
        <v>131</v>
      </c>
      <c r="U110" s="126"/>
      <c r="V110" t="s">
        <v>98</v>
      </c>
      <c r="W110" t="s">
        <v>99</v>
      </c>
      <c r="X110" t="s">
        <v>104</v>
      </c>
      <c r="Y110" t="s">
        <v>91</v>
      </c>
      <c r="Z110" t="s">
        <v>107</v>
      </c>
      <c r="AA110" t="s">
        <v>149</v>
      </c>
      <c r="AB110" t="s">
        <v>142</v>
      </c>
      <c r="AC110" t="s">
        <v>94</v>
      </c>
      <c r="AD110">
        <v>4</v>
      </c>
      <c r="AE110">
        <v>3</v>
      </c>
      <c r="AF110">
        <v>3</v>
      </c>
      <c r="AG110">
        <v>3</v>
      </c>
      <c r="AH110" t="s">
        <v>95</v>
      </c>
      <c r="AI110" t="s">
        <v>95</v>
      </c>
      <c r="AJ110" t="s">
        <v>94</v>
      </c>
      <c r="AK110">
        <v>2</v>
      </c>
      <c r="AL110">
        <v>2</v>
      </c>
      <c r="AM110">
        <v>4</v>
      </c>
      <c r="AN110" t="s">
        <v>95</v>
      </c>
      <c r="AO110" t="s">
        <v>95</v>
      </c>
      <c r="AP110" t="s">
        <v>96</v>
      </c>
      <c r="AQ110">
        <v>4</v>
      </c>
      <c r="AR110" t="s">
        <v>94</v>
      </c>
      <c r="AS110" t="s">
        <v>96</v>
      </c>
      <c r="AT110" t="s">
        <v>97</v>
      </c>
      <c r="AU110" t="s">
        <v>94</v>
      </c>
      <c r="AV110" t="s">
        <v>109</v>
      </c>
      <c r="AW110" t="s">
        <v>95</v>
      </c>
      <c r="AX110" t="s">
        <v>95</v>
      </c>
      <c r="AY110" t="s">
        <v>96</v>
      </c>
      <c r="AZ110" t="s">
        <v>143</v>
      </c>
      <c r="BA110">
        <v>3</v>
      </c>
      <c r="BB110">
        <v>2</v>
      </c>
      <c r="BC110">
        <v>3</v>
      </c>
      <c r="BD110">
        <v>3</v>
      </c>
      <c r="BE110" t="s">
        <v>96</v>
      </c>
      <c r="BF110">
        <v>1</v>
      </c>
      <c r="BG110">
        <v>5</v>
      </c>
      <c r="BH110">
        <v>3</v>
      </c>
      <c r="BI110">
        <v>4</v>
      </c>
      <c r="BJ110" t="s">
        <v>95</v>
      </c>
      <c r="BK110">
        <v>5</v>
      </c>
      <c r="BL110">
        <v>5</v>
      </c>
    </row>
    <row r="111" spans="1:64">
      <c r="A111" s="18" t="s">
        <v>22</v>
      </c>
      <c r="B111">
        <v>1065</v>
      </c>
      <c r="C111" s="6">
        <f>ACleanedMinimumizedData!C1066</f>
        <v>9.3255555555555496</v>
      </c>
      <c r="D111">
        <v>452.03636363636366</v>
      </c>
      <c r="E111">
        <v>7047</v>
      </c>
      <c r="F111">
        <v>38.336363914545458</v>
      </c>
      <c r="G111">
        <v>20.394545454545451</v>
      </c>
      <c r="H111">
        <v>1086.0774918808302</v>
      </c>
      <c r="I111">
        <v>3.3772368865454552</v>
      </c>
      <c r="J111">
        <v>1.8281044545454545E-3</v>
      </c>
      <c r="K111">
        <v>0.38027862072727275</v>
      </c>
      <c r="L111">
        <v>5.4598012403636362</v>
      </c>
      <c r="M111">
        <v>53.575564645454548</v>
      </c>
      <c r="N111">
        <v>0.33399590527272732</v>
      </c>
      <c r="O111">
        <v>0.69292272245454545</v>
      </c>
      <c r="P111">
        <v>3.662420901381819</v>
      </c>
      <c r="Q111">
        <v>24.599308491451254</v>
      </c>
      <c r="R111">
        <v>53.277272727272724</v>
      </c>
      <c r="S111">
        <v>24.121212121212125</v>
      </c>
      <c r="T111">
        <v>134.45454545454547</v>
      </c>
      <c r="U111" s="126"/>
      <c r="V111" t="s">
        <v>98</v>
      </c>
      <c r="W111" t="s">
        <v>99</v>
      </c>
      <c r="X111" t="s">
        <v>100</v>
      </c>
      <c r="Y111" t="s">
        <v>91</v>
      </c>
      <c r="Z111" t="s">
        <v>110</v>
      </c>
      <c r="AA111" t="s">
        <v>129</v>
      </c>
      <c r="AB111" t="s">
        <v>142</v>
      </c>
      <c r="AC111" t="s">
        <v>96</v>
      </c>
      <c r="AD111">
        <v>3</v>
      </c>
      <c r="AE111">
        <v>3</v>
      </c>
      <c r="AF111" t="s">
        <v>96</v>
      </c>
      <c r="AG111">
        <v>2</v>
      </c>
      <c r="AH111" t="s">
        <v>96</v>
      </c>
      <c r="AI111" t="s">
        <v>95</v>
      </c>
      <c r="AJ111" t="s">
        <v>96</v>
      </c>
      <c r="AK111">
        <v>3</v>
      </c>
      <c r="AL111">
        <v>4</v>
      </c>
      <c r="AM111">
        <v>3</v>
      </c>
      <c r="AN111" t="s">
        <v>95</v>
      </c>
      <c r="AO111" t="s">
        <v>95</v>
      </c>
      <c r="AP111" t="s">
        <v>95</v>
      </c>
      <c r="AQ111">
        <v>3</v>
      </c>
      <c r="AR111" t="s">
        <v>96</v>
      </c>
      <c r="AS111" t="s">
        <v>95</v>
      </c>
      <c r="AT111" t="s">
        <v>97</v>
      </c>
      <c r="AU111" t="s">
        <v>94</v>
      </c>
      <c r="AV111" t="s">
        <v>155</v>
      </c>
      <c r="AW111" t="s">
        <v>94</v>
      </c>
      <c r="AX111" t="s">
        <v>95</v>
      </c>
      <c r="AY111" t="s">
        <v>96</v>
      </c>
      <c r="AZ111" t="s">
        <v>143</v>
      </c>
      <c r="BA111">
        <v>4</v>
      </c>
      <c r="BB111">
        <v>4</v>
      </c>
      <c r="BC111">
        <v>4</v>
      </c>
      <c r="BD111">
        <v>3</v>
      </c>
      <c r="BE111" t="s">
        <v>96</v>
      </c>
      <c r="BF111">
        <v>3</v>
      </c>
      <c r="BG111">
        <v>5</v>
      </c>
      <c r="BH111">
        <v>4</v>
      </c>
      <c r="BI111">
        <v>3</v>
      </c>
      <c r="BJ111" t="s">
        <v>95</v>
      </c>
      <c r="BK111">
        <v>3</v>
      </c>
      <c r="BL111">
        <v>3</v>
      </c>
    </row>
    <row r="112" spans="1:64">
      <c r="A112" s="18" t="s">
        <v>22</v>
      </c>
      <c r="B112">
        <v>1075</v>
      </c>
      <c r="C112" s="6">
        <f>ACleanedMinimumizedData!C1076</f>
        <v>9.4994444444444408</v>
      </c>
      <c r="D112">
        <v>462.88090909090903</v>
      </c>
      <c r="E112">
        <v>7070.818181818182</v>
      </c>
      <c r="F112">
        <v>30.981818287272723</v>
      </c>
      <c r="G112">
        <v>20.419999999999998</v>
      </c>
      <c r="H112">
        <v>1083.7148722795719</v>
      </c>
      <c r="I112">
        <v>3.4146685385454543</v>
      </c>
      <c r="J112">
        <v>1.8251835454545457E-3</v>
      </c>
      <c r="K112">
        <v>0.39611930236363635</v>
      </c>
      <c r="L112">
        <v>5.4816819970000008</v>
      </c>
      <c r="M112">
        <v>53.400222779090903</v>
      </c>
      <c r="N112">
        <v>0.33472606099999996</v>
      </c>
      <c r="O112">
        <v>1.0420233618181818</v>
      </c>
      <c r="P112">
        <v>3.5207562880454546</v>
      </c>
      <c r="Q112">
        <v>24.009111489470829</v>
      </c>
      <c r="R112">
        <v>53.077272727272742</v>
      </c>
      <c r="S112">
        <v>22.909090909090892</v>
      </c>
      <c r="T112">
        <v>133.63636363636363</v>
      </c>
      <c r="U112" s="126"/>
      <c r="V112" t="s">
        <v>88</v>
      </c>
      <c r="W112" t="s">
        <v>89</v>
      </c>
      <c r="X112" t="s">
        <v>90</v>
      </c>
      <c r="Y112" t="s">
        <v>101</v>
      </c>
      <c r="Z112" t="s">
        <v>117</v>
      </c>
      <c r="AA112" t="s">
        <v>93</v>
      </c>
      <c r="AB112" t="s">
        <v>144</v>
      </c>
      <c r="AC112" t="s">
        <v>96</v>
      </c>
      <c r="AD112">
        <v>2</v>
      </c>
      <c r="AE112">
        <v>3</v>
      </c>
      <c r="AF112" t="s">
        <v>96</v>
      </c>
      <c r="AG112">
        <v>2</v>
      </c>
      <c r="AH112" t="s">
        <v>96</v>
      </c>
      <c r="AI112" t="s">
        <v>96</v>
      </c>
      <c r="AJ112" t="s">
        <v>96</v>
      </c>
      <c r="AK112">
        <v>2</v>
      </c>
      <c r="AL112">
        <v>3</v>
      </c>
      <c r="AM112">
        <v>3</v>
      </c>
      <c r="AN112" t="s">
        <v>95</v>
      </c>
      <c r="AO112" t="s">
        <v>96</v>
      </c>
      <c r="AP112" t="s">
        <v>96</v>
      </c>
      <c r="AQ112">
        <v>3</v>
      </c>
      <c r="AR112" t="s">
        <v>96</v>
      </c>
      <c r="AS112" t="s">
        <v>95</v>
      </c>
      <c r="AT112" t="s">
        <v>97</v>
      </c>
      <c r="AU112" t="s">
        <v>96</v>
      </c>
      <c r="AV112" t="s">
        <v>97</v>
      </c>
      <c r="AW112" t="s">
        <v>94</v>
      </c>
      <c r="AX112" t="s">
        <v>95</v>
      </c>
      <c r="AY112" t="s">
        <v>94</v>
      </c>
      <c r="AZ112" t="s">
        <v>145</v>
      </c>
      <c r="BA112">
        <v>4</v>
      </c>
      <c r="BB112">
        <v>4</v>
      </c>
      <c r="BC112">
        <v>5</v>
      </c>
      <c r="BD112">
        <v>2</v>
      </c>
      <c r="BE112" t="s">
        <v>96</v>
      </c>
      <c r="BF112">
        <v>2</v>
      </c>
      <c r="BG112">
        <v>2</v>
      </c>
      <c r="BH112">
        <v>3</v>
      </c>
      <c r="BI112">
        <v>2</v>
      </c>
      <c r="BJ112" t="s">
        <v>95</v>
      </c>
      <c r="BK112">
        <v>1</v>
      </c>
      <c r="BL112">
        <v>2</v>
      </c>
    </row>
    <row r="113" spans="1:64" ht="13.5" customHeight="1">
      <c r="A113" s="18" t="s">
        <v>22</v>
      </c>
      <c r="B113">
        <v>1085</v>
      </c>
      <c r="C113" s="6">
        <f>ACleanedMinimumizedData!C1086</f>
        <v>9.6733333333333302</v>
      </c>
      <c r="D113">
        <v>449.5972727272727</v>
      </c>
      <c r="E113">
        <v>7011.545454545455</v>
      </c>
      <c r="F113">
        <v>35.568182233636364</v>
      </c>
      <c r="G113">
        <v>20.430000000000003</v>
      </c>
      <c r="H113">
        <v>1065.5124848682781</v>
      </c>
      <c r="I113">
        <v>3.6788121787272732</v>
      </c>
      <c r="J113">
        <v>1.7996242727272729E-3</v>
      </c>
      <c r="K113">
        <v>0.44592444236363649</v>
      </c>
      <c r="L113">
        <v>5.6143846510909095</v>
      </c>
      <c r="M113">
        <v>53.218548169090916</v>
      </c>
      <c r="N113">
        <v>0.33490979018181816</v>
      </c>
      <c r="O113">
        <v>2.3469752701818183</v>
      </c>
      <c r="P113">
        <v>3.4893112832818187</v>
      </c>
      <c r="Q113">
        <v>24.399973274324601</v>
      </c>
      <c r="R113">
        <v>52.886363636363633</v>
      </c>
      <c r="S113">
        <v>23.575757575757578</v>
      </c>
      <c r="T113">
        <v>135.27272727272728</v>
      </c>
      <c r="U113" s="126"/>
      <c r="V113" t="s">
        <v>88</v>
      </c>
      <c r="W113" t="s">
        <v>89</v>
      </c>
      <c r="X113" t="s">
        <v>90</v>
      </c>
      <c r="Y113" t="s">
        <v>116</v>
      </c>
      <c r="Z113" t="s">
        <v>92</v>
      </c>
      <c r="AA113" t="s">
        <v>106</v>
      </c>
      <c r="AB113" t="s">
        <v>144</v>
      </c>
      <c r="AC113" t="s">
        <v>95</v>
      </c>
      <c r="AD113">
        <v>3</v>
      </c>
      <c r="AE113">
        <v>3</v>
      </c>
      <c r="AF113">
        <v>4</v>
      </c>
      <c r="AG113">
        <v>3</v>
      </c>
      <c r="AH113" t="s">
        <v>95</v>
      </c>
      <c r="AI113" t="s">
        <v>96</v>
      </c>
      <c r="AJ113" t="s">
        <v>96</v>
      </c>
      <c r="AK113">
        <v>3</v>
      </c>
      <c r="AL113">
        <v>2</v>
      </c>
      <c r="AM113">
        <v>3</v>
      </c>
      <c r="AN113" t="s">
        <v>95</v>
      </c>
      <c r="AO113" t="s">
        <v>95</v>
      </c>
      <c r="AP113" t="s">
        <v>96</v>
      </c>
      <c r="AQ113">
        <v>4</v>
      </c>
      <c r="AR113" t="s">
        <v>95</v>
      </c>
      <c r="AS113" t="s">
        <v>96</v>
      </c>
      <c r="AT113" t="s">
        <v>97</v>
      </c>
      <c r="AU113" t="s">
        <v>94</v>
      </c>
      <c r="AV113" t="s">
        <v>109</v>
      </c>
      <c r="AW113" t="s">
        <v>95</v>
      </c>
      <c r="AX113" t="s">
        <v>95</v>
      </c>
      <c r="AY113" t="s">
        <v>96</v>
      </c>
      <c r="AZ113" t="s">
        <v>143</v>
      </c>
      <c r="BA113">
        <v>4</v>
      </c>
      <c r="BB113">
        <v>5</v>
      </c>
      <c r="BC113">
        <v>5</v>
      </c>
      <c r="BD113">
        <v>4</v>
      </c>
      <c r="BE113" t="s">
        <v>96</v>
      </c>
      <c r="BF113">
        <v>3</v>
      </c>
      <c r="BG113">
        <v>2</v>
      </c>
      <c r="BH113">
        <v>2</v>
      </c>
      <c r="BI113">
        <v>4</v>
      </c>
      <c r="BJ113" t="s">
        <v>95</v>
      </c>
      <c r="BK113">
        <v>1</v>
      </c>
      <c r="BL113">
        <v>2</v>
      </c>
    </row>
    <row r="114" spans="1:64">
      <c r="A114" s="18" t="s">
        <v>22</v>
      </c>
      <c r="B114">
        <v>1095</v>
      </c>
      <c r="C114" s="6">
        <f>ACleanedMinimumizedData!C1096</f>
        <v>9.8472222222222197</v>
      </c>
      <c r="D114">
        <v>439.62954545454539</v>
      </c>
      <c r="E114">
        <v>6993.272727272727</v>
      </c>
      <c r="F114">
        <v>34.322727272727271</v>
      </c>
      <c r="G114">
        <v>20.41090909090909</v>
      </c>
      <c r="H114">
        <v>1065.0644711467992</v>
      </c>
      <c r="I114">
        <v>3.8450252879999995</v>
      </c>
      <c r="J114">
        <v>1.7967383636363638E-3</v>
      </c>
      <c r="K114">
        <v>0.48665237418181823</v>
      </c>
      <c r="L114">
        <v>5.7162749549999994</v>
      </c>
      <c r="M114">
        <v>53.544338920909084</v>
      </c>
      <c r="N114">
        <v>0.35461817872727269</v>
      </c>
      <c r="O114">
        <v>3.8223718295454545</v>
      </c>
      <c r="P114">
        <v>3.8654937311090909</v>
      </c>
      <c r="Q114">
        <v>24.424449734005499</v>
      </c>
      <c r="R114">
        <v>52.81363636363637</v>
      </c>
      <c r="S114">
        <v>23.484848484848495</v>
      </c>
      <c r="T114">
        <v>133.63636363636363</v>
      </c>
      <c r="U114" s="126"/>
      <c r="V114" t="s">
        <v>98</v>
      </c>
      <c r="W114" t="s">
        <v>99</v>
      </c>
      <c r="X114" t="s">
        <v>104</v>
      </c>
      <c r="Y114" t="s">
        <v>105</v>
      </c>
      <c r="Z114" t="s">
        <v>117</v>
      </c>
      <c r="AA114" t="s">
        <v>102</v>
      </c>
      <c r="AB114" t="s">
        <v>144</v>
      </c>
      <c r="AC114" t="s">
        <v>94</v>
      </c>
      <c r="AD114">
        <v>3</v>
      </c>
      <c r="AE114">
        <v>3</v>
      </c>
      <c r="AF114">
        <v>3</v>
      </c>
      <c r="AG114">
        <v>3</v>
      </c>
      <c r="AH114" t="s">
        <v>94</v>
      </c>
      <c r="AI114" t="s">
        <v>94</v>
      </c>
      <c r="AJ114" t="s">
        <v>96</v>
      </c>
      <c r="AK114">
        <v>2</v>
      </c>
      <c r="AL114">
        <v>2</v>
      </c>
      <c r="AM114">
        <v>2</v>
      </c>
      <c r="AN114" t="s">
        <v>95</v>
      </c>
      <c r="AO114" t="s">
        <v>94</v>
      </c>
      <c r="AP114" t="s">
        <v>94</v>
      </c>
      <c r="AQ114">
        <v>3</v>
      </c>
      <c r="AR114" t="s">
        <v>94</v>
      </c>
      <c r="AS114" t="s">
        <v>95</v>
      </c>
      <c r="AT114" t="s">
        <v>97</v>
      </c>
      <c r="AU114" t="s">
        <v>94</v>
      </c>
      <c r="AV114" t="s">
        <v>96</v>
      </c>
      <c r="AW114" t="s">
        <v>94</v>
      </c>
      <c r="AX114" t="s">
        <v>95</v>
      </c>
      <c r="AY114" t="s">
        <v>94</v>
      </c>
      <c r="AZ114" t="s">
        <v>145</v>
      </c>
      <c r="BA114">
        <v>4</v>
      </c>
      <c r="BB114">
        <v>5</v>
      </c>
      <c r="BC114">
        <v>5</v>
      </c>
      <c r="BD114">
        <v>3</v>
      </c>
      <c r="BE114" t="s">
        <v>96</v>
      </c>
      <c r="BF114">
        <v>4</v>
      </c>
      <c r="BG114">
        <v>4</v>
      </c>
      <c r="BH114">
        <v>4</v>
      </c>
      <c r="BI114">
        <v>5</v>
      </c>
      <c r="BJ114" t="s">
        <v>94</v>
      </c>
      <c r="BK114">
        <v>5</v>
      </c>
      <c r="BL114">
        <v>5</v>
      </c>
    </row>
    <row r="115" spans="1:64">
      <c r="A115" s="18" t="s">
        <v>22</v>
      </c>
      <c r="B115">
        <v>1105</v>
      </c>
      <c r="C115" s="6">
        <f>ACleanedMinimumizedData!C1106</f>
        <v>10.0211111111111</v>
      </c>
      <c r="D115">
        <v>457.90136363636361</v>
      </c>
      <c r="E115">
        <v>7023.909090909091</v>
      </c>
      <c r="F115">
        <v>28.890909263636363</v>
      </c>
      <c r="G115">
        <v>20.40909090909091</v>
      </c>
      <c r="H115">
        <v>1006.0923061718269</v>
      </c>
      <c r="I115">
        <v>4.0511430913636373</v>
      </c>
      <c r="J115">
        <v>1.8280513636363639E-3</v>
      </c>
      <c r="K115">
        <v>0.50781971309090912</v>
      </c>
      <c r="L115">
        <v>5.8061594529999994</v>
      </c>
      <c r="M115">
        <v>53.155940664545462</v>
      </c>
      <c r="N115">
        <v>0.33465213645454545</v>
      </c>
      <c r="O115">
        <v>4.7862966278181815</v>
      </c>
      <c r="P115">
        <v>3.5485683787727269</v>
      </c>
      <c r="Q115">
        <v>24.8522378024178</v>
      </c>
      <c r="R115">
        <v>52.881818181818176</v>
      </c>
      <c r="S115">
        <v>23.848484848484862</v>
      </c>
      <c r="T115">
        <v>134.18181818181819</v>
      </c>
      <c r="U115" s="126"/>
      <c r="V115" t="s">
        <v>98</v>
      </c>
      <c r="W115" t="s">
        <v>99</v>
      </c>
      <c r="X115" t="s">
        <v>90</v>
      </c>
      <c r="Y115" t="s">
        <v>114</v>
      </c>
      <c r="Z115" t="s">
        <v>110</v>
      </c>
      <c r="AA115" t="s">
        <v>93</v>
      </c>
      <c r="AB115" t="s">
        <v>142</v>
      </c>
      <c r="AC115" t="s">
        <v>96</v>
      </c>
      <c r="AD115">
        <v>3</v>
      </c>
      <c r="AE115">
        <v>3</v>
      </c>
      <c r="AF115">
        <v>3</v>
      </c>
      <c r="AG115">
        <v>3</v>
      </c>
      <c r="AH115" t="s">
        <v>96</v>
      </c>
      <c r="AI115" t="s">
        <v>96</v>
      </c>
      <c r="AJ115" t="s">
        <v>96</v>
      </c>
      <c r="AK115">
        <v>3</v>
      </c>
      <c r="AL115">
        <v>3</v>
      </c>
      <c r="AM115">
        <v>4</v>
      </c>
      <c r="AN115" t="s">
        <v>96</v>
      </c>
      <c r="AO115" t="s">
        <v>96</v>
      </c>
      <c r="AP115" t="s">
        <v>95</v>
      </c>
      <c r="AQ115">
        <v>4</v>
      </c>
      <c r="AR115" t="s">
        <v>96</v>
      </c>
      <c r="AS115" t="s">
        <v>95</v>
      </c>
      <c r="AT115" t="s">
        <v>103</v>
      </c>
      <c r="AU115" t="s">
        <v>95</v>
      </c>
      <c r="AV115" t="s">
        <v>109</v>
      </c>
      <c r="AW115" t="s">
        <v>96</v>
      </c>
      <c r="AX115" t="s">
        <v>96</v>
      </c>
      <c r="AY115" t="s">
        <v>96</v>
      </c>
      <c r="AZ115" t="s">
        <v>145</v>
      </c>
      <c r="BA115">
        <v>1</v>
      </c>
      <c r="BB115">
        <v>5</v>
      </c>
      <c r="BC115">
        <v>4</v>
      </c>
      <c r="BD115">
        <v>3</v>
      </c>
      <c r="BE115" t="s">
        <v>96</v>
      </c>
      <c r="BF115">
        <v>5</v>
      </c>
      <c r="BG115">
        <v>4</v>
      </c>
      <c r="BH115">
        <v>2</v>
      </c>
      <c r="BI115">
        <v>2</v>
      </c>
      <c r="BJ115" t="s">
        <v>95</v>
      </c>
      <c r="BK115">
        <v>1</v>
      </c>
      <c r="BL115">
        <v>1</v>
      </c>
    </row>
    <row r="116" spans="1:64">
      <c r="A116" s="18" t="s">
        <v>22</v>
      </c>
      <c r="B116">
        <v>1115</v>
      </c>
      <c r="C116" s="6">
        <f>ACleanedMinimumizedData!C1116</f>
        <v>10.195</v>
      </c>
      <c r="D116">
        <v>457.00909090909096</v>
      </c>
      <c r="E116">
        <v>7025.818181818182</v>
      </c>
      <c r="F116">
        <v>39.781818216363639</v>
      </c>
      <c r="G116">
        <v>20.40727272727273</v>
      </c>
      <c r="H116">
        <v>983.15139396242046</v>
      </c>
      <c r="I116">
        <v>4.1915031348181806</v>
      </c>
      <c r="J116">
        <v>1.7910386363636365E-3</v>
      </c>
      <c r="K116">
        <v>0.48830904527272723</v>
      </c>
      <c r="L116">
        <v>5.8553423016363633</v>
      </c>
      <c r="M116">
        <v>53.231068003636352</v>
      </c>
      <c r="N116">
        <v>0.35846910045454544</v>
      </c>
      <c r="O116">
        <v>5.053785584181818</v>
      </c>
      <c r="P116">
        <v>3.6946237087636362</v>
      </c>
      <c r="Q116">
        <v>25.018746209801499</v>
      </c>
      <c r="R116">
        <v>52.822727272727292</v>
      </c>
      <c r="S116">
        <v>23.90909090909091</v>
      </c>
      <c r="T116">
        <v>131.81818181818181</v>
      </c>
      <c r="U116" s="126"/>
      <c r="V116" t="s">
        <v>98</v>
      </c>
      <c r="W116" t="s">
        <v>99</v>
      </c>
      <c r="X116" t="s">
        <v>100</v>
      </c>
      <c r="Y116" t="s">
        <v>91</v>
      </c>
      <c r="Z116" t="s">
        <v>110</v>
      </c>
      <c r="AA116" t="s">
        <v>129</v>
      </c>
      <c r="AB116" t="s">
        <v>142</v>
      </c>
      <c r="AC116" t="s">
        <v>96</v>
      </c>
      <c r="AD116">
        <v>3</v>
      </c>
      <c r="AE116">
        <v>3</v>
      </c>
      <c r="AF116" t="s">
        <v>96</v>
      </c>
      <c r="AG116">
        <v>2</v>
      </c>
      <c r="AH116" t="s">
        <v>96</v>
      </c>
      <c r="AI116" t="s">
        <v>95</v>
      </c>
      <c r="AJ116" t="s">
        <v>96</v>
      </c>
      <c r="AK116">
        <v>3</v>
      </c>
      <c r="AL116">
        <v>4</v>
      </c>
      <c r="AM116">
        <v>3</v>
      </c>
      <c r="AN116" t="s">
        <v>95</v>
      </c>
      <c r="AO116" t="s">
        <v>95</v>
      </c>
      <c r="AP116" t="s">
        <v>95</v>
      </c>
      <c r="AQ116">
        <v>3</v>
      </c>
      <c r="AR116" t="s">
        <v>96</v>
      </c>
      <c r="AS116" t="s">
        <v>95</v>
      </c>
      <c r="AT116" t="s">
        <v>97</v>
      </c>
      <c r="AU116" t="s">
        <v>94</v>
      </c>
      <c r="AV116" t="s">
        <v>155</v>
      </c>
      <c r="AW116" t="s">
        <v>94</v>
      </c>
      <c r="AX116" t="s">
        <v>95</v>
      </c>
      <c r="AY116" t="s">
        <v>96</v>
      </c>
      <c r="AZ116" t="s">
        <v>143</v>
      </c>
      <c r="BA116">
        <v>4</v>
      </c>
      <c r="BB116">
        <v>4</v>
      </c>
      <c r="BC116">
        <v>4</v>
      </c>
      <c r="BD116">
        <v>3</v>
      </c>
      <c r="BE116" t="s">
        <v>96</v>
      </c>
      <c r="BF116">
        <v>3</v>
      </c>
      <c r="BG116">
        <v>5</v>
      </c>
      <c r="BH116">
        <v>4</v>
      </c>
      <c r="BI116">
        <v>3</v>
      </c>
      <c r="BJ116" t="s">
        <v>95</v>
      </c>
      <c r="BK116">
        <v>3</v>
      </c>
      <c r="BL116">
        <v>3</v>
      </c>
    </row>
    <row r="117" spans="1:64">
      <c r="A117" s="18" t="s">
        <v>22</v>
      </c>
      <c r="B117">
        <v>1125</v>
      </c>
      <c r="C117" s="6">
        <f>ACleanedMinimumizedData!C1126</f>
        <v>10.3688888888889</v>
      </c>
      <c r="D117">
        <v>442.97181818181815</v>
      </c>
      <c r="E117">
        <v>7003.454545454545</v>
      </c>
      <c r="F117">
        <v>29.504545628181816</v>
      </c>
      <c r="G117">
        <v>20.420909090909092</v>
      </c>
      <c r="H117">
        <v>977.19215474059388</v>
      </c>
      <c r="I117">
        <v>4.1202287675454548</v>
      </c>
      <c r="J117">
        <v>1.7995166363636364E-3</v>
      </c>
      <c r="K117">
        <v>0.46477257118181808</v>
      </c>
      <c r="L117">
        <v>5.7650216276363642</v>
      </c>
      <c r="M117">
        <v>53.275040713636365</v>
      </c>
      <c r="N117">
        <v>0.33260385181818192</v>
      </c>
      <c r="O117">
        <v>5.006577231727273</v>
      </c>
      <c r="P117">
        <v>3.7498449846909092</v>
      </c>
      <c r="Q117">
        <v>24.454734190823388</v>
      </c>
      <c r="R117">
        <v>52.409090909090907</v>
      </c>
      <c r="S117">
        <v>22.878787878787886</v>
      </c>
      <c r="T117">
        <v>130.72727272727272</v>
      </c>
      <c r="U117" s="126"/>
      <c r="V117" t="s">
        <v>98</v>
      </c>
      <c r="W117" t="s">
        <v>99</v>
      </c>
      <c r="X117" t="s">
        <v>90</v>
      </c>
      <c r="Y117" t="s">
        <v>105</v>
      </c>
      <c r="Z117" t="s">
        <v>110</v>
      </c>
      <c r="AA117" t="s">
        <v>102</v>
      </c>
      <c r="AB117" t="s">
        <v>144</v>
      </c>
      <c r="AC117" t="s">
        <v>95</v>
      </c>
      <c r="AD117">
        <v>5</v>
      </c>
      <c r="AE117">
        <v>3</v>
      </c>
      <c r="AF117" t="s">
        <v>96</v>
      </c>
      <c r="AG117">
        <v>4</v>
      </c>
      <c r="AH117" t="s">
        <v>96</v>
      </c>
      <c r="AI117" t="s">
        <v>96</v>
      </c>
      <c r="AJ117" t="s">
        <v>96</v>
      </c>
      <c r="AK117">
        <v>4</v>
      </c>
      <c r="AL117">
        <v>4</v>
      </c>
      <c r="AM117">
        <v>2</v>
      </c>
      <c r="AN117" t="s">
        <v>94</v>
      </c>
      <c r="AO117" t="s">
        <v>96</v>
      </c>
      <c r="AP117" t="s">
        <v>96</v>
      </c>
      <c r="AQ117">
        <v>4</v>
      </c>
      <c r="AR117" t="s">
        <v>96</v>
      </c>
      <c r="AS117" t="s">
        <v>96</v>
      </c>
      <c r="AT117" t="s">
        <v>97</v>
      </c>
      <c r="AU117" t="s">
        <v>95</v>
      </c>
      <c r="AV117" t="s">
        <v>97</v>
      </c>
      <c r="AW117" t="s">
        <v>95</v>
      </c>
      <c r="AX117" t="s">
        <v>95</v>
      </c>
      <c r="AY117" t="s">
        <v>96</v>
      </c>
      <c r="AZ117" t="s">
        <v>143</v>
      </c>
      <c r="BA117">
        <v>3</v>
      </c>
      <c r="BB117">
        <v>5</v>
      </c>
      <c r="BC117">
        <v>5</v>
      </c>
      <c r="BD117">
        <v>5</v>
      </c>
      <c r="BE117" t="s">
        <v>96</v>
      </c>
      <c r="BF117">
        <v>5</v>
      </c>
      <c r="BG117">
        <v>4</v>
      </c>
      <c r="BH117">
        <v>2</v>
      </c>
      <c r="BI117">
        <v>2</v>
      </c>
      <c r="BJ117" t="s">
        <v>95</v>
      </c>
      <c r="BK117">
        <v>1</v>
      </c>
      <c r="BL117">
        <v>3</v>
      </c>
    </row>
    <row r="118" spans="1:64">
      <c r="A118" s="18" t="s">
        <v>22</v>
      </c>
      <c r="B118">
        <v>1135</v>
      </c>
      <c r="C118" s="6">
        <f>ACleanedMinimumizedData!C1136</f>
        <v>10.5430555555556</v>
      </c>
      <c r="D118">
        <v>438.1345454545455</v>
      </c>
      <c r="E118">
        <v>7004.909090909091</v>
      </c>
      <c r="F118">
        <v>35.122727723636359</v>
      </c>
      <c r="G118">
        <v>20.440909090909091</v>
      </c>
      <c r="H118">
        <v>931.07236565783035</v>
      </c>
      <c r="I118">
        <v>4.0386694389090909</v>
      </c>
      <c r="J118">
        <v>1.7769145454545458E-3</v>
      </c>
      <c r="K118">
        <v>0.43351354163636363</v>
      </c>
      <c r="L118">
        <v>5.6307790494545449</v>
      </c>
      <c r="M118">
        <v>52.804948633636371</v>
      </c>
      <c r="N118">
        <v>0.31165441436363639</v>
      </c>
      <c r="O118">
        <v>4.4657719786363632</v>
      </c>
      <c r="P118">
        <v>3.4346614751000004</v>
      </c>
      <c r="Q118">
        <v>24.180284819149072</v>
      </c>
      <c r="R118">
        <v>52.022727272727273</v>
      </c>
      <c r="S118">
        <v>22.909090909090921</v>
      </c>
      <c r="T118">
        <v>133.90909090909091</v>
      </c>
      <c r="U118" s="126"/>
      <c r="V118" t="s">
        <v>98</v>
      </c>
      <c r="W118" t="s">
        <v>99</v>
      </c>
      <c r="X118" t="s">
        <v>104</v>
      </c>
      <c r="Y118" t="s">
        <v>91</v>
      </c>
      <c r="Z118" t="s">
        <v>107</v>
      </c>
      <c r="AA118" t="s">
        <v>149</v>
      </c>
      <c r="AB118" t="s">
        <v>142</v>
      </c>
      <c r="AC118" t="s">
        <v>94</v>
      </c>
      <c r="AD118">
        <v>4</v>
      </c>
      <c r="AE118">
        <v>3</v>
      </c>
      <c r="AF118">
        <v>3</v>
      </c>
      <c r="AG118">
        <v>3</v>
      </c>
      <c r="AH118" t="s">
        <v>95</v>
      </c>
      <c r="AI118" t="s">
        <v>95</v>
      </c>
      <c r="AJ118" t="s">
        <v>94</v>
      </c>
      <c r="AK118">
        <v>2</v>
      </c>
      <c r="AL118">
        <v>2</v>
      </c>
      <c r="AM118">
        <v>4</v>
      </c>
      <c r="AN118" t="s">
        <v>95</v>
      </c>
      <c r="AO118" t="s">
        <v>95</v>
      </c>
      <c r="AP118" t="s">
        <v>96</v>
      </c>
      <c r="AQ118">
        <v>4</v>
      </c>
      <c r="AR118" t="s">
        <v>94</v>
      </c>
      <c r="AS118" t="s">
        <v>96</v>
      </c>
      <c r="AT118" t="s">
        <v>97</v>
      </c>
      <c r="AU118" t="s">
        <v>94</v>
      </c>
      <c r="AV118" t="s">
        <v>109</v>
      </c>
      <c r="AW118" t="s">
        <v>95</v>
      </c>
      <c r="AX118" t="s">
        <v>95</v>
      </c>
      <c r="AY118" t="s">
        <v>96</v>
      </c>
      <c r="AZ118" t="s">
        <v>143</v>
      </c>
      <c r="BA118">
        <v>3</v>
      </c>
      <c r="BB118">
        <v>2</v>
      </c>
      <c r="BC118">
        <v>3</v>
      </c>
      <c r="BD118">
        <v>3</v>
      </c>
      <c r="BE118" t="s">
        <v>96</v>
      </c>
      <c r="BF118">
        <v>1</v>
      </c>
      <c r="BG118">
        <v>5</v>
      </c>
      <c r="BH118">
        <v>3</v>
      </c>
      <c r="BI118">
        <v>4</v>
      </c>
      <c r="BJ118" t="s">
        <v>95</v>
      </c>
      <c r="BK118">
        <v>5</v>
      </c>
      <c r="BL118">
        <v>5</v>
      </c>
    </row>
    <row r="119" spans="1:64">
      <c r="A119" s="18" t="s">
        <v>22</v>
      </c>
      <c r="B119">
        <v>1145</v>
      </c>
      <c r="C119" s="6">
        <f>ACleanedMinimumizedData!C1146</f>
        <v>10.716944444444399</v>
      </c>
      <c r="D119">
        <v>437.51090909090908</v>
      </c>
      <c r="E119">
        <v>6998.727272727273</v>
      </c>
      <c r="F119">
        <v>39.100000208181818</v>
      </c>
      <c r="G119">
        <v>20.438181818181818</v>
      </c>
      <c r="H119">
        <v>906.79758261735253</v>
      </c>
      <c r="I119">
        <v>3.9376843799999999</v>
      </c>
      <c r="J119">
        <v>1.7600121818181819E-3</v>
      </c>
      <c r="K119">
        <v>0.39562535363636364</v>
      </c>
      <c r="L119">
        <v>5.6103315351818184</v>
      </c>
      <c r="M119">
        <v>52.742218364545458</v>
      </c>
      <c r="N119">
        <v>0.28738109236363635</v>
      </c>
      <c r="O119">
        <v>3.7482359193636365</v>
      </c>
      <c r="P119">
        <v>3.4347158561727267</v>
      </c>
      <c r="Q119">
        <v>24.213070859172728</v>
      </c>
      <c r="R119">
        <v>51.899999999999984</v>
      </c>
      <c r="S119">
        <v>23.212121212121211</v>
      </c>
      <c r="T119">
        <v>131.18181818181819</v>
      </c>
      <c r="U119" s="126"/>
      <c r="V119" t="s">
        <v>88</v>
      </c>
      <c r="W119" t="s">
        <v>89</v>
      </c>
      <c r="X119" t="s">
        <v>90</v>
      </c>
      <c r="Y119" t="s">
        <v>116</v>
      </c>
      <c r="Z119" t="s">
        <v>92</v>
      </c>
      <c r="AA119" t="s">
        <v>93</v>
      </c>
      <c r="AB119" t="s">
        <v>147</v>
      </c>
      <c r="AC119" t="s">
        <v>95</v>
      </c>
      <c r="AD119">
        <v>3</v>
      </c>
      <c r="AE119">
        <v>3</v>
      </c>
      <c r="AF119">
        <v>2</v>
      </c>
      <c r="AG119">
        <v>4</v>
      </c>
      <c r="AH119" t="s">
        <v>95</v>
      </c>
      <c r="AI119" t="s">
        <v>95</v>
      </c>
      <c r="AJ119" t="s">
        <v>95</v>
      </c>
      <c r="AK119">
        <v>3</v>
      </c>
      <c r="AL119">
        <v>3</v>
      </c>
      <c r="AM119">
        <v>3</v>
      </c>
      <c r="AN119" t="s">
        <v>95</v>
      </c>
      <c r="AO119" t="s">
        <v>95</v>
      </c>
      <c r="AP119" t="s">
        <v>96</v>
      </c>
      <c r="AQ119">
        <v>4</v>
      </c>
      <c r="AR119" t="s">
        <v>95</v>
      </c>
      <c r="AS119" t="s">
        <v>95</v>
      </c>
      <c r="AT119" t="s">
        <v>97</v>
      </c>
      <c r="AU119" t="s">
        <v>94</v>
      </c>
      <c r="AV119" t="s">
        <v>109</v>
      </c>
      <c r="AW119" t="s">
        <v>95</v>
      </c>
      <c r="AX119" t="s">
        <v>95</v>
      </c>
      <c r="AY119" t="s">
        <v>96</v>
      </c>
      <c r="AZ119" t="s">
        <v>145</v>
      </c>
      <c r="BA119">
        <v>2</v>
      </c>
      <c r="BB119">
        <v>4</v>
      </c>
      <c r="BC119">
        <v>3</v>
      </c>
      <c r="BD119">
        <v>3</v>
      </c>
      <c r="BE119" t="s">
        <v>95</v>
      </c>
      <c r="BF119">
        <v>3</v>
      </c>
      <c r="BG119">
        <v>2</v>
      </c>
      <c r="BH119">
        <v>2</v>
      </c>
      <c r="BI119">
        <v>4</v>
      </c>
      <c r="BJ119" t="s">
        <v>95</v>
      </c>
      <c r="BK119">
        <v>1</v>
      </c>
      <c r="BL119">
        <v>2</v>
      </c>
    </row>
    <row r="120" spans="1:64">
      <c r="A120" s="18" t="s">
        <v>22</v>
      </c>
      <c r="B120">
        <v>1155</v>
      </c>
      <c r="C120" s="6">
        <f>ACleanedMinimumizedData!C1156</f>
        <v>10.890833333333299</v>
      </c>
      <c r="D120">
        <v>448.41227272727269</v>
      </c>
      <c r="E120">
        <v>6955.909090909091</v>
      </c>
      <c r="F120">
        <v>28.968181436363636</v>
      </c>
      <c r="G120">
        <v>20.431818181818183</v>
      </c>
      <c r="H120">
        <v>865.7326184605306</v>
      </c>
      <c r="I120">
        <v>3.7973490150000004</v>
      </c>
      <c r="J120">
        <v>1.7431458181818183E-3</v>
      </c>
      <c r="K120">
        <v>0.36571022863636365</v>
      </c>
      <c r="L120">
        <v>5.5017714067272729</v>
      </c>
      <c r="M120">
        <v>52.886484667272725</v>
      </c>
      <c r="N120">
        <v>0.28357381690909089</v>
      </c>
      <c r="O120">
        <v>3.0139071811818186</v>
      </c>
      <c r="P120">
        <v>3.5490030158545465</v>
      </c>
      <c r="Q120">
        <v>24.512682989613516</v>
      </c>
      <c r="R120">
        <v>51.790909090909096</v>
      </c>
      <c r="S120">
        <v>23.303030303030308</v>
      </c>
      <c r="T120">
        <v>132.63636363636363</v>
      </c>
      <c r="U120" s="126"/>
      <c r="V120" t="s">
        <v>98</v>
      </c>
      <c r="W120" t="s">
        <v>99</v>
      </c>
      <c r="X120" t="s">
        <v>151</v>
      </c>
      <c r="Y120" t="s">
        <v>116</v>
      </c>
      <c r="Z120" t="s">
        <v>92</v>
      </c>
      <c r="AA120" t="s">
        <v>93</v>
      </c>
      <c r="AB120" t="s">
        <v>142</v>
      </c>
      <c r="AC120" t="s">
        <v>95</v>
      </c>
      <c r="AD120">
        <v>1</v>
      </c>
      <c r="AE120">
        <v>1</v>
      </c>
      <c r="AF120">
        <v>4</v>
      </c>
      <c r="AG120">
        <v>3</v>
      </c>
      <c r="AH120" t="s">
        <v>95</v>
      </c>
      <c r="AI120" t="s">
        <v>96</v>
      </c>
      <c r="AJ120" t="s">
        <v>96</v>
      </c>
      <c r="AK120">
        <v>4</v>
      </c>
      <c r="AL120">
        <v>3</v>
      </c>
      <c r="AM120">
        <v>4</v>
      </c>
      <c r="AN120" t="s">
        <v>95</v>
      </c>
      <c r="AO120" t="s">
        <v>96</v>
      </c>
      <c r="AP120" t="s">
        <v>96</v>
      </c>
      <c r="AQ120">
        <v>3</v>
      </c>
      <c r="AR120" t="s">
        <v>96</v>
      </c>
      <c r="AS120" t="s">
        <v>96</v>
      </c>
      <c r="AT120" t="s">
        <v>97</v>
      </c>
      <c r="AU120" t="s">
        <v>95</v>
      </c>
      <c r="AV120" t="s">
        <v>109</v>
      </c>
      <c r="AW120" t="s">
        <v>95</v>
      </c>
      <c r="AX120" t="s">
        <v>95</v>
      </c>
      <c r="AY120" t="s">
        <v>96</v>
      </c>
      <c r="AZ120" t="s">
        <v>143</v>
      </c>
      <c r="BA120">
        <v>3</v>
      </c>
      <c r="BB120">
        <v>3</v>
      </c>
      <c r="BC120">
        <v>3</v>
      </c>
      <c r="BD120">
        <v>3</v>
      </c>
      <c r="BE120" t="s">
        <v>96</v>
      </c>
      <c r="BF120">
        <v>5</v>
      </c>
      <c r="BG120">
        <v>3</v>
      </c>
      <c r="BH120">
        <v>3</v>
      </c>
      <c r="BI120">
        <v>4</v>
      </c>
      <c r="BJ120" t="s">
        <v>94</v>
      </c>
      <c r="BK120">
        <v>1</v>
      </c>
      <c r="BL120">
        <v>1</v>
      </c>
    </row>
    <row r="121" spans="1:64">
      <c r="A121" s="18" t="s">
        <v>22</v>
      </c>
      <c r="B121">
        <v>1165</v>
      </c>
      <c r="C121" s="6">
        <f>ACleanedMinimumizedData!C1166</f>
        <v>11.064722222222199</v>
      </c>
      <c r="D121">
        <v>447.17545454545456</v>
      </c>
      <c r="E121">
        <v>6979.727272727273</v>
      </c>
      <c r="F121">
        <v>33.263636328181818</v>
      </c>
      <c r="G121">
        <v>20.45</v>
      </c>
      <c r="H121">
        <v>803.65801432083106</v>
      </c>
      <c r="I121">
        <v>3.590839884363636</v>
      </c>
      <c r="J121">
        <v>1.679178181818182E-3</v>
      </c>
      <c r="K121">
        <v>0.32376019527272731</v>
      </c>
      <c r="L121">
        <v>5.2938126217272732</v>
      </c>
      <c r="M121">
        <v>52.384670604545448</v>
      </c>
      <c r="N121">
        <v>0.2793999812727273</v>
      </c>
      <c r="O121">
        <v>2.2461156802727271</v>
      </c>
      <c r="P121">
        <v>3.5471593683727276</v>
      </c>
      <c r="Q121">
        <v>23.980629344917904</v>
      </c>
      <c r="R121">
        <v>51.05</v>
      </c>
      <c r="S121">
        <v>22.757575757575765</v>
      </c>
      <c r="T121">
        <v>131.90909090909091</v>
      </c>
      <c r="U121" s="126"/>
      <c r="V121" t="s">
        <v>98</v>
      </c>
      <c r="W121" t="s">
        <v>99</v>
      </c>
      <c r="X121" t="s">
        <v>100</v>
      </c>
      <c r="Y121" t="s">
        <v>91</v>
      </c>
      <c r="Z121" t="s">
        <v>92</v>
      </c>
      <c r="AA121" t="s">
        <v>111</v>
      </c>
      <c r="AB121" t="s">
        <v>150</v>
      </c>
      <c r="AC121" t="s">
        <v>94</v>
      </c>
      <c r="AD121">
        <v>4</v>
      </c>
      <c r="AE121">
        <v>3</v>
      </c>
      <c r="AF121" t="s">
        <v>96</v>
      </c>
      <c r="AG121">
        <v>4</v>
      </c>
      <c r="AH121" t="s">
        <v>95</v>
      </c>
      <c r="AI121" t="s">
        <v>94</v>
      </c>
      <c r="AJ121" t="s">
        <v>95</v>
      </c>
      <c r="AK121">
        <v>2</v>
      </c>
      <c r="AL121">
        <v>3</v>
      </c>
      <c r="AM121">
        <v>4</v>
      </c>
      <c r="AN121" t="s">
        <v>95</v>
      </c>
      <c r="AO121" t="s">
        <v>95</v>
      </c>
      <c r="AP121" t="s">
        <v>96</v>
      </c>
      <c r="AQ121">
        <v>4</v>
      </c>
      <c r="AR121" t="s">
        <v>96</v>
      </c>
      <c r="AS121" t="s">
        <v>94</v>
      </c>
      <c r="AT121" t="s">
        <v>97</v>
      </c>
      <c r="AU121" t="s">
        <v>94</v>
      </c>
      <c r="AV121" t="s">
        <v>155</v>
      </c>
      <c r="AW121" t="s">
        <v>95</v>
      </c>
      <c r="AX121" t="s">
        <v>95</v>
      </c>
      <c r="AY121" t="s">
        <v>96</v>
      </c>
      <c r="AZ121" t="s">
        <v>143</v>
      </c>
      <c r="BA121">
        <v>5</v>
      </c>
      <c r="BB121">
        <v>3</v>
      </c>
      <c r="BC121">
        <v>3</v>
      </c>
      <c r="BD121">
        <v>5</v>
      </c>
      <c r="BE121" t="s">
        <v>96</v>
      </c>
      <c r="BF121">
        <v>1</v>
      </c>
      <c r="BG121">
        <v>5</v>
      </c>
      <c r="BH121">
        <v>3</v>
      </c>
      <c r="BI121">
        <v>4</v>
      </c>
      <c r="BJ121" t="s">
        <v>95</v>
      </c>
      <c r="BK121">
        <v>5</v>
      </c>
      <c r="BL121">
        <v>5</v>
      </c>
    </row>
    <row r="122" spans="1:64">
      <c r="A122" s="18" t="s">
        <v>22</v>
      </c>
      <c r="B122">
        <v>1175</v>
      </c>
      <c r="C122" s="6">
        <f>ACleanedMinimumizedData!C1176</f>
        <v>11.2386111111111</v>
      </c>
      <c r="D122">
        <v>448.11681818181819</v>
      </c>
      <c r="E122">
        <v>6991.636363636364</v>
      </c>
      <c r="F122">
        <v>41.14545451090909</v>
      </c>
      <c r="G122">
        <v>20.446363636363639</v>
      </c>
      <c r="H122">
        <v>760.48119270750601</v>
      </c>
      <c r="I122">
        <v>3.3779896605454538</v>
      </c>
      <c r="J122">
        <v>1.6377976363636361E-3</v>
      </c>
      <c r="K122">
        <v>0.28027718345454544</v>
      </c>
      <c r="L122">
        <v>5.1072822050909092</v>
      </c>
      <c r="M122">
        <v>52.108418550909093</v>
      </c>
      <c r="N122">
        <v>0.2488480248181818</v>
      </c>
      <c r="O122">
        <v>1.8034151422727276</v>
      </c>
      <c r="P122">
        <v>3.4045710996909095</v>
      </c>
      <c r="Q122">
        <v>23.985044891256827</v>
      </c>
      <c r="R122">
        <v>49.959090909090918</v>
      </c>
      <c r="S122">
        <v>22.636363636363637</v>
      </c>
      <c r="T122">
        <v>130.45454545454547</v>
      </c>
      <c r="U122" s="126"/>
      <c r="V122" t="s">
        <v>98</v>
      </c>
      <c r="W122" t="s">
        <v>99</v>
      </c>
      <c r="X122" t="s">
        <v>90</v>
      </c>
      <c r="Y122" t="s">
        <v>91</v>
      </c>
      <c r="Z122" t="s">
        <v>130</v>
      </c>
      <c r="AA122" t="s">
        <v>106</v>
      </c>
      <c r="AB122" t="s">
        <v>142</v>
      </c>
      <c r="AC122" t="s">
        <v>95</v>
      </c>
      <c r="AD122">
        <v>3</v>
      </c>
      <c r="AE122">
        <v>3</v>
      </c>
      <c r="AF122">
        <v>3</v>
      </c>
      <c r="AG122">
        <v>4</v>
      </c>
      <c r="AH122" t="s">
        <v>96</v>
      </c>
      <c r="AI122" t="s">
        <v>96</v>
      </c>
      <c r="AJ122" t="s">
        <v>96</v>
      </c>
      <c r="AK122">
        <v>5</v>
      </c>
      <c r="AL122">
        <v>2</v>
      </c>
      <c r="AM122">
        <v>3</v>
      </c>
      <c r="AN122" t="s">
        <v>95</v>
      </c>
      <c r="AO122" t="s">
        <v>96</v>
      </c>
      <c r="AP122" t="s">
        <v>96</v>
      </c>
      <c r="AQ122">
        <v>3</v>
      </c>
      <c r="AR122" t="s">
        <v>96</v>
      </c>
      <c r="AS122" t="s">
        <v>96</v>
      </c>
      <c r="AT122" t="s">
        <v>97</v>
      </c>
      <c r="AU122" t="s">
        <v>96</v>
      </c>
      <c r="AV122" t="s">
        <v>109</v>
      </c>
      <c r="AW122" t="s">
        <v>96</v>
      </c>
      <c r="AX122" t="s">
        <v>95</v>
      </c>
      <c r="AY122" t="s">
        <v>96</v>
      </c>
      <c r="AZ122" t="s">
        <v>143</v>
      </c>
      <c r="BA122">
        <v>5</v>
      </c>
      <c r="BB122">
        <v>3</v>
      </c>
      <c r="BC122">
        <v>3</v>
      </c>
      <c r="BD122">
        <v>5</v>
      </c>
      <c r="BE122" t="s">
        <v>96</v>
      </c>
      <c r="BF122">
        <v>1</v>
      </c>
      <c r="BG122">
        <v>1</v>
      </c>
      <c r="BH122">
        <v>3</v>
      </c>
      <c r="BI122">
        <v>5</v>
      </c>
      <c r="BJ122" t="s">
        <v>95</v>
      </c>
      <c r="BK122">
        <v>1</v>
      </c>
      <c r="BL122">
        <v>3</v>
      </c>
    </row>
    <row r="123" spans="1:64">
      <c r="A123" s="18" t="s">
        <v>22</v>
      </c>
      <c r="B123">
        <v>1185</v>
      </c>
      <c r="C123" s="6">
        <f>ACleanedMinimumizedData!C1186</f>
        <v>11.4125</v>
      </c>
      <c r="D123">
        <v>461.45181818181811</v>
      </c>
      <c r="E123">
        <v>6998.727272727273</v>
      </c>
      <c r="F123">
        <v>32.372727583681815</v>
      </c>
      <c r="G123">
        <v>20.435454545454544</v>
      </c>
      <c r="H123">
        <v>812.76008968268104</v>
      </c>
      <c r="I123">
        <v>3.1780085132727276</v>
      </c>
      <c r="J123">
        <v>1.5750674545454543E-3</v>
      </c>
      <c r="K123">
        <v>0.25708878263636364</v>
      </c>
      <c r="L123">
        <v>4.9130477473636365</v>
      </c>
      <c r="M123">
        <v>52.014402217272732</v>
      </c>
      <c r="N123">
        <v>0.2182405058181818</v>
      </c>
      <c r="O123">
        <v>1.4598178907272727</v>
      </c>
      <c r="P123">
        <v>3.519401658609091</v>
      </c>
      <c r="Q123">
        <v>23.723165644108743</v>
      </c>
      <c r="R123">
        <v>49.513636363636351</v>
      </c>
      <c r="S123">
        <v>22.454545454545471</v>
      </c>
      <c r="T123">
        <v>131</v>
      </c>
      <c r="U123" s="126"/>
      <c r="V123" t="s">
        <v>98</v>
      </c>
      <c r="W123" t="s">
        <v>99</v>
      </c>
      <c r="X123" t="s">
        <v>90</v>
      </c>
      <c r="Y123" t="s">
        <v>91</v>
      </c>
      <c r="Z123" t="s">
        <v>117</v>
      </c>
      <c r="AA123" t="s">
        <v>106</v>
      </c>
      <c r="AB123" t="s">
        <v>147</v>
      </c>
      <c r="AC123" t="s">
        <v>95</v>
      </c>
      <c r="AD123">
        <v>4</v>
      </c>
      <c r="AE123">
        <v>4</v>
      </c>
      <c r="AF123" t="s">
        <v>96</v>
      </c>
      <c r="AG123">
        <v>3</v>
      </c>
      <c r="AH123" t="s">
        <v>96</v>
      </c>
      <c r="AI123" t="s">
        <v>96</v>
      </c>
      <c r="AJ123" t="s">
        <v>96</v>
      </c>
      <c r="AK123">
        <v>3</v>
      </c>
      <c r="AL123">
        <v>4</v>
      </c>
      <c r="AM123">
        <v>5</v>
      </c>
      <c r="AN123" t="s">
        <v>95</v>
      </c>
      <c r="AO123" t="s">
        <v>96</v>
      </c>
      <c r="AP123" t="s">
        <v>96</v>
      </c>
      <c r="AQ123">
        <v>2</v>
      </c>
      <c r="AR123" t="s">
        <v>96</v>
      </c>
      <c r="AS123" t="s">
        <v>94</v>
      </c>
      <c r="AT123" t="s">
        <v>97</v>
      </c>
      <c r="AU123" t="s">
        <v>96</v>
      </c>
      <c r="AV123" t="s">
        <v>155</v>
      </c>
      <c r="AW123" t="s">
        <v>96</v>
      </c>
      <c r="AX123" t="s">
        <v>95</v>
      </c>
      <c r="AY123" t="s">
        <v>96</v>
      </c>
      <c r="AZ123" t="s">
        <v>143</v>
      </c>
      <c r="BA123">
        <v>4</v>
      </c>
      <c r="BB123">
        <v>4</v>
      </c>
      <c r="BC123">
        <v>3</v>
      </c>
      <c r="BD123">
        <v>5</v>
      </c>
      <c r="BE123" t="s">
        <v>96</v>
      </c>
      <c r="BF123">
        <v>1</v>
      </c>
      <c r="BG123">
        <v>1</v>
      </c>
      <c r="BH123">
        <v>4</v>
      </c>
      <c r="BI123">
        <v>3</v>
      </c>
      <c r="BJ123" t="s">
        <v>95</v>
      </c>
      <c r="BK123">
        <v>5</v>
      </c>
      <c r="BL123">
        <v>5</v>
      </c>
    </row>
    <row r="124" spans="1:64">
      <c r="A124" s="18" t="s">
        <v>22</v>
      </c>
      <c r="B124">
        <v>1195</v>
      </c>
      <c r="C124" s="6">
        <f>ACleanedMinimumizedData!C1196</f>
        <v>11.5863888888889</v>
      </c>
      <c r="D124">
        <v>458.07318181818187</v>
      </c>
      <c r="E124">
        <v>6943.545454545455</v>
      </c>
      <c r="F124">
        <v>34.431818320045458</v>
      </c>
      <c r="G124">
        <v>20.450000000000003</v>
      </c>
      <c r="H124">
        <v>862.12750200176515</v>
      </c>
      <c r="I124">
        <v>3.0712634910909089</v>
      </c>
      <c r="J124">
        <v>1.5480907272727269E-3</v>
      </c>
      <c r="K124">
        <v>0.2409880939090909</v>
      </c>
      <c r="L124">
        <v>4.8621167269999992</v>
      </c>
      <c r="M124">
        <v>51.706589438181823</v>
      </c>
      <c r="N124">
        <v>0.22478873509090913</v>
      </c>
      <c r="O124">
        <v>1.2126497251818185</v>
      </c>
      <c r="P124">
        <v>3.4925639412363636</v>
      </c>
      <c r="Q124">
        <v>23.967129847326511</v>
      </c>
      <c r="R124">
        <v>49.204545454545446</v>
      </c>
      <c r="S124">
        <v>22.999999999999996</v>
      </c>
      <c r="T124">
        <v>132.18181818181819</v>
      </c>
      <c r="U124" s="126"/>
      <c r="V124" t="s">
        <v>98</v>
      </c>
      <c r="W124" t="s">
        <v>99</v>
      </c>
      <c r="X124" t="s">
        <v>104</v>
      </c>
      <c r="Y124" t="s">
        <v>91</v>
      </c>
      <c r="Z124" t="s">
        <v>110</v>
      </c>
      <c r="AA124" t="s">
        <v>93</v>
      </c>
      <c r="AB124" t="s">
        <v>142</v>
      </c>
      <c r="AC124" t="s">
        <v>95</v>
      </c>
      <c r="AD124">
        <v>3</v>
      </c>
      <c r="AE124">
        <v>2</v>
      </c>
      <c r="AF124" t="s">
        <v>95</v>
      </c>
      <c r="AG124">
        <v>3</v>
      </c>
      <c r="AH124" t="s">
        <v>96</v>
      </c>
      <c r="AI124" t="s">
        <v>96</v>
      </c>
      <c r="AJ124" t="s">
        <v>94</v>
      </c>
      <c r="AK124">
        <v>4</v>
      </c>
      <c r="AL124">
        <v>3</v>
      </c>
      <c r="AM124">
        <v>2</v>
      </c>
      <c r="AN124" t="s">
        <v>95</v>
      </c>
      <c r="AO124" t="s">
        <v>95</v>
      </c>
      <c r="AP124" t="s">
        <v>96</v>
      </c>
      <c r="AQ124">
        <v>2</v>
      </c>
      <c r="AR124" t="s">
        <v>96</v>
      </c>
      <c r="AS124" t="s">
        <v>96</v>
      </c>
      <c r="AT124" t="s">
        <v>97</v>
      </c>
      <c r="AU124" t="s">
        <v>95</v>
      </c>
      <c r="AV124" t="s">
        <v>97</v>
      </c>
      <c r="AW124" t="s">
        <v>95</v>
      </c>
      <c r="AX124" t="s">
        <v>95</v>
      </c>
      <c r="AY124" t="s">
        <v>96</v>
      </c>
      <c r="AZ124" t="s">
        <v>145</v>
      </c>
      <c r="BA124">
        <v>4</v>
      </c>
      <c r="BB124">
        <v>4</v>
      </c>
      <c r="BC124">
        <v>4</v>
      </c>
      <c r="BD124">
        <v>3</v>
      </c>
      <c r="BE124" t="s">
        <v>96</v>
      </c>
      <c r="BF124">
        <v>3</v>
      </c>
      <c r="BG124">
        <v>2</v>
      </c>
      <c r="BH124">
        <v>4</v>
      </c>
      <c r="BI124">
        <v>5</v>
      </c>
      <c r="BJ124" t="s">
        <v>95</v>
      </c>
      <c r="BK124">
        <v>3</v>
      </c>
      <c r="BL124">
        <v>1</v>
      </c>
    </row>
    <row r="125" spans="1:64">
      <c r="A125" s="18" t="s">
        <v>22</v>
      </c>
      <c r="B125">
        <v>1205</v>
      </c>
      <c r="C125" s="6">
        <f>ACleanedMinimumizedData!C1206</f>
        <v>11.7605555555556</v>
      </c>
      <c r="D125">
        <v>463.11045454545456</v>
      </c>
      <c r="E125">
        <v>6975.727272727273</v>
      </c>
      <c r="F125">
        <v>36.027273110000003</v>
      </c>
      <c r="G125">
        <v>20.436363636363634</v>
      </c>
      <c r="H125">
        <v>860.05399809846824</v>
      </c>
      <c r="I125">
        <v>3.0120715488181817</v>
      </c>
      <c r="J125">
        <v>1.5320079090909093E-3</v>
      </c>
      <c r="K125">
        <v>0.22750539136363637</v>
      </c>
      <c r="L125">
        <v>4.6645327915454553</v>
      </c>
      <c r="M125">
        <v>51.819503091818184</v>
      </c>
      <c r="N125">
        <v>0.19217490700000003</v>
      </c>
      <c r="O125">
        <v>1.0668192139090911</v>
      </c>
      <c r="P125">
        <v>3.1801853179999995</v>
      </c>
      <c r="Q125">
        <v>23.945137456102113</v>
      </c>
      <c r="R125">
        <v>49.100000000000016</v>
      </c>
      <c r="S125">
        <v>23.090909090909101</v>
      </c>
      <c r="T125">
        <v>131.36363636363637</v>
      </c>
      <c r="U125" s="126"/>
      <c r="V125" t="s">
        <v>98</v>
      </c>
      <c r="W125" t="s">
        <v>99</v>
      </c>
      <c r="X125" t="s">
        <v>104</v>
      </c>
      <c r="Y125" t="s">
        <v>105</v>
      </c>
      <c r="Z125" t="s">
        <v>92</v>
      </c>
      <c r="AA125" t="s">
        <v>108</v>
      </c>
      <c r="AB125" t="s">
        <v>142</v>
      </c>
      <c r="AC125" t="s">
        <v>95</v>
      </c>
      <c r="AD125">
        <v>1</v>
      </c>
      <c r="AE125">
        <v>3</v>
      </c>
      <c r="AF125">
        <v>3</v>
      </c>
      <c r="AG125">
        <v>3</v>
      </c>
      <c r="AH125" t="s">
        <v>95</v>
      </c>
      <c r="AI125" t="s">
        <v>96</v>
      </c>
      <c r="AJ125" t="s">
        <v>96</v>
      </c>
      <c r="AK125">
        <v>5</v>
      </c>
      <c r="AL125">
        <v>1</v>
      </c>
      <c r="AM125">
        <v>1</v>
      </c>
      <c r="AN125" t="s">
        <v>95</v>
      </c>
      <c r="AO125" t="s">
        <v>95</v>
      </c>
      <c r="AP125" t="s">
        <v>95</v>
      </c>
      <c r="AQ125">
        <v>2</v>
      </c>
      <c r="AR125" t="s">
        <v>96</v>
      </c>
      <c r="AS125" t="s">
        <v>94</v>
      </c>
      <c r="AT125" t="s">
        <v>109</v>
      </c>
      <c r="AU125" t="s">
        <v>95</v>
      </c>
      <c r="AV125" t="s">
        <v>109</v>
      </c>
      <c r="AW125" t="s">
        <v>94</v>
      </c>
      <c r="AX125" t="s">
        <v>95</v>
      </c>
      <c r="AY125" t="s">
        <v>95</v>
      </c>
      <c r="AZ125" t="s">
        <v>143</v>
      </c>
      <c r="BA125">
        <v>3</v>
      </c>
      <c r="BB125">
        <v>5</v>
      </c>
      <c r="BC125">
        <v>5</v>
      </c>
      <c r="BD125">
        <v>5</v>
      </c>
      <c r="BE125" t="s">
        <v>96</v>
      </c>
      <c r="BF125">
        <v>2</v>
      </c>
      <c r="BG125">
        <v>1</v>
      </c>
      <c r="BH125">
        <v>1</v>
      </c>
      <c r="BI125">
        <v>1</v>
      </c>
      <c r="BJ125" t="s">
        <v>95</v>
      </c>
      <c r="BK125">
        <v>1</v>
      </c>
      <c r="BL125">
        <v>1</v>
      </c>
    </row>
    <row r="126" spans="1:64">
      <c r="A126" s="18" t="s">
        <v>22</v>
      </c>
      <c r="B126">
        <v>1215</v>
      </c>
      <c r="C126" s="6">
        <f>ACleanedMinimumizedData!C1216</f>
        <v>11.9344444444444</v>
      </c>
      <c r="D126">
        <v>461.86545454545461</v>
      </c>
      <c r="E126">
        <v>6974</v>
      </c>
      <c r="F126">
        <v>31.91818199090909</v>
      </c>
      <c r="G126">
        <v>20.402727272727272</v>
      </c>
      <c r="H126">
        <v>898.37980654433341</v>
      </c>
      <c r="I126">
        <v>2.9051422464545458</v>
      </c>
      <c r="J126">
        <v>1.5187413636363637E-3</v>
      </c>
      <c r="K126">
        <v>0.21491028172727278</v>
      </c>
      <c r="L126">
        <v>4.6716325933636362</v>
      </c>
      <c r="M126">
        <v>51.6060534390909</v>
      </c>
      <c r="N126">
        <v>0.21003825227272727</v>
      </c>
      <c r="O126">
        <v>0.83123882463636356</v>
      </c>
      <c r="P126">
        <v>3.1495139598454545</v>
      </c>
      <c r="Q126">
        <v>24.093279673851633</v>
      </c>
      <c r="R126">
        <v>49.00454545454545</v>
      </c>
      <c r="S126">
        <v>23.151515151515159</v>
      </c>
      <c r="T126">
        <v>131.27272727272728</v>
      </c>
      <c r="U126" s="126"/>
      <c r="V126" t="s">
        <v>88</v>
      </c>
      <c r="W126" t="s">
        <v>89</v>
      </c>
      <c r="X126" t="s">
        <v>90</v>
      </c>
      <c r="Y126" t="s">
        <v>91</v>
      </c>
      <c r="Z126" t="s">
        <v>92</v>
      </c>
      <c r="AA126" t="s">
        <v>93</v>
      </c>
      <c r="AB126" t="s">
        <v>144</v>
      </c>
      <c r="AC126" t="s">
        <v>96</v>
      </c>
      <c r="AD126">
        <v>3</v>
      </c>
      <c r="AE126">
        <v>2</v>
      </c>
      <c r="AF126" t="s">
        <v>95</v>
      </c>
      <c r="AG126">
        <v>3</v>
      </c>
      <c r="AH126" t="s">
        <v>95</v>
      </c>
      <c r="AI126" t="s">
        <v>95</v>
      </c>
      <c r="AJ126" t="s">
        <v>96</v>
      </c>
      <c r="AK126">
        <v>2</v>
      </c>
      <c r="AL126">
        <v>2</v>
      </c>
      <c r="AM126">
        <v>5</v>
      </c>
      <c r="AN126" t="s">
        <v>95</v>
      </c>
      <c r="AO126" t="s">
        <v>95</v>
      </c>
      <c r="AP126" t="s">
        <v>96</v>
      </c>
      <c r="AQ126">
        <v>3</v>
      </c>
      <c r="AR126" t="s">
        <v>95</v>
      </c>
      <c r="AS126" t="s">
        <v>96</v>
      </c>
      <c r="AT126" t="s">
        <v>97</v>
      </c>
      <c r="AU126" t="s">
        <v>96</v>
      </c>
      <c r="AV126" t="s">
        <v>97</v>
      </c>
      <c r="AW126" t="s">
        <v>95</v>
      </c>
      <c r="AX126" t="s">
        <v>95</v>
      </c>
      <c r="AY126" t="s">
        <v>96</v>
      </c>
      <c r="AZ126" t="s">
        <v>143</v>
      </c>
      <c r="BA126">
        <v>4</v>
      </c>
      <c r="BB126">
        <v>5</v>
      </c>
      <c r="BC126">
        <v>4</v>
      </c>
      <c r="BD126">
        <v>3</v>
      </c>
      <c r="BE126" t="s">
        <v>96</v>
      </c>
      <c r="BF126">
        <v>5</v>
      </c>
      <c r="BG126">
        <v>2</v>
      </c>
      <c r="BH126">
        <v>2</v>
      </c>
      <c r="BI126">
        <v>3</v>
      </c>
      <c r="BJ126" t="s">
        <v>94</v>
      </c>
      <c r="BK126">
        <v>1</v>
      </c>
      <c r="BL126">
        <v>2</v>
      </c>
    </row>
    <row r="127" spans="1:64">
      <c r="A127" s="18" t="s">
        <v>22</v>
      </c>
      <c r="B127">
        <v>1225</v>
      </c>
      <c r="C127" s="6">
        <f>ACleanedMinimumizedData!C1226</f>
        <v>12.108333333333301</v>
      </c>
      <c r="D127">
        <v>450.12409090909097</v>
      </c>
      <c r="E127">
        <v>6457.454545454545</v>
      </c>
      <c r="F127">
        <v>35.445454511818184</v>
      </c>
      <c r="G127">
        <v>20.414545454545454</v>
      </c>
      <c r="H127">
        <v>914.60207284256001</v>
      </c>
      <c r="I127">
        <v>3.4635078950909093</v>
      </c>
      <c r="J127">
        <v>1.7883521818181818E-3</v>
      </c>
      <c r="K127">
        <v>0.21913874590909097</v>
      </c>
      <c r="L127">
        <v>4.7203270305454552</v>
      </c>
      <c r="M127">
        <v>51.146954275454547</v>
      </c>
      <c r="N127">
        <v>0.23040288881818186</v>
      </c>
      <c r="O127">
        <v>1.2760633837272726</v>
      </c>
      <c r="P127">
        <v>3.208863019954546</v>
      </c>
      <c r="Q127">
        <v>23.957679824194635</v>
      </c>
      <c r="R127">
        <v>49.140909090909084</v>
      </c>
      <c r="S127">
        <v>22.787878787878789</v>
      </c>
      <c r="T127">
        <v>131.54545454545453</v>
      </c>
      <c r="U127" s="126"/>
      <c r="V127" t="s">
        <v>98</v>
      </c>
      <c r="W127" t="s">
        <v>99</v>
      </c>
      <c r="X127" t="s">
        <v>104</v>
      </c>
      <c r="Y127" t="s">
        <v>114</v>
      </c>
      <c r="Z127" t="s">
        <v>92</v>
      </c>
      <c r="AA127" t="s">
        <v>93</v>
      </c>
      <c r="AB127" t="s">
        <v>150</v>
      </c>
      <c r="AC127" t="s">
        <v>96</v>
      </c>
      <c r="AD127">
        <v>4</v>
      </c>
      <c r="AE127">
        <v>1</v>
      </c>
      <c r="AF127" t="s">
        <v>94</v>
      </c>
      <c r="AG127">
        <v>1</v>
      </c>
      <c r="AH127" t="s">
        <v>95</v>
      </c>
      <c r="AI127" t="s">
        <v>96</v>
      </c>
      <c r="AJ127" t="s">
        <v>95</v>
      </c>
      <c r="AK127">
        <v>4</v>
      </c>
      <c r="AL127">
        <v>4</v>
      </c>
      <c r="AM127">
        <v>4</v>
      </c>
      <c r="AN127" t="s">
        <v>95</v>
      </c>
      <c r="AO127" t="s">
        <v>95</v>
      </c>
      <c r="AP127" t="s">
        <v>95</v>
      </c>
      <c r="AQ127">
        <v>4</v>
      </c>
      <c r="AR127" t="s">
        <v>95</v>
      </c>
      <c r="AS127" t="s">
        <v>95</v>
      </c>
      <c r="AT127" t="s">
        <v>103</v>
      </c>
      <c r="AU127" t="s">
        <v>95</v>
      </c>
      <c r="AV127" t="s">
        <v>155</v>
      </c>
      <c r="AW127" t="s">
        <v>96</v>
      </c>
      <c r="AX127" t="s">
        <v>95</v>
      </c>
      <c r="AY127" t="s">
        <v>96</v>
      </c>
      <c r="AZ127" t="s">
        <v>145</v>
      </c>
      <c r="BA127">
        <v>4</v>
      </c>
      <c r="BB127">
        <v>4</v>
      </c>
      <c r="BC127">
        <v>4</v>
      </c>
      <c r="BD127">
        <v>3</v>
      </c>
      <c r="BE127" t="s">
        <v>96</v>
      </c>
      <c r="BF127">
        <v>2</v>
      </c>
      <c r="BG127">
        <v>1</v>
      </c>
      <c r="BH127">
        <v>5</v>
      </c>
      <c r="BI127">
        <v>3</v>
      </c>
      <c r="BJ127" t="s">
        <v>95</v>
      </c>
      <c r="BK127">
        <v>1</v>
      </c>
      <c r="BL127">
        <v>1</v>
      </c>
    </row>
    <row r="128" spans="1:64">
      <c r="A128" s="18" t="s">
        <v>22</v>
      </c>
      <c r="B128">
        <v>1235</v>
      </c>
      <c r="C128" s="6">
        <f>ACleanedMinimumizedData!C1236</f>
        <v>12.282222222222201</v>
      </c>
      <c r="D128">
        <v>455.66454545454548</v>
      </c>
      <c r="E128">
        <v>6937.636363636364</v>
      </c>
      <c r="F128">
        <v>35.70454503818182</v>
      </c>
      <c r="G128">
        <v>20.466363636363635</v>
      </c>
      <c r="H128">
        <v>945.9124295818209</v>
      </c>
      <c r="I128">
        <v>3.4837669674545451</v>
      </c>
      <c r="J128">
        <v>1.996307909090909E-3</v>
      </c>
      <c r="K128">
        <v>0.21193174009090915</v>
      </c>
      <c r="L128">
        <v>4.7671342329090916</v>
      </c>
      <c r="M128">
        <v>51.134376179090914</v>
      </c>
      <c r="N128">
        <v>0.23605458763636361</v>
      </c>
      <c r="O128">
        <v>1.0070390229090909</v>
      </c>
      <c r="P128">
        <v>3.8067763718636369</v>
      </c>
      <c r="Q128">
        <v>23.932860473417055</v>
      </c>
      <c r="R128">
        <v>49.122727272727268</v>
      </c>
      <c r="S128">
        <v>22.666666666666664</v>
      </c>
      <c r="T128">
        <v>131.81818181818181</v>
      </c>
      <c r="U128" s="126"/>
      <c r="V128" t="s">
        <v>88</v>
      </c>
      <c r="W128" t="s">
        <v>89</v>
      </c>
      <c r="X128" t="s">
        <v>90</v>
      </c>
      <c r="Y128" t="s">
        <v>116</v>
      </c>
      <c r="Z128" t="s">
        <v>92</v>
      </c>
      <c r="AA128" t="s">
        <v>93</v>
      </c>
      <c r="AB128" t="s">
        <v>147</v>
      </c>
      <c r="AC128" t="s">
        <v>95</v>
      </c>
      <c r="AD128">
        <v>3</v>
      </c>
      <c r="AE128">
        <v>3</v>
      </c>
      <c r="AF128">
        <v>2</v>
      </c>
      <c r="AG128">
        <v>4</v>
      </c>
      <c r="AH128" t="s">
        <v>95</v>
      </c>
      <c r="AI128" t="s">
        <v>95</v>
      </c>
      <c r="AJ128" t="s">
        <v>95</v>
      </c>
      <c r="AK128">
        <v>3</v>
      </c>
      <c r="AL128">
        <v>3</v>
      </c>
      <c r="AM128">
        <v>3</v>
      </c>
      <c r="AN128" t="s">
        <v>95</v>
      </c>
      <c r="AO128" t="s">
        <v>95</v>
      </c>
      <c r="AP128" t="s">
        <v>96</v>
      </c>
      <c r="AQ128">
        <v>4</v>
      </c>
      <c r="AR128" t="s">
        <v>95</v>
      </c>
      <c r="AS128" t="s">
        <v>95</v>
      </c>
      <c r="AT128" t="s">
        <v>97</v>
      </c>
      <c r="AU128" t="s">
        <v>94</v>
      </c>
      <c r="AV128" t="s">
        <v>109</v>
      </c>
      <c r="AW128" t="s">
        <v>95</v>
      </c>
      <c r="AX128" t="s">
        <v>95</v>
      </c>
      <c r="AY128" t="s">
        <v>96</v>
      </c>
      <c r="AZ128" t="s">
        <v>145</v>
      </c>
      <c r="BA128">
        <v>2</v>
      </c>
      <c r="BB128">
        <v>4</v>
      </c>
      <c r="BC128">
        <v>3</v>
      </c>
      <c r="BD128">
        <v>3</v>
      </c>
      <c r="BE128" t="s">
        <v>95</v>
      </c>
      <c r="BF128">
        <v>3</v>
      </c>
      <c r="BG128">
        <v>2</v>
      </c>
      <c r="BH128">
        <v>2</v>
      </c>
      <c r="BI128">
        <v>4</v>
      </c>
      <c r="BJ128" t="s">
        <v>95</v>
      </c>
      <c r="BK128">
        <v>1</v>
      </c>
      <c r="BL128">
        <v>2</v>
      </c>
    </row>
    <row r="129" spans="1:64">
      <c r="A129" s="18" t="s">
        <v>22</v>
      </c>
      <c r="B129">
        <v>1245</v>
      </c>
      <c r="C129" s="6">
        <f>ACleanedMinimumizedData!C1246</f>
        <v>12.456111111111101</v>
      </c>
      <c r="D129">
        <v>441.77590909090907</v>
      </c>
      <c r="E129">
        <v>7025.909090909091</v>
      </c>
      <c r="F129">
        <v>33.831818076363632</v>
      </c>
      <c r="G129">
        <v>20.481818181818184</v>
      </c>
      <c r="H129">
        <v>950.42955943387358</v>
      </c>
      <c r="I129">
        <v>3.1159264173636361</v>
      </c>
      <c r="J129">
        <v>1.9114759999999996E-3</v>
      </c>
      <c r="K129">
        <v>0.2053004908181818</v>
      </c>
      <c r="L129">
        <v>4.639923876000001</v>
      </c>
      <c r="M129">
        <v>51.260030227272729</v>
      </c>
      <c r="N129">
        <v>0.23284733072727279</v>
      </c>
      <c r="O129">
        <v>0.70343614081818184</v>
      </c>
      <c r="P129">
        <v>3.7493629238636363</v>
      </c>
      <c r="Q129">
        <v>23.938820734200899</v>
      </c>
      <c r="R129">
        <v>48.959090909090904</v>
      </c>
      <c r="S129">
        <v>22.54545454545454</v>
      </c>
      <c r="T129">
        <v>133.45454545454547</v>
      </c>
      <c r="U129" s="126"/>
      <c r="V129" t="s">
        <v>98</v>
      </c>
      <c r="W129" t="s">
        <v>99</v>
      </c>
      <c r="X129" t="s">
        <v>90</v>
      </c>
      <c r="Y129" t="s">
        <v>91</v>
      </c>
      <c r="Z129" t="s">
        <v>110</v>
      </c>
      <c r="AA129" t="s">
        <v>93</v>
      </c>
      <c r="AB129" t="s">
        <v>144</v>
      </c>
      <c r="AC129" t="s">
        <v>95</v>
      </c>
      <c r="AD129">
        <v>3</v>
      </c>
      <c r="AE129">
        <v>1</v>
      </c>
      <c r="AF129" t="s">
        <v>95</v>
      </c>
      <c r="AG129">
        <v>3</v>
      </c>
      <c r="AH129" t="s">
        <v>96</v>
      </c>
      <c r="AI129" t="s">
        <v>96</v>
      </c>
      <c r="AJ129" t="s">
        <v>96</v>
      </c>
      <c r="AK129">
        <v>3</v>
      </c>
      <c r="AL129">
        <v>3</v>
      </c>
      <c r="AM129">
        <v>2</v>
      </c>
      <c r="AN129" t="s">
        <v>95</v>
      </c>
      <c r="AO129" t="s">
        <v>96</v>
      </c>
      <c r="AP129" t="s">
        <v>96</v>
      </c>
      <c r="AQ129">
        <v>2</v>
      </c>
      <c r="AR129" t="s">
        <v>96</v>
      </c>
      <c r="AS129" t="s">
        <v>94</v>
      </c>
      <c r="AT129" t="s">
        <v>97</v>
      </c>
      <c r="AU129" t="s">
        <v>95</v>
      </c>
      <c r="AV129" t="s">
        <v>97</v>
      </c>
      <c r="AW129" t="s">
        <v>95</v>
      </c>
      <c r="AX129" t="s">
        <v>95</v>
      </c>
      <c r="AY129" t="s">
        <v>96</v>
      </c>
      <c r="AZ129" t="s">
        <v>145</v>
      </c>
      <c r="BA129">
        <v>2</v>
      </c>
      <c r="BB129">
        <v>4</v>
      </c>
      <c r="BC129">
        <v>3</v>
      </c>
      <c r="BD129">
        <v>3</v>
      </c>
      <c r="BE129" t="s">
        <v>95</v>
      </c>
      <c r="BF129">
        <v>2</v>
      </c>
      <c r="BG129">
        <v>5</v>
      </c>
      <c r="BH129">
        <v>3</v>
      </c>
      <c r="BI129">
        <v>4</v>
      </c>
      <c r="BJ129" t="s">
        <v>95</v>
      </c>
      <c r="BK129">
        <v>1</v>
      </c>
      <c r="BL129">
        <v>3</v>
      </c>
    </row>
    <row r="130" spans="1:64">
      <c r="A130" s="18" t="s">
        <v>22</v>
      </c>
      <c r="B130">
        <v>1255</v>
      </c>
      <c r="C130" s="6">
        <f>ACleanedMinimumizedData!C1256</f>
        <v>12.63</v>
      </c>
      <c r="D130">
        <v>454.3472727272727</v>
      </c>
      <c r="E130">
        <v>6987</v>
      </c>
      <c r="F130">
        <v>28.922727133636364</v>
      </c>
      <c r="G130">
        <v>20.350909090909092</v>
      </c>
      <c r="H130">
        <v>956.8226375623733</v>
      </c>
      <c r="I130">
        <v>3.1146761719999998</v>
      </c>
      <c r="J130">
        <v>1.8854907272727274E-3</v>
      </c>
      <c r="K130">
        <v>0.20810741163636362</v>
      </c>
      <c r="L130">
        <v>4.2072712725454542</v>
      </c>
      <c r="M130">
        <v>52.986606250909084</v>
      </c>
      <c r="N130">
        <v>0.2239954492727273</v>
      </c>
      <c r="O130">
        <v>0.71585819954545449</v>
      </c>
      <c r="P130">
        <v>3.9246015978545454</v>
      </c>
      <c r="Q130">
        <v>24.127770455065072</v>
      </c>
      <c r="R130">
        <v>48.509090909090908</v>
      </c>
      <c r="S130">
        <v>22.939393939393934</v>
      </c>
      <c r="T130">
        <v>129.72727272727272</v>
      </c>
      <c r="U130" s="126"/>
      <c r="V130" t="s">
        <v>98</v>
      </c>
      <c r="W130" t="s">
        <v>99</v>
      </c>
      <c r="X130" t="s">
        <v>90</v>
      </c>
      <c r="Y130" t="s">
        <v>105</v>
      </c>
      <c r="Z130" t="s">
        <v>110</v>
      </c>
      <c r="AA130" t="s">
        <v>111</v>
      </c>
      <c r="AB130" t="s">
        <v>144</v>
      </c>
      <c r="AC130" t="s">
        <v>95</v>
      </c>
      <c r="AD130">
        <v>3</v>
      </c>
      <c r="AE130">
        <v>3</v>
      </c>
      <c r="AF130">
        <v>2</v>
      </c>
      <c r="AG130">
        <v>2</v>
      </c>
      <c r="AH130" t="s">
        <v>95</v>
      </c>
      <c r="AI130" t="s">
        <v>96</v>
      </c>
      <c r="AJ130" t="s">
        <v>96</v>
      </c>
      <c r="AK130">
        <v>3</v>
      </c>
      <c r="AL130">
        <v>3</v>
      </c>
      <c r="AM130">
        <v>4</v>
      </c>
      <c r="AN130" t="s">
        <v>96</v>
      </c>
      <c r="AO130" t="s">
        <v>95</v>
      </c>
      <c r="AP130" t="s">
        <v>96</v>
      </c>
      <c r="AQ130">
        <v>4</v>
      </c>
      <c r="AR130" t="s">
        <v>96</v>
      </c>
      <c r="AS130" t="s">
        <v>95</v>
      </c>
      <c r="AT130" t="s">
        <v>97</v>
      </c>
      <c r="AU130" t="s">
        <v>94</v>
      </c>
      <c r="AV130" t="s">
        <v>96</v>
      </c>
      <c r="AW130" t="s">
        <v>95</v>
      </c>
      <c r="AX130" t="s">
        <v>95</v>
      </c>
      <c r="AY130" t="s">
        <v>96</v>
      </c>
      <c r="AZ130" t="s">
        <v>143</v>
      </c>
      <c r="BA130">
        <v>4</v>
      </c>
      <c r="BB130">
        <v>5</v>
      </c>
      <c r="BC130">
        <v>4</v>
      </c>
      <c r="BD130">
        <v>3</v>
      </c>
      <c r="BE130" t="s">
        <v>96</v>
      </c>
      <c r="BF130">
        <v>3</v>
      </c>
      <c r="BG130">
        <v>2</v>
      </c>
      <c r="BH130">
        <v>2</v>
      </c>
      <c r="BI130">
        <v>4</v>
      </c>
      <c r="BJ130" t="s">
        <v>95</v>
      </c>
      <c r="BK130">
        <v>1</v>
      </c>
      <c r="BL130">
        <v>2</v>
      </c>
    </row>
    <row r="131" spans="1:64">
      <c r="A131" s="18" t="s">
        <v>22</v>
      </c>
      <c r="B131">
        <v>1265</v>
      </c>
      <c r="C131" s="6">
        <f>ACleanedMinimumizedData!C1266</f>
        <v>12.803888888888901</v>
      </c>
      <c r="D131">
        <v>461.14</v>
      </c>
      <c r="E131">
        <v>7018.727272727273</v>
      </c>
      <c r="F131">
        <v>40.195454475454554</v>
      </c>
      <c r="G131">
        <v>20.550909090909091</v>
      </c>
      <c r="H131">
        <v>975.89655889144194</v>
      </c>
      <c r="I131">
        <v>3.096926017181818</v>
      </c>
      <c r="J131">
        <v>1.8767645454545456E-3</v>
      </c>
      <c r="K131">
        <v>0.19587960236363633</v>
      </c>
      <c r="L131">
        <v>4.0367831317272733</v>
      </c>
      <c r="M131">
        <v>52.811177687272725</v>
      </c>
      <c r="N131">
        <v>0.22356028890909088</v>
      </c>
      <c r="O131">
        <v>0.68681708272727271</v>
      </c>
      <c r="P131">
        <v>3.5189126405454547</v>
      </c>
      <c r="Q131">
        <v>24.637922539538501</v>
      </c>
      <c r="R131">
        <v>48.013636363636358</v>
      </c>
      <c r="S131">
        <v>23.303030303030308</v>
      </c>
      <c r="T131">
        <v>131.81818181818181</v>
      </c>
      <c r="U131" s="126"/>
      <c r="V131" t="s">
        <v>88</v>
      </c>
      <c r="W131" t="s">
        <v>89</v>
      </c>
      <c r="X131" t="s">
        <v>90</v>
      </c>
      <c r="Y131" t="s">
        <v>132</v>
      </c>
      <c r="Z131" t="s">
        <v>117</v>
      </c>
      <c r="AA131" t="s">
        <v>134</v>
      </c>
      <c r="AB131" t="s">
        <v>142</v>
      </c>
      <c r="AC131" t="s">
        <v>96</v>
      </c>
      <c r="AD131">
        <v>3</v>
      </c>
      <c r="AE131">
        <v>3</v>
      </c>
      <c r="AF131">
        <v>4</v>
      </c>
      <c r="AG131">
        <v>2</v>
      </c>
      <c r="AH131" t="s">
        <v>95</v>
      </c>
      <c r="AI131" t="s">
        <v>96</v>
      </c>
      <c r="AJ131" t="s">
        <v>96</v>
      </c>
      <c r="AK131">
        <v>3</v>
      </c>
      <c r="AL131">
        <v>2</v>
      </c>
      <c r="AM131">
        <v>3</v>
      </c>
      <c r="AN131" t="s">
        <v>95</v>
      </c>
      <c r="AO131" t="s">
        <v>96</v>
      </c>
      <c r="AP131" t="s">
        <v>96</v>
      </c>
      <c r="AQ131">
        <v>2</v>
      </c>
      <c r="AR131" t="s">
        <v>96</v>
      </c>
      <c r="AS131" t="s">
        <v>96</v>
      </c>
      <c r="AT131" t="s">
        <v>97</v>
      </c>
      <c r="AU131" t="s">
        <v>96</v>
      </c>
      <c r="AV131" t="s">
        <v>109</v>
      </c>
      <c r="AW131" t="s">
        <v>95</v>
      </c>
      <c r="AX131" t="s">
        <v>95</v>
      </c>
      <c r="AY131" t="s">
        <v>96</v>
      </c>
      <c r="AZ131" t="s">
        <v>143</v>
      </c>
      <c r="BA131">
        <v>3</v>
      </c>
      <c r="BB131">
        <v>2</v>
      </c>
      <c r="BC131">
        <v>2</v>
      </c>
      <c r="BD131">
        <v>3</v>
      </c>
      <c r="BE131" t="s">
        <v>96</v>
      </c>
      <c r="BF131">
        <v>3</v>
      </c>
      <c r="BG131">
        <v>2</v>
      </c>
      <c r="BH131">
        <v>3</v>
      </c>
      <c r="BI131">
        <v>3</v>
      </c>
      <c r="BJ131" t="s">
        <v>94</v>
      </c>
      <c r="BK131">
        <v>3</v>
      </c>
      <c r="BL131">
        <v>1</v>
      </c>
    </row>
    <row r="132" spans="1:64">
      <c r="A132" s="18" t="s">
        <v>22</v>
      </c>
      <c r="B132">
        <v>1275</v>
      </c>
      <c r="C132" s="6">
        <f>ACleanedMinimumizedData!C1276</f>
        <v>12.978055555555599</v>
      </c>
      <c r="D132">
        <v>457.8931818181818</v>
      </c>
      <c r="E132">
        <v>7021.090909090909</v>
      </c>
      <c r="F132">
        <v>37.27727331636364</v>
      </c>
      <c r="G132">
        <v>20.65</v>
      </c>
      <c r="H132">
        <v>970.93363040779002</v>
      </c>
      <c r="I132">
        <v>3.079249984636363</v>
      </c>
      <c r="J132">
        <v>1.870994181818182E-3</v>
      </c>
      <c r="K132">
        <v>0.214446884</v>
      </c>
      <c r="L132">
        <v>4.6666378108181821</v>
      </c>
      <c r="M132">
        <v>54.780513069999991</v>
      </c>
      <c r="N132">
        <v>0.25681305154545453</v>
      </c>
      <c r="O132">
        <v>0.77526010872727269</v>
      </c>
      <c r="P132">
        <v>3.9824496832545462</v>
      </c>
      <c r="Q132">
        <v>23.87506957212311</v>
      </c>
      <c r="R132">
        <v>48.036363636363632</v>
      </c>
      <c r="S132">
        <v>22.272727272727263</v>
      </c>
      <c r="T132">
        <v>131.54545454545453</v>
      </c>
      <c r="U132" s="126"/>
      <c r="V132" t="s">
        <v>88</v>
      </c>
      <c r="W132" t="s">
        <v>99</v>
      </c>
      <c r="X132" t="s">
        <v>104</v>
      </c>
      <c r="Y132" t="s">
        <v>105</v>
      </c>
      <c r="Z132" t="s">
        <v>92</v>
      </c>
      <c r="AA132" t="s">
        <v>93</v>
      </c>
      <c r="AB132" t="s">
        <v>142</v>
      </c>
      <c r="AC132" t="s">
        <v>96</v>
      </c>
      <c r="AD132">
        <v>3</v>
      </c>
      <c r="AE132">
        <v>3</v>
      </c>
      <c r="AF132">
        <v>2</v>
      </c>
      <c r="AG132">
        <v>4</v>
      </c>
      <c r="AH132" t="s">
        <v>96</v>
      </c>
      <c r="AI132" t="s">
        <v>96</v>
      </c>
      <c r="AJ132" t="s">
        <v>96</v>
      </c>
      <c r="AK132">
        <v>3</v>
      </c>
      <c r="AL132">
        <v>2</v>
      </c>
      <c r="AM132">
        <v>3</v>
      </c>
      <c r="AN132" t="s">
        <v>95</v>
      </c>
      <c r="AO132" t="s">
        <v>95</v>
      </c>
      <c r="AP132" t="s">
        <v>95</v>
      </c>
      <c r="AQ132">
        <v>3</v>
      </c>
      <c r="AR132" t="s">
        <v>96</v>
      </c>
      <c r="AS132" t="s">
        <v>96</v>
      </c>
      <c r="AT132" t="s">
        <v>97</v>
      </c>
      <c r="AU132" t="s">
        <v>94</v>
      </c>
      <c r="AV132" t="s">
        <v>96</v>
      </c>
      <c r="AW132" t="s">
        <v>94</v>
      </c>
      <c r="AX132" t="s">
        <v>95</v>
      </c>
      <c r="AY132" t="s">
        <v>96</v>
      </c>
      <c r="AZ132" t="s">
        <v>145</v>
      </c>
      <c r="BA132">
        <v>4</v>
      </c>
      <c r="BB132">
        <v>3</v>
      </c>
      <c r="BC132">
        <v>4</v>
      </c>
      <c r="BD132">
        <v>3</v>
      </c>
      <c r="BE132" t="s">
        <v>96</v>
      </c>
      <c r="BF132">
        <v>3</v>
      </c>
      <c r="BG132">
        <v>5</v>
      </c>
      <c r="BH132">
        <v>4</v>
      </c>
      <c r="BI132">
        <v>3</v>
      </c>
      <c r="BJ132" t="s">
        <v>95</v>
      </c>
      <c r="BK132">
        <v>3</v>
      </c>
      <c r="BL132">
        <v>3</v>
      </c>
    </row>
    <row r="133" spans="1:64">
      <c r="A133" s="18" t="s">
        <v>22</v>
      </c>
      <c r="B133">
        <v>1285</v>
      </c>
      <c r="C133" s="6">
        <f>ACleanedMinimumizedData!C1286</f>
        <v>13.1519444444444</v>
      </c>
      <c r="D133">
        <v>438.88136363636363</v>
      </c>
      <c r="E133">
        <v>7048.181818181818</v>
      </c>
      <c r="F133">
        <v>34.60454559581818</v>
      </c>
      <c r="G133">
        <v>20.649090909090908</v>
      </c>
      <c r="H133">
        <v>976.48638795622173</v>
      </c>
      <c r="I133">
        <v>2.8396190599090909</v>
      </c>
      <c r="J133">
        <v>1.7712864545454546E-3</v>
      </c>
      <c r="K133">
        <v>0.19945710627272728</v>
      </c>
      <c r="L133">
        <v>4.1905956702727272</v>
      </c>
      <c r="M133">
        <v>52.334519820909094</v>
      </c>
      <c r="N133">
        <v>0.20932787900000002</v>
      </c>
      <c r="O133">
        <v>0.63386970900000006</v>
      </c>
      <c r="P133">
        <v>3.5202742273000003</v>
      </c>
      <c r="Q133">
        <v>23.96275503582741</v>
      </c>
      <c r="R133">
        <v>48.813636363636355</v>
      </c>
      <c r="S133">
        <v>23.09090909090909</v>
      </c>
      <c r="T133">
        <v>134.63636363636363</v>
      </c>
      <c r="U133" s="126"/>
      <c r="V133" t="s">
        <v>98</v>
      </c>
      <c r="W133" t="s">
        <v>99</v>
      </c>
      <c r="X133" t="s">
        <v>90</v>
      </c>
      <c r="Y133" t="s">
        <v>91</v>
      </c>
      <c r="Z133" t="s">
        <v>130</v>
      </c>
      <c r="AA133" t="s">
        <v>106</v>
      </c>
      <c r="AB133" t="s">
        <v>142</v>
      </c>
      <c r="AC133" t="s">
        <v>95</v>
      </c>
      <c r="AD133">
        <v>3</v>
      </c>
      <c r="AE133">
        <v>3</v>
      </c>
      <c r="AF133">
        <v>3</v>
      </c>
      <c r="AG133">
        <v>4</v>
      </c>
      <c r="AH133" t="s">
        <v>96</v>
      </c>
      <c r="AI133" t="s">
        <v>96</v>
      </c>
      <c r="AJ133" t="s">
        <v>96</v>
      </c>
      <c r="AK133">
        <v>5</v>
      </c>
      <c r="AL133">
        <v>2</v>
      </c>
      <c r="AM133">
        <v>3</v>
      </c>
      <c r="AN133" t="s">
        <v>95</v>
      </c>
      <c r="AO133" t="s">
        <v>96</v>
      </c>
      <c r="AP133" t="s">
        <v>96</v>
      </c>
      <c r="AQ133">
        <v>3</v>
      </c>
      <c r="AR133" t="s">
        <v>96</v>
      </c>
      <c r="AS133" t="s">
        <v>96</v>
      </c>
      <c r="AT133" t="s">
        <v>97</v>
      </c>
      <c r="AU133" t="s">
        <v>96</v>
      </c>
      <c r="AV133" t="s">
        <v>109</v>
      </c>
      <c r="AW133" t="s">
        <v>96</v>
      </c>
      <c r="AX133" t="s">
        <v>95</v>
      </c>
      <c r="AY133" t="s">
        <v>96</v>
      </c>
      <c r="AZ133" t="s">
        <v>143</v>
      </c>
      <c r="BA133">
        <v>5</v>
      </c>
      <c r="BB133">
        <v>3</v>
      </c>
      <c r="BC133">
        <v>3</v>
      </c>
      <c r="BD133">
        <v>5</v>
      </c>
      <c r="BE133" t="s">
        <v>96</v>
      </c>
      <c r="BF133">
        <v>1</v>
      </c>
      <c r="BG133">
        <v>1</v>
      </c>
      <c r="BH133">
        <v>3</v>
      </c>
      <c r="BI133">
        <v>5</v>
      </c>
      <c r="BJ133" t="s">
        <v>95</v>
      </c>
      <c r="BK133">
        <v>1</v>
      </c>
      <c r="BL133">
        <v>3</v>
      </c>
    </row>
    <row r="134" spans="1:64">
      <c r="A134" s="18" t="s">
        <v>22</v>
      </c>
      <c r="B134">
        <v>1295</v>
      </c>
      <c r="C134" s="6">
        <f>ACleanedMinimumizedData!C1296</f>
        <v>13.3258333333333</v>
      </c>
      <c r="D134">
        <v>438.16590909090917</v>
      </c>
      <c r="E134">
        <v>7057.363636363636</v>
      </c>
      <c r="F134">
        <v>37.999999930909091</v>
      </c>
      <c r="G134">
        <v>20.539090909090909</v>
      </c>
      <c r="H134">
        <v>997.62688158289359</v>
      </c>
      <c r="I134">
        <v>2.8030065710909096</v>
      </c>
      <c r="J134">
        <v>1.7320151818181818E-3</v>
      </c>
      <c r="K134">
        <v>0.1950689037272727</v>
      </c>
      <c r="L134">
        <v>4.1673410154545456</v>
      </c>
      <c r="M134">
        <v>51.863542039090909</v>
      </c>
      <c r="N134">
        <v>0.19102713754545456</v>
      </c>
      <c r="O134">
        <v>0.60083515027272727</v>
      </c>
      <c r="P134">
        <v>3.7785296440000007</v>
      </c>
      <c r="Q134">
        <v>23.640958346932692</v>
      </c>
      <c r="R134">
        <v>49.159090909090899</v>
      </c>
      <c r="S134">
        <v>22.757575757575761</v>
      </c>
      <c r="T134">
        <v>133.90909090909091</v>
      </c>
      <c r="U134" s="126"/>
      <c r="V134" t="s">
        <v>98</v>
      </c>
      <c r="W134" t="s">
        <v>99</v>
      </c>
      <c r="X134" t="s">
        <v>90</v>
      </c>
      <c r="Y134" t="s">
        <v>105</v>
      </c>
      <c r="Z134" t="s">
        <v>107</v>
      </c>
      <c r="AA134" t="s">
        <v>93</v>
      </c>
      <c r="AB134" t="s">
        <v>150</v>
      </c>
      <c r="AC134" t="s">
        <v>96</v>
      </c>
      <c r="AD134">
        <v>3</v>
      </c>
      <c r="AE134">
        <v>3</v>
      </c>
      <c r="AF134">
        <v>1</v>
      </c>
      <c r="AG134">
        <v>4</v>
      </c>
      <c r="AH134" t="s">
        <v>96</v>
      </c>
      <c r="AI134" t="s">
        <v>95</v>
      </c>
      <c r="AJ134" t="s">
        <v>96</v>
      </c>
      <c r="AK134">
        <v>3</v>
      </c>
      <c r="AL134">
        <v>2</v>
      </c>
      <c r="AM134">
        <v>1</v>
      </c>
      <c r="AN134" t="s">
        <v>96</v>
      </c>
      <c r="AO134" t="s">
        <v>96</v>
      </c>
      <c r="AP134" t="s">
        <v>95</v>
      </c>
      <c r="AQ134">
        <v>2</v>
      </c>
      <c r="AR134" t="s">
        <v>96</v>
      </c>
      <c r="AS134" t="s">
        <v>95</v>
      </c>
      <c r="AT134" t="s">
        <v>97</v>
      </c>
      <c r="AU134" t="s">
        <v>96</v>
      </c>
      <c r="AV134" t="s">
        <v>109</v>
      </c>
      <c r="AW134" t="s">
        <v>96</v>
      </c>
      <c r="AX134" t="s">
        <v>95</v>
      </c>
      <c r="AY134" t="s">
        <v>95</v>
      </c>
      <c r="AZ134" t="s">
        <v>145</v>
      </c>
      <c r="BA134">
        <v>3</v>
      </c>
      <c r="BB134">
        <v>1</v>
      </c>
      <c r="BC134">
        <v>1</v>
      </c>
      <c r="BD134">
        <v>4</v>
      </c>
      <c r="BE134" t="s">
        <v>96</v>
      </c>
      <c r="BF134">
        <v>2</v>
      </c>
      <c r="BG134">
        <v>2</v>
      </c>
      <c r="BH134">
        <v>2</v>
      </c>
      <c r="BI134">
        <v>1</v>
      </c>
      <c r="BJ134" t="s">
        <v>95</v>
      </c>
      <c r="BK134">
        <v>1</v>
      </c>
      <c r="BL134">
        <v>2</v>
      </c>
    </row>
    <row r="135" spans="1:64">
      <c r="A135" s="21" t="s">
        <v>23</v>
      </c>
      <c r="B135">
        <v>1296</v>
      </c>
      <c r="C135" s="6">
        <f>ACleanedMinimumizedData!C1297</f>
        <v>14.410833333333301</v>
      </c>
      <c r="D135">
        <v>438.71</v>
      </c>
      <c r="E135">
        <v>7229</v>
      </c>
      <c r="F135">
        <v>30.9</v>
      </c>
      <c r="G135">
        <v>20.48</v>
      </c>
      <c r="H135">
        <v>1261.3806393812899</v>
      </c>
      <c r="I135">
        <v>3.8579869269999998</v>
      </c>
      <c r="J135">
        <v>4.4094199999999998E-3</v>
      </c>
      <c r="K135">
        <v>0.30096096999999999</v>
      </c>
      <c r="L135">
        <v>5.7305569649999999</v>
      </c>
      <c r="M135">
        <v>42.480941770000001</v>
      </c>
      <c r="N135">
        <v>0.35189914700000002</v>
      </c>
      <c r="O135">
        <v>0.46767764099999998</v>
      </c>
      <c r="P135">
        <v>2.9604825969999999</v>
      </c>
      <c r="Q135">
        <v>25.324999999999999</v>
      </c>
      <c r="R135">
        <v>51.35</v>
      </c>
      <c r="S135">
        <v>24.3333333333333</v>
      </c>
      <c r="T135">
        <v>131</v>
      </c>
      <c r="U135" s="126"/>
      <c r="V135" t="s">
        <v>88</v>
      </c>
      <c r="W135" t="s">
        <v>89</v>
      </c>
      <c r="X135" t="s">
        <v>90</v>
      </c>
      <c r="Y135" t="s">
        <v>105</v>
      </c>
      <c r="Z135" t="s">
        <v>117</v>
      </c>
      <c r="AA135" t="s">
        <v>126</v>
      </c>
      <c r="AB135" t="s">
        <v>142</v>
      </c>
      <c r="AC135" t="s">
        <v>96</v>
      </c>
      <c r="AD135">
        <v>3</v>
      </c>
      <c r="AE135">
        <v>3</v>
      </c>
      <c r="AF135" t="s">
        <v>94</v>
      </c>
      <c r="AG135">
        <v>3</v>
      </c>
      <c r="AH135" t="s">
        <v>96</v>
      </c>
      <c r="AI135" t="s">
        <v>95</v>
      </c>
      <c r="AJ135" t="s">
        <v>95</v>
      </c>
      <c r="AK135">
        <v>3</v>
      </c>
      <c r="AL135">
        <v>3</v>
      </c>
      <c r="AM135">
        <v>2</v>
      </c>
      <c r="AN135" t="s">
        <v>95</v>
      </c>
      <c r="AO135" t="s">
        <v>96</v>
      </c>
      <c r="AP135" t="s">
        <v>95</v>
      </c>
      <c r="AQ135">
        <v>2</v>
      </c>
      <c r="AR135" t="s">
        <v>94</v>
      </c>
      <c r="AS135" t="s">
        <v>96</v>
      </c>
      <c r="AT135" t="s">
        <v>97</v>
      </c>
      <c r="AU135" t="s">
        <v>96</v>
      </c>
      <c r="AV135" t="s">
        <v>155</v>
      </c>
      <c r="AW135" t="s">
        <v>96</v>
      </c>
      <c r="AX135" t="s">
        <v>95</v>
      </c>
      <c r="AY135" t="s">
        <v>95</v>
      </c>
      <c r="AZ135" t="s">
        <v>143</v>
      </c>
      <c r="BA135">
        <v>3</v>
      </c>
      <c r="BB135">
        <v>2</v>
      </c>
      <c r="BC135">
        <v>2</v>
      </c>
      <c r="BD135">
        <v>3</v>
      </c>
      <c r="BE135" t="s">
        <v>96</v>
      </c>
      <c r="BF135">
        <v>2</v>
      </c>
      <c r="BG135">
        <v>2</v>
      </c>
      <c r="BH135">
        <v>2</v>
      </c>
      <c r="BI135">
        <v>1</v>
      </c>
      <c r="BJ135" t="s">
        <v>95</v>
      </c>
      <c r="BK135">
        <v>1</v>
      </c>
      <c r="BL135">
        <v>2</v>
      </c>
    </row>
    <row r="136" spans="1:64">
      <c r="A136" s="21" t="s">
        <v>23</v>
      </c>
      <c r="B136">
        <v>1304</v>
      </c>
      <c r="C136" s="6">
        <f>ACleanedMinimumizedData!C1305</f>
        <v>14.53</v>
      </c>
      <c r="D136">
        <v>439.70409090909089</v>
      </c>
      <c r="E136">
        <v>7197.181818181818</v>
      </c>
      <c r="F136">
        <v>27.80757546818182</v>
      </c>
      <c r="G136">
        <v>20.481818181818181</v>
      </c>
      <c r="H136">
        <v>1241.1097080431609</v>
      </c>
      <c r="I136">
        <v>3.6894142845454541</v>
      </c>
      <c r="J136">
        <v>3.8603144545454548E-3</v>
      </c>
      <c r="K136">
        <v>0.27581002054545456</v>
      </c>
      <c r="L136">
        <v>5.4606055347272733</v>
      </c>
      <c r="M136">
        <v>44.346002752727273</v>
      </c>
      <c r="N136">
        <v>0.29223676300000001</v>
      </c>
      <c r="O136">
        <v>0.51272199809090901</v>
      </c>
      <c r="P136">
        <v>3.3793520060000004</v>
      </c>
      <c r="Q136">
        <v>25.06683880766435</v>
      </c>
      <c r="R136">
        <v>50.972727272727276</v>
      </c>
      <c r="S136">
        <v>24.242424242424246</v>
      </c>
      <c r="T136">
        <v>132.45454545454547</v>
      </c>
      <c r="U136" s="126"/>
      <c r="V136" t="s">
        <v>88</v>
      </c>
      <c r="W136" t="s">
        <v>89</v>
      </c>
      <c r="X136" t="s">
        <v>90</v>
      </c>
      <c r="Y136" t="s">
        <v>91</v>
      </c>
      <c r="Z136" t="s">
        <v>92</v>
      </c>
      <c r="AA136" t="s">
        <v>93</v>
      </c>
      <c r="AB136" t="s">
        <v>150</v>
      </c>
      <c r="AC136" t="s">
        <v>94</v>
      </c>
      <c r="AD136">
        <v>3</v>
      </c>
      <c r="AE136">
        <v>2</v>
      </c>
      <c r="AF136" t="s">
        <v>94</v>
      </c>
      <c r="AG136">
        <v>2</v>
      </c>
      <c r="AH136" t="s">
        <v>95</v>
      </c>
      <c r="AI136" t="s">
        <v>96</v>
      </c>
      <c r="AJ136" t="s">
        <v>95</v>
      </c>
      <c r="AK136">
        <v>3</v>
      </c>
      <c r="AL136">
        <v>4</v>
      </c>
      <c r="AM136">
        <v>4</v>
      </c>
      <c r="AN136" t="s">
        <v>95</v>
      </c>
      <c r="AO136" t="s">
        <v>96</v>
      </c>
      <c r="AP136" t="s">
        <v>96</v>
      </c>
      <c r="AQ136">
        <v>3</v>
      </c>
      <c r="AR136" t="s">
        <v>94</v>
      </c>
      <c r="AS136" t="s">
        <v>96</v>
      </c>
      <c r="AT136" t="s">
        <v>97</v>
      </c>
      <c r="AU136" t="s">
        <v>96</v>
      </c>
      <c r="AV136" t="s">
        <v>109</v>
      </c>
      <c r="AW136" t="s">
        <v>95</v>
      </c>
      <c r="AX136" t="s">
        <v>95</v>
      </c>
      <c r="AY136" t="s">
        <v>96</v>
      </c>
      <c r="AZ136" t="s">
        <v>143</v>
      </c>
      <c r="BA136">
        <v>4</v>
      </c>
      <c r="BB136">
        <v>5</v>
      </c>
      <c r="BC136">
        <v>5</v>
      </c>
      <c r="BD136">
        <v>3</v>
      </c>
      <c r="BE136" t="s">
        <v>96</v>
      </c>
      <c r="BF136">
        <v>2</v>
      </c>
      <c r="BG136">
        <v>1</v>
      </c>
      <c r="BH136">
        <v>2</v>
      </c>
      <c r="BI136">
        <v>5</v>
      </c>
      <c r="BJ136" t="s">
        <v>95</v>
      </c>
      <c r="BK136">
        <v>1</v>
      </c>
      <c r="BL136">
        <v>2</v>
      </c>
    </row>
    <row r="137" spans="1:64">
      <c r="A137" s="25" t="s">
        <v>24</v>
      </c>
      <c r="B137">
        <v>1305</v>
      </c>
      <c r="C137" s="6">
        <f>ACleanedMinimumizedData!C1306</f>
        <v>14.545</v>
      </c>
      <c r="D137">
        <v>883.58</v>
      </c>
      <c r="E137">
        <v>8102</v>
      </c>
      <c r="F137">
        <v>24.35</v>
      </c>
      <c r="G137">
        <v>20.53</v>
      </c>
      <c r="H137" t="e">
        <v>#DIV/0!</v>
      </c>
      <c r="I137">
        <v>3.9177600859999999</v>
      </c>
      <c r="J137">
        <v>4.1846000000000001E-3</v>
      </c>
      <c r="K137">
        <v>0.28573937399999999</v>
      </c>
      <c r="L137">
        <v>6.2844781879999996</v>
      </c>
      <c r="M137">
        <v>42.649810789999997</v>
      </c>
      <c r="N137">
        <v>0.35189914700000002</v>
      </c>
      <c r="O137">
        <v>0.41789650900000003</v>
      </c>
      <c r="P137">
        <v>2.9604825969999999</v>
      </c>
      <c r="Q137">
        <v>25.2</v>
      </c>
      <c r="R137">
        <v>51.45</v>
      </c>
      <c r="S137">
        <v>20</v>
      </c>
      <c r="T137">
        <v>143</v>
      </c>
      <c r="U137" s="126"/>
      <c r="V137" t="s">
        <v>88</v>
      </c>
      <c r="W137" t="s">
        <v>89</v>
      </c>
      <c r="X137" t="s">
        <v>90</v>
      </c>
      <c r="Y137" t="s">
        <v>116</v>
      </c>
      <c r="Z137" t="s">
        <v>92</v>
      </c>
      <c r="AA137" t="s">
        <v>93</v>
      </c>
      <c r="AB137" t="s">
        <v>147</v>
      </c>
      <c r="AC137" t="s">
        <v>95</v>
      </c>
      <c r="AD137">
        <v>3</v>
      </c>
      <c r="AE137">
        <v>3</v>
      </c>
      <c r="AF137">
        <v>2</v>
      </c>
      <c r="AG137">
        <v>4</v>
      </c>
      <c r="AH137" t="s">
        <v>95</v>
      </c>
      <c r="AI137" t="s">
        <v>95</v>
      </c>
      <c r="AJ137" t="s">
        <v>95</v>
      </c>
      <c r="AK137">
        <v>3</v>
      </c>
      <c r="AL137">
        <v>3</v>
      </c>
      <c r="AM137">
        <v>3</v>
      </c>
      <c r="AN137" t="s">
        <v>95</v>
      </c>
      <c r="AO137" t="s">
        <v>95</v>
      </c>
      <c r="AP137" t="s">
        <v>96</v>
      </c>
      <c r="AQ137">
        <v>4</v>
      </c>
      <c r="AR137" t="s">
        <v>95</v>
      </c>
      <c r="AS137" t="s">
        <v>95</v>
      </c>
      <c r="AT137" t="s">
        <v>97</v>
      </c>
      <c r="AU137" t="s">
        <v>94</v>
      </c>
      <c r="AV137" t="s">
        <v>109</v>
      </c>
      <c r="AW137" t="s">
        <v>95</v>
      </c>
      <c r="AX137" t="s">
        <v>95</v>
      </c>
      <c r="AY137" t="s">
        <v>96</v>
      </c>
      <c r="AZ137" t="s">
        <v>145</v>
      </c>
      <c r="BA137">
        <v>2</v>
      </c>
      <c r="BB137">
        <v>4</v>
      </c>
      <c r="BC137">
        <v>3</v>
      </c>
      <c r="BD137">
        <v>3</v>
      </c>
      <c r="BE137" t="s">
        <v>95</v>
      </c>
      <c r="BF137">
        <v>3</v>
      </c>
      <c r="BG137">
        <v>2</v>
      </c>
      <c r="BH137">
        <v>2</v>
      </c>
      <c r="BI137">
        <v>4</v>
      </c>
      <c r="BJ137" t="s">
        <v>95</v>
      </c>
      <c r="BK137">
        <v>1</v>
      </c>
      <c r="BL137">
        <v>2</v>
      </c>
    </row>
    <row r="138" spans="1:64">
      <c r="A138" s="25" t="s">
        <v>24</v>
      </c>
      <c r="B138">
        <v>1306</v>
      </c>
      <c r="C138" s="6">
        <f>ACleanedMinimumizedData!C1307</f>
        <v>14.56</v>
      </c>
      <c r="D138">
        <v>124.655</v>
      </c>
      <c r="E138">
        <v>6003</v>
      </c>
      <c r="F138">
        <v>29.31666603</v>
      </c>
      <c r="G138">
        <v>20.63</v>
      </c>
      <c r="H138">
        <v>1261.8344225969699</v>
      </c>
      <c r="I138">
        <v>3.759779692</v>
      </c>
      <c r="J138">
        <v>4.2964739999999998E-3</v>
      </c>
      <c r="K138">
        <v>0.31665825800000003</v>
      </c>
      <c r="L138">
        <v>6.1546635629999997</v>
      </c>
      <c r="M138">
        <v>42.227565769999998</v>
      </c>
      <c r="N138">
        <v>0.33905103199999997</v>
      </c>
      <c r="O138">
        <v>0.44232664100000002</v>
      </c>
      <c r="P138">
        <v>2.9604825969999999</v>
      </c>
      <c r="Q138">
        <v>24.925000000000001</v>
      </c>
      <c r="R138">
        <v>52.2</v>
      </c>
      <c r="S138">
        <v>19</v>
      </c>
      <c r="T138">
        <v>134</v>
      </c>
      <c r="U138" s="126"/>
      <c r="V138" t="s">
        <v>98</v>
      </c>
      <c r="W138" t="s">
        <v>99</v>
      </c>
      <c r="X138" t="s">
        <v>90</v>
      </c>
      <c r="Y138" t="s">
        <v>116</v>
      </c>
      <c r="Z138" t="s">
        <v>110</v>
      </c>
      <c r="AA138" t="s">
        <v>93</v>
      </c>
      <c r="AB138" t="s">
        <v>150</v>
      </c>
      <c r="AC138" t="s">
        <v>96</v>
      </c>
      <c r="AD138">
        <v>3</v>
      </c>
      <c r="AE138">
        <v>3</v>
      </c>
      <c r="AF138" t="s">
        <v>95</v>
      </c>
      <c r="AG138">
        <v>3</v>
      </c>
      <c r="AH138" t="s">
        <v>94</v>
      </c>
      <c r="AI138" t="s">
        <v>96</v>
      </c>
      <c r="AJ138" t="s">
        <v>96</v>
      </c>
      <c r="AK138">
        <v>3</v>
      </c>
      <c r="AL138">
        <v>3</v>
      </c>
      <c r="AM138">
        <v>4</v>
      </c>
      <c r="AN138" t="s">
        <v>96</v>
      </c>
      <c r="AO138" t="s">
        <v>96</v>
      </c>
      <c r="AP138" t="s">
        <v>95</v>
      </c>
      <c r="AQ138">
        <v>2</v>
      </c>
      <c r="AR138" t="s">
        <v>96</v>
      </c>
      <c r="AS138" t="s">
        <v>95</v>
      </c>
      <c r="AT138" t="s">
        <v>103</v>
      </c>
      <c r="AU138" t="s">
        <v>94</v>
      </c>
      <c r="AV138" t="s">
        <v>97</v>
      </c>
      <c r="AW138" t="s">
        <v>94</v>
      </c>
      <c r="AX138" t="s">
        <v>96</v>
      </c>
      <c r="AY138" t="s">
        <v>96</v>
      </c>
      <c r="AZ138" t="s">
        <v>145</v>
      </c>
      <c r="BA138">
        <v>4</v>
      </c>
      <c r="BB138">
        <v>5</v>
      </c>
      <c r="BC138">
        <v>5</v>
      </c>
      <c r="BD138">
        <v>3</v>
      </c>
      <c r="BE138" t="s">
        <v>96</v>
      </c>
      <c r="BF138">
        <v>3</v>
      </c>
      <c r="BG138">
        <v>3</v>
      </c>
      <c r="BH138">
        <v>4</v>
      </c>
      <c r="BI138">
        <v>4</v>
      </c>
      <c r="BJ138" t="s">
        <v>96</v>
      </c>
      <c r="BK138">
        <v>3</v>
      </c>
      <c r="BL138">
        <v>3</v>
      </c>
    </row>
    <row r="139" spans="1:64">
      <c r="A139" s="30" t="s">
        <v>26</v>
      </c>
      <c r="B139">
        <v>1307</v>
      </c>
      <c r="C139" s="6">
        <f>ACleanedMinimumizedData!C1308</f>
        <v>14.574722222222199</v>
      </c>
      <c r="D139">
        <v>256.85000000000002</v>
      </c>
      <c r="E139">
        <v>6992</v>
      </c>
      <c r="F139">
        <v>30.033333970000001</v>
      </c>
      <c r="G139">
        <v>20.55</v>
      </c>
      <c r="H139">
        <v>1236.7910452271999</v>
      </c>
      <c r="I139">
        <v>4.0188179020000003</v>
      </c>
      <c r="J139">
        <v>4.2964739999999998E-3</v>
      </c>
      <c r="K139">
        <v>0.31268906600000002</v>
      </c>
      <c r="L139">
        <v>6.5476922990000004</v>
      </c>
      <c r="M139">
        <v>43.662254330000003</v>
      </c>
      <c r="N139">
        <v>0.302673364</v>
      </c>
      <c r="O139">
        <v>0.46767764099999998</v>
      </c>
      <c r="P139">
        <v>4.0099186900000001</v>
      </c>
      <c r="Q139">
        <v>25.375</v>
      </c>
      <c r="R139">
        <v>53.65</v>
      </c>
      <c r="S139">
        <v>26.3333333333333</v>
      </c>
      <c r="T139">
        <v>130</v>
      </c>
      <c r="U139" s="126"/>
      <c r="V139" t="s">
        <v>98</v>
      </c>
      <c r="W139" t="s">
        <v>99</v>
      </c>
      <c r="X139" t="s">
        <v>104</v>
      </c>
      <c r="Y139" t="s">
        <v>114</v>
      </c>
      <c r="Z139" t="s">
        <v>107</v>
      </c>
      <c r="AA139" t="s">
        <v>93</v>
      </c>
      <c r="AB139" t="s">
        <v>147</v>
      </c>
      <c r="AC139" t="s">
        <v>95</v>
      </c>
      <c r="AD139">
        <v>4</v>
      </c>
      <c r="AE139">
        <v>4</v>
      </c>
      <c r="AF139">
        <v>3</v>
      </c>
      <c r="AG139">
        <v>2</v>
      </c>
      <c r="AH139" t="s">
        <v>96</v>
      </c>
      <c r="AI139" t="s">
        <v>96</v>
      </c>
      <c r="AJ139" t="s">
        <v>96</v>
      </c>
      <c r="AK139">
        <v>3</v>
      </c>
      <c r="AL139">
        <v>3</v>
      </c>
      <c r="AM139">
        <v>3</v>
      </c>
      <c r="AN139" t="s">
        <v>95</v>
      </c>
      <c r="AO139" t="s">
        <v>96</v>
      </c>
      <c r="AP139" t="s">
        <v>96</v>
      </c>
      <c r="AQ139">
        <v>2</v>
      </c>
      <c r="AR139" t="s">
        <v>96</v>
      </c>
      <c r="AS139" t="s">
        <v>95</v>
      </c>
      <c r="AT139" t="s">
        <v>97</v>
      </c>
      <c r="AU139" t="s">
        <v>96</v>
      </c>
      <c r="AV139" t="s">
        <v>109</v>
      </c>
      <c r="AW139" t="s">
        <v>96</v>
      </c>
      <c r="AX139" t="s">
        <v>95</v>
      </c>
      <c r="AY139" t="s">
        <v>96</v>
      </c>
      <c r="AZ139" t="s">
        <v>143</v>
      </c>
      <c r="BA139">
        <v>1</v>
      </c>
      <c r="BB139">
        <v>1</v>
      </c>
      <c r="BC139">
        <v>2</v>
      </c>
      <c r="BD139">
        <v>3</v>
      </c>
      <c r="BE139" t="s">
        <v>95</v>
      </c>
      <c r="BF139">
        <v>1</v>
      </c>
      <c r="BG139">
        <v>1</v>
      </c>
      <c r="BH139">
        <v>4</v>
      </c>
      <c r="BI139">
        <v>3</v>
      </c>
      <c r="BJ139" t="s">
        <v>95</v>
      </c>
      <c r="BK139">
        <v>5</v>
      </c>
      <c r="BL139">
        <v>5</v>
      </c>
    </row>
    <row r="140" spans="1:64">
      <c r="A140" s="36" t="s">
        <v>27</v>
      </c>
      <c r="B140">
        <v>1308</v>
      </c>
      <c r="C140" s="6">
        <f>ACleanedMinimumizedData!C1309</f>
        <v>14.5897222222222</v>
      </c>
      <c r="D140">
        <v>5.72</v>
      </c>
      <c r="E140">
        <v>5645</v>
      </c>
      <c r="F140">
        <v>26.51666603</v>
      </c>
      <c r="G140">
        <v>20.63</v>
      </c>
      <c r="H140">
        <v>1276.9588907371899</v>
      </c>
      <c r="I140">
        <v>3.877842426</v>
      </c>
      <c r="J140">
        <v>4.4094199999999998E-3</v>
      </c>
      <c r="K140">
        <v>0.35802087799999999</v>
      </c>
      <c r="L140">
        <v>6.459427357</v>
      </c>
      <c r="M140">
        <v>43.24054718</v>
      </c>
      <c r="N140">
        <v>0.53751802400000004</v>
      </c>
      <c r="O140">
        <v>0.46767764099999998</v>
      </c>
      <c r="P140">
        <v>3.478300333</v>
      </c>
      <c r="Q140">
        <v>24.824999999999999</v>
      </c>
      <c r="R140">
        <v>56.7</v>
      </c>
      <c r="S140">
        <v>17</v>
      </c>
      <c r="T140">
        <v>140</v>
      </c>
      <c r="U140" s="126"/>
      <c r="V140" t="s">
        <v>98</v>
      </c>
      <c r="W140" t="s">
        <v>99</v>
      </c>
      <c r="X140" t="s">
        <v>90</v>
      </c>
      <c r="Y140" t="s">
        <v>101</v>
      </c>
      <c r="Z140" t="s">
        <v>92</v>
      </c>
      <c r="AA140" t="s">
        <v>134</v>
      </c>
      <c r="AB140" t="s">
        <v>144</v>
      </c>
      <c r="AC140" t="s">
        <v>96</v>
      </c>
      <c r="AD140">
        <v>3</v>
      </c>
      <c r="AE140">
        <v>3</v>
      </c>
      <c r="AF140">
        <v>4</v>
      </c>
      <c r="AG140">
        <v>3</v>
      </c>
      <c r="AH140" t="s">
        <v>96</v>
      </c>
      <c r="AI140" t="s">
        <v>96</v>
      </c>
      <c r="AJ140" t="s">
        <v>96</v>
      </c>
      <c r="AK140">
        <v>3</v>
      </c>
      <c r="AL140">
        <v>3</v>
      </c>
      <c r="AM140">
        <v>5</v>
      </c>
      <c r="AN140" t="s">
        <v>94</v>
      </c>
      <c r="AO140" t="s">
        <v>95</v>
      </c>
      <c r="AP140" t="s">
        <v>95</v>
      </c>
      <c r="AQ140">
        <v>3</v>
      </c>
      <c r="AR140" t="s">
        <v>96</v>
      </c>
      <c r="AS140" t="s">
        <v>96</v>
      </c>
      <c r="AT140" t="s">
        <v>97</v>
      </c>
      <c r="AU140" t="s">
        <v>94</v>
      </c>
      <c r="AV140" t="s">
        <v>109</v>
      </c>
      <c r="AW140" t="s">
        <v>94</v>
      </c>
      <c r="AX140" t="s">
        <v>95</v>
      </c>
      <c r="AY140" t="s">
        <v>96</v>
      </c>
      <c r="AZ140" t="s">
        <v>145</v>
      </c>
      <c r="BA140">
        <v>3</v>
      </c>
      <c r="BB140">
        <v>4</v>
      </c>
      <c r="BC140">
        <v>5</v>
      </c>
      <c r="BD140">
        <v>3</v>
      </c>
      <c r="BE140" t="s">
        <v>96</v>
      </c>
      <c r="BF140">
        <v>3</v>
      </c>
      <c r="BG140">
        <v>5</v>
      </c>
      <c r="BH140">
        <v>4</v>
      </c>
      <c r="BI140">
        <v>3</v>
      </c>
      <c r="BJ140" t="s">
        <v>95</v>
      </c>
      <c r="BK140">
        <v>3</v>
      </c>
      <c r="BL140">
        <v>3</v>
      </c>
    </row>
    <row r="141" spans="1:64">
      <c r="A141" s="41" t="s">
        <v>28</v>
      </c>
      <c r="B141">
        <v>1309</v>
      </c>
      <c r="C141" s="6">
        <f>ACleanedMinimumizedData!C1310</f>
        <v>14.6047222222222</v>
      </c>
      <c r="D141">
        <v>94.81</v>
      </c>
      <c r="E141">
        <v>6699</v>
      </c>
      <c r="F141">
        <v>28.55</v>
      </c>
      <c r="G141">
        <v>20.66</v>
      </c>
      <c r="H141">
        <v>1164.11395876545</v>
      </c>
      <c r="I141">
        <v>4.080319405</v>
      </c>
      <c r="J141">
        <v>4.2964739999999998E-3</v>
      </c>
      <c r="K141">
        <v>0.32874691499999997</v>
      </c>
      <c r="L141">
        <v>6.3280177120000003</v>
      </c>
      <c r="M141">
        <v>43.915180210000003</v>
      </c>
      <c r="N141">
        <v>0.37872509999999998</v>
      </c>
      <c r="O141">
        <v>0.39437031700000003</v>
      </c>
      <c r="P141">
        <v>3.478300333</v>
      </c>
      <c r="Q141">
        <v>24.8</v>
      </c>
      <c r="R141">
        <v>55.7</v>
      </c>
      <c r="S141">
        <v>18.6666666666667</v>
      </c>
      <c r="T141">
        <v>136</v>
      </c>
      <c r="U141" s="126"/>
      <c r="V141" t="s">
        <v>98</v>
      </c>
      <c r="W141" t="s">
        <v>99</v>
      </c>
      <c r="X141" t="s">
        <v>104</v>
      </c>
      <c r="Y141" t="s">
        <v>105</v>
      </c>
      <c r="Z141" t="s">
        <v>130</v>
      </c>
      <c r="AA141" t="s">
        <v>93</v>
      </c>
      <c r="AB141" t="s">
        <v>144</v>
      </c>
      <c r="AC141" t="s">
        <v>94</v>
      </c>
      <c r="AD141">
        <v>4</v>
      </c>
      <c r="AE141">
        <v>2</v>
      </c>
      <c r="AF141" t="s">
        <v>96</v>
      </c>
      <c r="AG141">
        <v>4</v>
      </c>
      <c r="AH141" t="s">
        <v>94</v>
      </c>
      <c r="AI141" t="s">
        <v>96</v>
      </c>
      <c r="AJ141" t="s">
        <v>95</v>
      </c>
      <c r="AK141">
        <v>4</v>
      </c>
      <c r="AL141">
        <v>3</v>
      </c>
      <c r="AM141">
        <v>4</v>
      </c>
      <c r="AN141" t="s">
        <v>96</v>
      </c>
      <c r="AO141" t="s">
        <v>94</v>
      </c>
      <c r="AP141" t="s">
        <v>94</v>
      </c>
      <c r="AQ141">
        <v>3</v>
      </c>
      <c r="AR141" t="s">
        <v>94</v>
      </c>
      <c r="AS141" t="s">
        <v>96</v>
      </c>
      <c r="AT141" t="s">
        <v>97</v>
      </c>
      <c r="AU141" t="s">
        <v>95</v>
      </c>
      <c r="AV141" t="s">
        <v>109</v>
      </c>
      <c r="AW141" t="s">
        <v>94</v>
      </c>
      <c r="AX141" t="s">
        <v>95</v>
      </c>
      <c r="AY141" t="s">
        <v>95</v>
      </c>
      <c r="AZ141" t="s">
        <v>143</v>
      </c>
      <c r="BA141">
        <v>4</v>
      </c>
      <c r="BB141">
        <v>4</v>
      </c>
      <c r="BC141">
        <v>4</v>
      </c>
      <c r="BD141">
        <v>5</v>
      </c>
      <c r="BE141" t="s">
        <v>96</v>
      </c>
      <c r="BF141">
        <v>4</v>
      </c>
      <c r="BG141">
        <v>3</v>
      </c>
      <c r="BH141">
        <v>4</v>
      </c>
      <c r="BI141">
        <v>2</v>
      </c>
      <c r="BJ141" t="s">
        <v>96</v>
      </c>
      <c r="BK141">
        <v>2</v>
      </c>
      <c r="BL141">
        <v>2</v>
      </c>
    </row>
    <row r="142" spans="1:64">
      <c r="A142" s="41" t="s">
        <v>28</v>
      </c>
      <c r="B142">
        <v>1314</v>
      </c>
      <c r="C142" s="6">
        <f>ACleanedMinimumizedData!C1315</f>
        <v>14.679166666666699</v>
      </c>
      <c r="D142">
        <v>376.97699999999998</v>
      </c>
      <c r="E142">
        <v>6250.2</v>
      </c>
      <c r="F142">
        <v>25.026666794</v>
      </c>
      <c r="G142">
        <v>20.759999999999998</v>
      </c>
      <c r="H142">
        <v>1191.737451126628</v>
      </c>
      <c r="I142">
        <v>3.7494383237999998</v>
      </c>
      <c r="J142">
        <v>4.2525852000000006E-3</v>
      </c>
      <c r="K142">
        <v>0.2828537196</v>
      </c>
      <c r="L142">
        <v>6.1900504114000006</v>
      </c>
      <c r="M142">
        <v>41.144757841999997</v>
      </c>
      <c r="N142">
        <v>0.37870321279999997</v>
      </c>
      <c r="O142">
        <v>0.31315196060000006</v>
      </c>
      <c r="P142">
        <v>3.5846240043999997</v>
      </c>
      <c r="Q142">
        <v>24.71</v>
      </c>
      <c r="R142">
        <v>53.739999999999995</v>
      </c>
      <c r="S142">
        <v>19.600000000000001</v>
      </c>
      <c r="T142">
        <v>132.80000000000001</v>
      </c>
      <c r="U142" s="126"/>
      <c r="V142" t="s">
        <v>88</v>
      </c>
      <c r="W142" t="s">
        <v>89</v>
      </c>
      <c r="X142" t="s">
        <v>90</v>
      </c>
      <c r="Y142" t="s">
        <v>116</v>
      </c>
      <c r="Z142" t="s">
        <v>92</v>
      </c>
      <c r="AA142" t="s">
        <v>93</v>
      </c>
      <c r="AB142" t="s">
        <v>147</v>
      </c>
      <c r="AC142" t="s">
        <v>95</v>
      </c>
      <c r="AD142">
        <v>3</v>
      </c>
      <c r="AE142">
        <v>3</v>
      </c>
      <c r="AF142">
        <v>2</v>
      </c>
      <c r="AG142">
        <v>4</v>
      </c>
      <c r="AH142" t="s">
        <v>95</v>
      </c>
      <c r="AI142" t="s">
        <v>95</v>
      </c>
      <c r="AJ142" t="s">
        <v>95</v>
      </c>
      <c r="AK142">
        <v>3</v>
      </c>
      <c r="AL142">
        <v>3</v>
      </c>
      <c r="AM142">
        <v>3</v>
      </c>
      <c r="AN142" t="s">
        <v>95</v>
      </c>
      <c r="AO142" t="s">
        <v>95</v>
      </c>
      <c r="AP142" t="s">
        <v>96</v>
      </c>
      <c r="AQ142">
        <v>4</v>
      </c>
      <c r="AR142" t="s">
        <v>95</v>
      </c>
      <c r="AS142" t="s">
        <v>95</v>
      </c>
      <c r="AT142" t="s">
        <v>97</v>
      </c>
      <c r="AU142" t="s">
        <v>94</v>
      </c>
      <c r="AV142" t="s">
        <v>109</v>
      </c>
      <c r="AW142" t="s">
        <v>95</v>
      </c>
      <c r="AX142" t="s">
        <v>95</v>
      </c>
      <c r="AY142" t="s">
        <v>96</v>
      </c>
      <c r="AZ142" t="s">
        <v>145</v>
      </c>
      <c r="BA142">
        <v>2</v>
      </c>
      <c r="BB142">
        <v>4</v>
      </c>
      <c r="BC142">
        <v>3</v>
      </c>
      <c r="BD142">
        <v>3</v>
      </c>
      <c r="BE142" t="s">
        <v>95</v>
      </c>
      <c r="BF142">
        <v>3</v>
      </c>
      <c r="BG142">
        <v>2</v>
      </c>
      <c r="BH142">
        <v>2</v>
      </c>
      <c r="BI142">
        <v>4</v>
      </c>
      <c r="BJ142" t="s">
        <v>95</v>
      </c>
      <c r="BK142">
        <v>1</v>
      </c>
      <c r="BL142">
        <v>2</v>
      </c>
    </row>
    <row r="143" spans="1:64">
      <c r="A143" s="46" t="s">
        <v>29</v>
      </c>
      <c r="B143">
        <v>1315</v>
      </c>
      <c r="C143" s="6">
        <f>ACleanedMinimumizedData!C1316</f>
        <v>14.6941666666667</v>
      </c>
      <c r="D143">
        <v>131.66</v>
      </c>
      <c r="E143">
        <v>5911</v>
      </c>
      <c r="F143">
        <v>27.1</v>
      </c>
      <c r="G143">
        <v>20.7</v>
      </c>
      <c r="H143">
        <v>1166.1880518996099</v>
      </c>
      <c r="I143">
        <v>3.9579672810000002</v>
      </c>
      <c r="J143">
        <v>4.1846000000000001E-3</v>
      </c>
      <c r="K143">
        <v>0.293290997</v>
      </c>
      <c r="L143">
        <v>6.8156871800000003</v>
      </c>
      <c r="M143">
        <v>41.297660829999998</v>
      </c>
      <c r="N143">
        <v>0.40710854499999999</v>
      </c>
      <c r="O143">
        <v>0.32904908700000002</v>
      </c>
      <c r="P143">
        <v>4.0099186900000001</v>
      </c>
      <c r="Q143">
        <v>24.2</v>
      </c>
      <c r="R143">
        <v>54</v>
      </c>
      <c r="S143">
        <v>21</v>
      </c>
      <c r="T143">
        <v>135</v>
      </c>
      <c r="U143" s="126"/>
      <c r="V143" t="s">
        <v>98</v>
      </c>
      <c r="W143" t="s">
        <v>99</v>
      </c>
      <c r="X143" t="s">
        <v>90</v>
      </c>
      <c r="Y143" t="s">
        <v>105</v>
      </c>
      <c r="Z143" t="s">
        <v>110</v>
      </c>
      <c r="AA143" t="s">
        <v>102</v>
      </c>
      <c r="AB143" t="s">
        <v>144</v>
      </c>
      <c r="AC143" t="s">
        <v>95</v>
      </c>
      <c r="AD143">
        <v>5</v>
      </c>
      <c r="AE143">
        <v>3</v>
      </c>
      <c r="AF143" t="s">
        <v>96</v>
      </c>
      <c r="AG143">
        <v>4</v>
      </c>
      <c r="AH143" t="s">
        <v>96</v>
      </c>
      <c r="AI143" t="s">
        <v>96</v>
      </c>
      <c r="AJ143" t="s">
        <v>96</v>
      </c>
      <c r="AK143">
        <v>4</v>
      </c>
      <c r="AL143">
        <v>4</v>
      </c>
      <c r="AM143">
        <v>2</v>
      </c>
      <c r="AN143" t="s">
        <v>94</v>
      </c>
      <c r="AO143" t="s">
        <v>96</v>
      </c>
      <c r="AP143" t="s">
        <v>96</v>
      </c>
      <c r="AQ143">
        <v>4</v>
      </c>
      <c r="AR143" t="s">
        <v>96</v>
      </c>
      <c r="AS143" t="s">
        <v>96</v>
      </c>
      <c r="AT143" t="s">
        <v>97</v>
      </c>
      <c r="AU143" t="s">
        <v>95</v>
      </c>
      <c r="AV143" t="s">
        <v>97</v>
      </c>
      <c r="AW143" t="s">
        <v>95</v>
      </c>
      <c r="AX143" t="s">
        <v>95</v>
      </c>
      <c r="AY143" t="s">
        <v>96</v>
      </c>
      <c r="AZ143" t="s">
        <v>143</v>
      </c>
      <c r="BA143">
        <v>3</v>
      </c>
      <c r="BB143">
        <v>5</v>
      </c>
      <c r="BC143">
        <v>5</v>
      </c>
      <c r="BD143">
        <v>5</v>
      </c>
      <c r="BE143" t="s">
        <v>96</v>
      </c>
      <c r="BF143">
        <v>5</v>
      </c>
      <c r="BG143">
        <v>4</v>
      </c>
      <c r="BH143">
        <v>2</v>
      </c>
      <c r="BI143">
        <v>2</v>
      </c>
      <c r="BJ143" t="s">
        <v>95</v>
      </c>
      <c r="BK143">
        <v>1</v>
      </c>
      <c r="BL143">
        <v>3</v>
      </c>
    </row>
    <row r="144" spans="1:64">
      <c r="A144" s="46" t="s">
        <v>29</v>
      </c>
      <c r="B144">
        <v>1318</v>
      </c>
      <c r="C144" s="6">
        <f>ACleanedMinimumizedData!C1319</f>
        <v>14.7388888888889</v>
      </c>
      <c r="D144">
        <v>399.815</v>
      </c>
      <c r="E144">
        <v>6368.333333333333</v>
      </c>
      <c r="F144">
        <v>24.344444019999997</v>
      </c>
      <c r="G144">
        <v>20.693333333333332</v>
      </c>
      <c r="H144">
        <v>1123.4516840276233</v>
      </c>
      <c r="I144">
        <v>3.6710461776666663</v>
      </c>
      <c r="J144">
        <v>4.1846000000000001E-3</v>
      </c>
      <c r="K144">
        <v>0.29981654500000005</v>
      </c>
      <c r="L144">
        <v>6.5928692819999997</v>
      </c>
      <c r="M144">
        <v>40.733197533333332</v>
      </c>
      <c r="N144">
        <v>0.38935452300000001</v>
      </c>
      <c r="O144">
        <v>0.26564013166666661</v>
      </c>
      <c r="P144">
        <v>3.1330885090000002</v>
      </c>
      <c r="Q144">
        <v>24.316666666666663</v>
      </c>
      <c r="R144">
        <v>57.666666666666664</v>
      </c>
      <c r="S144">
        <v>22</v>
      </c>
      <c r="T144">
        <v>136.33333333333334</v>
      </c>
      <c r="U144" s="126"/>
      <c r="V144" t="s">
        <v>98</v>
      </c>
      <c r="W144" t="s">
        <v>99</v>
      </c>
      <c r="X144" t="s">
        <v>90</v>
      </c>
      <c r="Y144" t="s">
        <v>91</v>
      </c>
      <c r="Z144" t="s">
        <v>117</v>
      </c>
      <c r="AA144" t="s">
        <v>106</v>
      </c>
      <c r="AB144" t="s">
        <v>147</v>
      </c>
      <c r="AC144" t="s">
        <v>95</v>
      </c>
      <c r="AD144">
        <v>4</v>
      </c>
      <c r="AE144">
        <v>4</v>
      </c>
      <c r="AF144" t="s">
        <v>96</v>
      </c>
      <c r="AG144">
        <v>3</v>
      </c>
      <c r="AH144" t="s">
        <v>96</v>
      </c>
      <c r="AI144" t="s">
        <v>96</v>
      </c>
      <c r="AJ144" t="s">
        <v>96</v>
      </c>
      <c r="AK144">
        <v>3</v>
      </c>
      <c r="AL144">
        <v>4</v>
      </c>
      <c r="AM144">
        <v>5</v>
      </c>
      <c r="AN144" t="s">
        <v>95</v>
      </c>
      <c r="AO144" t="s">
        <v>96</v>
      </c>
      <c r="AP144" t="s">
        <v>96</v>
      </c>
      <c r="AQ144">
        <v>2</v>
      </c>
      <c r="AR144" t="s">
        <v>96</v>
      </c>
      <c r="AS144" t="s">
        <v>94</v>
      </c>
      <c r="AT144" t="s">
        <v>97</v>
      </c>
      <c r="AU144" t="s">
        <v>96</v>
      </c>
      <c r="AV144" t="s">
        <v>155</v>
      </c>
      <c r="AW144" t="s">
        <v>96</v>
      </c>
      <c r="AX144" t="s">
        <v>95</v>
      </c>
      <c r="AY144" t="s">
        <v>96</v>
      </c>
      <c r="AZ144" t="s">
        <v>143</v>
      </c>
      <c r="BA144">
        <v>4</v>
      </c>
      <c r="BB144">
        <v>4</v>
      </c>
      <c r="BC144">
        <v>3</v>
      </c>
      <c r="BD144">
        <v>5</v>
      </c>
      <c r="BE144" t="s">
        <v>96</v>
      </c>
      <c r="BF144">
        <v>1</v>
      </c>
      <c r="BG144">
        <v>1</v>
      </c>
      <c r="BH144">
        <v>4</v>
      </c>
      <c r="BI144">
        <v>3</v>
      </c>
      <c r="BJ144" t="s">
        <v>95</v>
      </c>
      <c r="BK144">
        <v>5</v>
      </c>
      <c r="BL144">
        <v>5</v>
      </c>
    </row>
    <row r="145" spans="1:64">
      <c r="A145" s="51" t="s">
        <v>30</v>
      </c>
      <c r="B145">
        <v>1319</v>
      </c>
      <c r="C145" s="6">
        <f>ACleanedMinimumizedData!C1320</f>
        <v>14.7538888888889</v>
      </c>
      <c r="D145">
        <v>269.86</v>
      </c>
      <c r="E145">
        <v>6977</v>
      </c>
      <c r="F145">
        <v>24.716666029999999</v>
      </c>
      <c r="G145">
        <v>20.53</v>
      </c>
      <c r="H145">
        <v>1064.03942175408</v>
      </c>
      <c r="I145">
        <v>3.7403500080000001</v>
      </c>
      <c r="J145">
        <v>4.1846000000000001E-3</v>
      </c>
      <c r="K145">
        <v>0.27830493499999998</v>
      </c>
      <c r="L145">
        <v>6.5476922990000004</v>
      </c>
      <c r="M145">
        <v>40.959136960000002</v>
      </c>
      <c r="N145">
        <v>0.36512160300000002</v>
      </c>
      <c r="O145">
        <v>0.220571613</v>
      </c>
      <c r="P145">
        <v>2.9604825969999999</v>
      </c>
      <c r="Q145">
        <v>24.4</v>
      </c>
      <c r="R145">
        <v>57.4</v>
      </c>
      <c r="S145">
        <v>23.3333333333333</v>
      </c>
      <c r="T145">
        <v>118</v>
      </c>
      <c r="U145" s="126"/>
      <c r="V145" t="s">
        <v>98</v>
      </c>
      <c r="W145" t="s">
        <v>99</v>
      </c>
      <c r="X145" t="s">
        <v>104</v>
      </c>
      <c r="Y145" t="s">
        <v>91</v>
      </c>
      <c r="Z145" t="s">
        <v>110</v>
      </c>
      <c r="AA145" t="s">
        <v>93</v>
      </c>
      <c r="AB145" t="s">
        <v>142</v>
      </c>
      <c r="AC145" t="s">
        <v>95</v>
      </c>
      <c r="AD145">
        <v>3</v>
      </c>
      <c r="AE145">
        <v>2</v>
      </c>
      <c r="AF145" t="s">
        <v>95</v>
      </c>
      <c r="AG145">
        <v>3</v>
      </c>
      <c r="AH145" t="s">
        <v>96</v>
      </c>
      <c r="AI145" t="s">
        <v>96</v>
      </c>
      <c r="AJ145" t="s">
        <v>94</v>
      </c>
      <c r="AK145">
        <v>4</v>
      </c>
      <c r="AL145">
        <v>3</v>
      </c>
      <c r="AM145">
        <v>2</v>
      </c>
      <c r="AN145" t="s">
        <v>95</v>
      </c>
      <c r="AO145" t="s">
        <v>95</v>
      </c>
      <c r="AP145" t="s">
        <v>96</v>
      </c>
      <c r="AQ145">
        <v>2</v>
      </c>
      <c r="AR145" t="s">
        <v>96</v>
      </c>
      <c r="AS145" t="s">
        <v>96</v>
      </c>
      <c r="AT145" t="s">
        <v>97</v>
      </c>
      <c r="AU145" t="s">
        <v>95</v>
      </c>
      <c r="AV145" t="s">
        <v>97</v>
      </c>
      <c r="AW145" t="s">
        <v>95</v>
      </c>
      <c r="AX145" t="s">
        <v>95</v>
      </c>
      <c r="AY145" t="s">
        <v>96</v>
      </c>
      <c r="AZ145" t="s">
        <v>145</v>
      </c>
      <c r="BA145">
        <v>4</v>
      </c>
      <c r="BB145">
        <v>4</v>
      </c>
      <c r="BC145">
        <v>4</v>
      </c>
      <c r="BD145">
        <v>3</v>
      </c>
      <c r="BE145" t="s">
        <v>96</v>
      </c>
      <c r="BF145">
        <v>3</v>
      </c>
      <c r="BG145">
        <v>2</v>
      </c>
      <c r="BH145">
        <v>4</v>
      </c>
      <c r="BI145">
        <v>5</v>
      </c>
      <c r="BJ145" t="s">
        <v>95</v>
      </c>
      <c r="BK145">
        <v>3</v>
      </c>
      <c r="BL145">
        <v>1</v>
      </c>
    </row>
    <row r="146" spans="1:64">
      <c r="A146" s="25" t="s">
        <v>31</v>
      </c>
      <c r="B146">
        <v>1320</v>
      </c>
      <c r="C146" s="6">
        <f>ACleanedMinimumizedData!C1321</f>
        <v>14.768611111111101</v>
      </c>
      <c r="D146">
        <v>15.58</v>
      </c>
      <c r="E146">
        <v>6508</v>
      </c>
      <c r="F146">
        <v>25.68333397</v>
      </c>
      <c r="G146">
        <v>20.58</v>
      </c>
      <c r="H146">
        <v>1107.4741264516399</v>
      </c>
      <c r="I146">
        <v>3.6252286429999998</v>
      </c>
      <c r="J146">
        <v>4.2964739999999998E-3</v>
      </c>
      <c r="K146">
        <v>0.297111177</v>
      </c>
      <c r="L146">
        <v>6.7706899639999998</v>
      </c>
      <c r="M146">
        <v>40.620399480000003</v>
      </c>
      <c r="N146">
        <v>0.39271788600000002</v>
      </c>
      <c r="O146">
        <v>0.253601837</v>
      </c>
      <c r="P146">
        <v>3.478300333</v>
      </c>
      <c r="Q146">
        <v>24.625</v>
      </c>
      <c r="R146">
        <v>57.5</v>
      </c>
      <c r="S146">
        <v>22.3333333333333</v>
      </c>
      <c r="T146">
        <v>130</v>
      </c>
      <c r="U146" s="126"/>
      <c r="V146" t="s">
        <v>98</v>
      </c>
      <c r="W146" t="s">
        <v>99</v>
      </c>
      <c r="X146" t="s">
        <v>90</v>
      </c>
      <c r="Y146" t="s">
        <v>114</v>
      </c>
      <c r="Z146" t="s">
        <v>110</v>
      </c>
      <c r="AA146" t="s">
        <v>111</v>
      </c>
      <c r="AB146" t="s">
        <v>147</v>
      </c>
      <c r="AC146" t="s">
        <v>95</v>
      </c>
      <c r="AD146">
        <v>1</v>
      </c>
      <c r="AE146">
        <v>1</v>
      </c>
      <c r="AF146" t="s">
        <v>96</v>
      </c>
      <c r="AG146">
        <v>1</v>
      </c>
      <c r="AH146" t="s">
        <v>96</v>
      </c>
      <c r="AI146" t="s">
        <v>96</v>
      </c>
      <c r="AJ146" t="s">
        <v>96</v>
      </c>
      <c r="AK146">
        <v>5</v>
      </c>
      <c r="AL146">
        <v>5</v>
      </c>
      <c r="AM146">
        <v>3</v>
      </c>
      <c r="AN146" t="s">
        <v>95</v>
      </c>
      <c r="AO146" t="s">
        <v>96</v>
      </c>
      <c r="AP146" t="s">
        <v>96</v>
      </c>
      <c r="AQ146">
        <v>2</v>
      </c>
      <c r="AR146" t="s">
        <v>96</v>
      </c>
      <c r="AS146" t="s">
        <v>94</v>
      </c>
      <c r="AT146" t="s">
        <v>97</v>
      </c>
      <c r="AU146" t="s">
        <v>96</v>
      </c>
      <c r="AV146" t="s">
        <v>155</v>
      </c>
      <c r="AW146" t="s">
        <v>95</v>
      </c>
      <c r="AX146" t="s">
        <v>95</v>
      </c>
      <c r="AY146" t="s">
        <v>96</v>
      </c>
      <c r="AZ146" t="s">
        <v>145</v>
      </c>
      <c r="BA146">
        <v>3</v>
      </c>
      <c r="BB146">
        <v>1</v>
      </c>
      <c r="BC146">
        <v>1</v>
      </c>
      <c r="BD146">
        <v>4</v>
      </c>
      <c r="BE146" t="s">
        <v>96</v>
      </c>
      <c r="BF146">
        <v>3</v>
      </c>
      <c r="BG146">
        <v>5</v>
      </c>
      <c r="BH146">
        <v>2</v>
      </c>
      <c r="BI146">
        <v>5</v>
      </c>
      <c r="BJ146" t="s">
        <v>95</v>
      </c>
      <c r="BK146">
        <v>4</v>
      </c>
      <c r="BL146">
        <v>4</v>
      </c>
    </row>
    <row r="147" spans="1:64">
      <c r="A147" s="25" t="s">
        <v>31</v>
      </c>
      <c r="B147">
        <v>1330</v>
      </c>
      <c r="C147" s="6">
        <f>ACleanedMinimumizedData!C1331</f>
        <v>14.9177777777778</v>
      </c>
      <c r="D147">
        <v>232.99799999999996</v>
      </c>
      <c r="E147">
        <v>6139.8</v>
      </c>
      <c r="F147">
        <v>28.351666605349997</v>
      </c>
      <c r="G147">
        <v>20.600999999999999</v>
      </c>
      <c r="H147">
        <v>1076.5199395277421</v>
      </c>
      <c r="I147">
        <v>3.6679195644000004</v>
      </c>
      <c r="J147">
        <v>4.2077299999999998E-3</v>
      </c>
      <c r="K147">
        <v>0.30234231309999998</v>
      </c>
      <c r="L147">
        <v>6.8453166008000013</v>
      </c>
      <c r="M147">
        <v>40.933649827000011</v>
      </c>
      <c r="N147">
        <v>0.41640259499999993</v>
      </c>
      <c r="O147">
        <v>0.26450843359999998</v>
      </c>
      <c r="P147">
        <v>3.7985328436999999</v>
      </c>
      <c r="Q147">
        <v>24.107500000000002</v>
      </c>
      <c r="R147">
        <v>58.695000000000007</v>
      </c>
      <c r="S147">
        <v>21.56666666666667</v>
      </c>
      <c r="T147">
        <v>137.6</v>
      </c>
      <c r="U147" s="126"/>
      <c r="V147" t="s">
        <v>98</v>
      </c>
      <c r="W147" t="s">
        <v>99</v>
      </c>
      <c r="X147" t="s">
        <v>90</v>
      </c>
      <c r="Y147" t="s">
        <v>114</v>
      </c>
      <c r="Z147" t="s">
        <v>107</v>
      </c>
      <c r="AA147" t="s">
        <v>106</v>
      </c>
      <c r="AB147" t="s">
        <v>144</v>
      </c>
      <c r="AC147" t="s">
        <v>96</v>
      </c>
      <c r="AD147">
        <v>2</v>
      </c>
      <c r="AE147">
        <v>2</v>
      </c>
      <c r="AF147">
        <v>4</v>
      </c>
      <c r="AG147">
        <v>3</v>
      </c>
      <c r="AH147" t="s">
        <v>96</v>
      </c>
      <c r="AI147" t="s">
        <v>96</v>
      </c>
      <c r="AJ147" t="s">
        <v>96</v>
      </c>
      <c r="AK147">
        <v>3</v>
      </c>
      <c r="AL147">
        <v>2</v>
      </c>
      <c r="AM147">
        <v>4</v>
      </c>
      <c r="AN147" t="s">
        <v>95</v>
      </c>
      <c r="AO147" t="s">
        <v>96</v>
      </c>
      <c r="AP147" t="s">
        <v>96</v>
      </c>
      <c r="AQ147">
        <v>1</v>
      </c>
      <c r="AR147" t="s">
        <v>96</v>
      </c>
      <c r="AS147" t="s">
        <v>96</v>
      </c>
      <c r="AT147" t="s">
        <v>97</v>
      </c>
      <c r="AU147" t="s">
        <v>95</v>
      </c>
      <c r="AV147" t="s">
        <v>109</v>
      </c>
      <c r="AW147" t="s">
        <v>95</v>
      </c>
      <c r="AX147" t="s">
        <v>95</v>
      </c>
      <c r="AY147" t="s">
        <v>96</v>
      </c>
      <c r="AZ147" t="s">
        <v>143</v>
      </c>
      <c r="BA147">
        <v>4</v>
      </c>
      <c r="BB147">
        <v>4</v>
      </c>
      <c r="BC147">
        <v>4</v>
      </c>
      <c r="BD147">
        <v>5</v>
      </c>
      <c r="BE147" t="s">
        <v>96</v>
      </c>
      <c r="BF147">
        <v>5</v>
      </c>
      <c r="BG147">
        <v>3</v>
      </c>
      <c r="BH147">
        <v>2</v>
      </c>
      <c r="BI147">
        <v>4</v>
      </c>
      <c r="BJ147" t="s">
        <v>95</v>
      </c>
      <c r="BK147">
        <v>5</v>
      </c>
      <c r="BL147">
        <v>3</v>
      </c>
    </row>
    <row r="148" spans="1:64">
      <c r="A148" s="56" t="s">
        <v>32</v>
      </c>
      <c r="B148">
        <v>1331</v>
      </c>
      <c r="C148" s="6">
        <f>ACleanedMinimumizedData!C1332</f>
        <v>14.932777777777799</v>
      </c>
      <c r="D148">
        <v>43.085000000000001</v>
      </c>
      <c r="E148">
        <v>5548</v>
      </c>
      <c r="F148">
        <v>35.366666674500003</v>
      </c>
      <c r="G148">
        <v>20.64</v>
      </c>
      <c r="H148">
        <v>1043.50691914444</v>
      </c>
      <c r="I148">
        <v>3.587409735</v>
      </c>
      <c r="J148">
        <v>4.0738060000000001E-3</v>
      </c>
      <c r="K148">
        <v>0.30874991400000001</v>
      </c>
      <c r="L148">
        <v>7.0426692959999997</v>
      </c>
      <c r="M148">
        <v>40.874477390000003</v>
      </c>
      <c r="N148">
        <v>0.42190399200000001</v>
      </c>
      <c r="O148">
        <v>0.190493355</v>
      </c>
      <c r="P148">
        <v>4.0099186900000001</v>
      </c>
      <c r="Q148">
        <v>23.8</v>
      </c>
      <c r="R148">
        <v>64.2</v>
      </c>
      <c r="S148">
        <v>23</v>
      </c>
      <c r="T148">
        <v>151</v>
      </c>
      <c r="U148" s="126"/>
      <c r="V148" t="s">
        <v>98</v>
      </c>
      <c r="W148" t="s">
        <v>99</v>
      </c>
      <c r="X148" t="s">
        <v>90</v>
      </c>
      <c r="Y148" t="s">
        <v>91</v>
      </c>
      <c r="Z148" t="s">
        <v>117</v>
      </c>
      <c r="AA148" t="s">
        <v>106</v>
      </c>
      <c r="AB148" t="s">
        <v>147</v>
      </c>
      <c r="AC148" t="s">
        <v>95</v>
      </c>
      <c r="AD148">
        <v>4</v>
      </c>
      <c r="AE148">
        <v>4</v>
      </c>
      <c r="AF148" t="s">
        <v>96</v>
      </c>
      <c r="AG148">
        <v>3</v>
      </c>
      <c r="AH148" t="s">
        <v>96</v>
      </c>
      <c r="AI148" t="s">
        <v>96</v>
      </c>
      <c r="AJ148" t="s">
        <v>96</v>
      </c>
      <c r="AK148">
        <v>3</v>
      </c>
      <c r="AL148">
        <v>4</v>
      </c>
      <c r="AM148">
        <v>5</v>
      </c>
      <c r="AN148" t="s">
        <v>95</v>
      </c>
      <c r="AO148" t="s">
        <v>96</v>
      </c>
      <c r="AP148" t="s">
        <v>96</v>
      </c>
      <c r="AQ148">
        <v>2</v>
      </c>
      <c r="AR148" t="s">
        <v>96</v>
      </c>
      <c r="AS148" t="s">
        <v>94</v>
      </c>
      <c r="AT148" t="s">
        <v>97</v>
      </c>
      <c r="AU148" t="s">
        <v>96</v>
      </c>
      <c r="AV148" t="s">
        <v>155</v>
      </c>
      <c r="AW148" t="s">
        <v>96</v>
      </c>
      <c r="AX148" t="s">
        <v>95</v>
      </c>
      <c r="AY148" t="s">
        <v>96</v>
      </c>
      <c r="AZ148" t="s">
        <v>143</v>
      </c>
      <c r="BA148">
        <v>4</v>
      </c>
      <c r="BB148">
        <v>4</v>
      </c>
      <c r="BC148">
        <v>3</v>
      </c>
      <c r="BD148">
        <v>5</v>
      </c>
      <c r="BE148" t="s">
        <v>96</v>
      </c>
      <c r="BF148">
        <v>1</v>
      </c>
      <c r="BG148">
        <v>1</v>
      </c>
      <c r="BH148">
        <v>4</v>
      </c>
      <c r="BI148">
        <v>3</v>
      </c>
      <c r="BJ148" t="s">
        <v>95</v>
      </c>
      <c r="BK148">
        <v>5</v>
      </c>
      <c r="BL148">
        <v>5</v>
      </c>
    </row>
    <row r="149" spans="1:64">
      <c r="A149" s="56" t="s">
        <v>32</v>
      </c>
      <c r="B149">
        <v>1340</v>
      </c>
      <c r="C149" s="6">
        <f>ACleanedMinimumizedData!C1341</f>
        <v>15.066944444444401</v>
      </c>
      <c r="D149">
        <v>246.81611111111113</v>
      </c>
      <c r="E149">
        <v>6367</v>
      </c>
      <c r="F149">
        <v>33.274073722111112</v>
      </c>
      <c r="G149">
        <v>20.505555555555556</v>
      </c>
      <c r="H149">
        <v>1001.61541565169</v>
      </c>
      <c r="I149">
        <v>3.4958358341111113</v>
      </c>
      <c r="J149">
        <v>4.0133438888888887E-3</v>
      </c>
      <c r="K149">
        <v>0.30552286611111112</v>
      </c>
      <c r="L149">
        <v>6.8695251146666667</v>
      </c>
      <c r="M149">
        <v>40.949585808888884</v>
      </c>
      <c r="N149">
        <v>0.39798946133333335</v>
      </c>
      <c r="O149">
        <v>0.17440281433333335</v>
      </c>
      <c r="P149">
        <v>3.4302972158888889</v>
      </c>
      <c r="Q149">
        <v>23.65</v>
      </c>
      <c r="R149">
        <v>64.49444444444444</v>
      </c>
      <c r="S149">
        <v>21.851851851851848</v>
      </c>
      <c r="T149">
        <v>138</v>
      </c>
      <c r="U149" s="126"/>
      <c r="V149" t="s">
        <v>98</v>
      </c>
      <c r="W149" t="s">
        <v>99</v>
      </c>
      <c r="X149" t="s">
        <v>104</v>
      </c>
      <c r="Y149" t="s">
        <v>114</v>
      </c>
      <c r="Z149" t="s">
        <v>110</v>
      </c>
      <c r="AA149" t="s">
        <v>93</v>
      </c>
      <c r="AB149" t="s">
        <v>147</v>
      </c>
      <c r="AC149" t="s">
        <v>95</v>
      </c>
      <c r="AD149">
        <v>4</v>
      </c>
      <c r="AE149">
        <v>4</v>
      </c>
      <c r="AF149">
        <v>4</v>
      </c>
      <c r="AG149">
        <v>3</v>
      </c>
      <c r="AH149" t="s">
        <v>96</v>
      </c>
      <c r="AI149" t="s">
        <v>96</v>
      </c>
      <c r="AJ149" t="s">
        <v>95</v>
      </c>
      <c r="AK149">
        <v>4</v>
      </c>
      <c r="AL149">
        <v>3</v>
      </c>
      <c r="AM149">
        <v>4</v>
      </c>
      <c r="AN149" t="s">
        <v>95</v>
      </c>
      <c r="AO149" t="s">
        <v>95</v>
      </c>
      <c r="AP149" t="s">
        <v>95</v>
      </c>
      <c r="AQ149">
        <v>5</v>
      </c>
      <c r="AR149" t="s">
        <v>96</v>
      </c>
      <c r="AS149" t="s">
        <v>95</v>
      </c>
      <c r="AT149" t="s">
        <v>109</v>
      </c>
      <c r="AU149" t="s">
        <v>94</v>
      </c>
      <c r="AV149" t="s">
        <v>109</v>
      </c>
      <c r="AW149" t="s">
        <v>95</v>
      </c>
      <c r="AX149" t="s">
        <v>95</v>
      </c>
      <c r="AY149" t="s">
        <v>96</v>
      </c>
      <c r="AZ149" t="s">
        <v>143</v>
      </c>
      <c r="BA149">
        <v>4</v>
      </c>
      <c r="BB149">
        <v>4</v>
      </c>
      <c r="BC149">
        <v>3</v>
      </c>
      <c r="BD149">
        <v>5</v>
      </c>
      <c r="BE149" t="s">
        <v>96</v>
      </c>
      <c r="BF149">
        <v>3</v>
      </c>
      <c r="BG149">
        <v>4</v>
      </c>
      <c r="BH149">
        <v>5</v>
      </c>
      <c r="BI149">
        <v>4</v>
      </c>
      <c r="BJ149" t="s">
        <v>95</v>
      </c>
      <c r="BK149">
        <v>1</v>
      </c>
      <c r="BL149">
        <v>4</v>
      </c>
    </row>
    <row r="150" spans="1:64">
      <c r="A150" s="18" t="s">
        <v>33</v>
      </c>
      <c r="B150">
        <v>1341</v>
      </c>
      <c r="C150" s="6">
        <f>ACleanedMinimumizedData!C1342</f>
        <v>15.0819444444444</v>
      </c>
      <c r="D150">
        <v>423.745</v>
      </c>
      <c r="E150">
        <v>6442</v>
      </c>
      <c r="F150">
        <v>27.5</v>
      </c>
      <c r="G150">
        <v>20.56</v>
      </c>
      <c r="H150">
        <v>935.29838674683401</v>
      </c>
      <c r="I150">
        <v>3.4024007319999998</v>
      </c>
      <c r="J150">
        <v>3.7479710000000001E-3</v>
      </c>
      <c r="K150">
        <v>0.31665825800000003</v>
      </c>
      <c r="L150">
        <v>7.0426692959999997</v>
      </c>
      <c r="M150">
        <v>40.281448359999999</v>
      </c>
      <c r="N150">
        <v>0.46880493200000001</v>
      </c>
      <c r="O150">
        <v>0.15062015100000001</v>
      </c>
      <c r="P150">
        <v>2.9604825969999999</v>
      </c>
      <c r="Q150">
        <v>23.425000000000001</v>
      </c>
      <c r="R150">
        <v>59.65</v>
      </c>
      <c r="S150">
        <v>22</v>
      </c>
      <c r="T150">
        <v>133</v>
      </c>
      <c r="U150" s="126"/>
      <c r="V150" t="s">
        <v>88</v>
      </c>
      <c r="W150" t="s">
        <v>115</v>
      </c>
      <c r="X150" t="s">
        <v>146</v>
      </c>
      <c r="Y150" t="s">
        <v>101</v>
      </c>
      <c r="Z150" t="s">
        <v>92</v>
      </c>
      <c r="AA150" t="s">
        <v>112</v>
      </c>
      <c r="AB150" t="s">
        <v>144</v>
      </c>
      <c r="AC150" t="s">
        <v>95</v>
      </c>
      <c r="AD150">
        <v>3</v>
      </c>
      <c r="AE150">
        <v>2</v>
      </c>
      <c r="AF150">
        <v>4</v>
      </c>
      <c r="AG150">
        <v>2</v>
      </c>
      <c r="AH150" t="s">
        <v>96</v>
      </c>
      <c r="AI150" t="s">
        <v>96</v>
      </c>
      <c r="AJ150" t="s">
        <v>96</v>
      </c>
      <c r="AK150">
        <v>4</v>
      </c>
      <c r="AL150">
        <v>2</v>
      </c>
      <c r="AM150">
        <v>4</v>
      </c>
      <c r="AN150" t="s">
        <v>95</v>
      </c>
      <c r="AO150" t="s">
        <v>95</v>
      </c>
      <c r="AP150" t="s">
        <v>96</v>
      </c>
      <c r="AQ150">
        <v>2</v>
      </c>
      <c r="AR150" t="s">
        <v>96</v>
      </c>
      <c r="AS150" t="s">
        <v>96</v>
      </c>
      <c r="AT150" t="s">
        <v>97</v>
      </c>
      <c r="AU150" t="s">
        <v>95</v>
      </c>
      <c r="AV150" t="s">
        <v>96</v>
      </c>
      <c r="AW150" t="s">
        <v>95</v>
      </c>
      <c r="AX150" t="s">
        <v>95</v>
      </c>
      <c r="AY150" t="s">
        <v>96</v>
      </c>
      <c r="AZ150" t="s">
        <v>145</v>
      </c>
      <c r="BA150">
        <v>2</v>
      </c>
      <c r="BB150">
        <v>4</v>
      </c>
      <c r="BC150">
        <v>5</v>
      </c>
      <c r="BD150">
        <v>1</v>
      </c>
      <c r="BE150" t="s">
        <v>96</v>
      </c>
      <c r="BF150">
        <v>3</v>
      </c>
      <c r="BG150">
        <v>2</v>
      </c>
      <c r="BH150">
        <v>4</v>
      </c>
      <c r="BI150">
        <v>5</v>
      </c>
      <c r="BJ150" t="s">
        <v>95</v>
      </c>
      <c r="BK150">
        <v>3</v>
      </c>
      <c r="BL150">
        <v>1</v>
      </c>
    </row>
    <row r="151" spans="1:64">
      <c r="A151" s="18" t="s">
        <v>33</v>
      </c>
      <c r="B151">
        <v>1343</v>
      </c>
      <c r="C151" s="6">
        <f>ACleanedMinimumizedData!C1344</f>
        <v>15.111944444444401</v>
      </c>
      <c r="D151">
        <v>352.8725</v>
      </c>
      <c r="E151">
        <v>7030</v>
      </c>
      <c r="F151">
        <v>23.61666635225</v>
      </c>
      <c r="G151">
        <v>20.445</v>
      </c>
      <c r="H151">
        <v>965.12683684207991</v>
      </c>
      <c r="I151">
        <v>3.2682496309999998</v>
      </c>
      <c r="J151">
        <v>3.6947675E-3</v>
      </c>
      <c r="K151">
        <v>0.30497462750000004</v>
      </c>
      <c r="L151">
        <v>6.9084744454999996</v>
      </c>
      <c r="M151">
        <v>39.942222594999997</v>
      </c>
      <c r="N151">
        <v>0.54716551299999994</v>
      </c>
      <c r="O151">
        <v>0.12733998299999999</v>
      </c>
      <c r="P151">
        <v>2.45795846</v>
      </c>
      <c r="Q151">
        <v>23.287500000000001</v>
      </c>
      <c r="R151">
        <v>69.425000000000011</v>
      </c>
      <c r="S151">
        <v>24</v>
      </c>
      <c r="T151">
        <v>130</v>
      </c>
      <c r="U151" s="126"/>
      <c r="V151" t="s">
        <v>98</v>
      </c>
      <c r="W151" t="s">
        <v>99</v>
      </c>
      <c r="X151" t="s">
        <v>104</v>
      </c>
      <c r="Y151" t="s">
        <v>105</v>
      </c>
      <c r="Z151" t="s">
        <v>110</v>
      </c>
      <c r="AA151" t="s">
        <v>93</v>
      </c>
      <c r="AB151" t="s">
        <v>142</v>
      </c>
      <c r="AC151" t="s">
        <v>95</v>
      </c>
      <c r="AD151">
        <v>3</v>
      </c>
      <c r="AE151">
        <v>1</v>
      </c>
      <c r="AF151" t="s">
        <v>96</v>
      </c>
      <c r="AG151">
        <v>4</v>
      </c>
      <c r="AH151" t="s">
        <v>95</v>
      </c>
      <c r="AI151" t="s">
        <v>96</v>
      </c>
      <c r="AJ151" t="s">
        <v>94</v>
      </c>
      <c r="AK151">
        <v>2</v>
      </c>
      <c r="AL151">
        <v>2</v>
      </c>
      <c r="AM151">
        <v>5</v>
      </c>
      <c r="AN151" t="s">
        <v>95</v>
      </c>
      <c r="AO151" t="s">
        <v>96</v>
      </c>
      <c r="AP151" t="s">
        <v>96</v>
      </c>
      <c r="AQ151">
        <v>1</v>
      </c>
      <c r="AR151" t="s">
        <v>96</v>
      </c>
      <c r="AS151" t="s">
        <v>94</v>
      </c>
      <c r="AT151" t="s">
        <v>97</v>
      </c>
      <c r="AU151" t="s">
        <v>95</v>
      </c>
      <c r="AV151" t="s">
        <v>97</v>
      </c>
      <c r="AW151" t="s">
        <v>95</v>
      </c>
      <c r="AX151" t="s">
        <v>95</v>
      </c>
      <c r="AY151" t="s">
        <v>96</v>
      </c>
      <c r="AZ151" t="s">
        <v>143</v>
      </c>
      <c r="BA151">
        <v>4</v>
      </c>
      <c r="BB151">
        <v>5</v>
      </c>
      <c r="BC151">
        <v>5</v>
      </c>
      <c r="BD151">
        <v>3</v>
      </c>
      <c r="BE151" t="s">
        <v>96</v>
      </c>
      <c r="BF151">
        <v>3</v>
      </c>
      <c r="BG151">
        <v>4</v>
      </c>
      <c r="BH151">
        <v>1</v>
      </c>
      <c r="BI151">
        <v>3</v>
      </c>
      <c r="BJ151" t="s">
        <v>95</v>
      </c>
      <c r="BK151">
        <v>1</v>
      </c>
      <c r="BL151">
        <v>1</v>
      </c>
    </row>
    <row r="152" spans="1:64">
      <c r="A152" s="62" t="s">
        <v>24</v>
      </c>
      <c r="B152">
        <v>1344</v>
      </c>
      <c r="C152" s="6">
        <f>ACleanedMinimumizedData!C1345</f>
        <v>15.126666666666701</v>
      </c>
      <c r="D152">
        <v>24.375</v>
      </c>
      <c r="E152">
        <v>6743</v>
      </c>
      <c r="F152">
        <v>27.1666666745</v>
      </c>
      <c r="G152">
        <v>20.49</v>
      </c>
      <c r="H152">
        <v>925.10543362194005</v>
      </c>
      <c r="I152">
        <v>3.035471201</v>
      </c>
      <c r="J152">
        <v>3.3290609999999999E-3</v>
      </c>
      <c r="K152">
        <v>0.26022872899999999</v>
      </c>
      <c r="L152">
        <v>6.1116571430000004</v>
      </c>
      <c r="M152">
        <v>39.178112030000001</v>
      </c>
      <c r="N152">
        <v>0.302673364</v>
      </c>
      <c r="O152">
        <v>9.7039746999999996E-2</v>
      </c>
      <c r="P152">
        <v>1.9726677889999999</v>
      </c>
      <c r="Q152">
        <v>23.45</v>
      </c>
      <c r="R152">
        <v>70.2</v>
      </c>
      <c r="S152">
        <v>22</v>
      </c>
      <c r="T152">
        <v>136</v>
      </c>
      <c r="U152" s="126"/>
      <c r="V152" t="s">
        <v>88</v>
      </c>
      <c r="W152" t="s">
        <v>89</v>
      </c>
      <c r="X152" t="s">
        <v>90</v>
      </c>
      <c r="Y152" t="s">
        <v>105</v>
      </c>
      <c r="Z152" t="s">
        <v>117</v>
      </c>
      <c r="AA152" t="s">
        <v>126</v>
      </c>
      <c r="AB152" t="s">
        <v>142</v>
      </c>
      <c r="AC152" t="s">
        <v>96</v>
      </c>
      <c r="AD152">
        <v>3</v>
      </c>
      <c r="AE152">
        <v>3</v>
      </c>
      <c r="AF152" t="s">
        <v>94</v>
      </c>
      <c r="AG152">
        <v>3</v>
      </c>
      <c r="AH152" t="s">
        <v>96</v>
      </c>
      <c r="AI152" t="s">
        <v>95</v>
      </c>
      <c r="AJ152" t="s">
        <v>95</v>
      </c>
      <c r="AK152">
        <v>3</v>
      </c>
      <c r="AL152">
        <v>3</v>
      </c>
      <c r="AM152">
        <v>2</v>
      </c>
      <c r="AN152" t="s">
        <v>95</v>
      </c>
      <c r="AO152" t="s">
        <v>96</v>
      </c>
      <c r="AP152" t="s">
        <v>95</v>
      </c>
      <c r="AQ152">
        <v>2</v>
      </c>
      <c r="AR152" t="s">
        <v>94</v>
      </c>
      <c r="AS152" t="s">
        <v>96</v>
      </c>
      <c r="AT152" t="s">
        <v>97</v>
      </c>
      <c r="AU152" t="s">
        <v>96</v>
      </c>
      <c r="AV152" t="s">
        <v>155</v>
      </c>
      <c r="AW152" t="s">
        <v>96</v>
      </c>
      <c r="AX152" t="s">
        <v>95</v>
      </c>
      <c r="AY152" t="s">
        <v>95</v>
      </c>
      <c r="AZ152" t="s">
        <v>143</v>
      </c>
      <c r="BA152">
        <v>3</v>
      </c>
      <c r="BB152">
        <v>2</v>
      </c>
      <c r="BC152">
        <v>2</v>
      </c>
      <c r="BD152">
        <v>3</v>
      </c>
      <c r="BE152" t="s">
        <v>96</v>
      </c>
      <c r="BF152">
        <v>2</v>
      </c>
      <c r="BG152">
        <v>2</v>
      </c>
      <c r="BH152">
        <v>2</v>
      </c>
      <c r="BI152">
        <v>1</v>
      </c>
      <c r="BJ152" t="s">
        <v>95</v>
      </c>
      <c r="BK152">
        <v>1</v>
      </c>
      <c r="BL152">
        <v>2</v>
      </c>
    </row>
    <row r="153" spans="1:64">
      <c r="A153" s="66" t="s">
        <v>34</v>
      </c>
      <c r="B153">
        <v>1345</v>
      </c>
      <c r="C153" s="6">
        <f>ACleanedMinimumizedData!C1346</f>
        <v>15.141666666666699</v>
      </c>
      <c r="D153">
        <v>197.58500000000001</v>
      </c>
      <c r="E153">
        <v>5391</v>
      </c>
      <c r="F153">
        <v>90.033335879999996</v>
      </c>
      <c r="G153">
        <v>20.49</v>
      </c>
      <c r="H153">
        <v>958.61877531210598</v>
      </c>
      <c r="I153">
        <v>3.5125908849999998</v>
      </c>
      <c r="J153">
        <v>3.6415639999999999E-3</v>
      </c>
      <c r="K153">
        <v>0.345290875</v>
      </c>
      <c r="L153">
        <v>7.6959443089999997</v>
      </c>
      <c r="M153">
        <v>40.789794919999999</v>
      </c>
      <c r="N153">
        <v>0.65496921500000005</v>
      </c>
      <c r="O153">
        <v>0.17651962299999999</v>
      </c>
      <c r="P153">
        <v>4.0099186900000001</v>
      </c>
      <c r="Q153">
        <v>23.45</v>
      </c>
      <c r="R153">
        <v>62.15</v>
      </c>
      <c r="S153">
        <v>26.3333333333333</v>
      </c>
      <c r="T153">
        <v>74</v>
      </c>
      <c r="U153" s="126"/>
      <c r="V153" t="s">
        <v>88</v>
      </c>
      <c r="W153" t="s">
        <v>89</v>
      </c>
      <c r="X153" t="s">
        <v>90</v>
      </c>
      <c r="Y153" t="s">
        <v>101</v>
      </c>
      <c r="Z153" t="s">
        <v>110</v>
      </c>
      <c r="AA153" t="s">
        <v>93</v>
      </c>
      <c r="AB153" t="s">
        <v>142</v>
      </c>
      <c r="AC153" t="s">
        <v>96</v>
      </c>
      <c r="AD153">
        <v>2</v>
      </c>
      <c r="AE153">
        <v>3</v>
      </c>
      <c r="AF153" t="s">
        <v>96</v>
      </c>
      <c r="AG153">
        <v>2</v>
      </c>
      <c r="AH153" t="s">
        <v>96</v>
      </c>
      <c r="AI153" t="s">
        <v>96</v>
      </c>
      <c r="AJ153" t="s">
        <v>96</v>
      </c>
      <c r="AK153">
        <v>2</v>
      </c>
      <c r="AL153">
        <v>2</v>
      </c>
      <c r="AM153">
        <v>2</v>
      </c>
      <c r="AN153" t="s">
        <v>95</v>
      </c>
      <c r="AO153" t="s">
        <v>96</v>
      </c>
      <c r="AP153" t="s">
        <v>95</v>
      </c>
      <c r="AQ153">
        <v>2</v>
      </c>
      <c r="AR153" t="s">
        <v>96</v>
      </c>
      <c r="AS153" t="s">
        <v>96</v>
      </c>
      <c r="AT153" t="s">
        <v>97</v>
      </c>
      <c r="AU153" t="s">
        <v>96</v>
      </c>
      <c r="AV153" t="s">
        <v>97</v>
      </c>
      <c r="AW153" t="s">
        <v>96</v>
      </c>
      <c r="AX153" t="s">
        <v>95</v>
      </c>
      <c r="AY153" t="s">
        <v>96</v>
      </c>
      <c r="AZ153" t="s">
        <v>143</v>
      </c>
      <c r="BA153">
        <v>4</v>
      </c>
      <c r="BB153">
        <v>4</v>
      </c>
      <c r="BC153">
        <v>4</v>
      </c>
      <c r="BD153">
        <v>5</v>
      </c>
      <c r="BE153" t="s">
        <v>96</v>
      </c>
      <c r="BF153">
        <v>3</v>
      </c>
      <c r="BG153">
        <v>4</v>
      </c>
      <c r="BH153">
        <v>2</v>
      </c>
      <c r="BI153">
        <v>5</v>
      </c>
      <c r="BJ153" t="s">
        <v>95</v>
      </c>
      <c r="BK153">
        <v>2</v>
      </c>
      <c r="BL153">
        <v>2</v>
      </c>
    </row>
    <row r="154" spans="1:64">
      <c r="A154" s="66" t="s">
        <v>34</v>
      </c>
      <c r="B154">
        <v>1346</v>
      </c>
      <c r="C154" s="6">
        <f>ACleanedMinimumizedData!C1347</f>
        <v>15.1566666666667</v>
      </c>
      <c r="D154">
        <v>111</v>
      </c>
      <c r="E154">
        <v>6644</v>
      </c>
      <c r="F154">
        <v>27.283333970000001</v>
      </c>
      <c r="G154">
        <v>20.41</v>
      </c>
      <c r="H154">
        <v>962.98862646483099</v>
      </c>
      <c r="I154">
        <v>3.2066144940000001</v>
      </c>
      <c r="J154">
        <v>3.7479710000000001E-3</v>
      </c>
      <c r="K154">
        <v>0.27830493499999998</v>
      </c>
      <c r="L154">
        <v>6.3716883659999999</v>
      </c>
      <c r="M154">
        <v>40.281448359999999</v>
      </c>
      <c r="N154">
        <v>0.48530397400000003</v>
      </c>
      <c r="O154">
        <v>0.17651962299999999</v>
      </c>
      <c r="P154">
        <v>2.9604825969999999</v>
      </c>
      <c r="Q154">
        <v>23.65</v>
      </c>
      <c r="R154">
        <v>71.2</v>
      </c>
      <c r="S154">
        <v>24</v>
      </c>
      <c r="T154">
        <v>141</v>
      </c>
      <c r="U154" s="126"/>
      <c r="V154" t="s">
        <v>98</v>
      </c>
      <c r="W154" t="s">
        <v>99</v>
      </c>
      <c r="X154" t="s">
        <v>151</v>
      </c>
      <c r="Y154" t="s">
        <v>116</v>
      </c>
      <c r="Z154" t="s">
        <v>92</v>
      </c>
      <c r="AA154" t="s">
        <v>93</v>
      </c>
      <c r="AB154" t="s">
        <v>142</v>
      </c>
      <c r="AC154" t="s">
        <v>95</v>
      </c>
      <c r="AD154">
        <v>1</v>
      </c>
      <c r="AE154">
        <v>1</v>
      </c>
      <c r="AF154">
        <v>4</v>
      </c>
      <c r="AG154">
        <v>3</v>
      </c>
      <c r="AH154" t="s">
        <v>95</v>
      </c>
      <c r="AI154" t="s">
        <v>96</v>
      </c>
      <c r="AJ154" t="s">
        <v>96</v>
      </c>
      <c r="AK154">
        <v>4</v>
      </c>
      <c r="AL154">
        <v>3</v>
      </c>
      <c r="AM154">
        <v>4</v>
      </c>
      <c r="AN154" t="s">
        <v>95</v>
      </c>
      <c r="AO154" t="s">
        <v>96</v>
      </c>
      <c r="AP154" t="s">
        <v>96</v>
      </c>
      <c r="AQ154">
        <v>3</v>
      </c>
      <c r="AR154" t="s">
        <v>96</v>
      </c>
      <c r="AS154" t="s">
        <v>96</v>
      </c>
      <c r="AT154" t="s">
        <v>97</v>
      </c>
      <c r="AU154" t="s">
        <v>95</v>
      </c>
      <c r="AV154" t="s">
        <v>109</v>
      </c>
      <c r="AW154" t="s">
        <v>95</v>
      </c>
      <c r="AX154" t="s">
        <v>95</v>
      </c>
      <c r="AY154" t="s">
        <v>96</v>
      </c>
      <c r="AZ154" t="s">
        <v>143</v>
      </c>
      <c r="BA154">
        <v>3</v>
      </c>
      <c r="BB154">
        <v>3</v>
      </c>
      <c r="BC154">
        <v>3</v>
      </c>
      <c r="BD154">
        <v>3</v>
      </c>
      <c r="BE154" t="s">
        <v>96</v>
      </c>
      <c r="BF154">
        <v>5</v>
      </c>
      <c r="BG154">
        <v>3</v>
      </c>
      <c r="BH154">
        <v>3</v>
      </c>
      <c r="BI154">
        <v>4</v>
      </c>
      <c r="BJ154" t="s">
        <v>94</v>
      </c>
      <c r="BK154">
        <v>1</v>
      </c>
      <c r="BL154">
        <v>1</v>
      </c>
    </row>
    <row r="155" spans="1:64">
      <c r="A155" s="41" t="s">
        <v>35</v>
      </c>
      <c r="B155">
        <v>1347</v>
      </c>
      <c r="C155" s="6">
        <f>ACleanedMinimumizedData!C1348</f>
        <v>15.171388888888901</v>
      </c>
      <c r="D155">
        <v>563.36500000000001</v>
      </c>
      <c r="E155">
        <v>7943</v>
      </c>
      <c r="F155">
        <v>58.566666674499999</v>
      </c>
      <c r="G155">
        <v>20.32</v>
      </c>
      <c r="H155">
        <v>943.83412483699396</v>
      </c>
      <c r="I155">
        <v>3.1718697549999999</v>
      </c>
      <c r="J155">
        <v>3.6415639999999999E-3</v>
      </c>
      <c r="K155">
        <v>0.27098772500000001</v>
      </c>
      <c r="L155">
        <v>6.4154901500000001</v>
      </c>
      <c r="M155">
        <v>40.027072910000001</v>
      </c>
      <c r="N155">
        <v>0.43711333299999999</v>
      </c>
      <c r="O155">
        <v>0.138660967</v>
      </c>
      <c r="P155">
        <v>3.478300333</v>
      </c>
      <c r="Q155">
        <v>23.65</v>
      </c>
      <c r="R155">
        <v>62.45</v>
      </c>
      <c r="S155">
        <v>24</v>
      </c>
      <c r="T155">
        <v>137</v>
      </c>
      <c r="U155" s="126"/>
      <c r="V155" t="s">
        <v>98</v>
      </c>
      <c r="W155" t="s">
        <v>99</v>
      </c>
      <c r="X155" t="s">
        <v>104</v>
      </c>
      <c r="Y155" t="s">
        <v>105</v>
      </c>
      <c r="Z155" t="s">
        <v>92</v>
      </c>
      <c r="AA155" t="s">
        <v>108</v>
      </c>
      <c r="AB155" t="s">
        <v>142</v>
      </c>
      <c r="AC155" t="s">
        <v>95</v>
      </c>
      <c r="AD155">
        <v>1</v>
      </c>
      <c r="AE155">
        <v>3</v>
      </c>
      <c r="AF155">
        <v>3</v>
      </c>
      <c r="AG155">
        <v>3</v>
      </c>
      <c r="AH155" t="s">
        <v>95</v>
      </c>
      <c r="AI155" t="s">
        <v>96</v>
      </c>
      <c r="AJ155" t="s">
        <v>96</v>
      </c>
      <c r="AK155">
        <v>5</v>
      </c>
      <c r="AL155">
        <v>1</v>
      </c>
      <c r="AM155">
        <v>1</v>
      </c>
      <c r="AN155" t="s">
        <v>95</v>
      </c>
      <c r="AO155" t="s">
        <v>95</v>
      </c>
      <c r="AP155" t="s">
        <v>95</v>
      </c>
      <c r="AQ155">
        <v>2</v>
      </c>
      <c r="AR155" t="s">
        <v>96</v>
      </c>
      <c r="AS155" t="s">
        <v>94</v>
      </c>
      <c r="AT155" t="s">
        <v>109</v>
      </c>
      <c r="AU155" t="s">
        <v>95</v>
      </c>
      <c r="AV155" t="s">
        <v>109</v>
      </c>
      <c r="AW155" t="s">
        <v>94</v>
      </c>
      <c r="AX155" t="s">
        <v>95</v>
      </c>
      <c r="AY155" t="s">
        <v>95</v>
      </c>
      <c r="AZ155" t="s">
        <v>143</v>
      </c>
      <c r="BA155">
        <v>3</v>
      </c>
      <c r="BB155">
        <v>5</v>
      </c>
      <c r="BC155">
        <v>5</v>
      </c>
      <c r="BD155">
        <v>5</v>
      </c>
      <c r="BE155" t="s">
        <v>96</v>
      </c>
      <c r="BF155">
        <v>2</v>
      </c>
      <c r="BG155">
        <v>1</v>
      </c>
      <c r="BH155">
        <v>1</v>
      </c>
      <c r="BI155">
        <v>1</v>
      </c>
      <c r="BJ155" t="s">
        <v>95</v>
      </c>
      <c r="BK155">
        <v>1</v>
      </c>
      <c r="BL155">
        <v>1</v>
      </c>
    </row>
    <row r="156" spans="1:64">
      <c r="A156" s="41" t="s">
        <v>35</v>
      </c>
      <c r="B156">
        <v>1351</v>
      </c>
      <c r="C156" s="6">
        <f>ACleanedMinimumizedData!C1352</f>
        <v>15.231111111111099</v>
      </c>
      <c r="D156">
        <v>423.47500000000002</v>
      </c>
      <c r="E156">
        <v>7175</v>
      </c>
      <c r="F156">
        <v>44.60416682975</v>
      </c>
      <c r="G156">
        <v>20.367500000000003</v>
      </c>
      <c r="H156">
        <v>931.58888058698346</v>
      </c>
      <c r="I156">
        <v>3.1209141014999999</v>
      </c>
      <c r="J156">
        <v>3.56259575E-3</v>
      </c>
      <c r="K156">
        <v>0.27103842</v>
      </c>
      <c r="L156">
        <v>6.482289195249999</v>
      </c>
      <c r="M156">
        <v>40.154260635</v>
      </c>
      <c r="N156">
        <v>0.37669715299999995</v>
      </c>
      <c r="O156">
        <v>0.14828518100000002</v>
      </c>
      <c r="P156">
        <v>3.0937604307499997</v>
      </c>
      <c r="Q156">
        <v>23.375000000000004</v>
      </c>
      <c r="R156">
        <v>61.849999999999994</v>
      </c>
      <c r="S156">
        <v>23.583333333333325</v>
      </c>
      <c r="T156">
        <v>131.5</v>
      </c>
      <c r="U156" s="126"/>
      <c r="V156" t="s">
        <v>98</v>
      </c>
      <c r="W156" t="s">
        <v>99</v>
      </c>
      <c r="X156" t="s">
        <v>90</v>
      </c>
      <c r="Y156" t="s">
        <v>91</v>
      </c>
      <c r="Z156" t="s">
        <v>92</v>
      </c>
      <c r="AA156" t="s">
        <v>106</v>
      </c>
      <c r="AB156" t="s">
        <v>142</v>
      </c>
      <c r="AC156" t="s">
        <v>95</v>
      </c>
      <c r="AD156">
        <v>1</v>
      </c>
      <c r="AE156">
        <v>1</v>
      </c>
      <c r="AF156" t="s">
        <v>96</v>
      </c>
      <c r="AG156">
        <v>1</v>
      </c>
      <c r="AH156" t="s">
        <v>95</v>
      </c>
      <c r="AI156" t="s">
        <v>96</v>
      </c>
      <c r="AJ156" t="s">
        <v>96</v>
      </c>
      <c r="AK156">
        <v>4</v>
      </c>
      <c r="AL156">
        <v>3</v>
      </c>
      <c r="AM156">
        <v>4</v>
      </c>
      <c r="AN156" t="s">
        <v>95</v>
      </c>
      <c r="AO156" t="s">
        <v>96</v>
      </c>
      <c r="AP156" t="s">
        <v>96</v>
      </c>
      <c r="AQ156">
        <v>3</v>
      </c>
      <c r="AR156" t="s">
        <v>96</v>
      </c>
      <c r="AS156" t="s">
        <v>96</v>
      </c>
      <c r="AT156" t="s">
        <v>97</v>
      </c>
      <c r="AU156" t="s">
        <v>95</v>
      </c>
      <c r="AV156" t="s">
        <v>155</v>
      </c>
      <c r="AW156" t="s">
        <v>95</v>
      </c>
      <c r="AX156" t="s">
        <v>95</v>
      </c>
      <c r="AY156" t="s">
        <v>96</v>
      </c>
      <c r="AZ156" t="s">
        <v>143</v>
      </c>
      <c r="BA156">
        <v>4</v>
      </c>
      <c r="BB156">
        <v>5</v>
      </c>
      <c r="BC156">
        <v>5</v>
      </c>
      <c r="BD156">
        <v>4</v>
      </c>
      <c r="BE156" t="s">
        <v>96</v>
      </c>
      <c r="BF156">
        <v>5</v>
      </c>
      <c r="BG156">
        <v>3</v>
      </c>
      <c r="BH156">
        <v>3</v>
      </c>
      <c r="BI156">
        <v>4</v>
      </c>
      <c r="BJ156" t="s">
        <v>94</v>
      </c>
      <c r="BK156">
        <v>1</v>
      </c>
      <c r="BL156">
        <v>1</v>
      </c>
    </row>
    <row r="157" spans="1:64">
      <c r="A157" s="70" t="s">
        <v>23</v>
      </c>
      <c r="B157">
        <v>1352</v>
      </c>
      <c r="C157" s="6">
        <f>ACleanedMinimumizedData!C1353</f>
        <v>15.2461111111111</v>
      </c>
      <c r="D157">
        <v>593.38</v>
      </c>
      <c r="E157">
        <v>8118</v>
      </c>
      <c r="F157">
        <v>24.35</v>
      </c>
      <c r="G157">
        <v>20.29</v>
      </c>
      <c r="H157">
        <v>900.70650911044004</v>
      </c>
      <c r="I157">
        <v>3.438860655</v>
      </c>
      <c r="J157">
        <v>3.6415639999999999E-3</v>
      </c>
      <c r="K157">
        <v>0.28200748399999997</v>
      </c>
      <c r="L157">
        <v>6.5476922990000004</v>
      </c>
      <c r="M157">
        <v>40.705108639999999</v>
      </c>
      <c r="N157">
        <v>0.46880493200000001</v>
      </c>
      <c r="O157">
        <v>0.190493355</v>
      </c>
      <c r="P157">
        <v>2.9604825969999999</v>
      </c>
      <c r="Q157">
        <v>23.45</v>
      </c>
      <c r="R157">
        <v>58.2</v>
      </c>
      <c r="S157">
        <v>22.6666666666667</v>
      </c>
      <c r="T157">
        <v>133</v>
      </c>
      <c r="U157" s="126"/>
      <c r="V157" t="s">
        <v>98</v>
      </c>
      <c r="W157" t="s">
        <v>99</v>
      </c>
      <c r="X157" t="s">
        <v>90</v>
      </c>
      <c r="Y157" t="s">
        <v>91</v>
      </c>
      <c r="Z157" t="s">
        <v>130</v>
      </c>
      <c r="AA157" t="s">
        <v>106</v>
      </c>
      <c r="AB157" t="s">
        <v>142</v>
      </c>
      <c r="AC157" t="s">
        <v>95</v>
      </c>
      <c r="AD157">
        <v>3</v>
      </c>
      <c r="AE157">
        <v>3</v>
      </c>
      <c r="AF157">
        <v>3</v>
      </c>
      <c r="AG157">
        <v>4</v>
      </c>
      <c r="AH157" t="s">
        <v>96</v>
      </c>
      <c r="AI157" t="s">
        <v>96</v>
      </c>
      <c r="AJ157" t="s">
        <v>96</v>
      </c>
      <c r="AK157">
        <v>5</v>
      </c>
      <c r="AL157">
        <v>2</v>
      </c>
      <c r="AM157">
        <v>3</v>
      </c>
      <c r="AN157" t="s">
        <v>95</v>
      </c>
      <c r="AO157" t="s">
        <v>96</v>
      </c>
      <c r="AP157" t="s">
        <v>96</v>
      </c>
      <c r="AQ157">
        <v>3</v>
      </c>
      <c r="AR157" t="s">
        <v>96</v>
      </c>
      <c r="AS157" t="s">
        <v>96</v>
      </c>
      <c r="AT157" t="s">
        <v>97</v>
      </c>
      <c r="AU157" t="s">
        <v>96</v>
      </c>
      <c r="AV157" t="s">
        <v>109</v>
      </c>
      <c r="AW157" t="s">
        <v>96</v>
      </c>
      <c r="AX157" t="s">
        <v>95</v>
      </c>
      <c r="AY157" t="s">
        <v>96</v>
      </c>
      <c r="AZ157" t="s">
        <v>143</v>
      </c>
      <c r="BA157">
        <v>5</v>
      </c>
      <c r="BB157">
        <v>3</v>
      </c>
      <c r="BC157">
        <v>3</v>
      </c>
      <c r="BD157">
        <v>5</v>
      </c>
      <c r="BE157" t="s">
        <v>96</v>
      </c>
      <c r="BF157">
        <v>1</v>
      </c>
      <c r="BG157">
        <v>1</v>
      </c>
      <c r="BH157">
        <v>3</v>
      </c>
      <c r="BI157">
        <v>5</v>
      </c>
      <c r="BJ157" t="s">
        <v>95</v>
      </c>
      <c r="BK157">
        <v>1</v>
      </c>
      <c r="BL157">
        <v>3</v>
      </c>
    </row>
    <row r="158" spans="1:64">
      <c r="A158" s="70" t="s">
        <v>23</v>
      </c>
      <c r="B158">
        <v>1355</v>
      </c>
      <c r="C158" s="6">
        <f>ACleanedMinimumizedData!C1356</f>
        <v>15.2908333333333</v>
      </c>
      <c r="D158">
        <v>582.81833333333327</v>
      </c>
      <c r="E158">
        <v>8020.666666666667</v>
      </c>
      <c r="F158">
        <v>63.622223290000001</v>
      </c>
      <c r="G158">
        <v>20.256666666666664</v>
      </c>
      <c r="H158">
        <v>888.86007695941805</v>
      </c>
      <c r="I158">
        <v>3.556473891</v>
      </c>
      <c r="J158">
        <v>3.6777743333333331E-3</v>
      </c>
      <c r="K158">
        <v>0.29204718266666668</v>
      </c>
      <c r="L158">
        <v>6.7563540140000002</v>
      </c>
      <c r="M158">
        <v>40.987285616666668</v>
      </c>
      <c r="N158">
        <v>0.37960024666666664</v>
      </c>
      <c r="O158">
        <v>0.23670949899999996</v>
      </c>
      <c r="P158">
        <v>3.4829005399999997</v>
      </c>
      <c r="Q158">
        <v>23.658333333333331</v>
      </c>
      <c r="R158">
        <v>58.20000000000001</v>
      </c>
      <c r="S158">
        <v>23.444444444444468</v>
      </c>
      <c r="T158">
        <v>134.33333333333334</v>
      </c>
      <c r="U158" s="126"/>
      <c r="V158" t="s">
        <v>98</v>
      </c>
      <c r="W158" t="s">
        <v>99</v>
      </c>
      <c r="X158" t="s">
        <v>104</v>
      </c>
      <c r="Y158" t="s">
        <v>105</v>
      </c>
      <c r="Z158" t="s">
        <v>92</v>
      </c>
      <c r="AA158" t="s">
        <v>127</v>
      </c>
      <c r="AB158" t="s">
        <v>144</v>
      </c>
      <c r="AC158" t="s">
        <v>95</v>
      </c>
      <c r="AD158">
        <v>1</v>
      </c>
      <c r="AE158">
        <v>3</v>
      </c>
      <c r="AF158" t="s">
        <v>95</v>
      </c>
      <c r="AG158">
        <v>3</v>
      </c>
      <c r="AH158" t="s">
        <v>95</v>
      </c>
      <c r="AI158" t="s">
        <v>96</v>
      </c>
      <c r="AJ158" t="s">
        <v>96</v>
      </c>
      <c r="AK158">
        <v>5</v>
      </c>
      <c r="AL158">
        <v>5</v>
      </c>
      <c r="AM158">
        <v>4</v>
      </c>
      <c r="AN158" t="s">
        <v>94</v>
      </c>
      <c r="AO158" t="s">
        <v>95</v>
      </c>
      <c r="AP158" t="s">
        <v>95</v>
      </c>
      <c r="AQ158">
        <v>2</v>
      </c>
      <c r="AR158" t="s">
        <v>96</v>
      </c>
      <c r="AS158" t="s">
        <v>94</v>
      </c>
      <c r="AT158" t="s">
        <v>109</v>
      </c>
      <c r="AU158" t="s">
        <v>95</v>
      </c>
      <c r="AV158" t="s">
        <v>155</v>
      </c>
      <c r="AW158" t="s">
        <v>94</v>
      </c>
      <c r="AX158" t="s">
        <v>95</v>
      </c>
      <c r="AY158" t="s">
        <v>95</v>
      </c>
      <c r="AZ158" t="s">
        <v>145</v>
      </c>
      <c r="BA158">
        <v>5</v>
      </c>
      <c r="BB158">
        <v>5</v>
      </c>
      <c r="BC158">
        <v>5</v>
      </c>
      <c r="BD158">
        <v>5</v>
      </c>
      <c r="BE158" t="s">
        <v>96</v>
      </c>
      <c r="BF158">
        <v>2</v>
      </c>
      <c r="BG158">
        <v>1</v>
      </c>
      <c r="BH158">
        <v>1</v>
      </c>
      <c r="BI158">
        <v>1</v>
      </c>
      <c r="BJ158" t="s">
        <v>95</v>
      </c>
      <c r="BK158">
        <v>1</v>
      </c>
      <c r="BL158">
        <v>1</v>
      </c>
    </row>
    <row r="159" spans="1:64">
      <c r="A159" s="75" t="s">
        <v>22</v>
      </c>
      <c r="B159">
        <v>1356</v>
      </c>
      <c r="C159" s="6">
        <f>ACleanedMinimumizedData!C1357</f>
        <v>10.8008333333333</v>
      </c>
      <c r="D159">
        <v>416.66</v>
      </c>
      <c r="E159">
        <v>6729</v>
      </c>
      <c r="F159">
        <v>24.583333970000002</v>
      </c>
      <c r="G159">
        <v>20.5</v>
      </c>
      <c r="H159">
        <v>859.38908177685903</v>
      </c>
      <c r="I159">
        <v>4.2463636400000002</v>
      </c>
      <c r="J159">
        <v>4.8315420000000003E-3</v>
      </c>
      <c r="K159">
        <v>0.297272062</v>
      </c>
      <c r="L159">
        <v>5.6041564939999997</v>
      </c>
      <c r="M159">
        <v>42.92390442</v>
      </c>
      <c r="N159">
        <v>0.19382329000000001</v>
      </c>
      <c r="O159">
        <v>0.481604433</v>
      </c>
      <c r="P159">
        <v>4.0099186900000001</v>
      </c>
      <c r="Q159">
        <v>24.5</v>
      </c>
      <c r="R159">
        <v>51.5</v>
      </c>
      <c r="S159">
        <v>27</v>
      </c>
      <c r="T159">
        <v>137</v>
      </c>
      <c r="U159" s="126"/>
      <c r="V159" t="s">
        <v>98</v>
      </c>
      <c r="W159" t="s">
        <v>99</v>
      </c>
      <c r="X159" t="s">
        <v>90</v>
      </c>
      <c r="Y159" t="s">
        <v>116</v>
      </c>
      <c r="Z159" t="s">
        <v>110</v>
      </c>
      <c r="AA159" t="s">
        <v>93</v>
      </c>
      <c r="AB159" t="s">
        <v>150</v>
      </c>
      <c r="AC159" t="s">
        <v>96</v>
      </c>
      <c r="AD159">
        <v>3</v>
      </c>
      <c r="AE159">
        <v>3</v>
      </c>
      <c r="AF159" t="s">
        <v>95</v>
      </c>
      <c r="AG159">
        <v>3</v>
      </c>
      <c r="AH159" t="s">
        <v>94</v>
      </c>
      <c r="AI159" t="s">
        <v>96</v>
      </c>
      <c r="AJ159" t="s">
        <v>96</v>
      </c>
      <c r="AK159">
        <v>3</v>
      </c>
      <c r="AL159">
        <v>3</v>
      </c>
      <c r="AM159">
        <v>4</v>
      </c>
      <c r="AN159" t="s">
        <v>96</v>
      </c>
      <c r="AO159" t="s">
        <v>96</v>
      </c>
      <c r="AP159" t="s">
        <v>95</v>
      </c>
      <c r="AQ159">
        <v>2</v>
      </c>
      <c r="AR159" t="s">
        <v>96</v>
      </c>
      <c r="AS159" t="s">
        <v>95</v>
      </c>
      <c r="AT159" t="s">
        <v>103</v>
      </c>
      <c r="AU159" t="s">
        <v>94</v>
      </c>
      <c r="AV159" t="s">
        <v>97</v>
      </c>
      <c r="AW159" t="s">
        <v>94</v>
      </c>
      <c r="AX159" t="s">
        <v>96</v>
      </c>
      <c r="AY159" t="s">
        <v>96</v>
      </c>
      <c r="AZ159" t="s">
        <v>145</v>
      </c>
      <c r="BA159">
        <v>4</v>
      </c>
      <c r="BB159">
        <v>5</v>
      </c>
      <c r="BC159">
        <v>5</v>
      </c>
      <c r="BD159">
        <v>3</v>
      </c>
      <c r="BE159" t="s">
        <v>96</v>
      </c>
      <c r="BF159">
        <v>3</v>
      </c>
      <c r="BG159">
        <v>3</v>
      </c>
      <c r="BH159">
        <v>4</v>
      </c>
      <c r="BI159">
        <v>4</v>
      </c>
      <c r="BJ159" t="s">
        <v>96</v>
      </c>
      <c r="BK159">
        <v>3</v>
      </c>
      <c r="BL159">
        <v>3</v>
      </c>
    </row>
    <row r="160" spans="1:64">
      <c r="A160" s="75" t="s">
        <v>22</v>
      </c>
      <c r="B160">
        <v>1363</v>
      </c>
      <c r="C160" s="6">
        <f>ACleanedMinimumizedData!C1364</f>
        <v>10.905277777777799</v>
      </c>
      <c r="D160">
        <v>383.45142857142861</v>
      </c>
      <c r="E160">
        <v>6935.1428571428569</v>
      </c>
      <c r="F160">
        <v>26.040476196071427</v>
      </c>
      <c r="G160">
        <v>20.53857142857143</v>
      </c>
      <c r="H160">
        <v>815.62732393175099</v>
      </c>
      <c r="I160">
        <v>4.0905730387142851</v>
      </c>
      <c r="J160">
        <v>4.7005534285714289E-3</v>
      </c>
      <c r="K160">
        <v>0.30828104000000006</v>
      </c>
      <c r="L160">
        <v>5.6360712051428568</v>
      </c>
      <c r="M160">
        <v>42.594549451428577</v>
      </c>
      <c r="N160">
        <v>0.20861200742857147</v>
      </c>
      <c r="O160">
        <v>0.4916433947142857</v>
      </c>
      <c r="P160">
        <v>4.2431615422857138</v>
      </c>
      <c r="Q160">
        <v>24.692857142857143</v>
      </c>
      <c r="R160">
        <v>51.471428571428568</v>
      </c>
      <c r="S160">
        <v>26.285714285714285</v>
      </c>
      <c r="T160">
        <v>133.57142857142858</v>
      </c>
      <c r="U160" s="126"/>
      <c r="V160" t="s">
        <v>98</v>
      </c>
      <c r="W160" t="s">
        <v>99</v>
      </c>
      <c r="X160" t="s">
        <v>100</v>
      </c>
      <c r="Y160" t="s">
        <v>91</v>
      </c>
      <c r="Z160" t="s">
        <v>110</v>
      </c>
      <c r="AA160" t="s">
        <v>129</v>
      </c>
      <c r="AB160" t="s">
        <v>142</v>
      </c>
      <c r="AC160" t="s">
        <v>96</v>
      </c>
      <c r="AD160">
        <v>3</v>
      </c>
      <c r="AE160">
        <v>3</v>
      </c>
      <c r="AF160" t="s">
        <v>96</v>
      </c>
      <c r="AG160">
        <v>2</v>
      </c>
      <c r="AH160" t="s">
        <v>96</v>
      </c>
      <c r="AI160" t="s">
        <v>95</v>
      </c>
      <c r="AJ160" t="s">
        <v>96</v>
      </c>
      <c r="AK160">
        <v>3</v>
      </c>
      <c r="AL160">
        <v>4</v>
      </c>
      <c r="AM160">
        <v>3</v>
      </c>
      <c r="AN160" t="s">
        <v>95</v>
      </c>
      <c r="AO160" t="s">
        <v>95</v>
      </c>
      <c r="AP160" t="s">
        <v>95</v>
      </c>
      <c r="AQ160">
        <v>3</v>
      </c>
      <c r="AR160" t="s">
        <v>96</v>
      </c>
      <c r="AS160" t="s">
        <v>95</v>
      </c>
      <c r="AT160" t="s">
        <v>97</v>
      </c>
      <c r="AU160" t="s">
        <v>94</v>
      </c>
      <c r="AV160" t="s">
        <v>155</v>
      </c>
      <c r="AW160" t="s">
        <v>94</v>
      </c>
      <c r="AX160" t="s">
        <v>95</v>
      </c>
      <c r="AY160" t="s">
        <v>96</v>
      </c>
      <c r="AZ160" t="s">
        <v>143</v>
      </c>
      <c r="BA160">
        <v>4</v>
      </c>
      <c r="BB160">
        <v>4</v>
      </c>
      <c r="BC160">
        <v>4</v>
      </c>
      <c r="BD160">
        <v>3</v>
      </c>
      <c r="BE160" t="s">
        <v>96</v>
      </c>
      <c r="BF160">
        <v>3</v>
      </c>
      <c r="BG160">
        <v>5</v>
      </c>
      <c r="BH160">
        <v>4</v>
      </c>
      <c r="BI160">
        <v>3</v>
      </c>
      <c r="BJ160" t="s">
        <v>95</v>
      </c>
      <c r="BK160">
        <v>3</v>
      </c>
      <c r="BL160">
        <v>3</v>
      </c>
    </row>
    <row r="161" spans="1:64">
      <c r="A161" s="80" t="s">
        <v>36</v>
      </c>
      <c r="B161">
        <v>1364</v>
      </c>
      <c r="C161" s="6">
        <f>ACleanedMinimumizedData!C1365</f>
        <v>10.9202777777778</v>
      </c>
      <c r="D161">
        <v>251.91499999999999</v>
      </c>
      <c r="E161">
        <v>7132</v>
      </c>
      <c r="F161">
        <v>25.4333327045</v>
      </c>
      <c r="G161">
        <v>20.56</v>
      </c>
      <c r="H161">
        <v>847.20817227695397</v>
      </c>
      <c r="I161">
        <v>4.2044353489999997</v>
      </c>
      <c r="J161">
        <v>4.7293020000000003E-3</v>
      </c>
      <c r="K161">
        <v>0.30108423200000001</v>
      </c>
      <c r="L161">
        <v>5.6041564939999997</v>
      </c>
      <c r="M161">
        <v>42.753234859999999</v>
      </c>
      <c r="N161">
        <v>0.16627525300000001</v>
      </c>
      <c r="O161">
        <v>0.481604433</v>
      </c>
      <c r="P161">
        <v>3.478300333</v>
      </c>
      <c r="Q161">
        <v>24.524999999999999</v>
      </c>
      <c r="R161">
        <v>51.65</v>
      </c>
      <c r="S161">
        <v>23.6666666666667</v>
      </c>
      <c r="T161">
        <v>130</v>
      </c>
      <c r="U161" s="126"/>
      <c r="V161" t="s">
        <v>98</v>
      </c>
      <c r="W161" t="s">
        <v>99</v>
      </c>
      <c r="X161" t="s">
        <v>90</v>
      </c>
      <c r="Y161" t="s">
        <v>114</v>
      </c>
      <c r="Z161" t="s">
        <v>110</v>
      </c>
      <c r="AA161" t="s">
        <v>111</v>
      </c>
      <c r="AB161" t="s">
        <v>147</v>
      </c>
      <c r="AC161" t="s">
        <v>95</v>
      </c>
      <c r="AD161">
        <v>1</v>
      </c>
      <c r="AE161">
        <v>1</v>
      </c>
      <c r="AF161" t="s">
        <v>96</v>
      </c>
      <c r="AG161">
        <v>1</v>
      </c>
      <c r="AH161" t="s">
        <v>96</v>
      </c>
      <c r="AI161" t="s">
        <v>96</v>
      </c>
      <c r="AJ161" t="s">
        <v>96</v>
      </c>
      <c r="AK161">
        <v>5</v>
      </c>
      <c r="AL161">
        <v>5</v>
      </c>
      <c r="AM161">
        <v>3</v>
      </c>
      <c r="AN161" t="s">
        <v>95</v>
      </c>
      <c r="AO161" t="s">
        <v>96</v>
      </c>
      <c r="AP161" t="s">
        <v>96</v>
      </c>
      <c r="AQ161">
        <v>2</v>
      </c>
      <c r="AR161" t="s">
        <v>96</v>
      </c>
      <c r="AS161" t="s">
        <v>94</v>
      </c>
      <c r="AT161" t="s">
        <v>97</v>
      </c>
      <c r="AU161" t="s">
        <v>96</v>
      </c>
      <c r="AV161" t="s">
        <v>155</v>
      </c>
      <c r="AW161" t="s">
        <v>95</v>
      </c>
      <c r="AX161" t="s">
        <v>95</v>
      </c>
      <c r="AY161" t="s">
        <v>96</v>
      </c>
      <c r="AZ161" t="s">
        <v>145</v>
      </c>
      <c r="BA161">
        <v>3</v>
      </c>
      <c r="BB161">
        <v>1</v>
      </c>
      <c r="BC161">
        <v>1</v>
      </c>
      <c r="BD161">
        <v>4</v>
      </c>
      <c r="BE161" t="s">
        <v>96</v>
      </c>
      <c r="BF161">
        <v>3</v>
      </c>
      <c r="BG161">
        <v>5</v>
      </c>
      <c r="BH161">
        <v>2</v>
      </c>
      <c r="BI161">
        <v>5</v>
      </c>
      <c r="BJ161" t="s">
        <v>95</v>
      </c>
      <c r="BK161">
        <v>4</v>
      </c>
      <c r="BL161">
        <v>4</v>
      </c>
    </row>
    <row r="162" spans="1:64">
      <c r="A162" s="80" t="s">
        <v>36</v>
      </c>
      <c r="B162">
        <v>1370</v>
      </c>
      <c r="C162" s="6">
        <f>ACleanedMinimumizedData!C1371</f>
        <v>11.0097222222222</v>
      </c>
      <c r="D162">
        <v>264.51583333333332</v>
      </c>
      <c r="E162">
        <v>6964.333333333333</v>
      </c>
      <c r="F162">
        <v>25.761111645583338</v>
      </c>
      <c r="G162">
        <v>20.526666666666667</v>
      </c>
      <c r="H162">
        <v>793.32540556488709</v>
      </c>
      <c r="I162">
        <v>3.9328873476666666</v>
      </c>
      <c r="J162">
        <v>4.4941369999999996E-3</v>
      </c>
      <c r="K162">
        <v>0.30505230899999997</v>
      </c>
      <c r="L162">
        <v>5.7916487851666654</v>
      </c>
      <c r="M162">
        <v>42.326217651666667</v>
      </c>
      <c r="N162">
        <v>0.21399540666666669</v>
      </c>
      <c r="O162">
        <v>0.48288375533333339</v>
      </c>
      <c r="P162">
        <v>3.7464096149999997</v>
      </c>
      <c r="Q162">
        <v>24.6875</v>
      </c>
      <c r="R162">
        <v>51.975000000000001</v>
      </c>
      <c r="S162">
        <v>23.333333333333353</v>
      </c>
      <c r="T162">
        <v>135.33333333333334</v>
      </c>
      <c r="U162" s="126"/>
      <c r="V162" t="s">
        <v>88</v>
      </c>
      <c r="W162" t="s">
        <v>89</v>
      </c>
      <c r="X162" t="s">
        <v>90</v>
      </c>
      <c r="Y162" t="s">
        <v>116</v>
      </c>
      <c r="Z162" t="s">
        <v>92</v>
      </c>
      <c r="AA162" t="s">
        <v>93</v>
      </c>
      <c r="AB162" t="s">
        <v>147</v>
      </c>
      <c r="AC162" t="s">
        <v>95</v>
      </c>
      <c r="AD162">
        <v>3</v>
      </c>
      <c r="AE162">
        <v>3</v>
      </c>
      <c r="AF162">
        <v>2</v>
      </c>
      <c r="AG162">
        <v>4</v>
      </c>
      <c r="AH162" t="s">
        <v>95</v>
      </c>
      <c r="AI162" t="s">
        <v>95</v>
      </c>
      <c r="AJ162" t="s">
        <v>95</v>
      </c>
      <c r="AK162">
        <v>3</v>
      </c>
      <c r="AL162">
        <v>3</v>
      </c>
      <c r="AM162">
        <v>3</v>
      </c>
      <c r="AN162" t="s">
        <v>95</v>
      </c>
      <c r="AO162" t="s">
        <v>95</v>
      </c>
      <c r="AP162" t="s">
        <v>96</v>
      </c>
      <c r="AQ162">
        <v>4</v>
      </c>
      <c r="AR162" t="s">
        <v>95</v>
      </c>
      <c r="AS162" t="s">
        <v>95</v>
      </c>
      <c r="AT162" t="s">
        <v>97</v>
      </c>
      <c r="AU162" t="s">
        <v>94</v>
      </c>
      <c r="AV162" t="s">
        <v>109</v>
      </c>
      <c r="AW162" t="s">
        <v>95</v>
      </c>
      <c r="AX162" t="s">
        <v>95</v>
      </c>
      <c r="AY162" t="s">
        <v>96</v>
      </c>
      <c r="AZ162" t="s">
        <v>145</v>
      </c>
      <c r="BA162">
        <v>2</v>
      </c>
      <c r="BB162">
        <v>4</v>
      </c>
      <c r="BC162">
        <v>3</v>
      </c>
      <c r="BD162">
        <v>3</v>
      </c>
      <c r="BE162" t="s">
        <v>95</v>
      </c>
      <c r="BF162">
        <v>3</v>
      </c>
      <c r="BG162">
        <v>2</v>
      </c>
      <c r="BH162">
        <v>2</v>
      </c>
      <c r="BI162">
        <v>4</v>
      </c>
      <c r="BJ162" t="s">
        <v>95</v>
      </c>
      <c r="BK162">
        <v>1</v>
      </c>
      <c r="BL162">
        <v>2</v>
      </c>
    </row>
    <row r="163" spans="1:64">
      <c r="A163" s="80" t="s">
        <v>36</v>
      </c>
      <c r="B163">
        <v>1376</v>
      </c>
      <c r="C163" s="6">
        <f>ACleanedMinimumizedData!C1377</f>
        <v>11.099166666666701</v>
      </c>
      <c r="D163">
        <v>275.54166666666669</v>
      </c>
      <c r="E163">
        <v>6367.5</v>
      </c>
      <c r="F163">
        <v>25.449999900416667</v>
      </c>
      <c r="G163">
        <v>20.521666666666665</v>
      </c>
      <c r="H163">
        <v>768.29738374094916</v>
      </c>
      <c r="I163">
        <v>3.7369734050000005</v>
      </c>
      <c r="J163">
        <v>4.4940020000000004E-3</v>
      </c>
      <c r="K163">
        <v>0.32403690416666669</v>
      </c>
      <c r="L163">
        <v>6.1827782791666666</v>
      </c>
      <c r="M163">
        <v>42.240915300000005</v>
      </c>
      <c r="N163">
        <v>0.27978934049999998</v>
      </c>
      <c r="O163">
        <v>0.39848474250000004</v>
      </c>
      <c r="P163">
        <v>3.5669033925</v>
      </c>
      <c r="Q163">
        <v>24.341666666666669</v>
      </c>
      <c r="R163">
        <v>55.166666666666664</v>
      </c>
      <c r="S163">
        <v>24.333333333333314</v>
      </c>
      <c r="T163">
        <v>135.83333333333334</v>
      </c>
      <c r="U163" s="126"/>
      <c r="V163" t="s">
        <v>88</v>
      </c>
      <c r="W163" t="s">
        <v>89</v>
      </c>
      <c r="X163" t="s">
        <v>104</v>
      </c>
      <c r="Y163" t="s">
        <v>91</v>
      </c>
      <c r="Z163" t="s">
        <v>110</v>
      </c>
      <c r="AA163" t="s">
        <v>112</v>
      </c>
      <c r="AB163" t="s">
        <v>142</v>
      </c>
      <c r="AC163" t="s">
        <v>96</v>
      </c>
      <c r="AD163">
        <v>2</v>
      </c>
      <c r="AE163">
        <v>3</v>
      </c>
      <c r="AF163" t="s">
        <v>94</v>
      </c>
      <c r="AG163">
        <v>2</v>
      </c>
      <c r="AH163" t="s">
        <v>95</v>
      </c>
      <c r="AI163" t="s">
        <v>96</v>
      </c>
      <c r="AJ163" t="s">
        <v>95</v>
      </c>
      <c r="AK163">
        <v>3</v>
      </c>
      <c r="AL163">
        <v>4</v>
      </c>
      <c r="AM163">
        <v>4</v>
      </c>
      <c r="AN163" t="s">
        <v>95</v>
      </c>
      <c r="AO163" t="s">
        <v>96</v>
      </c>
      <c r="AP163" t="s">
        <v>96</v>
      </c>
      <c r="AQ163">
        <v>2</v>
      </c>
      <c r="AR163" t="s">
        <v>96</v>
      </c>
      <c r="AS163" t="s">
        <v>96</v>
      </c>
      <c r="AT163" t="s">
        <v>97</v>
      </c>
      <c r="AU163" t="s">
        <v>96</v>
      </c>
      <c r="AV163" t="s">
        <v>109</v>
      </c>
      <c r="AW163" t="s">
        <v>94</v>
      </c>
      <c r="AX163" t="s">
        <v>95</v>
      </c>
      <c r="AY163" t="s">
        <v>96</v>
      </c>
      <c r="AZ163" t="s">
        <v>143</v>
      </c>
      <c r="BA163">
        <v>3</v>
      </c>
      <c r="BB163">
        <v>3</v>
      </c>
      <c r="BC163">
        <v>3</v>
      </c>
      <c r="BD163">
        <v>3</v>
      </c>
      <c r="BE163" t="s">
        <v>96</v>
      </c>
      <c r="BF163">
        <v>4</v>
      </c>
      <c r="BG163">
        <v>4</v>
      </c>
      <c r="BH163">
        <v>2</v>
      </c>
      <c r="BI163">
        <v>1</v>
      </c>
      <c r="BJ163" t="s">
        <v>94</v>
      </c>
      <c r="BK163">
        <v>2</v>
      </c>
      <c r="BL163">
        <v>5</v>
      </c>
    </row>
    <row r="164" spans="1:64">
      <c r="A164" s="85" t="s">
        <v>37</v>
      </c>
      <c r="B164">
        <v>1377</v>
      </c>
      <c r="C164" s="6">
        <f>ACleanedMinimumizedData!C1378</f>
        <v>11.1141666666667</v>
      </c>
      <c r="D164">
        <v>299.60500000000002</v>
      </c>
      <c r="E164">
        <v>5847</v>
      </c>
      <c r="F164">
        <v>26.999999378999998</v>
      </c>
      <c r="G164">
        <v>20.53</v>
      </c>
      <c r="H164">
        <v>793.91698405989905</v>
      </c>
      <c r="I164">
        <v>3.6286017890000002</v>
      </c>
      <c r="J164">
        <v>4.5272669999999997E-3</v>
      </c>
      <c r="K164">
        <v>0.33671793900000002</v>
      </c>
      <c r="L164">
        <v>6.1722755429999996</v>
      </c>
      <c r="M164">
        <v>41.813743590000001</v>
      </c>
      <c r="N164">
        <v>0.21670486899999999</v>
      </c>
      <c r="O164">
        <v>0.33211281300000001</v>
      </c>
      <c r="P164">
        <v>3.478300333</v>
      </c>
      <c r="Q164">
        <v>24.3</v>
      </c>
      <c r="R164">
        <v>57.5</v>
      </c>
      <c r="S164">
        <v>23</v>
      </c>
      <c r="T164">
        <v>136</v>
      </c>
      <c r="U164" s="126"/>
      <c r="V164" t="s">
        <v>98</v>
      </c>
      <c r="W164" t="s">
        <v>99</v>
      </c>
      <c r="X164" t="s">
        <v>90</v>
      </c>
      <c r="Y164" t="s">
        <v>114</v>
      </c>
      <c r="Z164" t="s">
        <v>110</v>
      </c>
      <c r="AA164" t="s">
        <v>93</v>
      </c>
      <c r="AB164" t="s">
        <v>142</v>
      </c>
      <c r="AC164" t="s">
        <v>96</v>
      </c>
      <c r="AD164">
        <v>3</v>
      </c>
      <c r="AE164">
        <v>3</v>
      </c>
      <c r="AF164">
        <v>3</v>
      </c>
      <c r="AG164">
        <v>3</v>
      </c>
      <c r="AH164" t="s">
        <v>96</v>
      </c>
      <c r="AI164" t="s">
        <v>96</v>
      </c>
      <c r="AJ164" t="s">
        <v>96</v>
      </c>
      <c r="AK164">
        <v>3</v>
      </c>
      <c r="AL164">
        <v>3</v>
      </c>
      <c r="AM164">
        <v>4</v>
      </c>
      <c r="AN164" t="s">
        <v>96</v>
      </c>
      <c r="AO164" t="s">
        <v>96</v>
      </c>
      <c r="AP164" t="s">
        <v>95</v>
      </c>
      <c r="AQ164">
        <v>4</v>
      </c>
      <c r="AR164" t="s">
        <v>96</v>
      </c>
      <c r="AS164" t="s">
        <v>95</v>
      </c>
      <c r="AT164" t="s">
        <v>103</v>
      </c>
      <c r="AU164" t="s">
        <v>95</v>
      </c>
      <c r="AV164" t="s">
        <v>109</v>
      </c>
      <c r="AW164" t="s">
        <v>96</v>
      </c>
      <c r="AX164" t="s">
        <v>96</v>
      </c>
      <c r="AY164" t="s">
        <v>96</v>
      </c>
      <c r="AZ164" t="s">
        <v>145</v>
      </c>
      <c r="BA164">
        <v>1</v>
      </c>
      <c r="BB164">
        <v>5</v>
      </c>
      <c r="BC164">
        <v>4</v>
      </c>
      <c r="BD164">
        <v>3</v>
      </c>
      <c r="BE164" t="s">
        <v>96</v>
      </c>
      <c r="BF164">
        <v>5</v>
      </c>
      <c r="BG164">
        <v>4</v>
      </c>
      <c r="BH164">
        <v>2</v>
      </c>
      <c r="BI164">
        <v>2</v>
      </c>
      <c r="BJ164" t="s">
        <v>95</v>
      </c>
      <c r="BK164">
        <v>1</v>
      </c>
      <c r="BL164">
        <v>1</v>
      </c>
    </row>
    <row r="165" spans="1:64">
      <c r="A165" s="85" t="s">
        <v>37</v>
      </c>
      <c r="B165">
        <v>1384</v>
      </c>
      <c r="C165" s="6">
        <f>ACleanedMinimumizedData!C1385</f>
        <v>11.2186111111111</v>
      </c>
      <c r="D165">
        <v>415.04571428571433</v>
      </c>
      <c r="E165">
        <v>6800.4285714285716</v>
      </c>
      <c r="F165">
        <v>35.242857146214284</v>
      </c>
      <c r="G165">
        <v>20.452857142857141</v>
      </c>
      <c r="H165">
        <v>754.55388547134021</v>
      </c>
      <c r="I165">
        <v>3.7491704055714288</v>
      </c>
      <c r="J165">
        <v>4.3852947142857144E-3</v>
      </c>
      <c r="K165">
        <v>0.33968636642857142</v>
      </c>
      <c r="L165">
        <v>6.3289153235714286</v>
      </c>
      <c r="M165">
        <v>42.240915027142854</v>
      </c>
      <c r="N165">
        <v>0.29526682257142856</v>
      </c>
      <c r="O165">
        <v>0.32516572542857142</v>
      </c>
      <c r="P165">
        <v>3.1845892837142853</v>
      </c>
      <c r="Q165">
        <v>24.37857142857143</v>
      </c>
      <c r="R165">
        <v>56.957142857142863</v>
      </c>
      <c r="S165">
        <v>25.523809523809526</v>
      </c>
      <c r="T165">
        <v>132.28571428571428</v>
      </c>
      <c r="U165" s="126"/>
      <c r="V165" t="s">
        <v>88</v>
      </c>
      <c r="W165" t="s">
        <v>89</v>
      </c>
      <c r="X165" t="s">
        <v>90</v>
      </c>
      <c r="Y165" t="s">
        <v>116</v>
      </c>
      <c r="Z165" t="s">
        <v>92</v>
      </c>
      <c r="AA165" t="s">
        <v>111</v>
      </c>
      <c r="AB165" t="s">
        <v>142</v>
      </c>
      <c r="AC165" t="s">
        <v>96</v>
      </c>
      <c r="AD165">
        <v>3</v>
      </c>
      <c r="AE165">
        <v>3</v>
      </c>
      <c r="AF165">
        <v>2</v>
      </c>
      <c r="AG165">
        <v>2</v>
      </c>
      <c r="AH165" t="s">
        <v>96</v>
      </c>
      <c r="AI165" t="s">
        <v>96</v>
      </c>
      <c r="AJ165" t="s">
        <v>96</v>
      </c>
      <c r="AK165">
        <v>3</v>
      </c>
      <c r="AL165">
        <v>2</v>
      </c>
      <c r="AM165">
        <v>3</v>
      </c>
      <c r="AN165" t="s">
        <v>95</v>
      </c>
      <c r="AO165" t="s">
        <v>96</v>
      </c>
      <c r="AP165" t="s">
        <v>95</v>
      </c>
      <c r="AQ165">
        <v>2</v>
      </c>
      <c r="AR165" t="s">
        <v>95</v>
      </c>
      <c r="AS165" t="s">
        <v>96</v>
      </c>
      <c r="AT165" t="s">
        <v>97</v>
      </c>
      <c r="AU165" t="s">
        <v>96</v>
      </c>
      <c r="AV165" t="s">
        <v>109</v>
      </c>
      <c r="AW165" t="s">
        <v>96</v>
      </c>
      <c r="AX165" t="s">
        <v>95</v>
      </c>
      <c r="AY165" t="s">
        <v>95</v>
      </c>
      <c r="AZ165" t="s">
        <v>143</v>
      </c>
      <c r="BA165">
        <v>4</v>
      </c>
      <c r="BB165">
        <v>5</v>
      </c>
      <c r="BC165">
        <v>5</v>
      </c>
      <c r="BD165">
        <v>3</v>
      </c>
      <c r="BE165" t="s">
        <v>96</v>
      </c>
      <c r="BF165">
        <v>3</v>
      </c>
      <c r="BG165">
        <v>4</v>
      </c>
      <c r="BH165">
        <v>2</v>
      </c>
      <c r="BI165">
        <v>4</v>
      </c>
      <c r="BJ165" t="s">
        <v>95</v>
      </c>
      <c r="BK165">
        <v>1</v>
      </c>
      <c r="BL165">
        <v>1</v>
      </c>
    </row>
    <row r="166" spans="1:64">
      <c r="A166" s="90" t="s">
        <v>36</v>
      </c>
      <c r="B166">
        <v>1385</v>
      </c>
      <c r="C166" s="6">
        <f>ACleanedMinimumizedData!C1386</f>
        <v>11.233611111111101</v>
      </c>
      <c r="D166">
        <v>117.64</v>
      </c>
      <c r="E166">
        <v>6490</v>
      </c>
      <c r="F166">
        <v>26.26666603</v>
      </c>
      <c r="G166">
        <v>20.53</v>
      </c>
      <c r="H166">
        <v>729.739441521917</v>
      </c>
      <c r="I166">
        <v>3.7815625669999999</v>
      </c>
      <c r="J166">
        <v>4.427472E-3</v>
      </c>
      <c r="K166">
        <v>0.35755886999999997</v>
      </c>
      <c r="L166">
        <v>6.3671312330000003</v>
      </c>
      <c r="M166">
        <v>42.667884829999998</v>
      </c>
      <c r="N166">
        <v>0.27824246899999999</v>
      </c>
      <c r="O166">
        <v>0.33211281300000001</v>
      </c>
      <c r="P166">
        <v>3.478300333</v>
      </c>
      <c r="Q166">
        <v>24.524999999999999</v>
      </c>
      <c r="R166">
        <v>57.2</v>
      </c>
      <c r="S166">
        <v>27</v>
      </c>
      <c r="T166">
        <v>132</v>
      </c>
      <c r="U166" s="126"/>
      <c r="V166" t="s">
        <v>88</v>
      </c>
      <c r="W166" t="s">
        <v>89</v>
      </c>
      <c r="X166" t="s">
        <v>90</v>
      </c>
      <c r="Y166" t="s">
        <v>101</v>
      </c>
      <c r="Z166" t="s">
        <v>110</v>
      </c>
      <c r="AA166" t="s">
        <v>93</v>
      </c>
      <c r="AB166" t="s">
        <v>142</v>
      </c>
      <c r="AC166" t="s">
        <v>96</v>
      </c>
      <c r="AD166">
        <v>2</v>
      </c>
      <c r="AE166">
        <v>3</v>
      </c>
      <c r="AF166" t="s">
        <v>96</v>
      </c>
      <c r="AG166">
        <v>2</v>
      </c>
      <c r="AH166" t="s">
        <v>96</v>
      </c>
      <c r="AI166" t="s">
        <v>96</v>
      </c>
      <c r="AJ166" t="s">
        <v>96</v>
      </c>
      <c r="AK166">
        <v>2</v>
      </c>
      <c r="AL166">
        <v>2</v>
      </c>
      <c r="AM166">
        <v>2</v>
      </c>
      <c r="AN166" t="s">
        <v>95</v>
      </c>
      <c r="AO166" t="s">
        <v>96</v>
      </c>
      <c r="AP166" t="s">
        <v>95</v>
      </c>
      <c r="AQ166">
        <v>2</v>
      </c>
      <c r="AR166" t="s">
        <v>96</v>
      </c>
      <c r="AS166" t="s">
        <v>96</v>
      </c>
      <c r="AT166" t="s">
        <v>97</v>
      </c>
      <c r="AU166" t="s">
        <v>96</v>
      </c>
      <c r="AV166" t="s">
        <v>97</v>
      </c>
      <c r="AW166" t="s">
        <v>96</v>
      </c>
      <c r="AX166" t="s">
        <v>95</v>
      </c>
      <c r="AY166" t="s">
        <v>96</v>
      </c>
      <c r="AZ166" t="s">
        <v>143</v>
      </c>
      <c r="BA166">
        <v>4</v>
      </c>
      <c r="BB166">
        <v>4</v>
      </c>
      <c r="BC166">
        <v>4</v>
      </c>
      <c r="BD166">
        <v>5</v>
      </c>
      <c r="BE166" t="s">
        <v>96</v>
      </c>
      <c r="BF166">
        <v>3</v>
      </c>
      <c r="BG166">
        <v>4</v>
      </c>
      <c r="BH166">
        <v>2</v>
      </c>
      <c r="BI166">
        <v>5</v>
      </c>
      <c r="BJ166" t="s">
        <v>95</v>
      </c>
      <c r="BK166">
        <v>2</v>
      </c>
      <c r="BL166">
        <v>2</v>
      </c>
    </row>
    <row r="167" spans="1:64">
      <c r="A167" s="90" t="s">
        <v>36</v>
      </c>
      <c r="B167">
        <v>1388</v>
      </c>
      <c r="C167" s="6">
        <f>ACleanedMinimumizedData!C1389</f>
        <v>11.2783333333333</v>
      </c>
      <c r="D167">
        <v>194.81166666666664</v>
      </c>
      <c r="E167">
        <v>7231.333333333333</v>
      </c>
      <c r="F167">
        <v>37.916666889333328</v>
      </c>
      <c r="G167">
        <v>20.349999999999998</v>
      </c>
      <c r="H167">
        <v>726.69191799083831</v>
      </c>
      <c r="I167">
        <v>4.4532718660000006</v>
      </c>
      <c r="J167">
        <v>4.6633106666666667E-3</v>
      </c>
      <c r="K167">
        <v>0.39364757533333333</v>
      </c>
      <c r="L167">
        <v>6.8731815023333338</v>
      </c>
      <c r="M167">
        <v>43.236520133333329</v>
      </c>
      <c r="N167">
        <v>0.36520981000000002</v>
      </c>
      <c r="O167">
        <v>0.55929392999999994</v>
      </c>
      <c r="P167">
        <v>4.3883211613333337</v>
      </c>
      <c r="Q167">
        <v>24.375</v>
      </c>
      <c r="R167">
        <v>58.716666666666669</v>
      </c>
      <c r="S167">
        <v>26</v>
      </c>
      <c r="T167">
        <v>137.33333333333334</v>
      </c>
      <c r="U167" s="126"/>
      <c r="V167" t="s">
        <v>88</v>
      </c>
      <c r="W167" t="s">
        <v>115</v>
      </c>
      <c r="X167" t="s">
        <v>100</v>
      </c>
      <c r="Y167" t="s">
        <v>116</v>
      </c>
      <c r="Z167" t="s">
        <v>117</v>
      </c>
      <c r="AA167" t="s">
        <v>118</v>
      </c>
      <c r="AB167" t="s">
        <v>150</v>
      </c>
      <c r="AC167" t="s">
        <v>96</v>
      </c>
      <c r="AD167">
        <v>3</v>
      </c>
      <c r="AE167">
        <v>3</v>
      </c>
      <c r="AF167" t="s">
        <v>95</v>
      </c>
      <c r="AG167">
        <v>3</v>
      </c>
      <c r="AH167" t="s">
        <v>94</v>
      </c>
      <c r="AI167" t="s">
        <v>96</v>
      </c>
      <c r="AJ167" t="s">
        <v>96</v>
      </c>
      <c r="AK167">
        <v>4</v>
      </c>
      <c r="AL167">
        <v>4</v>
      </c>
      <c r="AM167">
        <v>4</v>
      </c>
      <c r="AN167" t="s">
        <v>94</v>
      </c>
      <c r="AO167" t="s">
        <v>96</v>
      </c>
      <c r="AP167" t="s">
        <v>96</v>
      </c>
      <c r="AQ167">
        <v>2</v>
      </c>
      <c r="AR167" t="s">
        <v>96</v>
      </c>
      <c r="AS167" t="s">
        <v>96</v>
      </c>
      <c r="AT167" t="s">
        <v>97</v>
      </c>
      <c r="AU167" t="s">
        <v>96</v>
      </c>
      <c r="AV167" t="s">
        <v>109</v>
      </c>
      <c r="AW167" t="s">
        <v>96</v>
      </c>
      <c r="AX167" t="s">
        <v>95</v>
      </c>
      <c r="AY167" t="s">
        <v>96</v>
      </c>
      <c r="AZ167" t="s">
        <v>145</v>
      </c>
      <c r="BA167">
        <v>1</v>
      </c>
      <c r="BB167">
        <v>5</v>
      </c>
      <c r="BC167">
        <v>4</v>
      </c>
      <c r="BD167">
        <v>3</v>
      </c>
      <c r="BE167" t="s">
        <v>96</v>
      </c>
      <c r="BF167">
        <v>4</v>
      </c>
      <c r="BG167">
        <v>1</v>
      </c>
      <c r="BH167">
        <v>3</v>
      </c>
      <c r="BI167">
        <v>5</v>
      </c>
      <c r="BJ167" t="s">
        <v>95</v>
      </c>
      <c r="BK167">
        <v>2</v>
      </c>
      <c r="BL167">
        <v>2</v>
      </c>
    </row>
    <row r="168" spans="1:64">
      <c r="A168" s="95" t="s">
        <v>38</v>
      </c>
      <c r="B168">
        <v>1389</v>
      </c>
      <c r="C168" s="6">
        <f>ACleanedMinimumizedData!C1390</f>
        <v>11.293333333333299</v>
      </c>
      <c r="D168">
        <v>240.47</v>
      </c>
      <c r="E168">
        <v>7988</v>
      </c>
      <c r="F168">
        <v>26.1666666745</v>
      </c>
      <c r="G168">
        <v>20.22</v>
      </c>
      <c r="H168">
        <v>737.12611453769296</v>
      </c>
      <c r="I168">
        <v>5.1485724450000001</v>
      </c>
      <c r="J168">
        <v>5.0384430000000001E-3</v>
      </c>
      <c r="K168">
        <v>0.41999492599999999</v>
      </c>
      <c r="L168">
        <v>6.8460249900000001</v>
      </c>
      <c r="M168">
        <v>43.86190414</v>
      </c>
      <c r="N168">
        <v>0.31902482500000001</v>
      </c>
      <c r="O168">
        <v>0.85024375900000004</v>
      </c>
      <c r="P168">
        <v>5.1100301740000003</v>
      </c>
      <c r="Q168">
        <v>24.925000000000001</v>
      </c>
      <c r="R168">
        <v>59.85</v>
      </c>
      <c r="S168">
        <v>26</v>
      </c>
      <c r="T168">
        <v>130</v>
      </c>
      <c r="U168" s="126"/>
      <c r="V168" t="s">
        <v>98</v>
      </c>
      <c r="W168" t="s">
        <v>99</v>
      </c>
      <c r="X168" t="s">
        <v>90</v>
      </c>
      <c r="Y168" t="s">
        <v>116</v>
      </c>
      <c r="Z168" t="s">
        <v>110</v>
      </c>
      <c r="AA168" t="s">
        <v>134</v>
      </c>
      <c r="AB168" t="s">
        <v>144</v>
      </c>
      <c r="AC168" t="s">
        <v>95</v>
      </c>
      <c r="AD168">
        <v>3</v>
      </c>
      <c r="AE168">
        <v>1</v>
      </c>
      <c r="AF168">
        <v>3</v>
      </c>
      <c r="AG168">
        <v>2</v>
      </c>
      <c r="AH168" t="s">
        <v>95</v>
      </c>
      <c r="AI168" t="s">
        <v>96</v>
      </c>
      <c r="AJ168" t="s">
        <v>96</v>
      </c>
      <c r="AK168">
        <v>2</v>
      </c>
      <c r="AL168">
        <v>3</v>
      </c>
      <c r="AM168">
        <v>3</v>
      </c>
      <c r="AN168" t="s">
        <v>95</v>
      </c>
      <c r="AO168" t="s">
        <v>96</v>
      </c>
      <c r="AP168" t="s">
        <v>96</v>
      </c>
      <c r="AQ168">
        <v>1</v>
      </c>
      <c r="AR168" t="s">
        <v>96</v>
      </c>
      <c r="AS168" t="s">
        <v>96</v>
      </c>
      <c r="AT168" t="s">
        <v>97</v>
      </c>
      <c r="AU168" t="s">
        <v>95</v>
      </c>
      <c r="AV168" t="s">
        <v>109</v>
      </c>
      <c r="AW168" t="s">
        <v>95</v>
      </c>
      <c r="AX168" t="s">
        <v>95</v>
      </c>
      <c r="AY168" t="s">
        <v>96</v>
      </c>
      <c r="AZ168" t="s">
        <v>143</v>
      </c>
      <c r="BA168">
        <v>3</v>
      </c>
      <c r="BB168">
        <v>5</v>
      </c>
      <c r="BC168">
        <v>4</v>
      </c>
      <c r="BD168">
        <v>2</v>
      </c>
      <c r="BE168" t="s">
        <v>96</v>
      </c>
      <c r="BF168">
        <v>3</v>
      </c>
      <c r="BG168">
        <v>4</v>
      </c>
      <c r="BH168">
        <v>1</v>
      </c>
      <c r="BI168">
        <v>3</v>
      </c>
      <c r="BJ168" t="s">
        <v>95</v>
      </c>
      <c r="BK168">
        <v>1</v>
      </c>
      <c r="BL168">
        <v>1</v>
      </c>
    </row>
    <row r="169" spans="1:64">
      <c r="A169" s="95" t="s">
        <v>38</v>
      </c>
      <c r="B169">
        <v>1397</v>
      </c>
      <c r="C169" s="6">
        <f>ACleanedMinimumizedData!C1398</f>
        <v>11.4125</v>
      </c>
      <c r="D169">
        <v>303.52499999999998</v>
      </c>
      <c r="E169">
        <v>7896.75</v>
      </c>
      <c r="F169">
        <v>29.918749928249998</v>
      </c>
      <c r="G169">
        <v>20.215</v>
      </c>
      <c r="H169">
        <v>718.80595463182362</v>
      </c>
      <c r="I169">
        <v>5.548406004874999</v>
      </c>
      <c r="J169">
        <v>5.6936303750000005E-3</v>
      </c>
      <c r="K169">
        <v>0.41802730437499996</v>
      </c>
      <c r="L169">
        <v>6.7723915576250011</v>
      </c>
      <c r="M169">
        <v>44.16007137375</v>
      </c>
      <c r="N169">
        <v>0.3473436385</v>
      </c>
      <c r="O169">
        <v>0.76902164212500002</v>
      </c>
      <c r="P169">
        <v>5.5376039742500014</v>
      </c>
      <c r="Q169">
        <v>25.481250000000003</v>
      </c>
      <c r="R169">
        <v>57.03125</v>
      </c>
      <c r="S169">
        <v>25.708333333333329</v>
      </c>
      <c r="T169">
        <v>137.25</v>
      </c>
      <c r="U169" s="126"/>
      <c r="V169" t="s">
        <v>98</v>
      </c>
      <c r="W169" t="s">
        <v>99</v>
      </c>
      <c r="X169" t="s">
        <v>90</v>
      </c>
      <c r="Y169" t="s">
        <v>91</v>
      </c>
      <c r="Z169" t="s">
        <v>130</v>
      </c>
      <c r="AA169" t="s">
        <v>106</v>
      </c>
      <c r="AB169" t="s">
        <v>142</v>
      </c>
      <c r="AC169" t="s">
        <v>95</v>
      </c>
      <c r="AD169">
        <v>3</v>
      </c>
      <c r="AE169">
        <v>3</v>
      </c>
      <c r="AF169">
        <v>3</v>
      </c>
      <c r="AG169">
        <v>4</v>
      </c>
      <c r="AH169" t="s">
        <v>96</v>
      </c>
      <c r="AI169" t="s">
        <v>96</v>
      </c>
      <c r="AJ169" t="s">
        <v>96</v>
      </c>
      <c r="AK169">
        <v>5</v>
      </c>
      <c r="AL169">
        <v>2</v>
      </c>
      <c r="AM169">
        <v>3</v>
      </c>
      <c r="AN169" t="s">
        <v>95</v>
      </c>
      <c r="AO169" t="s">
        <v>96</v>
      </c>
      <c r="AP169" t="s">
        <v>96</v>
      </c>
      <c r="AQ169">
        <v>3</v>
      </c>
      <c r="AR169" t="s">
        <v>96</v>
      </c>
      <c r="AS169" t="s">
        <v>96</v>
      </c>
      <c r="AT169" t="s">
        <v>97</v>
      </c>
      <c r="AU169" t="s">
        <v>96</v>
      </c>
      <c r="AV169" t="s">
        <v>109</v>
      </c>
      <c r="AW169" t="s">
        <v>96</v>
      </c>
      <c r="AX169" t="s">
        <v>95</v>
      </c>
      <c r="AY169" t="s">
        <v>96</v>
      </c>
      <c r="AZ169" t="s">
        <v>143</v>
      </c>
      <c r="BA169">
        <v>5</v>
      </c>
      <c r="BB169">
        <v>3</v>
      </c>
      <c r="BC169">
        <v>3</v>
      </c>
      <c r="BD169">
        <v>5</v>
      </c>
      <c r="BE169" t="s">
        <v>96</v>
      </c>
      <c r="BF169">
        <v>1</v>
      </c>
      <c r="BG169">
        <v>1</v>
      </c>
      <c r="BH169">
        <v>3</v>
      </c>
      <c r="BI169">
        <v>5</v>
      </c>
      <c r="BJ169" t="s">
        <v>95</v>
      </c>
      <c r="BK169">
        <v>1</v>
      </c>
      <c r="BL169">
        <v>3</v>
      </c>
    </row>
    <row r="170" spans="1:64">
      <c r="A170" s="95" t="s">
        <v>38</v>
      </c>
      <c r="B170">
        <v>1404</v>
      </c>
      <c r="C170" s="6">
        <f>ACleanedMinimumizedData!C1405</f>
        <v>11.5169444444444</v>
      </c>
      <c r="D170">
        <v>252.33714285714288</v>
      </c>
      <c r="E170">
        <v>7540.5714285714284</v>
      </c>
      <c r="F170">
        <v>31.799999737214286</v>
      </c>
      <c r="G170">
        <v>20.374285714285715</v>
      </c>
      <c r="H170">
        <v>706.17385687612102</v>
      </c>
      <c r="I170">
        <v>4.7190433911428569</v>
      </c>
      <c r="J170">
        <v>5.539424714285715E-3</v>
      </c>
      <c r="K170">
        <v>0.36745987971428568</v>
      </c>
      <c r="L170">
        <v>6.3956147602857145</v>
      </c>
      <c r="M170">
        <v>43.313750675714282</v>
      </c>
      <c r="N170">
        <v>0.28068762857142854</v>
      </c>
      <c r="O170">
        <v>0.4278726848571428</v>
      </c>
      <c r="P170">
        <v>4.7940490585714288</v>
      </c>
      <c r="Q170">
        <v>25.810714285714287</v>
      </c>
      <c r="R170">
        <v>53.207142857142856</v>
      </c>
      <c r="S170">
        <v>25.761904761904759</v>
      </c>
      <c r="T170">
        <v>130.28571428571428</v>
      </c>
      <c r="U170" s="126"/>
      <c r="V170" t="s">
        <v>88</v>
      </c>
      <c r="W170" t="s">
        <v>89</v>
      </c>
      <c r="X170" t="s">
        <v>90</v>
      </c>
      <c r="Y170" t="s">
        <v>101</v>
      </c>
      <c r="Z170" t="s">
        <v>110</v>
      </c>
      <c r="AA170" t="s">
        <v>93</v>
      </c>
      <c r="AB170" t="s">
        <v>142</v>
      </c>
      <c r="AC170" t="s">
        <v>96</v>
      </c>
      <c r="AD170">
        <v>2</v>
      </c>
      <c r="AE170">
        <v>3</v>
      </c>
      <c r="AF170" t="s">
        <v>96</v>
      </c>
      <c r="AG170">
        <v>2</v>
      </c>
      <c r="AH170" t="s">
        <v>96</v>
      </c>
      <c r="AI170" t="s">
        <v>96</v>
      </c>
      <c r="AJ170" t="s">
        <v>96</v>
      </c>
      <c r="AK170">
        <v>2</v>
      </c>
      <c r="AL170">
        <v>2</v>
      </c>
      <c r="AM170">
        <v>2</v>
      </c>
      <c r="AN170" t="s">
        <v>95</v>
      </c>
      <c r="AO170" t="s">
        <v>96</v>
      </c>
      <c r="AP170" t="s">
        <v>95</v>
      </c>
      <c r="AQ170">
        <v>2</v>
      </c>
      <c r="AR170" t="s">
        <v>96</v>
      </c>
      <c r="AS170" t="s">
        <v>96</v>
      </c>
      <c r="AT170" t="s">
        <v>97</v>
      </c>
      <c r="AU170" t="s">
        <v>96</v>
      </c>
      <c r="AV170" t="s">
        <v>97</v>
      </c>
      <c r="AW170" t="s">
        <v>96</v>
      </c>
      <c r="AX170" t="s">
        <v>95</v>
      </c>
      <c r="AY170" t="s">
        <v>96</v>
      </c>
      <c r="AZ170" t="s">
        <v>143</v>
      </c>
      <c r="BA170">
        <v>4</v>
      </c>
      <c r="BB170">
        <v>4</v>
      </c>
      <c r="BC170">
        <v>4</v>
      </c>
      <c r="BD170">
        <v>5</v>
      </c>
      <c r="BE170" t="s">
        <v>96</v>
      </c>
      <c r="BF170">
        <v>3</v>
      </c>
      <c r="BG170">
        <v>4</v>
      </c>
      <c r="BH170">
        <v>2</v>
      </c>
      <c r="BI170">
        <v>5</v>
      </c>
      <c r="BJ170" t="s">
        <v>95</v>
      </c>
      <c r="BK170">
        <v>2</v>
      </c>
      <c r="BL170">
        <v>2</v>
      </c>
    </row>
    <row r="171" spans="1:64">
      <c r="A171" s="95" t="s">
        <v>39</v>
      </c>
      <c r="B171">
        <v>1405</v>
      </c>
      <c r="C171" s="6">
        <f>ACleanedMinimumizedData!C1406</f>
        <v>11.531944444444401</v>
      </c>
      <c r="D171">
        <v>6.89</v>
      </c>
      <c r="E171">
        <v>7634</v>
      </c>
      <c r="F171">
        <v>26</v>
      </c>
      <c r="G171">
        <v>20.51</v>
      </c>
      <c r="H171">
        <v>676.70884693738503</v>
      </c>
      <c r="I171">
        <v>4.1420912740000002</v>
      </c>
      <c r="J171">
        <v>5.1430959999999998E-3</v>
      </c>
      <c r="K171">
        <v>0.34913187000000001</v>
      </c>
      <c r="L171">
        <v>6.0951018330000002</v>
      </c>
      <c r="M171">
        <v>42.240962979999999</v>
      </c>
      <c r="N171">
        <v>0.19382329000000001</v>
      </c>
      <c r="O171">
        <v>0.387574005</v>
      </c>
      <c r="P171">
        <v>4.5541520120000003</v>
      </c>
      <c r="Q171">
        <v>25.8</v>
      </c>
      <c r="R171">
        <v>52.35</v>
      </c>
      <c r="S171">
        <v>25.6666666666667</v>
      </c>
      <c r="T171">
        <v>130</v>
      </c>
      <c r="U171" s="126"/>
      <c r="V171" t="s">
        <v>98</v>
      </c>
      <c r="W171" t="s">
        <v>99</v>
      </c>
      <c r="X171" t="s">
        <v>104</v>
      </c>
      <c r="Y171" t="s">
        <v>114</v>
      </c>
      <c r="Z171" t="s">
        <v>110</v>
      </c>
      <c r="AA171" t="s">
        <v>93</v>
      </c>
      <c r="AB171" t="s">
        <v>147</v>
      </c>
      <c r="AC171" t="s">
        <v>95</v>
      </c>
      <c r="AD171">
        <v>3</v>
      </c>
      <c r="AE171">
        <v>3</v>
      </c>
      <c r="AF171">
        <v>4</v>
      </c>
      <c r="AG171">
        <v>3</v>
      </c>
      <c r="AH171" t="s">
        <v>95</v>
      </c>
      <c r="AI171" t="s">
        <v>96</v>
      </c>
      <c r="AJ171" t="s">
        <v>95</v>
      </c>
      <c r="AK171">
        <v>3</v>
      </c>
      <c r="AL171">
        <v>2</v>
      </c>
      <c r="AM171">
        <v>2</v>
      </c>
      <c r="AN171" t="s">
        <v>95</v>
      </c>
      <c r="AO171" t="s">
        <v>95</v>
      </c>
      <c r="AP171" t="s">
        <v>96</v>
      </c>
      <c r="AQ171">
        <v>4</v>
      </c>
      <c r="AR171" t="s">
        <v>96</v>
      </c>
      <c r="AS171" t="s">
        <v>95</v>
      </c>
      <c r="AT171" t="s">
        <v>97</v>
      </c>
      <c r="AU171" t="s">
        <v>94</v>
      </c>
      <c r="AV171" t="s">
        <v>109</v>
      </c>
      <c r="AW171" t="s">
        <v>95</v>
      </c>
      <c r="AX171" t="s">
        <v>95</v>
      </c>
      <c r="AY171" t="s">
        <v>96</v>
      </c>
      <c r="AZ171" t="s">
        <v>143</v>
      </c>
      <c r="BA171">
        <v>3</v>
      </c>
      <c r="BB171">
        <v>4</v>
      </c>
      <c r="BC171">
        <v>4</v>
      </c>
      <c r="BD171">
        <v>3</v>
      </c>
      <c r="BE171" t="s">
        <v>95</v>
      </c>
      <c r="BF171">
        <v>3</v>
      </c>
      <c r="BG171">
        <v>2</v>
      </c>
      <c r="BH171">
        <v>2</v>
      </c>
      <c r="BI171">
        <v>4</v>
      </c>
      <c r="BJ171" t="s">
        <v>95</v>
      </c>
      <c r="BK171">
        <v>1</v>
      </c>
      <c r="BL171">
        <v>2</v>
      </c>
    </row>
    <row r="172" spans="1:64">
      <c r="A172" s="95" t="s">
        <v>39</v>
      </c>
      <c r="B172">
        <v>1411</v>
      </c>
      <c r="C172" s="6">
        <f>ACleanedMinimumizedData!C1412</f>
        <v>11.6213888888889</v>
      </c>
      <c r="D172">
        <v>8.7441666666666666</v>
      </c>
      <c r="E172">
        <v>7522.666666666667</v>
      </c>
      <c r="F172">
        <v>25.797222336166669</v>
      </c>
      <c r="G172">
        <v>20.474999999999998</v>
      </c>
      <c r="H172">
        <v>713.69516804974091</v>
      </c>
      <c r="I172">
        <v>4.1227219581666663</v>
      </c>
      <c r="J172">
        <v>5.0561511666666666E-3</v>
      </c>
      <c r="K172">
        <v>0.34501397983333332</v>
      </c>
      <c r="L172">
        <v>6.1475760936666672</v>
      </c>
      <c r="M172">
        <v>42.497048694999997</v>
      </c>
      <c r="N172">
        <v>0.27266086333333334</v>
      </c>
      <c r="O172">
        <v>0.35036649299999995</v>
      </c>
      <c r="P172">
        <v>4.3727409046666663</v>
      </c>
      <c r="Q172">
        <v>25.858333333333334</v>
      </c>
      <c r="R172">
        <v>52.216666666666669</v>
      </c>
      <c r="S172">
        <v>25.666666666666686</v>
      </c>
      <c r="T172">
        <v>129.16666666666666</v>
      </c>
      <c r="U172" s="126"/>
      <c r="V172" t="s">
        <v>98</v>
      </c>
      <c r="W172" t="s">
        <v>99</v>
      </c>
      <c r="X172" t="s">
        <v>90</v>
      </c>
      <c r="Y172" t="s">
        <v>91</v>
      </c>
      <c r="Z172" t="s">
        <v>117</v>
      </c>
      <c r="AA172" t="s">
        <v>106</v>
      </c>
      <c r="AB172" t="s">
        <v>147</v>
      </c>
      <c r="AC172" t="s">
        <v>95</v>
      </c>
      <c r="AD172">
        <v>4</v>
      </c>
      <c r="AE172">
        <v>4</v>
      </c>
      <c r="AF172" t="s">
        <v>96</v>
      </c>
      <c r="AG172">
        <v>3</v>
      </c>
      <c r="AH172" t="s">
        <v>96</v>
      </c>
      <c r="AI172" t="s">
        <v>96</v>
      </c>
      <c r="AJ172" t="s">
        <v>96</v>
      </c>
      <c r="AK172">
        <v>3</v>
      </c>
      <c r="AL172">
        <v>4</v>
      </c>
      <c r="AM172">
        <v>5</v>
      </c>
      <c r="AN172" t="s">
        <v>95</v>
      </c>
      <c r="AO172" t="s">
        <v>96</v>
      </c>
      <c r="AP172" t="s">
        <v>96</v>
      </c>
      <c r="AQ172">
        <v>2</v>
      </c>
      <c r="AR172" t="s">
        <v>96</v>
      </c>
      <c r="AS172" t="s">
        <v>94</v>
      </c>
      <c r="AT172" t="s">
        <v>97</v>
      </c>
      <c r="AU172" t="s">
        <v>96</v>
      </c>
      <c r="AV172" t="s">
        <v>155</v>
      </c>
      <c r="AW172" t="s">
        <v>96</v>
      </c>
      <c r="AX172" t="s">
        <v>95</v>
      </c>
      <c r="AY172" t="s">
        <v>96</v>
      </c>
      <c r="AZ172" t="s">
        <v>143</v>
      </c>
      <c r="BA172">
        <v>4</v>
      </c>
      <c r="BB172">
        <v>4</v>
      </c>
      <c r="BC172">
        <v>3</v>
      </c>
      <c r="BD172">
        <v>5</v>
      </c>
      <c r="BE172" t="s">
        <v>96</v>
      </c>
      <c r="BF172">
        <v>1</v>
      </c>
      <c r="BG172">
        <v>1</v>
      </c>
      <c r="BH172">
        <v>4</v>
      </c>
      <c r="BI172">
        <v>3</v>
      </c>
      <c r="BJ172" t="s">
        <v>95</v>
      </c>
      <c r="BK172">
        <v>5</v>
      </c>
      <c r="BL172">
        <v>5</v>
      </c>
    </row>
    <row r="173" spans="1:64">
      <c r="A173" s="100" t="s">
        <v>36</v>
      </c>
      <c r="B173">
        <v>1412</v>
      </c>
      <c r="C173" s="6">
        <f>ACleanedMinimumizedData!C1413</f>
        <v>11.6363888888889</v>
      </c>
      <c r="D173">
        <v>3.6749999999999998</v>
      </c>
      <c r="E173">
        <v>5199</v>
      </c>
      <c r="F173">
        <v>23.48333397</v>
      </c>
      <c r="G173">
        <v>20.47</v>
      </c>
      <c r="H173">
        <v>661.42269659234205</v>
      </c>
      <c r="I173">
        <v>4.01935339</v>
      </c>
      <c r="J173">
        <v>4.9345880000000002E-3</v>
      </c>
      <c r="K173">
        <v>0.324573636</v>
      </c>
      <c r="L173">
        <v>6.0951018330000002</v>
      </c>
      <c r="M173">
        <v>42.667884829999998</v>
      </c>
      <c r="N173">
        <v>0.26871015999999998</v>
      </c>
      <c r="O173">
        <v>0.33211281300000001</v>
      </c>
      <c r="P173">
        <v>4.0099186900000001</v>
      </c>
      <c r="Q173">
        <v>25.574999999999999</v>
      </c>
      <c r="R173">
        <v>52.1</v>
      </c>
      <c r="S173">
        <v>20.3333333333333</v>
      </c>
      <c r="T173">
        <v>131</v>
      </c>
      <c r="U173" s="126"/>
      <c r="V173" t="s">
        <v>113</v>
      </c>
      <c r="W173" t="s">
        <v>89</v>
      </c>
      <c r="X173" t="s">
        <v>104</v>
      </c>
      <c r="Y173" t="s">
        <v>91</v>
      </c>
      <c r="Z173" t="s">
        <v>110</v>
      </c>
      <c r="AA173" t="s">
        <v>93</v>
      </c>
      <c r="AB173" t="s">
        <v>150</v>
      </c>
      <c r="AC173" t="s">
        <v>95</v>
      </c>
      <c r="AD173">
        <v>3</v>
      </c>
      <c r="AE173">
        <v>3</v>
      </c>
      <c r="AF173" t="s">
        <v>95</v>
      </c>
      <c r="AG173">
        <v>2</v>
      </c>
      <c r="AH173" t="s">
        <v>96</v>
      </c>
      <c r="AI173" t="s">
        <v>96</v>
      </c>
      <c r="AJ173" t="s">
        <v>96</v>
      </c>
      <c r="AK173">
        <v>3</v>
      </c>
      <c r="AL173">
        <v>4</v>
      </c>
      <c r="AM173">
        <v>3</v>
      </c>
      <c r="AN173" t="s">
        <v>95</v>
      </c>
      <c r="AO173" t="s">
        <v>96</v>
      </c>
      <c r="AP173" t="s">
        <v>96</v>
      </c>
      <c r="AQ173">
        <v>3</v>
      </c>
      <c r="AR173" t="s">
        <v>96</v>
      </c>
      <c r="AS173" t="s">
        <v>96</v>
      </c>
      <c r="AT173" t="s">
        <v>97</v>
      </c>
      <c r="AU173" t="s">
        <v>95</v>
      </c>
      <c r="AV173" t="s">
        <v>97</v>
      </c>
      <c r="AW173" t="s">
        <v>95</v>
      </c>
      <c r="AX173" t="s">
        <v>95</v>
      </c>
      <c r="AY173" t="s">
        <v>96</v>
      </c>
      <c r="AZ173" t="s">
        <v>145</v>
      </c>
      <c r="BA173">
        <v>1</v>
      </c>
      <c r="BB173">
        <v>5</v>
      </c>
      <c r="BC173">
        <v>5</v>
      </c>
      <c r="BD173">
        <v>3</v>
      </c>
      <c r="BE173" t="s">
        <v>96</v>
      </c>
      <c r="BF173">
        <v>2</v>
      </c>
      <c r="BG173">
        <v>4</v>
      </c>
      <c r="BH173">
        <v>2</v>
      </c>
      <c r="BI173">
        <v>4</v>
      </c>
      <c r="BJ173" t="s">
        <v>95</v>
      </c>
      <c r="BK173">
        <v>4</v>
      </c>
      <c r="BL173">
        <v>1</v>
      </c>
    </row>
    <row r="174" spans="1:64">
      <c r="A174" s="100" t="s">
        <v>36</v>
      </c>
      <c r="B174">
        <v>1413</v>
      </c>
      <c r="C174" s="6">
        <f>ACleanedMinimumizedData!C1414</f>
        <v>11.651111111111099</v>
      </c>
      <c r="D174">
        <v>123.965</v>
      </c>
      <c r="E174">
        <v>6624</v>
      </c>
      <c r="F174">
        <v>29.500000644499998</v>
      </c>
      <c r="G174">
        <v>20.6</v>
      </c>
      <c r="H174">
        <v>777.14709913263096</v>
      </c>
      <c r="I174">
        <v>3.5910489559999998</v>
      </c>
      <c r="J174">
        <v>4.6278719999999999E-3</v>
      </c>
      <c r="K174">
        <v>0.30492567999999998</v>
      </c>
      <c r="L174">
        <v>5.8662123680000002</v>
      </c>
      <c r="M174">
        <v>41.728282929999999</v>
      </c>
      <c r="N174">
        <v>0.27824246899999999</v>
      </c>
      <c r="O174">
        <v>0.28211687099999999</v>
      </c>
      <c r="P174">
        <v>3.478300333</v>
      </c>
      <c r="Q174">
        <v>25.574999999999999</v>
      </c>
      <c r="R174">
        <v>51.9</v>
      </c>
      <c r="S174">
        <v>17.3333333333333</v>
      </c>
      <c r="T174">
        <v>134</v>
      </c>
      <c r="U174" s="126"/>
      <c r="V174" t="s">
        <v>98</v>
      </c>
      <c r="W174" t="s">
        <v>99</v>
      </c>
      <c r="X174" t="s">
        <v>90</v>
      </c>
      <c r="Y174" t="s">
        <v>91</v>
      </c>
      <c r="Z174" t="s">
        <v>92</v>
      </c>
      <c r="AA174" t="s">
        <v>106</v>
      </c>
      <c r="AB174" t="s">
        <v>142</v>
      </c>
      <c r="AC174" t="s">
        <v>95</v>
      </c>
      <c r="AD174">
        <v>1</v>
      </c>
      <c r="AE174">
        <v>1</v>
      </c>
      <c r="AF174" t="s">
        <v>96</v>
      </c>
      <c r="AG174">
        <v>1</v>
      </c>
      <c r="AH174" t="s">
        <v>95</v>
      </c>
      <c r="AI174" t="s">
        <v>96</v>
      </c>
      <c r="AJ174" t="s">
        <v>96</v>
      </c>
      <c r="AK174">
        <v>4</v>
      </c>
      <c r="AL174">
        <v>3</v>
      </c>
      <c r="AM174">
        <v>4</v>
      </c>
      <c r="AN174" t="s">
        <v>95</v>
      </c>
      <c r="AO174" t="s">
        <v>96</v>
      </c>
      <c r="AP174" t="s">
        <v>96</v>
      </c>
      <c r="AQ174">
        <v>3</v>
      </c>
      <c r="AR174" t="s">
        <v>96</v>
      </c>
      <c r="AS174" t="s">
        <v>96</v>
      </c>
      <c r="AT174" t="s">
        <v>97</v>
      </c>
      <c r="AU174" t="s">
        <v>95</v>
      </c>
      <c r="AV174" t="s">
        <v>155</v>
      </c>
      <c r="AW174" t="s">
        <v>95</v>
      </c>
      <c r="AX174" t="s">
        <v>95</v>
      </c>
      <c r="AY174" t="s">
        <v>96</v>
      </c>
      <c r="AZ174" t="s">
        <v>143</v>
      </c>
      <c r="BA174">
        <v>4</v>
      </c>
      <c r="BB174">
        <v>5</v>
      </c>
      <c r="BC174">
        <v>5</v>
      </c>
      <c r="BD174">
        <v>4</v>
      </c>
      <c r="BE174" t="s">
        <v>96</v>
      </c>
      <c r="BF174">
        <v>5</v>
      </c>
      <c r="BG174">
        <v>3</v>
      </c>
      <c r="BH174">
        <v>3</v>
      </c>
      <c r="BI174">
        <v>4</v>
      </c>
      <c r="BJ174" t="s">
        <v>94</v>
      </c>
      <c r="BK174">
        <v>1</v>
      </c>
      <c r="BL174">
        <v>1</v>
      </c>
    </row>
    <row r="175" spans="1:64">
      <c r="A175" s="105" t="s">
        <v>40</v>
      </c>
      <c r="B175">
        <v>1414</v>
      </c>
      <c r="C175" s="6">
        <f>ACleanedMinimumizedData!C1415</f>
        <v>11.6661111111111</v>
      </c>
      <c r="D175">
        <v>65.73</v>
      </c>
      <c r="E175">
        <v>6189</v>
      </c>
      <c r="F175">
        <v>24.68333397</v>
      </c>
      <c r="G175">
        <v>20.63</v>
      </c>
      <c r="H175">
        <v>676.03782147634502</v>
      </c>
      <c r="I175">
        <v>3.5910489559999998</v>
      </c>
      <c r="J175">
        <v>4.7293020000000003E-3</v>
      </c>
      <c r="K175">
        <v>0.267813301</v>
      </c>
      <c r="L175">
        <v>5.6041564939999997</v>
      </c>
      <c r="M175">
        <v>41.642791750000001</v>
      </c>
      <c r="N175">
        <v>0.17964101800000001</v>
      </c>
      <c r="O175">
        <v>0.25908346199999999</v>
      </c>
      <c r="P175">
        <v>2.9604825969999999</v>
      </c>
      <c r="Q175">
        <v>25.5</v>
      </c>
      <c r="R175">
        <v>48.25</v>
      </c>
      <c r="S175">
        <v>20.3333333333333</v>
      </c>
      <c r="T175">
        <v>134</v>
      </c>
      <c r="U175" s="126"/>
      <c r="V175" t="s">
        <v>98</v>
      </c>
      <c r="W175" t="s">
        <v>99</v>
      </c>
      <c r="X175" t="s">
        <v>104</v>
      </c>
      <c r="Y175" t="s">
        <v>105</v>
      </c>
      <c r="Z175" t="s">
        <v>92</v>
      </c>
      <c r="AA175" t="s">
        <v>93</v>
      </c>
      <c r="AB175" t="s">
        <v>150</v>
      </c>
      <c r="AC175" t="s">
        <v>95</v>
      </c>
      <c r="AD175">
        <v>3</v>
      </c>
      <c r="AE175">
        <v>3</v>
      </c>
      <c r="AF175" t="s">
        <v>94</v>
      </c>
      <c r="AG175">
        <v>2</v>
      </c>
      <c r="AH175" t="s">
        <v>95</v>
      </c>
      <c r="AI175" t="s">
        <v>94</v>
      </c>
      <c r="AJ175" t="s">
        <v>94</v>
      </c>
      <c r="AK175">
        <v>3</v>
      </c>
      <c r="AL175">
        <v>3</v>
      </c>
      <c r="AM175">
        <v>3</v>
      </c>
      <c r="AN175" t="s">
        <v>96</v>
      </c>
      <c r="AO175" t="s">
        <v>95</v>
      </c>
      <c r="AP175" t="s">
        <v>96</v>
      </c>
      <c r="AQ175">
        <v>4</v>
      </c>
      <c r="AR175" t="s">
        <v>95</v>
      </c>
      <c r="AS175" t="s">
        <v>95</v>
      </c>
      <c r="AT175" t="s">
        <v>97</v>
      </c>
      <c r="AU175" t="s">
        <v>94</v>
      </c>
      <c r="AV175" t="s">
        <v>97</v>
      </c>
      <c r="AW175" t="s">
        <v>95</v>
      </c>
      <c r="AX175" t="s">
        <v>95</v>
      </c>
      <c r="AY175" t="s">
        <v>96</v>
      </c>
      <c r="AZ175" t="s">
        <v>145</v>
      </c>
      <c r="BA175">
        <v>5</v>
      </c>
      <c r="BB175">
        <v>5</v>
      </c>
      <c r="BC175">
        <v>5</v>
      </c>
      <c r="BD175">
        <v>5</v>
      </c>
      <c r="BE175" t="s">
        <v>96</v>
      </c>
      <c r="BF175">
        <v>3</v>
      </c>
      <c r="BG175">
        <v>2</v>
      </c>
      <c r="BH175">
        <v>2</v>
      </c>
      <c r="BI175">
        <v>4</v>
      </c>
      <c r="BJ175" t="s">
        <v>95</v>
      </c>
      <c r="BK175">
        <v>1</v>
      </c>
      <c r="BL175">
        <v>2</v>
      </c>
    </row>
    <row r="176" spans="1:64">
      <c r="A176" s="105" t="s">
        <v>40</v>
      </c>
      <c r="B176">
        <v>1421</v>
      </c>
      <c r="C176" s="6">
        <f>ACleanedMinimumizedData!C1422</f>
        <v>11.7705555555556</v>
      </c>
      <c r="D176">
        <v>272.85857142857145</v>
      </c>
      <c r="E176">
        <v>7002.4285714285716</v>
      </c>
      <c r="F176">
        <v>43.342856781285718</v>
      </c>
      <c r="G176">
        <v>20.732857142857142</v>
      </c>
      <c r="H176">
        <v>708.13122780653146</v>
      </c>
      <c r="I176">
        <v>3.1943231991428571</v>
      </c>
      <c r="J176">
        <v>4.2313148571428575E-3</v>
      </c>
      <c r="K176">
        <v>0.25783668914285712</v>
      </c>
      <c r="L176">
        <v>5.6572769708571427</v>
      </c>
      <c r="M176">
        <v>41.007183074285713</v>
      </c>
      <c r="N176">
        <v>0.21317246299999998</v>
      </c>
      <c r="O176">
        <v>0.24682000385714287</v>
      </c>
      <c r="P176">
        <v>3.560373647</v>
      </c>
      <c r="Q176">
        <v>25.142857142857142</v>
      </c>
      <c r="R176">
        <v>47.021428571428565</v>
      </c>
      <c r="S176">
        <v>19.714285714285715</v>
      </c>
      <c r="T176">
        <v>132</v>
      </c>
      <c r="U176" s="126"/>
      <c r="V176" t="s">
        <v>98</v>
      </c>
      <c r="W176" t="s">
        <v>99</v>
      </c>
      <c r="X176" t="s">
        <v>90</v>
      </c>
      <c r="Y176" t="s">
        <v>105</v>
      </c>
      <c r="Z176" t="s">
        <v>110</v>
      </c>
      <c r="AA176" t="s">
        <v>111</v>
      </c>
      <c r="AB176" t="s">
        <v>144</v>
      </c>
      <c r="AC176" t="s">
        <v>95</v>
      </c>
      <c r="AD176">
        <v>3</v>
      </c>
      <c r="AE176">
        <v>3</v>
      </c>
      <c r="AF176">
        <v>2</v>
      </c>
      <c r="AG176">
        <v>2</v>
      </c>
      <c r="AH176" t="s">
        <v>95</v>
      </c>
      <c r="AI176" t="s">
        <v>96</v>
      </c>
      <c r="AJ176" t="s">
        <v>96</v>
      </c>
      <c r="AK176">
        <v>3</v>
      </c>
      <c r="AL176">
        <v>3</v>
      </c>
      <c r="AM176">
        <v>4</v>
      </c>
      <c r="AN176" t="s">
        <v>96</v>
      </c>
      <c r="AO176" t="s">
        <v>95</v>
      </c>
      <c r="AP176" t="s">
        <v>96</v>
      </c>
      <c r="AQ176">
        <v>4</v>
      </c>
      <c r="AR176" t="s">
        <v>96</v>
      </c>
      <c r="AS176" t="s">
        <v>95</v>
      </c>
      <c r="AT176" t="s">
        <v>97</v>
      </c>
      <c r="AU176" t="s">
        <v>94</v>
      </c>
      <c r="AV176" t="s">
        <v>96</v>
      </c>
      <c r="AW176" t="s">
        <v>95</v>
      </c>
      <c r="AX176" t="s">
        <v>95</v>
      </c>
      <c r="AY176" t="s">
        <v>96</v>
      </c>
      <c r="AZ176" t="s">
        <v>143</v>
      </c>
      <c r="BA176">
        <v>4</v>
      </c>
      <c r="BB176">
        <v>5</v>
      </c>
      <c r="BC176">
        <v>4</v>
      </c>
      <c r="BD176">
        <v>3</v>
      </c>
      <c r="BE176" t="s">
        <v>96</v>
      </c>
      <c r="BF176">
        <v>3</v>
      </c>
      <c r="BG176">
        <v>2</v>
      </c>
      <c r="BH176">
        <v>2</v>
      </c>
      <c r="BI176">
        <v>4</v>
      </c>
      <c r="BJ176" t="s">
        <v>95</v>
      </c>
      <c r="BK176">
        <v>1</v>
      </c>
      <c r="BL176">
        <v>2</v>
      </c>
    </row>
    <row r="177" spans="1:64">
      <c r="A177" s="110" t="s">
        <v>36</v>
      </c>
      <c r="B177">
        <v>1422</v>
      </c>
      <c r="C177" s="6">
        <f>ACleanedMinimumizedData!C1423</f>
        <v>11.7855555555556</v>
      </c>
      <c r="D177">
        <v>139.04499999999999</v>
      </c>
      <c r="E177">
        <v>6580</v>
      </c>
      <c r="F177">
        <v>27.616666674499999</v>
      </c>
      <c r="G177">
        <v>20.7</v>
      </c>
      <c r="H177">
        <v>724.26892631221006</v>
      </c>
      <c r="I177">
        <v>3.1611354349999998</v>
      </c>
      <c r="J177">
        <v>3.9409529999999996E-3</v>
      </c>
      <c r="K177">
        <v>0.26073405700000002</v>
      </c>
      <c r="L177">
        <v>5.9040851590000001</v>
      </c>
      <c r="M177">
        <v>41.386234279999996</v>
      </c>
      <c r="N177">
        <v>0.16627525300000001</v>
      </c>
      <c r="O177">
        <v>0.25908346199999999</v>
      </c>
      <c r="P177">
        <v>2.9604825969999999</v>
      </c>
      <c r="Q177">
        <v>24.774999999999999</v>
      </c>
      <c r="R177">
        <v>48</v>
      </c>
      <c r="S177">
        <v>24.3333333333333</v>
      </c>
      <c r="T177">
        <v>136</v>
      </c>
      <c r="U177" s="126"/>
      <c r="V177" t="s">
        <v>88</v>
      </c>
      <c r="W177" t="s">
        <v>89</v>
      </c>
      <c r="X177" t="s">
        <v>90</v>
      </c>
      <c r="Y177" t="s">
        <v>91</v>
      </c>
      <c r="Z177" t="s">
        <v>92</v>
      </c>
      <c r="AA177" t="s">
        <v>93</v>
      </c>
      <c r="AB177" t="s">
        <v>150</v>
      </c>
      <c r="AC177" t="s">
        <v>94</v>
      </c>
      <c r="AD177">
        <v>3</v>
      </c>
      <c r="AE177">
        <v>2</v>
      </c>
      <c r="AF177" t="s">
        <v>94</v>
      </c>
      <c r="AG177">
        <v>2</v>
      </c>
      <c r="AH177" t="s">
        <v>95</v>
      </c>
      <c r="AI177" t="s">
        <v>96</v>
      </c>
      <c r="AJ177" t="s">
        <v>95</v>
      </c>
      <c r="AK177">
        <v>3</v>
      </c>
      <c r="AL177">
        <v>4</v>
      </c>
      <c r="AM177">
        <v>4</v>
      </c>
      <c r="AN177" t="s">
        <v>95</v>
      </c>
      <c r="AO177" t="s">
        <v>96</v>
      </c>
      <c r="AP177" t="s">
        <v>96</v>
      </c>
      <c r="AQ177">
        <v>3</v>
      </c>
      <c r="AR177" t="s">
        <v>94</v>
      </c>
      <c r="AS177" t="s">
        <v>96</v>
      </c>
      <c r="AT177" t="s">
        <v>97</v>
      </c>
      <c r="AU177" t="s">
        <v>96</v>
      </c>
      <c r="AV177" t="s">
        <v>109</v>
      </c>
      <c r="AW177" t="s">
        <v>95</v>
      </c>
      <c r="AX177" t="s">
        <v>95</v>
      </c>
      <c r="AY177" t="s">
        <v>96</v>
      </c>
      <c r="AZ177" t="s">
        <v>143</v>
      </c>
      <c r="BA177">
        <v>4</v>
      </c>
      <c r="BB177">
        <v>5</v>
      </c>
      <c r="BC177">
        <v>5</v>
      </c>
      <c r="BD177">
        <v>3</v>
      </c>
      <c r="BE177" t="s">
        <v>96</v>
      </c>
      <c r="BF177">
        <v>2</v>
      </c>
      <c r="BG177">
        <v>1</v>
      </c>
      <c r="BH177">
        <v>2</v>
      </c>
      <c r="BI177">
        <v>5</v>
      </c>
      <c r="BJ177" t="s">
        <v>95</v>
      </c>
      <c r="BK177">
        <v>1</v>
      </c>
      <c r="BL177">
        <v>2</v>
      </c>
    </row>
    <row r="178" spans="1:64">
      <c r="A178" s="110" t="s">
        <v>36</v>
      </c>
      <c r="B178">
        <v>1423</v>
      </c>
      <c r="C178" s="6">
        <f>ACleanedMinimumizedData!C1424</f>
        <v>11.800277777777801</v>
      </c>
      <c r="D178">
        <v>143.19999999999999</v>
      </c>
      <c r="E178">
        <v>6459</v>
      </c>
      <c r="F178">
        <v>44.366667939999999</v>
      </c>
      <c r="G178">
        <v>20.67</v>
      </c>
      <c r="H178">
        <v>736.25391206142797</v>
      </c>
      <c r="I178">
        <v>3.1782996649999999</v>
      </c>
      <c r="J178">
        <v>4.0365829999999998E-3</v>
      </c>
      <c r="K178">
        <v>0.27864508599999999</v>
      </c>
      <c r="L178">
        <v>5.8662123680000002</v>
      </c>
      <c r="M178">
        <v>41.386234279999996</v>
      </c>
      <c r="N178">
        <v>0.27824246899999999</v>
      </c>
      <c r="O178">
        <v>0.25908346199999999</v>
      </c>
      <c r="P178">
        <v>4.0099186900000001</v>
      </c>
      <c r="Q178">
        <v>24.975000000000001</v>
      </c>
      <c r="R178">
        <v>49.95</v>
      </c>
      <c r="S178">
        <v>24.6666666666667</v>
      </c>
      <c r="T178">
        <v>131</v>
      </c>
      <c r="U178" s="126"/>
      <c r="V178" t="s">
        <v>98</v>
      </c>
      <c r="W178" t="s">
        <v>99</v>
      </c>
      <c r="X178" t="s">
        <v>104</v>
      </c>
      <c r="Y178" t="s">
        <v>114</v>
      </c>
      <c r="Z178" t="s">
        <v>110</v>
      </c>
      <c r="AA178" t="s">
        <v>93</v>
      </c>
      <c r="AB178" t="s">
        <v>147</v>
      </c>
      <c r="AC178" t="s">
        <v>95</v>
      </c>
      <c r="AD178">
        <v>4</v>
      </c>
      <c r="AE178">
        <v>4</v>
      </c>
      <c r="AF178">
        <v>4</v>
      </c>
      <c r="AG178">
        <v>3</v>
      </c>
      <c r="AH178" t="s">
        <v>96</v>
      </c>
      <c r="AI178" t="s">
        <v>96</v>
      </c>
      <c r="AJ178" t="s">
        <v>95</v>
      </c>
      <c r="AK178">
        <v>4</v>
      </c>
      <c r="AL178">
        <v>3</v>
      </c>
      <c r="AM178">
        <v>4</v>
      </c>
      <c r="AN178" t="s">
        <v>95</v>
      </c>
      <c r="AO178" t="s">
        <v>95</v>
      </c>
      <c r="AP178" t="s">
        <v>95</v>
      </c>
      <c r="AQ178">
        <v>5</v>
      </c>
      <c r="AR178" t="s">
        <v>96</v>
      </c>
      <c r="AS178" t="s">
        <v>95</v>
      </c>
      <c r="AT178" t="s">
        <v>109</v>
      </c>
      <c r="AU178" t="s">
        <v>94</v>
      </c>
      <c r="AV178" t="s">
        <v>109</v>
      </c>
      <c r="AW178" t="s">
        <v>95</v>
      </c>
      <c r="AX178" t="s">
        <v>95</v>
      </c>
      <c r="AY178" t="s">
        <v>96</v>
      </c>
      <c r="AZ178" t="s">
        <v>143</v>
      </c>
      <c r="BA178">
        <v>4</v>
      </c>
      <c r="BB178">
        <v>4</v>
      </c>
      <c r="BC178">
        <v>3</v>
      </c>
      <c r="BD178">
        <v>5</v>
      </c>
      <c r="BE178" t="s">
        <v>96</v>
      </c>
      <c r="BF178">
        <v>3</v>
      </c>
      <c r="BG178">
        <v>4</v>
      </c>
      <c r="BH178">
        <v>5</v>
      </c>
      <c r="BI178">
        <v>4</v>
      </c>
      <c r="BJ178" t="s">
        <v>95</v>
      </c>
      <c r="BK178">
        <v>1</v>
      </c>
      <c r="BL178">
        <v>4</v>
      </c>
    </row>
    <row r="179" spans="1:64">
      <c r="A179" s="115" t="s">
        <v>41</v>
      </c>
      <c r="B179">
        <v>1424</v>
      </c>
      <c r="C179" s="6">
        <f>ACleanedMinimumizedData!C1425</f>
        <v>11.8152777777778</v>
      </c>
      <c r="D179">
        <v>86.73</v>
      </c>
      <c r="E179">
        <v>7752</v>
      </c>
      <c r="F179">
        <v>24.583333970000002</v>
      </c>
      <c r="G179">
        <v>20.68</v>
      </c>
      <c r="H179">
        <v>721.20837206096996</v>
      </c>
      <c r="I179">
        <v>3.2475950720000002</v>
      </c>
      <c r="J179">
        <v>4.0365829999999998E-3</v>
      </c>
      <c r="K179">
        <v>0.286009293</v>
      </c>
      <c r="L179">
        <v>6.018364429</v>
      </c>
      <c r="M179">
        <v>41.642791750000001</v>
      </c>
      <c r="N179">
        <v>0.34108033199999999</v>
      </c>
      <c r="O179">
        <v>0.25908346199999999</v>
      </c>
      <c r="P179">
        <v>3.478300333</v>
      </c>
      <c r="Q179">
        <v>24.675000000000001</v>
      </c>
      <c r="R179">
        <v>50.75</v>
      </c>
      <c r="S179">
        <v>23.6666666666667</v>
      </c>
      <c r="T179">
        <v>134</v>
      </c>
      <c r="U179" s="126"/>
      <c r="V179" t="s">
        <v>98</v>
      </c>
      <c r="W179" t="s">
        <v>99</v>
      </c>
      <c r="X179" t="s">
        <v>100</v>
      </c>
      <c r="Y179" t="s">
        <v>105</v>
      </c>
      <c r="Z179" t="s">
        <v>117</v>
      </c>
      <c r="AA179" t="s">
        <v>102</v>
      </c>
      <c r="AB179" t="s">
        <v>150</v>
      </c>
      <c r="AC179" t="s">
        <v>96</v>
      </c>
      <c r="AD179">
        <v>3</v>
      </c>
      <c r="AE179">
        <v>2</v>
      </c>
      <c r="AF179">
        <v>2</v>
      </c>
      <c r="AG179">
        <v>4</v>
      </c>
      <c r="AH179" t="s">
        <v>94</v>
      </c>
      <c r="AI179" t="s">
        <v>96</v>
      </c>
      <c r="AJ179" t="s">
        <v>94</v>
      </c>
      <c r="AK179">
        <v>2</v>
      </c>
      <c r="AL179">
        <v>2</v>
      </c>
      <c r="AM179">
        <v>4</v>
      </c>
      <c r="AN179" t="s">
        <v>95</v>
      </c>
      <c r="AO179" t="s">
        <v>94</v>
      </c>
      <c r="AP179" t="s">
        <v>95</v>
      </c>
      <c r="AQ179">
        <v>2</v>
      </c>
      <c r="AR179" t="s">
        <v>95</v>
      </c>
      <c r="AS179" t="s">
        <v>96</v>
      </c>
      <c r="AT179" t="s">
        <v>97</v>
      </c>
      <c r="AU179" t="s">
        <v>96</v>
      </c>
      <c r="AV179" t="s">
        <v>109</v>
      </c>
      <c r="AW179" t="s">
        <v>95</v>
      </c>
      <c r="AX179" t="s">
        <v>95</v>
      </c>
      <c r="AY179" t="s">
        <v>95</v>
      </c>
      <c r="AZ179" t="s">
        <v>143</v>
      </c>
      <c r="BA179">
        <v>1</v>
      </c>
      <c r="BB179">
        <v>2</v>
      </c>
      <c r="BC179">
        <v>4</v>
      </c>
      <c r="BD179">
        <v>1</v>
      </c>
      <c r="BE179" t="s">
        <v>95</v>
      </c>
      <c r="BF179">
        <v>5</v>
      </c>
      <c r="BG179">
        <v>5</v>
      </c>
      <c r="BH179">
        <v>4</v>
      </c>
      <c r="BI179">
        <v>4</v>
      </c>
      <c r="BJ179" t="s">
        <v>94</v>
      </c>
      <c r="BK179">
        <v>2</v>
      </c>
      <c r="BL179">
        <v>4</v>
      </c>
    </row>
    <row r="180" spans="1:64">
      <c r="A180" s="115" t="s">
        <v>41</v>
      </c>
      <c r="B180">
        <v>1430</v>
      </c>
      <c r="C180" s="6">
        <f>ACleanedMinimumizedData!C1431</f>
        <v>11.904722222222199</v>
      </c>
      <c r="D180">
        <v>205.59333333333333</v>
      </c>
      <c r="E180">
        <v>7505.333333333333</v>
      </c>
      <c r="F180">
        <v>44.858334395749999</v>
      </c>
      <c r="G180">
        <v>20.556666666666668</v>
      </c>
      <c r="H180">
        <v>734.79464108638956</v>
      </c>
      <c r="I180">
        <v>3.1786308688333329</v>
      </c>
      <c r="J180">
        <v>3.8938406666666667E-3</v>
      </c>
      <c r="K180">
        <v>0.29351780566666669</v>
      </c>
      <c r="L180">
        <v>5.9107265473333328</v>
      </c>
      <c r="M180">
        <v>41.657015483333332</v>
      </c>
      <c r="N180">
        <v>0.23589458699999999</v>
      </c>
      <c r="O180">
        <v>0.28233327399999997</v>
      </c>
      <c r="P180">
        <v>3.1404864788333335</v>
      </c>
      <c r="Q180">
        <v>24.345833333333335</v>
      </c>
      <c r="R180">
        <v>52.466666666666661</v>
      </c>
      <c r="S180">
        <v>21.166666666666668</v>
      </c>
      <c r="T180">
        <v>133.66666666666666</v>
      </c>
      <c r="U180" s="126"/>
      <c r="V180" t="s">
        <v>88</v>
      </c>
      <c r="W180" t="s">
        <v>89</v>
      </c>
      <c r="X180" t="s">
        <v>90</v>
      </c>
      <c r="Y180" t="s">
        <v>101</v>
      </c>
      <c r="Z180" t="s">
        <v>110</v>
      </c>
      <c r="AA180" t="s">
        <v>93</v>
      </c>
      <c r="AB180" t="s">
        <v>142</v>
      </c>
      <c r="AC180" t="s">
        <v>96</v>
      </c>
      <c r="AD180">
        <v>3</v>
      </c>
      <c r="AE180">
        <v>3</v>
      </c>
      <c r="AF180" t="s">
        <v>95</v>
      </c>
      <c r="AG180">
        <v>3</v>
      </c>
      <c r="AH180" t="s">
        <v>95</v>
      </c>
      <c r="AI180" t="s">
        <v>96</v>
      </c>
      <c r="AJ180" t="s">
        <v>96</v>
      </c>
      <c r="AK180">
        <v>3</v>
      </c>
      <c r="AL180">
        <v>3</v>
      </c>
      <c r="AM180">
        <v>3</v>
      </c>
      <c r="AN180" t="s">
        <v>95</v>
      </c>
      <c r="AO180" t="s">
        <v>96</v>
      </c>
      <c r="AP180" t="s">
        <v>96</v>
      </c>
      <c r="AQ180">
        <v>2</v>
      </c>
      <c r="AR180" t="s">
        <v>95</v>
      </c>
      <c r="AS180" t="s">
        <v>96</v>
      </c>
      <c r="AT180" t="s">
        <v>97</v>
      </c>
      <c r="AU180" t="s">
        <v>96</v>
      </c>
      <c r="AV180" t="s">
        <v>155</v>
      </c>
      <c r="AW180" t="s">
        <v>95</v>
      </c>
      <c r="AX180" t="s">
        <v>95</v>
      </c>
      <c r="AY180" t="s">
        <v>96</v>
      </c>
      <c r="AZ180" t="s">
        <v>145</v>
      </c>
      <c r="BA180">
        <v>4</v>
      </c>
      <c r="BB180">
        <v>3</v>
      </c>
      <c r="BC180">
        <v>4</v>
      </c>
      <c r="BD180">
        <v>3</v>
      </c>
      <c r="BE180" t="s">
        <v>96</v>
      </c>
      <c r="BF180">
        <v>3</v>
      </c>
      <c r="BG180">
        <v>2</v>
      </c>
      <c r="BH180">
        <v>3</v>
      </c>
      <c r="BI180">
        <v>3</v>
      </c>
      <c r="BJ180" t="s">
        <v>94</v>
      </c>
      <c r="BK180">
        <v>3</v>
      </c>
      <c r="BL180">
        <v>1</v>
      </c>
    </row>
    <row r="181" spans="1:64">
      <c r="A181" s="115" t="s">
        <v>41</v>
      </c>
      <c r="B181">
        <v>1436</v>
      </c>
      <c r="C181" s="6">
        <f>ACleanedMinimumizedData!C1437</f>
        <v>11.994722222222199</v>
      </c>
      <c r="D181">
        <v>218.06416666666667</v>
      </c>
      <c r="E181">
        <v>7728.5</v>
      </c>
      <c r="F181">
        <v>50.536112067416667</v>
      </c>
      <c r="G181">
        <v>20.496666666666666</v>
      </c>
      <c r="H181">
        <v>736.11035216649327</v>
      </c>
      <c r="I181">
        <v>3.1274252733333334</v>
      </c>
      <c r="J181">
        <v>3.8148516666666661E-3</v>
      </c>
      <c r="K181">
        <v>0.29792199899999999</v>
      </c>
      <c r="L181">
        <v>5.9107077916666668</v>
      </c>
      <c r="M181">
        <v>41.500243505</v>
      </c>
      <c r="N181">
        <v>0.234092726</v>
      </c>
      <c r="O181">
        <v>0.26356033183333333</v>
      </c>
      <c r="P181">
        <v>3.2193914649999997</v>
      </c>
      <c r="Q181">
        <v>24.183333333333334</v>
      </c>
      <c r="R181">
        <v>52.675000000000004</v>
      </c>
      <c r="S181">
        <v>21.555555555555582</v>
      </c>
      <c r="T181">
        <v>136.33333333333334</v>
      </c>
      <c r="U181" s="126"/>
      <c r="V181" t="s">
        <v>88</v>
      </c>
      <c r="W181" t="s">
        <v>89</v>
      </c>
      <c r="X181" t="s">
        <v>90</v>
      </c>
      <c r="Y181" t="s">
        <v>116</v>
      </c>
      <c r="Z181" t="s">
        <v>92</v>
      </c>
      <c r="AA181" t="s">
        <v>111</v>
      </c>
      <c r="AB181" t="s">
        <v>142</v>
      </c>
      <c r="AC181" t="s">
        <v>96</v>
      </c>
      <c r="AD181">
        <v>3</v>
      </c>
      <c r="AE181">
        <v>3</v>
      </c>
      <c r="AF181">
        <v>2</v>
      </c>
      <c r="AG181">
        <v>2</v>
      </c>
      <c r="AH181" t="s">
        <v>96</v>
      </c>
      <c r="AI181" t="s">
        <v>96</v>
      </c>
      <c r="AJ181" t="s">
        <v>96</v>
      </c>
      <c r="AK181">
        <v>3</v>
      </c>
      <c r="AL181">
        <v>2</v>
      </c>
      <c r="AM181">
        <v>3</v>
      </c>
      <c r="AN181" t="s">
        <v>95</v>
      </c>
      <c r="AO181" t="s">
        <v>96</v>
      </c>
      <c r="AP181" t="s">
        <v>95</v>
      </c>
      <c r="AQ181">
        <v>2</v>
      </c>
      <c r="AR181" t="s">
        <v>95</v>
      </c>
      <c r="AS181" t="s">
        <v>96</v>
      </c>
      <c r="AT181" t="s">
        <v>97</v>
      </c>
      <c r="AU181" t="s">
        <v>96</v>
      </c>
      <c r="AV181" t="s">
        <v>109</v>
      </c>
      <c r="AW181" t="s">
        <v>96</v>
      </c>
      <c r="AX181" t="s">
        <v>95</v>
      </c>
      <c r="AY181" t="s">
        <v>95</v>
      </c>
      <c r="AZ181" t="s">
        <v>143</v>
      </c>
      <c r="BA181">
        <v>4</v>
      </c>
      <c r="BB181">
        <v>5</v>
      </c>
      <c r="BC181">
        <v>5</v>
      </c>
      <c r="BD181">
        <v>3</v>
      </c>
      <c r="BE181" t="s">
        <v>96</v>
      </c>
      <c r="BF181">
        <v>3</v>
      </c>
      <c r="BG181">
        <v>4</v>
      </c>
      <c r="BH181">
        <v>2</v>
      </c>
      <c r="BI181">
        <v>4</v>
      </c>
      <c r="BJ181" t="s">
        <v>95</v>
      </c>
      <c r="BK181">
        <v>1</v>
      </c>
      <c r="BL181">
        <v>1</v>
      </c>
    </row>
    <row r="182" spans="1:64">
      <c r="A182" s="70" t="s">
        <v>36</v>
      </c>
      <c r="B182">
        <v>1437</v>
      </c>
      <c r="C182" s="6">
        <f>ACleanedMinimumizedData!C1438</f>
        <v>12.009166666666699</v>
      </c>
      <c r="D182">
        <v>372.83</v>
      </c>
      <c r="E182">
        <v>5651</v>
      </c>
      <c r="F182">
        <v>83.333335880000007</v>
      </c>
      <c r="G182">
        <v>20.49</v>
      </c>
      <c r="H182">
        <v>725.78596420852898</v>
      </c>
      <c r="I182">
        <v>2.9929847719999998</v>
      </c>
      <c r="J182">
        <v>3.8461649999999999E-3</v>
      </c>
      <c r="K182">
        <v>0.29348897899999998</v>
      </c>
      <c r="L182">
        <v>5.7532458310000001</v>
      </c>
      <c r="M182">
        <v>41.300693510000002</v>
      </c>
      <c r="N182">
        <v>0.24162483200000001</v>
      </c>
      <c r="O182">
        <v>0.28211687099999999</v>
      </c>
      <c r="P182">
        <v>4.0099186900000001</v>
      </c>
      <c r="Q182">
        <v>23.9</v>
      </c>
      <c r="R182">
        <v>53.65</v>
      </c>
      <c r="S182">
        <v>24.3333333333333</v>
      </c>
      <c r="T182">
        <v>132</v>
      </c>
      <c r="U182" s="126"/>
      <c r="V182" t="s">
        <v>98</v>
      </c>
      <c r="W182" t="s">
        <v>99</v>
      </c>
      <c r="X182" t="s">
        <v>90</v>
      </c>
      <c r="Y182" t="s">
        <v>101</v>
      </c>
      <c r="Z182" t="s">
        <v>110</v>
      </c>
      <c r="AA182" t="s">
        <v>106</v>
      </c>
      <c r="AB182" t="s">
        <v>144</v>
      </c>
      <c r="AC182" t="s">
        <v>95</v>
      </c>
      <c r="AD182">
        <v>4</v>
      </c>
      <c r="AE182">
        <v>4</v>
      </c>
      <c r="AF182" t="s">
        <v>95</v>
      </c>
      <c r="AG182">
        <v>2</v>
      </c>
      <c r="AH182" t="s">
        <v>96</v>
      </c>
      <c r="AI182" t="s">
        <v>96</v>
      </c>
      <c r="AJ182" t="s">
        <v>96</v>
      </c>
      <c r="AK182">
        <v>4</v>
      </c>
      <c r="AL182">
        <v>5</v>
      </c>
      <c r="AM182">
        <v>1</v>
      </c>
      <c r="AN182" t="s">
        <v>95</v>
      </c>
      <c r="AO182" t="s">
        <v>95</v>
      </c>
      <c r="AP182" t="s">
        <v>95</v>
      </c>
      <c r="AQ182">
        <v>5</v>
      </c>
      <c r="AR182" t="s">
        <v>95</v>
      </c>
      <c r="AS182" t="s">
        <v>95</v>
      </c>
      <c r="AT182" t="s">
        <v>109</v>
      </c>
      <c r="AU182" t="s">
        <v>94</v>
      </c>
      <c r="AV182" t="s">
        <v>155</v>
      </c>
      <c r="AW182" t="s">
        <v>95</v>
      </c>
      <c r="AX182" t="s">
        <v>95</v>
      </c>
      <c r="AY182" t="s">
        <v>96</v>
      </c>
      <c r="AZ182" t="s">
        <v>145</v>
      </c>
      <c r="BA182">
        <v>5</v>
      </c>
      <c r="BB182">
        <v>5</v>
      </c>
      <c r="BC182">
        <v>5</v>
      </c>
      <c r="BD182">
        <v>5</v>
      </c>
      <c r="BE182" t="s">
        <v>96</v>
      </c>
      <c r="BF182">
        <v>3</v>
      </c>
      <c r="BG182">
        <v>4</v>
      </c>
      <c r="BH182">
        <v>5</v>
      </c>
      <c r="BI182">
        <v>4</v>
      </c>
      <c r="BJ182" t="s">
        <v>95</v>
      </c>
      <c r="BK182">
        <v>1</v>
      </c>
      <c r="BL182">
        <v>4</v>
      </c>
    </row>
    <row r="183" spans="1:64">
      <c r="A183" s="70" t="s">
        <v>36</v>
      </c>
      <c r="B183">
        <v>1441</v>
      </c>
      <c r="C183" s="6">
        <f>ACleanedMinimumizedData!C1442</f>
        <v>12.0688888888889</v>
      </c>
      <c r="D183">
        <v>152.35999999999999</v>
      </c>
      <c r="E183">
        <v>5688</v>
      </c>
      <c r="F183">
        <v>50.137499522500001</v>
      </c>
      <c r="G183">
        <v>20.537500000000001</v>
      </c>
      <c r="H183">
        <v>753.79366480458521</v>
      </c>
      <c r="I183">
        <v>3.0640166402499998</v>
      </c>
      <c r="J183">
        <v>3.7058952499999997E-3</v>
      </c>
      <c r="K183">
        <v>0.29926549199999997</v>
      </c>
      <c r="L183">
        <v>5.7277106050000004</v>
      </c>
      <c r="M183">
        <v>41.193704605000001</v>
      </c>
      <c r="N183">
        <v>0.22009415875000002</v>
      </c>
      <c r="O183">
        <v>0.27668312325</v>
      </c>
      <c r="P183">
        <v>2.8386749625000003</v>
      </c>
      <c r="Q183">
        <v>23.787500000000001</v>
      </c>
      <c r="R183">
        <v>54.849999999999994</v>
      </c>
      <c r="S183">
        <v>22.333333333333325</v>
      </c>
      <c r="T183">
        <v>134.75</v>
      </c>
      <c r="U183" s="126"/>
      <c r="V183" t="s">
        <v>113</v>
      </c>
      <c r="W183" t="s">
        <v>89</v>
      </c>
      <c r="X183" t="s">
        <v>90</v>
      </c>
      <c r="Y183" t="s">
        <v>105</v>
      </c>
      <c r="Z183" t="s">
        <v>110</v>
      </c>
      <c r="AA183" t="s">
        <v>106</v>
      </c>
      <c r="AB183" t="s">
        <v>150</v>
      </c>
      <c r="AC183" t="s">
        <v>95</v>
      </c>
      <c r="AD183">
        <v>3</v>
      </c>
      <c r="AE183">
        <v>3</v>
      </c>
      <c r="AF183" t="s">
        <v>95</v>
      </c>
      <c r="AG183">
        <v>3</v>
      </c>
      <c r="AH183" t="s">
        <v>96</v>
      </c>
      <c r="AI183" t="s">
        <v>96</v>
      </c>
      <c r="AJ183" t="s">
        <v>96</v>
      </c>
      <c r="AK183">
        <v>4</v>
      </c>
      <c r="AL183">
        <v>3</v>
      </c>
      <c r="AM183">
        <v>2</v>
      </c>
      <c r="AN183" t="s">
        <v>95</v>
      </c>
      <c r="AO183" t="s">
        <v>96</v>
      </c>
      <c r="AP183" t="s">
        <v>96</v>
      </c>
      <c r="AQ183">
        <v>3</v>
      </c>
      <c r="AR183" t="s">
        <v>96</v>
      </c>
      <c r="AS183" t="s">
        <v>96</v>
      </c>
      <c r="AT183" t="s">
        <v>97</v>
      </c>
      <c r="AU183" t="s">
        <v>96</v>
      </c>
      <c r="AV183" t="s">
        <v>97</v>
      </c>
      <c r="AW183" t="s">
        <v>95</v>
      </c>
      <c r="AX183" t="s">
        <v>95</v>
      </c>
      <c r="AY183" t="s">
        <v>96</v>
      </c>
      <c r="AZ183" t="s">
        <v>145</v>
      </c>
      <c r="BA183">
        <v>3</v>
      </c>
      <c r="BB183">
        <v>1</v>
      </c>
      <c r="BC183">
        <v>1</v>
      </c>
      <c r="BD183">
        <v>4</v>
      </c>
      <c r="BE183" t="s">
        <v>96</v>
      </c>
      <c r="BF183">
        <v>3</v>
      </c>
      <c r="BG183">
        <v>2</v>
      </c>
      <c r="BH183">
        <v>4</v>
      </c>
      <c r="BI183">
        <v>3</v>
      </c>
      <c r="BJ183" t="s">
        <v>94</v>
      </c>
      <c r="BK183">
        <v>2</v>
      </c>
      <c r="BL183">
        <v>2</v>
      </c>
    </row>
    <row r="184" spans="1:64">
      <c r="A184" s="75" t="s">
        <v>42</v>
      </c>
      <c r="B184">
        <v>1442</v>
      </c>
      <c r="C184" s="6">
        <f>ACleanedMinimumizedData!C1443</f>
        <v>12.0838888888889</v>
      </c>
      <c r="D184">
        <v>206.565</v>
      </c>
      <c r="E184">
        <v>8383</v>
      </c>
      <c r="F184">
        <v>26.716666029999999</v>
      </c>
      <c r="G184">
        <v>20.56</v>
      </c>
      <c r="H184">
        <v>719.49129916920799</v>
      </c>
      <c r="I184">
        <v>2.9765172</v>
      </c>
      <c r="J184">
        <v>3.4755430000000002E-3</v>
      </c>
      <c r="K184">
        <v>0.27500593699999998</v>
      </c>
      <c r="L184">
        <v>5.5302667620000001</v>
      </c>
      <c r="M184">
        <v>41.043972019999998</v>
      </c>
      <c r="N184">
        <v>0.17285838100000001</v>
      </c>
      <c r="O184">
        <v>0.25908346199999999</v>
      </c>
      <c r="P184">
        <v>1.9726677889999999</v>
      </c>
      <c r="Q184">
        <v>23.675000000000001</v>
      </c>
      <c r="R184">
        <v>56.4</v>
      </c>
      <c r="S184">
        <v>25</v>
      </c>
      <c r="T184">
        <v>136</v>
      </c>
      <c r="U184" s="126"/>
      <c r="V184" t="s">
        <v>98</v>
      </c>
      <c r="W184" t="s">
        <v>99</v>
      </c>
      <c r="X184" t="s">
        <v>100</v>
      </c>
      <c r="Y184" t="s">
        <v>116</v>
      </c>
      <c r="Z184" t="s">
        <v>117</v>
      </c>
      <c r="AA184" t="s">
        <v>111</v>
      </c>
      <c r="AB184" t="s">
        <v>144</v>
      </c>
      <c r="AC184" t="s">
        <v>96</v>
      </c>
      <c r="AD184">
        <v>1</v>
      </c>
      <c r="AE184">
        <v>4</v>
      </c>
      <c r="AF184" t="s">
        <v>96</v>
      </c>
      <c r="AG184">
        <v>2</v>
      </c>
      <c r="AH184" t="s">
        <v>96</v>
      </c>
      <c r="AI184" t="s">
        <v>96</v>
      </c>
      <c r="AJ184" t="s">
        <v>95</v>
      </c>
      <c r="AK184">
        <v>3</v>
      </c>
      <c r="AL184">
        <v>5</v>
      </c>
      <c r="AM184">
        <v>2</v>
      </c>
      <c r="AN184" t="s">
        <v>95</v>
      </c>
      <c r="AO184" t="s">
        <v>96</v>
      </c>
      <c r="AP184" t="s">
        <v>96</v>
      </c>
      <c r="AQ184">
        <v>4</v>
      </c>
      <c r="AR184" t="s">
        <v>96</v>
      </c>
      <c r="AS184" t="s">
        <v>95</v>
      </c>
      <c r="AT184" t="s">
        <v>97</v>
      </c>
      <c r="AU184" t="s">
        <v>95</v>
      </c>
      <c r="AV184" t="s">
        <v>97</v>
      </c>
      <c r="AW184" t="s">
        <v>94</v>
      </c>
      <c r="AX184" t="s">
        <v>95</v>
      </c>
      <c r="AY184" t="s">
        <v>95</v>
      </c>
      <c r="AZ184" t="s">
        <v>145</v>
      </c>
      <c r="BA184">
        <v>2</v>
      </c>
      <c r="BB184">
        <v>4</v>
      </c>
      <c r="BC184">
        <v>5</v>
      </c>
      <c r="BD184">
        <v>1</v>
      </c>
      <c r="BE184" t="s">
        <v>96</v>
      </c>
      <c r="BF184">
        <v>2</v>
      </c>
      <c r="BG184">
        <v>3</v>
      </c>
      <c r="BH184">
        <v>2</v>
      </c>
      <c r="BI184">
        <v>3</v>
      </c>
      <c r="BJ184" t="s">
        <v>95</v>
      </c>
      <c r="BK184">
        <v>2</v>
      </c>
      <c r="BL184">
        <v>2</v>
      </c>
    </row>
    <row r="185" spans="1:64">
      <c r="A185" s="75" t="s">
        <v>42</v>
      </c>
      <c r="B185">
        <v>1444</v>
      </c>
      <c r="C185" s="6">
        <f>ACleanedMinimumizedData!C1445</f>
        <v>12.1136111111111</v>
      </c>
      <c r="D185">
        <v>331.96500000000003</v>
      </c>
      <c r="E185">
        <v>7382</v>
      </c>
      <c r="F185">
        <v>43.833333015000001</v>
      </c>
      <c r="G185">
        <v>20.495000000000001</v>
      </c>
      <c r="H185">
        <v>733.47252988601849</v>
      </c>
      <c r="I185">
        <v>2.8629888535000001</v>
      </c>
      <c r="J185">
        <v>3.6595654999999998E-3</v>
      </c>
      <c r="K185">
        <v>0.25729296199999996</v>
      </c>
      <c r="L185">
        <v>5.1675925254999999</v>
      </c>
      <c r="M185">
        <v>40.401596065000007</v>
      </c>
      <c r="N185">
        <v>0.18437248449999999</v>
      </c>
      <c r="O185">
        <v>0.23793007150000001</v>
      </c>
      <c r="P185">
        <v>2.7092205284999999</v>
      </c>
      <c r="Q185">
        <v>23.774999999999999</v>
      </c>
      <c r="R185">
        <v>52.225000000000001</v>
      </c>
      <c r="S185">
        <v>23.16666666666665</v>
      </c>
      <c r="T185">
        <v>134.5</v>
      </c>
      <c r="U185" s="126"/>
      <c r="V185" t="s">
        <v>98</v>
      </c>
      <c r="W185" t="s">
        <v>99</v>
      </c>
      <c r="X185" t="s">
        <v>104</v>
      </c>
      <c r="Y185" t="s">
        <v>114</v>
      </c>
      <c r="Z185" t="s">
        <v>107</v>
      </c>
      <c r="AA185" t="s">
        <v>93</v>
      </c>
      <c r="AB185" t="s">
        <v>147</v>
      </c>
      <c r="AC185" t="s">
        <v>95</v>
      </c>
      <c r="AD185">
        <v>4</v>
      </c>
      <c r="AE185">
        <v>4</v>
      </c>
      <c r="AF185">
        <v>3</v>
      </c>
      <c r="AG185">
        <v>2</v>
      </c>
      <c r="AH185" t="s">
        <v>96</v>
      </c>
      <c r="AI185" t="s">
        <v>96</v>
      </c>
      <c r="AJ185" t="s">
        <v>96</v>
      </c>
      <c r="AK185">
        <v>3</v>
      </c>
      <c r="AL185">
        <v>3</v>
      </c>
      <c r="AM185">
        <v>3</v>
      </c>
      <c r="AN185" t="s">
        <v>95</v>
      </c>
      <c r="AO185" t="s">
        <v>96</v>
      </c>
      <c r="AP185" t="s">
        <v>96</v>
      </c>
      <c r="AQ185">
        <v>2</v>
      </c>
      <c r="AR185" t="s">
        <v>96</v>
      </c>
      <c r="AS185" t="s">
        <v>95</v>
      </c>
      <c r="AT185" t="s">
        <v>97</v>
      </c>
      <c r="AU185" t="s">
        <v>96</v>
      </c>
      <c r="AV185" t="s">
        <v>109</v>
      </c>
      <c r="AW185" t="s">
        <v>96</v>
      </c>
      <c r="AX185" t="s">
        <v>95</v>
      </c>
      <c r="AY185" t="s">
        <v>96</v>
      </c>
      <c r="AZ185" t="s">
        <v>143</v>
      </c>
      <c r="BA185">
        <v>1</v>
      </c>
      <c r="BB185">
        <v>1</v>
      </c>
      <c r="BC185">
        <v>2</v>
      </c>
      <c r="BD185">
        <v>3</v>
      </c>
      <c r="BE185" t="s">
        <v>95</v>
      </c>
      <c r="BF185">
        <v>1</v>
      </c>
      <c r="BG185">
        <v>1</v>
      </c>
      <c r="BH185">
        <v>4</v>
      </c>
      <c r="BI185">
        <v>3</v>
      </c>
      <c r="BJ185" t="s">
        <v>95</v>
      </c>
      <c r="BK185">
        <v>5</v>
      </c>
      <c r="BL185">
        <v>5</v>
      </c>
    </row>
    <row r="186" spans="1:64">
      <c r="A186" s="80" t="s">
        <v>43</v>
      </c>
      <c r="B186">
        <v>1445</v>
      </c>
      <c r="C186" s="6">
        <f>ACleanedMinimumizedData!C1446</f>
        <v>13.1933333333333</v>
      </c>
      <c r="D186">
        <v>6.86</v>
      </c>
      <c r="E186">
        <v>7294</v>
      </c>
      <c r="F186">
        <v>18.95</v>
      </c>
      <c r="G186">
        <v>20.22</v>
      </c>
      <c r="H186">
        <v>847.78357897504804</v>
      </c>
      <c r="I186">
        <v>4.2574744223999996</v>
      </c>
      <c r="J186">
        <v>4.5293659999999999E-3</v>
      </c>
      <c r="K186">
        <v>0.30102207660000002</v>
      </c>
      <c r="L186">
        <v>5.5129566191999997</v>
      </c>
      <c r="M186">
        <v>42.235870361300002</v>
      </c>
      <c r="N186">
        <v>0.35312857619999999</v>
      </c>
      <c r="O186">
        <v>0.51338443749999996</v>
      </c>
      <c r="P186">
        <v>4.0056657791000001</v>
      </c>
      <c r="Q186">
        <v>21.975000000000001</v>
      </c>
      <c r="R186">
        <v>55.45</v>
      </c>
      <c r="S186">
        <v>22.3333333333333</v>
      </c>
      <c r="T186">
        <v>140</v>
      </c>
      <c r="U186" s="126"/>
      <c r="V186" t="s">
        <v>88</v>
      </c>
      <c r="W186" t="s">
        <v>89</v>
      </c>
      <c r="X186" t="s">
        <v>90</v>
      </c>
      <c r="Y186" t="s">
        <v>91</v>
      </c>
      <c r="Z186" t="s">
        <v>92</v>
      </c>
      <c r="AA186" t="s">
        <v>93</v>
      </c>
      <c r="AB186" t="s">
        <v>150</v>
      </c>
      <c r="AC186" t="s">
        <v>94</v>
      </c>
      <c r="AD186">
        <v>3</v>
      </c>
      <c r="AE186">
        <v>2</v>
      </c>
      <c r="AF186" t="s">
        <v>94</v>
      </c>
      <c r="AG186">
        <v>2</v>
      </c>
      <c r="AH186" t="s">
        <v>95</v>
      </c>
      <c r="AI186" t="s">
        <v>96</v>
      </c>
      <c r="AJ186" t="s">
        <v>95</v>
      </c>
      <c r="AK186">
        <v>3</v>
      </c>
      <c r="AL186">
        <v>4</v>
      </c>
      <c r="AM186">
        <v>4</v>
      </c>
      <c r="AN186" t="s">
        <v>95</v>
      </c>
      <c r="AO186" t="s">
        <v>96</v>
      </c>
      <c r="AP186" t="s">
        <v>96</v>
      </c>
      <c r="AQ186">
        <v>3</v>
      </c>
      <c r="AR186" t="s">
        <v>94</v>
      </c>
      <c r="AS186" t="s">
        <v>96</v>
      </c>
      <c r="AT186" t="s">
        <v>97</v>
      </c>
      <c r="AU186" t="s">
        <v>96</v>
      </c>
      <c r="AV186" t="s">
        <v>154</v>
      </c>
      <c r="AW186" t="s">
        <v>95</v>
      </c>
      <c r="AX186" t="s">
        <v>95</v>
      </c>
      <c r="AY186" t="s">
        <v>109</v>
      </c>
      <c r="AZ186" t="s">
        <v>143</v>
      </c>
      <c r="BA186">
        <v>4</v>
      </c>
      <c r="BB186">
        <v>5</v>
      </c>
      <c r="BC186">
        <v>5</v>
      </c>
      <c r="BD186">
        <v>3</v>
      </c>
      <c r="BE186" t="s">
        <v>96</v>
      </c>
      <c r="BF186">
        <v>2</v>
      </c>
      <c r="BG186">
        <v>1</v>
      </c>
      <c r="BH186">
        <v>2</v>
      </c>
      <c r="BI186">
        <v>5</v>
      </c>
      <c r="BJ186" t="s">
        <v>95</v>
      </c>
      <c r="BK186">
        <v>1</v>
      </c>
      <c r="BL186">
        <v>2</v>
      </c>
    </row>
    <row r="187" spans="1:64">
      <c r="A187" s="80" t="s">
        <v>43</v>
      </c>
      <c r="B187">
        <v>1455</v>
      </c>
      <c r="C187" s="6">
        <f>ACleanedMinimumizedData!C1456</f>
        <v>13.342222222222199</v>
      </c>
      <c r="D187">
        <v>6.702</v>
      </c>
      <c r="E187">
        <v>7321.6</v>
      </c>
      <c r="F187">
        <v>25.788333587620002</v>
      </c>
      <c r="G187">
        <v>20.175000000000004</v>
      </c>
      <c r="H187">
        <v>830.6269511945768</v>
      </c>
      <c r="I187">
        <v>4.2516195773500005</v>
      </c>
      <c r="J187">
        <v>4.33897135E-3</v>
      </c>
      <c r="K187">
        <v>0.29644547603000004</v>
      </c>
      <c r="L187">
        <v>5.3619018077299998</v>
      </c>
      <c r="M187">
        <v>42.353390502899998</v>
      </c>
      <c r="N187">
        <v>0.40431787484999998</v>
      </c>
      <c r="O187">
        <v>0.52195244305999999</v>
      </c>
      <c r="P187">
        <v>4.2541589021400004</v>
      </c>
      <c r="Q187">
        <v>21.932499999999997</v>
      </c>
      <c r="R187">
        <v>55.535000000000004</v>
      </c>
      <c r="S187">
        <v>21.9</v>
      </c>
      <c r="T187">
        <v>140.19999999999999</v>
      </c>
      <c r="U187" s="126"/>
      <c r="V187" t="s">
        <v>98</v>
      </c>
      <c r="W187" t="s">
        <v>99</v>
      </c>
      <c r="X187" t="s">
        <v>104</v>
      </c>
      <c r="Y187" t="s">
        <v>105</v>
      </c>
      <c r="Z187" t="s">
        <v>117</v>
      </c>
      <c r="AA187" t="s">
        <v>102</v>
      </c>
      <c r="AB187" t="s">
        <v>144</v>
      </c>
      <c r="AC187" t="s">
        <v>94</v>
      </c>
      <c r="AD187">
        <v>3</v>
      </c>
      <c r="AE187">
        <v>3</v>
      </c>
      <c r="AF187">
        <v>3</v>
      </c>
      <c r="AG187">
        <v>3</v>
      </c>
      <c r="AH187" t="s">
        <v>94</v>
      </c>
      <c r="AI187" t="s">
        <v>94</v>
      </c>
      <c r="AJ187" t="s">
        <v>96</v>
      </c>
      <c r="AK187">
        <v>2</v>
      </c>
      <c r="AL187">
        <v>2</v>
      </c>
      <c r="AM187">
        <v>2</v>
      </c>
      <c r="AN187" t="s">
        <v>95</v>
      </c>
      <c r="AO187" t="s">
        <v>94</v>
      </c>
      <c r="AP187" t="s">
        <v>94</v>
      </c>
      <c r="AQ187">
        <v>3</v>
      </c>
      <c r="AR187" t="s">
        <v>94</v>
      </c>
      <c r="AS187" t="s">
        <v>95</v>
      </c>
      <c r="AT187" t="s">
        <v>97</v>
      </c>
      <c r="AU187" t="s">
        <v>94</v>
      </c>
      <c r="AV187" t="s">
        <v>154</v>
      </c>
      <c r="AW187" t="s">
        <v>94</v>
      </c>
      <c r="AX187" t="s">
        <v>95</v>
      </c>
      <c r="AY187" t="s">
        <v>109</v>
      </c>
      <c r="AZ187" t="s">
        <v>145</v>
      </c>
      <c r="BA187">
        <v>4</v>
      </c>
      <c r="BB187">
        <v>5</v>
      </c>
      <c r="BC187">
        <v>5</v>
      </c>
      <c r="BD187">
        <v>3</v>
      </c>
      <c r="BE187" t="s">
        <v>96</v>
      </c>
      <c r="BF187">
        <v>4</v>
      </c>
      <c r="BG187">
        <v>4</v>
      </c>
      <c r="BH187">
        <v>4</v>
      </c>
      <c r="BI187">
        <v>5</v>
      </c>
      <c r="BJ187" t="s">
        <v>94</v>
      </c>
      <c r="BK187">
        <v>5</v>
      </c>
      <c r="BL187">
        <v>5</v>
      </c>
    </row>
    <row r="188" spans="1:64">
      <c r="A188" s="80" t="s">
        <v>43</v>
      </c>
      <c r="B188">
        <v>1465</v>
      </c>
      <c r="C188" s="6">
        <f>ACleanedMinimumizedData!C1466</f>
        <v>13.491388888888901</v>
      </c>
      <c r="D188">
        <v>1.8750000000000004</v>
      </c>
      <c r="E188">
        <v>7380.9</v>
      </c>
      <c r="F188">
        <v>40.909999999959993</v>
      </c>
      <c r="G188">
        <v>20.155999999999999</v>
      </c>
      <c r="H188">
        <v>839.07099396125375</v>
      </c>
      <c r="I188">
        <v>4.0038746928699993</v>
      </c>
      <c r="J188">
        <v>4.1416757699999996E-3</v>
      </c>
      <c r="K188">
        <v>0.27894746871999998</v>
      </c>
      <c r="L188">
        <v>5.3971502780199998</v>
      </c>
      <c r="M188">
        <v>42.108348083469991</v>
      </c>
      <c r="N188">
        <v>0.39560199256</v>
      </c>
      <c r="O188">
        <v>0.49354846470000002</v>
      </c>
      <c r="P188">
        <v>3.8503015279499997</v>
      </c>
      <c r="Q188">
        <v>22.159999999999997</v>
      </c>
      <c r="R188">
        <v>55.754999999999995</v>
      </c>
      <c r="S188">
        <v>21.866666666666681</v>
      </c>
      <c r="T188">
        <v>137.30000000000001</v>
      </c>
      <c r="U188" s="126"/>
      <c r="V188" t="s">
        <v>98</v>
      </c>
      <c r="W188" t="s">
        <v>99</v>
      </c>
      <c r="X188" t="s">
        <v>100</v>
      </c>
      <c r="Y188" t="s">
        <v>105</v>
      </c>
      <c r="Z188" t="s">
        <v>107</v>
      </c>
      <c r="AA188" t="s">
        <v>106</v>
      </c>
      <c r="AB188" t="s">
        <v>142</v>
      </c>
      <c r="AC188" t="s">
        <v>95</v>
      </c>
      <c r="AD188">
        <v>3</v>
      </c>
      <c r="AE188">
        <v>2</v>
      </c>
      <c r="AF188" t="s">
        <v>94</v>
      </c>
      <c r="AG188">
        <v>1</v>
      </c>
      <c r="AH188" t="s">
        <v>96</v>
      </c>
      <c r="AI188" t="s">
        <v>94</v>
      </c>
      <c r="AJ188" t="s">
        <v>95</v>
      </c>
      <c r="AK188">
        <v>3</v>
      </c>
      <c r="AL188">
        <v>1</v>
      </c>
      <c r="AM188">
        <v>3</v>
      </c>
      <c r="AN188" t="s">
        <v>95</v>
      </c>
      <c r="AO188" t="s">
        <v>96</v>
      </c>
      <c r="AP188" t="s">
        <v>95</v>
      </c>
      <c r="AQ188">
        <v>3</v>
      </c>
      <c r="AR188" t="s">
        <v>94</v>
      </c>
      <c r="AS188" t="s">
        <v>96</v>
      </c>
      <c r="AT188" t="s">
        <v>97</v>
      </c>
      <c r="AU188" t="s">
        <v>94</v>
      </c>
      <c r="AV188" t="s">
        <v>154</v>
      </c>
      <c r="AW188" t="s">
        <v>96</v>
      </c>
      <c r="AX188" t="s">
        <v>95</v>
      </c>
      <c r="AY188" t="s">
        <v>109</v>
      </c>
      <c r="AZ188" t="s">
        <v>143</v>
      </c>
      <c r="BA188">
        <v>5</v>
      </c>
      <c r="BB188">
        <v>3</v>
      </c>
      <c r="BC188">
        <v>3</v>
      </c>
      <c r="BD188">
        <v>5</v>
      </c>
      <c r="BE188" t="s">
        <v>96</v>
      </c>
      <c r="BF188">
        <v>1</v>
      </c>
      <c r="BG188">
        <v>3</v>
      </c>
      <c r="BH188">
        <v>2</v>
      </c>
      <c r="BI188">
        <v>4</v>
      </c>
      <c r="BJ188" t="s">
        <v>94</v>
      </c>
      <c r="BK188">
        <v>1</v>
      </c>
      <c r="BL188">
        <v>4</v>
      </c>
    </row>
    <row r="189" spans="1:64">
      <c r="A189" s="80" t="s">
        <v>43</v>
      </c>
      <c r="B189">
        <v>1475</v>
      </c>
      <c r="C189" s="6">
        <f>ACleanedMinimumizedData!C1476</f>
        <v>13.640555555555601</v>
      </c>
      <c r="D189">
        <v>1.8640000000000001</v>
      </c>
      <c r="E189">
        <v>7368.1</v>
      </c>
      <c r="F189">
        <v>22.25499999997</v>
      </c>
      <c r="G189">
        <v>20.181000000000001</v>
      </c>
      <c r="H189">
        <v>865.87385400648452</v>
      </c>
      <c r="I189">
        <v>3.8183517074000002</v>
      </c>
      <c r="J189">
        <v>3.9752221000000001E-3</v>
      </c>
      <c r="K189">
        <v>0.27122031683999998</v>
      </c>
      <c r="L189">
        <v>5.4063302039299987</v>
      </c>
      <c r="M189">
        <v>42.010277557329999</v>
      </c>
      <c r="N189">
        <v>0.4426933717199999</v>
      </c>
      <c r="O189">
        <v>0.41493223183999994</v>
      </c>
      <c r="P189">
        <v>4.0903691530000001</v>
      </c>
      <c r="Q189">
        <v>22.372499999999999</v>
      </c>
      <c r="R189">
        <v>55.695000000000007</v>
      </c>
      <c r="S189">
        <v>21.833333333333332</v>
      </c>
      <c r="T189">
        <v>136.19999999999999</v>
      </c>
      <c r="U189" s="126"/>
      <c r="V189" t="s">
        <v>98</v>
      </c>
      <c r="W189" t="s">
        <v>99</v>
      </c>
      <c r="X189" t="s">
        <v>90</v>
      </c>
      <c r="Y189" t="s">
        <v>116</v>
      </c>
      <c r="Z189" t="s">
        <v>110</v>
      </c>
      <c r="AA189" t="s">
        <v>134</v>
      </c>
      <c r="AB189" t="s">
        <v>144</v>
      </c>
      <c r="AC189" t="s">
        <v>95</v>
      </c>
      <c r="AD189">
        <v>3</v>
      </c>
      <c r="AE189">
        <v>1</v>
      </c>
      <c r="AF189">
        <v>3</v>
      </c>
      <c r="AG189">
        <v>2</v>
      </c>
      <c r="AH189" t="s">
        <v>95</v>
      </c>
      <c r="AI189" t="s">
        <v>96</v>
      </c>
      <c r="AJ189" t="s">
        <v>96</v>
      </c>
      <c r="AK189">
        <v>2</v>
      </c>
      <c r="AL189">
        <v>3</v>
      </c>
      <c r="AM189">
        <v>3</v>
      </c>
      <c r="AN189" t="s">
        <v>95</v>
      </c>
      <c r="AO189" t="s">
        <v>96</v>
      </c>
      <c r="AP189" t="s">
        <v>96</v>
      </c>
      <c r="AQ189">
        <v>1</v>
      </c>
      <c r="AR189" t="s">
        <v>96</v>
      </c>
      <c r="AS189" t="s">
        <v>96</v>
      </c>
      <c r="AT189" t="s">
        <v>97</v>
      </c>
      <c r="AU189" t="s">
        <v>95</v>
      </c>
      <c r="AV189" t="s">
        <v>154</v>
      </c>
      <c r="AW189" t="s">
        <v>95</v>
      </c>
      <c r="AX189" t="s">
        <v>95</v>
      </c>
      <c r="AY189" t="s">
        <v>109</v>
      </c>
      <c r="AZ189" t="s">
        <v>143</v>
      </c>
      <c r="BA189">
        <v>3</v>
      </c>
      <c r="BB189">
        <v>5</v>
      </c>
      <c r="BC189">
        <v>4</v>
      </c>
      <c r="BD189">
        <v>2</v>
      </c>
      <c r="BE189" t="s">
        <v>96</v>
      </c>
      <c r="BF189">
        <v>3</v>
      </c>
      <c r="BG189">
        <v>4</v>
      </c>
      <c r="BH189">
        <v>1</v>
      </c>
      <c r="BI189">
        <v>3</v>
      </c>
      <c r="BJ189" t="s">
        <v>95</v>
      </c>
      <c r="BK189">
        <v>1</v>
      </c>
      <c r="BL189">
        <v>1</v>
      </c>
    </row>
    <row r="190" spans="1:64">
      <c r="A190" s="80" t="s">
        <v>43</v>
      </c>
      <c r="B190">
        <v>1485</v>
      </c>
      <c r="C190" s="6">
        <f>ACleanedMinimumizedData!C1486</f>
        <v>13.789722222222199</v>
      </c>
      <c r="D190">
        <v>110.6365</v>
      </c>
      <c r="E190">
        <v>6593.5</v>
      </c>
      <c r="F190">
        <v>32.725000381459992</v>
      </c>
      <c r="G190">
        <v>20.303999999999998</v>
      </c>
      <c r="H190">
        <v>895.09210409140474</v>
      </c>
      <c r="I190">
        <v>3.6090593814199998</v>
      </c>
      <c r="J190">
        <v>3.7037571000000007E-3</v>
      </c>
      <c r="K190">
        <v>0.25632874247000004</v>
      </c>
      <c r="L190">
        <v>5.4298896788999995</v>
      </c>
      <c r="M190">
        <v>42.421877670260002</v>
      </c>
      <c r="N190">
        <v>0.42742007252000003</v>
      </c>
      <c r="O190">
        <v>0.33565115685999991</v>
      </c>
      <c r="P190">
        <v>3.6251353740299996</v>
      </c>
      <c r="Q190">
        <v>22.312499999999993</v>
      </c>
      <c r="R190">
        <v>56.29</v>
      </c>
      <c r="S190">
        <v>21.400000000000013</v>
      </c>
      <c r="T190">
        <v>134.9</v>
      </c>
      <c r="U190" s="126"/>
      <c r="V190" t="s">
        <v>98</v>
      </c>
      <c r="W190" t="s">
        <v>99</v>
      </c>
      <c r="X190" t="s">
        <v>104</v>
      </c>
      <c r="Y190" t="s">
        <v>105</v>
      </c>
      <c r="Z190" t="s">
        <v>117</v>
      </c>
      <c r="AA190" t="s">
        <v>102</v>
      </c>
      <c r="AB190" t="s">
        <v>144</v>
      </c>
      <c r="AC190" t="s">
        <v>94</v>
      </c>
      <c r="AD190">
        <v>3</v>
      </c>
      <c r="AE190">
        <v>3</v>
      </c>
      <c r="AF190">
        <v>3</v>
      </c>
      <c r="AG190">
        <v>3</v>
      </c>
      <c r="AH190" t="s">
        <v>94</v>
      </c>
      <c r="AI190" t="s">
        <v>94</v>
      </c>
      <c r="AJ190" t="s">
        <v>96</v>
      </c>
      <c r="AK190">
        <v>2</v>
      </c>
      <c r="AL190">
        <v>2</v>
      </c>
      <c r="AM190">
        <v>2</v>
      </c>
      <c r="AN190" t="s">
        <v>95</v>
      </c>
      <c r="AO190" t="s">
        <v>94</v>
      </c>
      <c r="AP190" t="s">
        <v>94</v>
      </c>
      <c r="AQ190">
        <v>3</v>
      </c>
      <c r="AR190" t="s">
        <v>94</v>
      </c>
      <c r="AS190" t="s">
        <v>95</v>
      </c>
      <c r="AT190" t="s">
        <v>97</v>
      </c>
      <c r="AU190" t="s">
        <v>94</v>
      </c>
      <c r="AV190" t="s">
        <v>154</v>
      </c>
      <c r="AW190" t="s">
        <v>94</v>
      </c>
      <c r="AX190" t="s">
        <v>95</v>
      </c>
      <c r="AY190" t="s">
        <v>109</v>
      </c>
      <c r="AZ190" t="s">
        <v>145</v>
      </c>
      <c r="BA190">
        <v>4</v>
      </c>
      <c r="BB190">
        <v>5</v>
      </c>
      <c r="BC190">
        <v>5</v>
      </c>
      <c r="BD190">
        <v>3</v>
      </c>
      <c r="BE190" t="s">
        <v>96</v>
      </c>
      <c r="BF190">
        <v>4</v>
      </c>
      <c r="BG190">
        <v>4</v>
      </c>
      <c r="BH190">
        <v>4</v>
      </c>
      <c r="BI190">
        <v>5</v>
      </c>
      <c r="BJ190" t="s">
        <v>94</v>
      </c>
      <c r="BK190">
        <v>5</v>
      </c>
      <c r="BL190">
        <v>5</v>
      </c>
    </row>
    <row r="191" spans="1:64">
      <c r="A191" s="80" t="s">
        <v>43</v>
      </c>
      <c r="B191">
        <v>1495</v>
      </c>
      <c r="C191" s="6">
        <f>ACleanedMinimumizedData!C1496</f>
        <v>13.938888888888901</v>
      </c>
      <c r="D191">
        <v>2.3944999999999999</v>
      </c>
      <c r="E191">
        <v>4440</v>
      </c>
      <c r="F191">
        <v>30.649999809219999</v>
      </c>
      <c r="G191">
        <v>20.259</v>
      </c>
      <c r="H191">
        <v>904.72330944595819</v>
      </c>
      <c r="I191">
        <v>3.3630057334400001</v>
      </c>
      <c r="J191">
        <v>3.6236255400000001E-3</v>
      </c>
      <c r="K191">
        <v>0.24289105888000001</v>
      </c>
      <c r="L191">
        <v>5.4549532412999993</v>
      </c>
      <c r="M191">
        <v>41.686534118620003</v>
      </c>
      <c r="N191">
        <v>0.42970267290999997</v>
      </c>
      <c r="O191">
        <v>0.27550220247999996</v>
      </c>
      <c r="P191">
        <v>4.0903691530000001</v>
      </c>
      <c r="Q191">
        <v>22.260000000000005</v>
      </c>
      <c r="R191">
        <v>56.665000000000006</v>
      </c>
      <c r="S191">
        <v>21.43333333333333</v>
      </c>
      <c r="T191">
        <v>135.30000000000001</v>
      </c>
      <c r="U191" s="126"/>
      <c r="V191" t="s">
        <v>98</v>
      </c>
      <c r="W191" t="s">
        <v>99</v>
      </c>
      <c r="X191" t="s">
        <v>104</v>
      </c>
      <c r="Y191" t="s">
        <v>114</v>
      </c>
      <c r="Z191" t="s">
        <v>92</v>
      </c>
      <c r="AA191" t="s">
        <v>134</v>
      </c>
      <c r="AB191" t="s">
        <v>144</v>
      </c>
      <c r="AC191" t="s">
        <v>94</v>
      </c>
      <c r="AD191">
        <v>3</v>
      </c>
      <c r="AE191">
        <v>3</v>
      </c>
      <c r="AF191" t="s">
        <v>96</v>
      </c>
      <c r="AG191">
        <v>2</v>
      </c>
      <c r="AH191" t="s">
        <v>94</v>
      </c>
      <c r="AI191" t="s">
        <v>96</v>
      </c>
      <c r="AJ191" t="s">
        <v>96</v>
      </c>
      <c r="AK191">
        <v>4</v>
      </c>
      <c r="AL191">
        <v>5</v>
      </c>
      <c r="AM191">
        <v>3</v>
      </c>
      <c r="AN191" t="s">
        <v>95</v>
      </c>
      <c r="AO191" t="s">
        <v>94</v>
      </c>
      <c r="AP191" t="s">
        <v>96</v>
      </c>
      <c r="AQ191">
        <v>3</v>
      </c>
      <c r="AR191" t="s">
        <v>95</v>
      </c>
      <c r="AS191" t="s">
        <v>95</v>
      </c>
      <c r="AT191" t="s">
        <v>97</v>
      </c>
      <c r="AU191" t="s">
        <v>95</v>
      </c>
      <c r="AV191" t="s">
        <v>154</v>
      </c>
      <c r="AW191" t="s">
        <v>94</v>
      </c>
      <c r="AX191" t="s">
        <v>95</v>
      </c>
      <c r="AY191" t="s">
        <v>109</v>
      </c>
      <c r="AZ191" t="s">
        <v>143</v>
      </c>
      <c r="BA191">
        <v>1</v>
      </c>
      <c r="BB191">
        <v>1</v>
      </c>
      <c r="BC191">
        <v>2</v>
      </c>
      <c r="BD191">
        <v>3</v>
      </c>
      <c r="BE191" t="s">
        <v>95</v>
      </c>
      <c r="BF191">
        <v>5</v>
      </c>
      <c r="BG191">
        <v>5</v>
      </c>
      <c r="BH191">
        <v>5</v>
      </c>
      <c r="BI191">
        <v>5</v>
      </c>
      <c r="BJ191" t="s">
        <v>95</v>
      </c>
      <c r="BK191">
        <v>1</v>
      </c>
      <c r="BL191">
        <v>2</v>
      </c>
    </row>
    <row r="192" spans="1:64">
      <c r="A192" s="80" t="s">
        <v>43</v>
      </c>
      <c r="B192">
        <v>1505</v>
      </c>
      <c r="C192" s="6">
        <f>ACleanedMinimumizedData!C1506</f>
        <v>14.0880555555556</v>
      </c>
      <c r="D192">
        <v>1.3574999999999999</v>
      </c>
      <c r="E192">
        <v>4263.8</v>
      </c>
      <c r="F192">
        <v>24.40499999995</v>
      </c>
      <c r="G192">
        <v>20.215</v>
      </c>
      <c r="H192">
        <v>949.92134222047969</v>
      </c>
      <c r="I192">
        <v>3.2889035462800003</v>
      </c>
      <c r="J192">
        <v>3.4482201599999999E-3</v>
      </c>
      <c r="K192">
        <v>0.24321703905999997</v>
      </c>
      <c r="L192">
        <v>5.3794564246600007</v>
      </c>
      <c r="M192">
        <v>41.824057388280004</v>
      </c>
      <c r="N192">
        <v>0.41360452649000001</v>
      </c>
      <c r="O192">
        <v>0.25686724180999998</v>
      </c>
      <c r="P192">
        <v>3.77121515271</v>
      </c>
      <c r="Q192">
        <v>21.947500000000002</v>
      </c>
      <c r="R192">
        <v>56.589999999999996</v>
      </c>
      <c r="S192">
        <v>21.6</v>
      </c>
      <c r="T192">
        <v>138.1</v>
      </c>
      <c r="U192" s="126"/>
      <c r="V192" t="s">
        <v>98</v>
      </c>
      <c r="W192" t="s">
        <v>99</v>
      </c>
      <c r="X192" t="s">
        <v>90</v>
      </c>
      <c r="Y192" t="s">
        <v>116</v>
      </c>
      <c r="Z192" t="s">
        <v>110</v>
      </c>
      <c r="AA192" t="s">
        <v>134</v>
      </c>
      <c r="AB192" t="s">
        <v>144</v>
      </c>
      <c r="AC192" t="s">
        <v>95</v>
      </c>
      <c r="AD192">
        <v>3</v>
      </c>
      <c r="AE192">
        <v>1</v>
      </c>
      <c r="AF192">
        <v>3</v>
      </c>
      <c r="AG192">
        <v>2</v>
      </c>
      <c r="AH192" t="s">
        <v>95</v>
      </c>
      <c r="AI192" t="s">
        <v>96</v>
      </c>
      <c r="AJ192" t="s">
        <v>96</v>
      </c>
      <c r="AK192">
        <v>2</v>
      </c>
      <c r="AL192">
        <v>3</v>
      </c>
      <c r="AM192">
        <v>3</v>
      </c>
      <c r="AN192" t="s">
        <v>95</v>
      </c>
      <c r="AO192" t="s">
        <v>96</v>
      </c>
      <c r="AP192" t="s">
        <v>96</v>
      </c>
      <c r="AQ192">
        <v>1</v>
      </c>
      <c r="AR192" t="s">
        <v>96</v>
      </c>
      <c r="AS192" t="s">
        <v>96</v>
      </c>
      <c r="AT192" t="s">
        <v>97</v>
      </c>
      <c r="AU192" t="s">
        <v>95</v>
      </c>
      <c r="AV192" t="s">
        <v>154</v>
      </c>
      <c r="AW192" t="s">
        <v>95</v>
      </c>
      <c r="AX192" t="s">
        <v>95</v>
      </c>
      <c r="AY192" t="s">
        <v>109</v>
      </c>
      <c r="AZ192" t="s">
        <v>143</v>
      </c>
      <c r="BA192">
        <v>3</v>
      </c>
      <c r="BB192">
        <v>5</v>
      </c>
      <c r="BC192">
        <v>4</v>
      </c>
      <c r="BD192">
        <v>2</v>
      </c>
      <c r="BE192" t="s">
        <v>96</v>
      </c>
      <c r="BF192">
        <v>3</v>
      </c>
      <c r="BG192">
        <v>4</v>
      </c>
      <c r="BH192">
        <v>1</v>
      </c>
      <c r="BI192">
        <v>3</v>
      </c>
      <c r="BJ192" t="s">
        <v>95</v>
      </c>
      <c r="BK192">
        <v>1</v>
      </c>
      <c r="BL192">
        <v>1</v>
      </c>
    </row>
    <row r="193" spans="1:64">
      <c r="A193" s="80" t="s">
        <v>43</v>
      </c>
      <c r="B193">
        <v>1515</v>
      </c>
      <c r="C193" s="6">
        <f>ACleanedMinimumizedData!C1516</f>
        <v>14.237500000000001</v>
      </c>
      <c r="D193">
        <v>1.1055000000000001</v>
      </c>
      <c r="E193">
        <v>4112.8</v>
      </c>
      <c r="F193">
        <v>35.876667175240001</v>
      </c>
      <c r="G193">
        <v>20.202999999999999</v>
      </c>
      <c r="H193">
        <v>986.75252976121317</v>
      </c>
      <c r="I193">
        <v>3.1994824885900002</v>
      </c>
      <c r="J193">
        <v>3.3613588799999996E-3</v>
      </c>
      <c r="K193">
        <v>0.23885877366</v>
      </c>
      <c r="L193">
        <v>5.3526599883400001</v>
      </c>
      <c r="M193">
        <v>42.039830779989998</v>
      </c>
      <c r="N193">
        <v>0.37685225482000001</v>
      </c>
      <c r="O193">
        <v>0.25371884103999998</v>
      </c>
      <c r="P193">
        <v>3.38549723622</v>
      </c>
      <c r="Q193">
        <v>21.897500000000001</v>
      </c>
      <c r="R193">
        <v>56.634999999999991</v>
      </c>
      <c r="S193">
        <v>21.499999999999989</v>
      </c>
      <c r="T193">
        <v>134.6</v>
      </c>
      <c r="U193" s="126"/>
      <c r="V193" t="s">
        <v>98</v>
      </c>
      <c r="W193" t="s">
        <v>99</v>
      </c>
      <c r="X193" t="s">
        <v>104</v>
      </c>
      <c r="Y193" t="s">
        <v>105</v>
      </c>
      <c r="Z193" t="s">
        <v>107</v>
      </c>
      <c r="AA193" t="s">
        <v>108</v>
      </c>
      <c r="AB193" t="s">
        <v>150</v>
      </c>
      <c r="AC193" t="s">
        <v>95</v>
      </c>
      <c r="AD193">
        <v>1</v>
      </c>
      <c r="AE193">
        <v>3</v>
      </c>
      <c r="AF193" t="s">
        <v>94</v>
      </c>
      <c r="AG193">
        <v>3</v>
      </c>
      <c r="AH193" t="s">
        <v>95</v>
      </c>
      <c r="AI193" t="s">
        <v>96</v>
      </c>
      <c r="AJ193" t="s">
        <v>96</v>
      </c>
      <c r="AK193">
        <v>2</v>
      </c>
      <c r="AL193">
        <v>2</v>
      </c>
      <c r="AM193">
        <v>3</v>
      </c>
      <c r="AN193" t="s">
        <v>95</v>
      </c>
      <c r="AO193" t="s">
        <v>95</v>
      </c>
      <c r="AP193" t="s">
        <v>96</v>
      </c>
      <c r="AQ193">
        <v>2</v>
      </c>
      <c r="AR193" t="s">
        <v>96</v>
      </c>
      <c r="AS193" t="s">
        <v>95</v>
      </c>
      <c r="AT193" t="s">
        <v>109</v>
      </c>
      <c r="AU193" t="s">
        <v>96</v>
      </c>
      <c r="AV193" t="s">
        <v>154</v>
      </c>
      <c r="AW193" t="s">
        <v>95</v>
      </c>
      <c r="AX193" t="s">
        <v>96</v>
      </c>
      <c r="AY193" t="s">
        <v>109</v>
      </c>
      <c r="AZ193" t="s">
        <v>143</v>
      </c>
      <c r="BA193">
        <v>1</v>
      </c>
      <c r="BB193">
        <v>2</v>
      </c>
      <c r="BC193">
        <v>4</v>
      </c>
      <c r="BD193">
        <v>1</v>
      </c>
      <c r="BE193" t="s">
        <v>95</v>
      </c>
      <c r="BF193">
        <v>3</v>
      </c>
      <c r="BG193">
        <v>3</v>
      </c>
      <c r="BH193">
        <v>3</v>
      </c>
      <c r="BI193">
        <v>4</v>
      </c>
      <c r="BJ193" t="s">
        <v>95</v>
      </c>
      <c r="BK193">
        <v>1</v>
      </c>
      <c r="BL193">
        <v>2</v>
      </c>
    </row>
    <row r="194" spans="1:64">
      <c r="A194" s="80" t="s">
        <v>43</v>
      </c>
      <c r="B194">
        <v>1525</v>
      </c>
      <c r="C194" s="6">
        <f>ACleanedMinimumizedData!C1526</f>
        <v>14.3866666666667</v>
      </c>
      <c r="D194">
        <v>0.67949999999999977</v>
      </c>
      <c r="E194">
        <v>4009.9</v>
      </c>
      <c r="F194">
        <v>31.511666984519998</v>
      </c>
      <c r="G194">
        <v>20.183999999999997</v>
      </c>
      <c r="H194">
        <v>1057.1917526122609</v>
      </c>
      <c r="I194">
        <v>3.0449095582400001</v>
      </c>
      <c r="J194">
        <v>3.2753842200000001E-3</v>
      </c>
      <c r="K194">
        <v>0.23058217519999999</v>
      </c>
      <c r="L194">
        <v>5.3882337569699992</v>
      </c>
      <c r="M194">
        <v>41.706223297089998</v>
      </c>
      <c r="N194">
        <v>0.42570110793999999</v>
      </c>
      <c r="O194">
        <v>0.24614469522000001</v>
      </c>
      <c r="P194">
        <v>3.8503015279499997</v>
      </c>
      <c r="Q194">
        <v>21.814999999999994</v>
      </c>
      <c r="R194">
        <v>56.765000000000001</v>
      </c>
      <c r="S194">
        <v>21.233333333333338</v>
      </c>
      <c r="T194">
        <v>135.4</v>
      </c>
      <c r="U194" s="126"/>
      <c r="V194" t="s">
        <v>88</v>
      </c>
      <c r="W194" t="s">
        <v>99</v>
      </c>
      <c r="X194" t="s">
        <v>90</v>
      </c>
      <c r="Y194" t="s">
        <v>91</v>
      </c>
      <c r="Z194" t="s">
        <v>92</v>
      </c>
      <c r="AA194" t="s">
        <v>93</v>
      </c>
      <c r="AB194" t="s">
        <v>144</v>
      </c>
      <c r="AC194" t="s">
        <v>95</v>
      </c>
      <c r="AD194">
        <v>3</v>
      </c>
      <c r="AE194">
        <v>1</v>
      </c>
      <c r="AF194">
        <v>4</v>
      </c>
      <c r="AG194">
        <v>4</v>
      </c>
      <c r="AH194" t="s">
        <v>95</v>
      </c>
      <c r="AI194" t="s">
        <v>96</v>
      </c>
      <c r="AJ194" t="s">
        <v>96</v>
      </c>
      <c r="AK194">
        <v>2</v>
      </c>
      <c r="AL194">
        <v>2</v>
      </c>
      <c r="AM194">
        <v>3</v>
      </c>
      <c r="AN194" t="s">
        <v>95</v>
      </c>
      <c r="AO194" t="s">
        <v>96</v>
      </c>
      <c r="AP194" t="s">
        <v>96</v>
      </c>
      <c r="AQ194">
        <v>1</v>
      </c>
      <c r="AR194" t="s">
        <v>96</v>
      </c>
      <c r="AS194" t="s">
        <v>96</v>
      </c>
      <c r="AT194" t="s">
        <v>97</v>
      </c>
      <c r="AU194" t="s">
        <v>95</v>
      </c>
      <c r="AV194" t="s">
        <v>154</v>
      </c>
      <c r="AW194" t="s">
        <v>95</v>
      </c>
      <c r="AX194" t="s">
        <v>95</v>
      </c>
      <c r="AY194" t="s">
        <v>109</v>
      </c>
      <c r="AZ194" t="s">
        <v>145</v>
      </c>
      <c r="BA194">
        <v>4</v>
      </c>
      <c r="BB194">
        <v>4</v>
      </c>
      <c r="BC194">
        <v>4</v>
      </c>
      <c r="BD194">
        <v>3</v>
      </c>
      <c r="BE194" t="s">
        <v>96</v>
      </c>
      <c r="BF194">
        <v>3</v>
      </c>
      <c r="BG194">
        <v>4</v>
      </c>
      <c r="BH194">
        <v>1</v>
      </c>
      <c r="BI194">
        <v>3</v>
      </c>
      <c r="BJ194" t="s">
        <v>95</v>
      </c>
      <c r="BK194">
        <v>1</v>
      </c>
      <c r="BL194">
        <v>1</v>
      </c>
    </row>
    <row r="195" spans="1:64">
      <c r="A195" s="80" t="s">
        <v>43</v>
      </c>
      <c r="B195">
        <v>1535</v>
      </c>
      <c r="C195" s="6">
        <f>ACleanedMinimumizedData!C1536</f>
        <v>14.535833333333301</v>
      </c>
      <c r="D195">
        <v>0.33400000000000007</v>
      </c>
      <c r="E195">
        <v>3957.8</v>
      </c>
      <c r="F195">
        <v>23.81833358762</v>
      </c>
      <c r="G195">
        <v>20.184000000000005</v>
      </c>
      <c r="H195">
        <v>1094.6328037034641</v>
      </c>
      <c r="I195">
        <v>3.0093189620599992</v>
      </c>
      <c r="J195">
        <v>3.08107932E-3</v>
      </c>
      <c r="K195">
        <v>0.23054615731</v>
      </c>
      <c r="L195">
        <v>5.2954292296700007</v>
      </c>
      <c r="M195">
        <v>41.961339950519992</v>
      </c>
      <c r="N195">
        <v>0.37977843279000001</v>
      </c>
      <c r="O195">
        <v>0.24877513404000001</v>
      </c>
      <c r="P195">
        <v>3.6953667640400001</v>
      </c>
      <c r="Q195">
        <v>21.810000000000006</v>
      </c>
      <c r="R195">
        <v>56.734999999999999</v>
      </c>
      <c r="S195">
        <v>20.933333333333348</v>
      </c>
      <c r="T195">
        <v>137.69999999999999</v>
      </c>
      <c r="U195" s="126"/>
      <c r="V195" t="s">
        <v>88</v>
      </c>
      <c r="W195" t="s">
        <v>89</v>
      </c>
      <c r="X195" t="s">
        <v>104</v>
      </c>
      <c r="Y195" t="s">
        <v>116</v>
      </c>
      <c r="Z195" t="s">
        <v>110</v>
      </c>
      <c r="AA195" t="s">
        <v>106</v>
      </c>
      <c r="AB195" t="s">
        <v>150</v>
      </c>
      <c r="AC195" t="s">
        <v>94</v>
      </c>
      <c r="AD195">
        <v>3</v>
      </c>
      <c r="AE195">
        <v>3</v>
      </c>
      <c r="AF195">
        <v>2</v>
      </c>
      <c r="AG195">
        <v>2</v>
      </c>
      <c r="AH195" t="s">
        <v>94</v>
      </c>
      <c r="AI195" t="s">
        <v>96</v>
      </c>
      <c r="AJ195" t="s">
        <v>96</v>
      </c>
      <c r="AK195">
        <v>4</v>
      </c>
      <c r="AL195">
        <v>2</v>
      </c>
      <c r="AM195">
        <v>3</v>
      </c>
      <c r="AN195" t="s">
        <v>95</v>
      </c>
      <c r="AO195" t="s">
        <v>94</v>
      </c>
      <c r="AP195" t="s">
        <v>96</v>
      </c>
      <c r="AQ195">
        <v>3</v>
      </c>
      <c r="AR195" t="s">
        <v>96</v>
      </c>
      <c r="AS195" t="s">
        <v>96</v>
      </c>
      <c r="AT195" t="s">
        <v>97</v>
      </c>
      <c r="AU195" t="s">
        <v>95</v>
      </c>
      <c r="AV195" t="s">
        <v>154</v>
      </c>
      <c r="AW195" t="s">
        <v>94</v>
      </c>
      <c r="AX195" t="s">
        <v>95</v>
      </c>
      <c r="AY195" t="s">
        <v>109</v>
      </c>
      <c r="AZ195" t="s">
        <v>145</v>
      </c>
      <c r="BA195">
        <v>5</v>
      </c>
      <c r="BB195">
        <v>5</v>
      </c>
      <c r="BC195">
        <v>5</v>
      </c>
      <c r="BD195">
        <v>5</v>
      </c>
      <c r="BE195" t="s">
        <v>96</v>
      </c>
      <c r="BF195">
        <v>5</v>
      </c>
      <c r="BG195">
        <v>5</v>
      </c>
      <c r="BH195">
        <v>5</v>
      </c>
      <c r="BI195">
        <v>5</v>
      </c>
      <c r="BJ195" t="s">
        <v>95</v>
      </c>
      <c r="BK195">
        <v>1</v>
      </c>
      <c r="BL195">
        <v>2</v>
      </c>
    </row>
    <row r="196" spans="1:64">
      <c r="A196" s="80" t="s">
        <v>43</v>
      </c>
      <c r="B196">
        <v>1545</v>
      </c>
      <c r="C196" s="6">
        <f>ACleanedMinimumizedData!C1546</f>
        <v>14.685</v>
      </c>
      <c r="D196">
        <v>0.38999999999999996</v>
      </c>
      <c r="E196">
        <v>3903.3</v>
      </c>
      <c r="F196">
        <v>31.350000381440005</v>
      </c>
      <c r="G196">
        <v>20.189</v>
      </c>
      <c r="H196">
        <v>1070.5400129919187</v>
      </c>
      <c r="I196">
        <v>2.9743960523200004</v>
      </c>
      <c r="J196">
        <v>3.0727601100000003E-3</v>
      </c>
      <c r="K196">
        <v>0.22858695978000002</v>
      </c>
      <c r="L196">
        <v>5.2471004008599991</v>
      </c>
      <c r="M196">
        <v>42.177038192709993</v>
      </c>
      <c r="N196">
        <v>0.42426860326999999</v>
      </c>
      <c r="O196">
        <v>0.24104241364999995</v>
      </c>
      <c r="P196">
        <v>3.5424949884000001</v>
      </c>
      <c r="Q196">
        <v>21.795000000000005</v>
      </c>
      <c r="R196">
        <v>56.759999999999991</v>
      </c>
      <c r="S196">
        <v>21.333333333333321</v>
      </c>
      <c r="T196">
        <v>134.1</v>
      </c>
      <c r="U196" s="126"/>
      <c r="V196" t="s">
        <v>98</v>
      </c>
      <c r="W196" t="s">
        <v>99</v>
      </c>
      <c r="X196" t="s">
        <v>104</v>
      </c>
      <c r="Y196" t="s">
        <v>114</v>
      </c>
      <c r="Z196" t="s">
        <v>110</v>
      </c>
      <c r="AA196" t="s">
        <v>93</v>
      </c>
      <c r="AB196" t="s">
        <v>147</v>
      </c>
      <c r="AC196" t="s">
        <v>95</v>
      </c>
      <c r="AD196">
        <v>3</v>
      </c>
      <c r="AE196">
        <v>3</v>
      </c>
      <c r="AF196">
        <v>4</v>
      </c>
      <c r="AG196">
        <v>3</v>
      </c>
      <c r="AH196" t="s">
        <v>95</v>
      </c>
      <c r="AI196" t="s">
        <v>96</v>
      </c>
      <c r="AJ196" t="s">
        <v>95</v>
      </c>
      <c r="AK196">
        <v>3</v>
      </c>
      <c r="AL196">
        <v>2</v>
      </c>
      <c r="AM196">
        <v>2</v>
      </c>
      <c r="AN196" t="s">
        <v>95</v>
      </c>
      <c r="AO196" t="s">
        <v>95</v>
      </c>
      <c r="AP196" t="s">
        <v>96</v>
      </c>
      <c r="AQ196">
        <v>4</v>
      </c>
      <c r="AR196" t="s">
        <v>96</v>
      </c>
      <c r="AS196" t="s">
        <v>95</v>
      </c>
      <c r="AT196" t="s">
        <v>97</v>
      </c>
      <c r="AU196" t="s">
        <v>94</v>
      </c>
      <c r="AV196" t="s">
        <v>154</v>
      </c>
      <c r="AW196" t="s">
        <v>95</v>
      </c>
      <c r="AX196" t="s">
        <v>95</v>
      </c>
      <c r="AY196" t="s">
        <v>109</v>
      </c>
      <c r="AZ196" t="s">
        <v>143</v>
      </c>
      <c r="BA196">
        <v>3</v>
      </c>
      <c r="BB196">
        <v>4</v>
      </c>
      <c r="BC196">
        <v>4</v>
      </c>
      <c r="BD196">
        <v>3</v>
      </c>
      <c r="BE196" t="s">
        <v>95</v>
      </c>
      <c r="BF196">
        <v>3</v>
      </c>
      <c r="BG196">
        <v>2</v>
      </c>
      <c r="BH196">
        <v>2</v>
      </c>
      <c r="BI196">
        <v>4</v>
      </c>
      <c r="BJ196" t="s">
        <v>95</v>
      </c>
      <c r="BK196">
        <v>1</v>
      </c>
      <c r="BL196">
        <v>2</v>
      </c>
    </row>
    <row r="197" spans="1:64">
      <c r="A197" s="80" t="s">
        <v>43</v>
      </c>
      <c r="B197">
        <v>1555</v>
      </c>
      <c r="C197" s="6">
        <f>ACleanedMinimumizedData!C1556</f>
        <v>14.8341666666667</v>
      </c>
      <c r="D197">
        <v>0.38249999999999995</v>
      </c>
      <c r="E197">
        <v>3903</v>
      </c>
      <c r="F197">
        <v>34.749999237019999</v>
      </c>
      <c r="G197">
        <v>20.22</v>
      </c>
      <c r="H197">
        <v>978.76462190561938</v>
      </c>
      <c r="I197">
        <v>2.8546390103699997</v>
      </c>
      <c r="J197">
        <v>3.0394826700000004E-3</v>
      </c>
      <c r="K197">
        <v>0.22279205315999998</v>
      </c>
      <c r="L197">
        <v>5.26460809702</v>
      </c>
      <c r="M197">
        <v>41.951452255209993</v>
      </c>
      <c r="N197">
        <v>0.41978358738999999</v>
      </c>
      <c r="O197">
        <v>0.23627313131</v>
      </c>
      <c r="P197">
        <v>3.3794507503199993</v>
      </c>
      <c r="Q197">
        <v>21.740000000000002</v>
      </c>
      <c r="R197">
        <v>56.760000000000005</v>
      </c>
      <c r="S197">
        <v>21.099999999999994</v>
      </c>
      <c r="T197">
        <v>135.19999999999999</v>
      </c>
      <c r="U197" s="126"/>
      <c r="V197" t="s">
        <v>98</v>
      </c>
      <c r="W197" t="s">
        <v>89</v>
      </c>
      <c r="X197" t="s">
        <v>104</v>
      </c>
      <c r="Y197" t="s">
        <v>105</v>
      </c>
      <c r="Z197" t="s">
        <v>92</v>
      </c>
      <c r="AA197" t="s">
        <v>134</v>
      </c>
      <c r="AB197" t="s">
        <v>150</v>
      </c>
      <c r="AC197" t="s">
        <v>95</v>
      </c>
      <c r="AD197">
        <v>1</v>
      </c>
      <c r="AE197">
        <v>3</v>
      </c>
      <c r="AF197">
        <v>4</v>
      </c>
      <c r="AG197">
        <v>3</v>
      </c>
      <c r="AH197" t="s">
        <v>95</v>
      </c>
      <c r="AI197" t="s">
        <v>96</v>
      </c>
      <c r="AJ197" t="s">
        <v>96</v>
      </c>
      <c r="AK197">
        <v>5</v>
      </c>
      <c r="AL197">
        <v>5</v>
      </c>
      <c r="AM197">
        <v>2</v>
      </c>
      <c r="AN197" t="s">
        <v>95</v>
      </c>
      <c r="AO197" t="s">
        <v>95</v>
      </c>
      <c r="AP197" t="s">
        <v>95</v>
      </c>
      <c r="AQ197">
        <v>2</v>
      </c>
      <c r="AR197" t="s">
        <v>96</v>
      </c>
      <c r="AS197" t="s">
        <v>96</v>
      </c>
      <c r="AT197" t="s">
        <v>109</v>
      </c>
      <c r="AU197" t="s">
        <v>95</v>
      </c>
      <c r="AV197" t="s">
        <v>154</v>
      </c>
      <c r="AW197" t="s">
        <v>94</v>
      </c>
      <c r="AX197" t="s">
        <v>95</v>
      </c>
      <c r="AY197" t="s">
        <v>109</v>
      </c>
      <c r="AZ197" t="s">
        <v>145</v>
      </c>
      <c r="BA197">
        <v>4</v>
      </c>
      <c r="BB197">
        <v>4</v>
      </c>
      <c r="BC197">
        <v>5</v>
      </c>
      <c r="BD197">
        <v>4</v>
      </c>
      <c r="BE197" t="s">
        <v>96</v>
      </c>
      <c r="BF197">
        <v>2</v>
      </c>
      <c r="BG197">
        <v>1</v>
      </c>
      <c r="BH197">
        <v>1</v>
      </c>
      <c r="BI197">
        <v>1</v>
      </c>
      <c r="BJ197" t="s">
        <v>95</v>
      </c>
      <c r="BK197">
        <v>1</v>
      </c>
      <c r="BL197">
        <v>1</v>
      </c>
    </row>
    <row r="198" spans="1:64">
      <c r="A198" s="80" t="s">
        <v>43</v>
      </c>
      <c r="B198">
        <v>1565</v>
      </c>
      <c r="C198" s="6">
        <f>ACleanedMinimumizedData!C1566</f>
        <v>14.983333333333301</v>
      </c>
      <c r="D198">
        <v>83.4375</v>
      </c>
      <c r="E198">
        <v>5052.1000000000004</v>
      </c>
      <c r="F198">
        <v>21.979999999969998</v>
      </c>
      <c r="G198">
        <v>20.212</v>
      </c>
      <c r="H198">
        <v>885.54719283403972</v>
      </c>
      <c r="I198">
        <v>2.8319581650999992</v>
      </c>
      <c r="J198">
        <v>2.8917272099999993E-3</v>
      </c>
      <c r="K198">
        <v>0.22243580811000002</v>
      </c>
      <c r="L198">
        <v>5.1642347811999993</v>
      </c>
      <c r="M198">
        <v>42.010360336280002</v>
      </c>
      <c r="N198">
        <v>0.38077428811999997</v>
      </c>
      <c r="O198">
        <v>0.23643699640999999</v>
      </c>
      <c r="P198">
        <v>3.6953667640400001</v>
      </c>
      <c r="Q198">
        <v>21.697499999999998</v>
      </c>
      <c r="R198">
        <v>56.73</v>
      </c>
      <c r="S198">
        <v>21.166666666666668</v>
      </c>
      <c r="T198">
        <v>136.9</v>
      </c>
      <c r="U198" s="126"/>
      <c r="V198" t="s">
        <v>88</v>
      </c>
      <c r="W198" t="s">
        <v>89</v>
      </c>
      <c r="X198" t="s">
        <v>104</v>
      </c>
      <c r="Y198" t="s">
        <v>91</v>
      </c>
      <c r="Z198" t="s">
        <v>110</v>
      </c>
      <c r="AA198" t="s">
        <v>112</v>
      </c>
      <c r="AB198" t="s">
        <v>142</v>
      </c>
      <c r="AC198" t="s">
        <v>96</v>
      </c>
      <c r="AD198">
        <v>2</v>
      </c>
      <c r="AE198">
        <v>3</v>
      </c>
      <c r="AF198" t="s">
        <v>94</v>
      </c>
      <c r="AG198">
        <v>2</v>
      </c>
      <c r="AH198" t="s">
        <v>95</v>
      </c>
      <c r="AI198" t="s">
        <v>96</v>
      </c>
      <c r="AJ198" t="s">
        <v>95</v>
      </c>
      <c r="AK198">
        <v>3</v>
      </c>
      <c r="AL198">
        <v>4</v>
      </c>
      <c r="AM198">
        <v>4</v>
      </c>
      <c r="AN198" t="s">
        <v>95</v>
      </c>
      <c r="AO198" t="s">
        <v>96</v>
      </c>
      <c r="AP198" t="s">
        <v>96</v>
      </c>
      <c r="AQ198">
        <v>2</v>
      </c>
      <c r="AR198" t="s">
        <v>96</v>
      </c>
      <c r="AS198" t="s">
        <v>96</v>
      </c>
      <c r="AT198" t="s">
        <v>97</v>
      </c>
      <c r="AU198" t="s">
        <v>96</v>
      </c>
      <c r="AV198" t="s">
        <v>154</v>
      </c>
      <c r="AW198" t="s">
        <v>94</v>
      </c>
      <c r="AX198" t="s">
        <v>95</v>
      </c>
      <c r="AY198" t="s">
        <v>109</v>
      </c>
      <c r="AZ198" t="s">
        <v>143</v>
      </c>
      <c r="BA198">
        <v>3</v>
      </c>
      <c r="BB198">
        <v>3</v>
      </c>
      <c r="BC198">
        <v>3</v>
      </c>
      <c r="BD198">
        <v>3</v>
      </c>
      <c r="BE198" t="s">
        <v>96</v>
      </c>
      <c r="BF198">
        <v>4</v>
      </c>
      <c r="BG198">
        <v>4</v>
      </c>
      <c r="BH198">
        <v>2</v>
      </c>
      <c r="BI198">
        <v>1</v>
      </c>
      <c r="BJ198" t="s">
        <v>94</v>
      </c>
      <c r="BK198">
        <v>2</v>
      </c>
      <c r="BL198">
        <v>5</v>
      </c>
    </row>
    <row r="199" spans="1:64">
      <c r="A199" s="80" t="s">
        <v>43</v>
      </c>
      <c r="B199">
        <v>1575</v>
      </c>
      <c r="C199" s="6">
        <f>ACleanedMinimumizedData!C1576</f>
        <v>15.1325</v>
      </c>
      <c r="D199">
        <v>99.66</v>
      </c>
      <c r="E199">
        <v>4512.3</v>
      </c>
      <c r="F199">
        <v>36.388333206159999</v>
      </c>
      <c r="G199">
        <v>20.139999999999997</v>
      </c>
      <c r="H199">
        <v>844.21173759237422</v>
      </c>
      <c r="I199">
        <v>2.7999013232599999</v>
      </c>
      <c r="J199">
        <v>2.8181838899999996E-3</v>
      </c>
      <c r="K199">
        <v>0.22275087825999998</v>
      </c>
      <c r="L199">
        <v>5.1945761203100007</v>
      </c>
      <c r="M199">
        <v>41.922164154020003</v>
      </c>
      <c r="N199">
        <v>0.40940505498999996</v>
      </c>
      <c r="O199">
        <v>0.23643699641000002</v>
      </c>
      <c r="P199">
        <v>3.3107022046799996</v>
      </c>
      <c r="Q199">
        <v>21.765000000000004</v>
      </c>
      <c r="R199">
        <v>56.969999999999992</v>
      </c>
      <c r="S199">
        <v>21.166666666666668</v>
      </c>
      <c r="T199">
        <v>135.1</v>
      </c>
      <c r="U199" s="126"/>
      <c r="V199" t="s">
        <v>98</v>
      </c>
      <c r="W199" t="s">
        <v>99</v>
      </c>
      <c r="X199" t="s">
        <v>104</v>
      </c>
      <c r="Y199" t="s">
        <v>105</v>
      </c>
      <c r="Z199" t="s">
        <v>117</v>
      </c>
      <c r="AA199" t="s">
        <v>102</v>
      </c>
      <c r="AB199" t="s">
        <v>144</v>
      </c>
      <c r="AC199" t="s">
        <v>94</v>
      </c>
      <c r="AD199">
        <v>3</v>
      </c>
      <c r="AE199">
        <v>3</v>
      </c>
      <c r="AF199">
        <v>3</v>
      </c>
      <c r="AG199">
        <v>3</v>
      </c>
      <c r="AH199" t="s">
        <v>94</v>
      </c>
      <c r="AI199" t="s">
        <v>94</v>
      </c>
      <c r="AJ199" t="s">
        <v>96</v>
      </c>
      <c r="AK199">
        <v>2</v>
      </c>
      <c r="AL199">
        <v>2</v>
      </c>
      <c r="AM199">
        <v>2</v>
      </c>
      <c r="AN199" t="s">
        <v>95</v>
      </c>
      <c r="AO199" t="s">
        <v>94</v>
      </c>
      <c r="AP199" t="s">
        <v>94</v>
      </c>
      <c r="AQ199">
        <v>3</v>
      </c>
      <c r="AR199" t="s">
        <v>94</v>
      </c>
      <c r="AS199" t="s">
        <v>95</v>
      </c>
      <c r="AT199" t="s">
        <v>97</v>
      </c>
      <c r="AU199" t="s">
        <v>94</v>
      </c>
      <c r="AV199" t="s">
        <v>154</v>
      </c>
      <c r="AW199" t="s">
        <v>94</v>
      </c>
      <c r="AX199" t="s">
        <v>95</v>
      </c>
      <c r="AY199" t="s">
        <v>109</v>
      </c>
      <c r="AZ199" t="s">
        <v>145</v>
      </c>
      <c r="BA199">
        <v>4</v>
      </c>
      <c r="BB199">
        <v>5</v>
      </c>
      <c r="BC199">
        <v>5</v>
      </c>
      <c r="BD199">
        <v>3</v>
      </c>
      <c r="BE199" t="s">
        <v>96</v>
      </c>
      <c r="BF199">
        <v>4</v>
      </c>
      <c r="BG199">
        <v>4</v>
      </c>
      <c r="BH199">
        <v>4</v>
      </c>
      <c r="BI199">
        <v>5</v>
      </c>
      <c r="BJ199" t="s">
        <v>94</v>
      </c>
      <c r="BK199">
        <v>5</v>
      </c>
      <c r="BL199">
        <v>5</v>
      </c>
    </row>
    <row r="200" spans="1:64">
      <c r="A200" s="80" t="s">
        <v>43</v>
      </c>
      <c r="B200">
        <v>1585</v>
      </c>
      <c r="C200" s="6">
        <f>ACleanedMinimumizedData!C1586</f>
        <v>15.2816666666667</v>
      </c>
      <c r="D200">
        <v>1.4125000000000001</v>
      </c>
      <c r="E200">
        <v>4268.8</v>
      </c>
      <c r="F200">
        <v>26.645000190699999</v>
      </c>
      <c r="G200">
        <v>20.068999999999999</v>
      </c>
      <c r="H200">
        <v>788.30337642171492</v>
      </c>
      <c r="I200">
        <v>2.7644684218900002</v>
      </c>
      <c r="J200">
        <v>2.8180992899999998E-3</v>
      </c>
      <c r="K200">
        <v>0.22118921035</v>
      </c>
      <c r="L200">
        <v>5.3925840377099998</v>
      </c>
      <c r="M200">
        <v>41.941643524129994</v>
      </c>
      <c r="N200">
        <v>0.44246687885000002</v>
      </c>
      <c r="O200">
        <v>0.24104241364999995</v>
      </c>
      <c r="P200">
        <v>3.61347188947</v>
      </c>
      <c r="Q200">
        <v>21.977500000000003</v>
      </c>
      <c r="R200">
        <v>56.554999999999993</v>
      </c>
      <c r="S200">
        <v>20.800000000000011</v>
      </c>
      <c r="T200">
        <v>136</v>
      </c>
      <c r="U200" s="126"/>
      <c r="V200" t="s">
        <v>98</v>
      </c>
      <c r="W200" t="s">
        <v>99</v>
      </c>
      <c r="X200" t="s">
        <v>100</v>
      </c>
      <c r="Y200" t="s">
        <v>114</v>
      </c>
      <c r="Z200" t="s">
        <v>107</v>
      </c>
      <c r="AA200" t="s">
        <v>111</v>
      </c>
      <c r="AB200" t="s">
        <v>144</v>
      </c>
      <c r="AC200" t="s">
        <v>95</v>
      </c>
      <c r="AD200">
        <v>3</v>
      </c>
      <c r="AE200">
        <v>3</v>
      </c>
      <c r="AF200">
        <v>2</v>
      </c>
      <c r="AG200">
        <v>4</v>
      </c>
      <c r="AH200" t="s">
        <v>96</v>
      </c>
      <c r="AI200" t="s">
        <v>96</v>
      </c>
      <c r="AJ200" t="s">
        <v>94</v>
      </c>
      <c r="AK200">
        <v>4</v>
      </c>
      <c r="AL200">
        <v>2</v>
      </c>
      <c r="AM200">
        <v>5</v>
      </c>
      <c r="AN200" t="s">
        <v>96</v>
      </c>
      <c r="AO200" t="s">
        <v>96</v>
      </c>
      <c r="AP200" t="s">
        <v>96</v>
      </c>
      <c r="AQ200">
        <v>3</v>
      </c>
      <c r="AR200" t="s">
        <v>94</v>
      </c>
      <c r="AS200" t="s">
        <v>96</v>
      </c>
      <c r="AT200" t="s">
        <v>97</v>
      </c>
      <c r="AU200" t="s">
        <v>96</v>
      </c>
      <c r="AV200" t="s">
        <v>154</v>
      </c>
      <c r="AW200" t="s">
        <v>95</v>
      </c>
      <c r="AX200" t="s">
        <v>95</v>
      </c>
      <c r="AY200" t="s">
        <v>109</v>
      </c>
      <c r="AZ200" t="s">
        <v>143</v>
      </c>
      <c r="BA200">
        <v>3</v>
      </c>
      <c r="BB200">
        <v>3</v>
      </c>
      <c r="BC200">
        <v>3</v>
      </c>
      <c r="BD200">
        <v>3</v>
      </c>
      <c r="BE200" t="s">
        <v>96</v>
      </c>
      <c r="BF200">
        <v>3</v>
      </c>
      <c r="BG200">
        <v>2</v>
      </c>
      <c r="BH200">
        <v>4</v>
      </c>
      <c r="BI200">
        <v>3</v>
      </c>
      <c r="BJ200" t="s">
        <v>94</v>
      </c>
      <c r="BK200">
        <v>2</v>
      </c>
      <c r="BL200">
        <v>2</v>
      </c>
    </row>
    <row r="201" spans="1:64">
      <c r="A201" s="80" t="s">
        <v>43</v>
      </c>
      <c r="B201">
        <v>1595</v>
      </c>
      <c r="C201" s="6">
        <f>ACleanedMinimumizedData!C1596</f>
        <v>15.4308333333333</v>
      </c>
      <c r="D201">
        <v>0.89949999999999997</v>
      </c>
      <c r="E201">
        <v>4233.7</v>
      </c>
      <c r="F201">
        <v>27.299999999989996</v>
      </c>
      <c r="G201">
        <v>20.130000000000003</v>
      </c>
      <c r="H201">
        <v>749.8437345105466</v>
      </c>
      <c r="I201">
        <v>2.8640086078099998</v>
      </c>
      <c r="J201">
        <v>2.7220301399999997E-3</v>
      </c>
      <c r="K201">
        <v>0.23156316035999996</v>
      </c>
      <c r="L201">
        <v>5.4551239966799994</v>
      </c>
      <c r="M201">
        <v>42.686085128729999</v>
      </c>
      <c r="N201">
        <v>0.42064087386999993</v>
      </c>
      <c r="O201">
        <v>0.24878040306999999</v>
      </c>
      <c r="P201">
        <v>3.7744531392799998</v>
      </c>
      <c r="Q201">
        <v>22.445</v>
      </c>
      <c r="R201">
        <v>56.004999999999995</v>
      </c>
      <c r="S201">
        <v>21.699999999999989</v>
      </c>
      <c r="T201">
        <v>136.6</v>
      </c>
      <c r="U201" s="126"/>
      <c r="V201" t="s">
        <v>98</v>
      </c>
      <c r="W201" t="s">
        <v>99</v>
      </c>
      <c r="X201" t="s">
        <v>104</v>
      </c>
      <c r="Y201" t="s">
        <v>114</v>
      </c>
      <c r="Z201" t="s">
        <v>110</v>
      </c>
      <c r="AA201" t="s">
        <v>111</v>
      </c>
      <c r="AB201" t="s">
        <v>142</v>
      </c>
      <c r="AC201" t="s">
        <v>94</v>
      </c>
      <c r="AD201">
        <v>3</v>
      </c>
      <c r="AE201">
        <v>3</v>
      </c>
      <c r="AF201" t="s">
        <v>94</v>
      </c>
      <c r="AG201">
        <v>3</v>
      </c>
      <c r="AH201" t="s">
        <v>94</v>
      </c>
      <c r="AI201" t="s">
        <v>95</v>
      </c>
      <c r="AJ201" t="s">
        <v>95</v>
      </c>
      <c r="AK201">
        <v>2</v>
      </c>
      <c r="AL201">
        <v>5</v>
      </c>
      <c r="AM201">
        <v>2</v>
      </c>
      <c r="AN201" t="s">
        <v>95</v>
      </c>
      <c r="AO201" t="s">
        <v>94</v>
      </c>
      <c r="AP201" t="s">
        <v>94</v>
      </c>
      <c r="AQ201">
        <v>3</v>
      </c>
      <c r="AR201" t="s">
        <v>94</v>
      </c>
      <c r="AS201" t="s">
        <v>94</v>
      </c>
      <c r="AT201" t="s">
        <v>97</v>
      </c>
      <c r="AU201" t="s">
        <v>94</v>
      </c>
      <c r="AV201" t="s">
        <v>154</v>
      </c>
      <c r="AW201" t="s">
        <v>94</v>
      </c>
      <c r="AX201" t="s">
        <v>95</v>
      </c>
      <c r="AY201" t="s">
        <v>109</v>
      </c>
      <c r="AZ201" t="s">
        <v>145</v>
      </c>
      <c r="BA201">
        <v>4</v>
      </c>
      <c r="BB201">
        <v>4</v>
      </c>
      <c r="BC201">
        <v>5</v>
      </c>
      <c r="BD201">
        <v>2</v>
      </c>
      <c r="BE201" t="s">
        <v>96</v>
      </c>
      <c r="BF201">
        <v>4</v>
      </c>
      <c r="BG201">
        <v>4</v>
      </c>
      <c r="BH201">
        <v>4</v>
      </c>
      <c r="BI201">
        <v>5</v>
      </c>
      <c r="BJ201" t="s">
        <v>94</v>
      </c>
      <c r="BK201">
        <v>5</v>
      </c>
      <c r="BL201">
        <v>5</v>
      </c>
    </row>
    <row r="202" spans="1:64">
      <c r="A202" s="80" t="s">
        <v>43</v>
      </c>
      <c r="B202">
        <v>1605</v>
      </c>
      <c r="C202" s="6">
        <f>ACleanedMinimumizedData!C1606</f>
        <v>15.58</v>
      </c>
      <c r="D202">
        <v>0.89150000000000007</v>
      </c>
      <c r="E202">
        <v>4174.5</v>
      </c>
      <c r="F202">
        <v>34.193333396879993</v>
      </c>
      <c r="G202">
        <v>20.207000000000001</v>
      </c>
      <c r="H202">
        <v>693.66554208654304</v>
      </c>
      <c r="I202">
        <v>2.9121345519499995</v>
      </c>
      <c r="J202">
        <v>2.7457299700000002E-3</v>
      </c>
      <c r="K202">
        <v>0.23484874005999998</v>
      </c>
      <c r="L202">
        <v>5.5313332080399995</v>
      </c>
      <c r="M202">
        <v>43.126306152299996</v>
      </c>
      <c r="N202">
        <v>0.41571422093999988</v>
      </c>
      <c r="O202">
        <v>0.27023075812999997</v>
      </c>
      <c r="P202">
        <v>3.2338004588800002</v>
      </c>
      <c r="Q202">
        <v>22.557499999999997</v>
      </c>
      <c r="R202">
        <v>55.65</v>
      </c>
      <c r="S202">
        <v>21.266666666666669</v>
      </c>
      <c r="T202">
        <v>134.80000000000001</v>
      </c>
      <c r="U202" s="126"/>
      <c r="V202" t="s">
        <v>98</v>
      </c>
      <c r="W202" t="s">
        <v>99</v>
      </c>
      <c r="X202" t="s">
        <v>90</v>
      </c>
      <c r="Y202" t="s">
        <v>101</v>
      </c>
      <c r="Z202" t="s">
        <v>92</v>
      </c>
      <c r="AA202" t="s">
        <v>134</v>
      </c>
      <c r="AB202" t="s">
        <v>144</v>
      </c>
      <c r="AC202" t="s">
        <v>96</v>
      </c>
      <c r="AD202">
        <v>3</v>
      </c>
      <c r="AE202">
        <v>3</v>
      </c>
      <c r="AF202">
        <v>4</v>
      </c>
      <c r="AG202">
        <v>3</v>
      </c>
      <c r="AH202" t="s">
        <v>96</v>
      </c>
      <c r="AI202" t="s">
        <v>96</v>
      </c>
      <c r="AJ202" t="s">
        <v>96</v>
      </c>
      <c r="AK202">
        <v>3</v>
      </c>
      <c r="AL202">
        <v>3</v>
      </c>
      <c r="AM202">
        <v>5</v>
      </c>
      <c r="AN202" t="s">
        <v>94</v>
      </c>
      <c r="AO202" t="s">
        <v>95</v>
      </c>
      <c r="AP202" t="s">
        <v>95</v>
      </c>
      <c r="AQ202">
        <v>3</v>
      </c>
      <c r="AR202" t="s">
        <v>96</v>
      </c>
      <c r="AS202" t="s">
        <v>96</v>
      </c>
      <c r="AT202" t="s">
        <v>97</v>
      </c>
      <c r="AU202" t="s">
        <v>94</v>
      </c>
      <c r="AV202" t="s">
        <v>154</v>
      </c>
      <c r="AW202" t="s">
        <v>94</v>
      </c>
      <c r="AX202" t="s">
        <v>95</v>
      </c>
      <c r="AY202" t="s">
        <v>109</v>
      </c>
      <c r="AZ202" t="s">
        <v>145</v>
      </c>
      <c r="BA202">
        <v>3</v>
      </c>
      <c r="BB202">
        <v>4</v>
      </c>
      <c r="BC202">
        <v>5</v>
      </c>
      <c r="BD202">
        <v>3</v>
      </c>
      <c r="BE202" t="s">
        <v>96</v>
      </c>
      <c r="BF202">
        <v>3</v>
      </c>
      <c r="BG202">
        <v>5</v>
      </c>
      <c r="BH202">
        <v>4</v>
      </c>
      <c r="BI202">
        <v>3</v>
      </c>
      <c r="BJ202" t="s">
        <v>95</v>
      </c>
      <c r="BK202">
        <v>3</v>
      </c>
      <c r="BL202">
        <v>3</v>
      </c>
    </row>
    <row r="203" spans="1:64">
      <c r="A203" s="80" t="s">
        <v>43</v>
      </c>
      <c r="B203">
        <v>1615</v>
      </c>
      <c r="C203" s="6">
        <f>ACleanedMinimumizedData!C1616</f>
        <v>15.7291666666667</v>
      </c>
      <c r="D203">
        <v>0.55600000000000005</v>
      </c>
      <c r="E203">
        <v>4149.6000000000004</v>
      </c>
      <c r="F203">
        <v>26.91499980923</v>
      </c>
      <c r="G203">
        <v>20.183</v>
      </c>
      <c r="H203">
        <v>687.64492401291659</v>
      </c>
      <c r="I203">
        <v>2.8998097752900001</v>
      </c>
      <c r="J203">
        <v>2.7137907699999997E-3</v>
      </c>
      <c r="K203">
        <v>0.23288402552999998</v>
      </c>
      <c r="L203">
        <v>5.6618776320899995</v>
      </c>
      <c r="M203">
        <v>43.223826980559998</v>
      </c>
      <c r="N203">
        <v>0.42596158974999998</v>
      </c>
      <c r="O203">
        <v>0.28289134257999998</v>
      </c>
      <c r="P203">
        <v>3.9293879031899999</v>
      </c>
      <c r="Q203">
        <v>22.642500000000005</v>
      </c>
      <c r="R203">
        <v>55.2</v>
      </c>
      <c r="S203">
        <v>21.1</v>
      </c>
      <c r="T203">
        <v>135.30000000000001</v>
      </c>
      <c r="U203" s="126"/>
      <c r="V203" t="s">
        <v>98</v>
      </c>
      <c r="W203" t="s">
        <v>99</v>
      </c>
      <c r="X203" t="s">
        <v>104</v>
      </c>
      <c r="Y203" t="s">
        <v>114</v>
      </c>
      <c r="Z203" t="s">
        <v>92</v>
      </c>
      <c r="AA203" t="s">
        <v>106</v>
      </c>
      <c r="AB203" t="s">
        <v>150</v>
      </c>
      <c r="AC203" t="s">
        <v>95</v>
      </c>
      <c r="AD203">
        <v>1</v>
      </c>
      <c r="AE203">
        <v>3</v>
      </c>
      <c r="AF203" t="s">
        <v>96</v>
      </c>
      <c r="AG203">
        <v>2</v>
      </c>
      <c r="AH203" t="s">
        <v>96</v>
      </c>
      <c r="AI203" t="s">
        <v>96</v>
      </c>
      <c r="AJ203" t="s">
        <v>96</v>
      </c>
      <c r="AK203">
        <v>4</v>
      </c>
      <c r="AL203">
        <v>3</v>
      </c>
      <c r="AM203">
        <v>4</v>
      </c>
      <c r="AN203" t="s">
        <v>95</v>
      </c>
      <c r="AO203" t="s">
        <v>96</v>
      </c>
      <c r="AP203" t="s">
        <v>96</v>
      </c>
      <c r="AQ203">
        <v>2</v>
      </c>
      <c r="AR203" t="s">
        <v>96</v>
      </c>
      <c r="AS203" t="s">
        <v>96</v>
      </c>
      <c r="AT203" t="s">
        <v>97</v>
      </c>
      <c r="AU203" t="s">
        <v>95</v>
      </c>
      <c r="AV203" t="s">
        <v>154</v>
      </c>
      <c r="AW203" t="s">
        <v>95</v>
      </c>
      <c r="AX203" t="s">
        <v>95</v>
      </c>
      <c r="AY203" t="s">
        <v>109</v>
      </c>
      <c r="AZ203" t="s">
        <v>143</v>
      </c>
      <c r="BA203">
        <v>3</v>
      </c>
      <c r="BB203">
        <v>4</v>
      </c>
      <c r="BC203">
        <v>4</v>
      </c>
      <c r="BD203">
        <v>3</v>
      </c>
      <c r="BE203" t="s">
        <v>95</v>
      </c>
      <c r="BF203">
        <v>1</v>
      </c>
      <c r="BG203">
        <v>5</v>
      </c>
      <c r="BH203">
        <v>3</v>
      </c>
      <c r="BI203">
        <v>1</v>
      </c>
      <c r="BJ203" t="s">
        <v>95</v>
      </c>
      <c r="BK203">
        <v>1</v>
      </c>
      <c r="BL203">
        <v>4</v>
      </c>
    </row>
    <row r="204" spans="1:64">
      <c r="A204" s="80" t="s">
        <v>43</v>
      </c>
      <c r="B204">
        <v>1625</v>
      </c>
      <c r="C204" s="6">
        <f>ACleanedMinimumizedData!C1626</f>
        <v>15.8783333333333</v>
      </c>
      <c r="D204">
        <v>1.0980000000000001</v>
      </c>
      <c r="E204">
        <v>4332.5</v>
      </c>
      <c r="F204">
        <v>22.121666793800003</v>
      </c>
      <c r="G204">
        <v>20.207000000000001</v>
      </c>
      <c r="H204">
        <v>669.41384240910531</v>
      </c>
      <c r="I204">
        <v>2.9286605643699999</v>
      </c>
      <c r="J204">
        <v>2.6979065399999999E-3</v>
      </c>
      <c r="K204">
        <v>0.23417167182999998</v>
      </c>
      <c r="L204">
        <v>5.6213346957599999</v>
      </c>
      <c r="M204">
        <v>43.565849685619995</v>
      </c>
      <c r="N204">
        <v>0.44918825143000013</v>
      </c>
      <c r="O204">
        <v>0.29694726701000002</v>
      </c>
      <c r="P204">
        <v>3.61347188947</v>
      </c>
      <c r="Q204">
        <v>22.699999999999996</v>
      </c>
      <c r="R204">
        <v>54.814999999999998</v>
      </c>
      <c r="S204">
        <v>21.3</v>
      </c>
      <c r="T204">
        <v>137.6</v>
      </c>
      <c r="U204" s="126"/>
      <c r="V204" t="s">
        <v>98</v>
      </c>
      <c r="W204" t="s">
        <v>99</v>
      </c>
      <c r="X204" t="s">
        <v>100</v>
      </c>
      <c r="Y204" t="s">
        <v>105</v>
      </c>
      <c r="Z204" t="s">
        <v>117</v>
      </c>
      <c r="AA204" t="s">
        <v>102</v>
      </c>
      <c r="AB204" t="s">
        <v>150</v>
      </c>
      <c r="AC204" t="s">
        <v>96</v>
      </c>
      <c r="AD204">
        <v>3</v>
      </c>
      <c r="AE204">
        <v>2</v>
      </c>
      <c r="AF204">
        <v>2</v>
      </c>
      <c r="AG204">
        <v>4</v>
      </c>
      <c r="AH204" t="s">
        <v>94</v>
      </c>
      <c r="AI204" t="s">
        <v>96</v>
      </c>
      <c r="AJ204" t="s">
        <v>94</v>
      </c>
      <c r="AK204">
        <v>2</v>
      </c>
      <c r="AL204">
        <v>2</v>
      </c>
      <c r="AM204">
        <v>4</v>
      </c>
      <c r="AN204" t="s">
        <v>95</v>
      </c>
      <c r="AO204" t="s">
        <v>94</v>
      </c>
      <c r="AP204" t="s">
        <v>95</v>
      </c>
      <c r="AQ204">
        <v>2</v>
      </c>
      <c r="AR204" t="s">
        <v>95</v>
      </c>
      <c r="AS204" t="s">
        <v>96</v>
      </c>
      <c r="AT204" t="s">
        <v>97</v>
      </c>
      <c r="AU204" t="s">
        <v>96</v>
      </c>
      <c r="AV204" t="s">
        <v>154</v>
      </c>
      <c r="AW204" t="s">
        <v>95</v>
      </c>
      <c r="AX204" t="s">
        <v>95</v>
      </c>
      <c r="AY204" t="s">
        <v>109</v>
      </c>
      <c r="AZ204" t="s">
        <v>143</v>
      </c>
      <c r="BA204">
        <v>1</v>
      </c>
      <c r="BB204">
        <v>2</v>
      </c>
      <c r="BC204">
        <v>4</v>
      </c>
      <c r="BD204">
        <v>1</v>
      </c>
      <c r="BE204" t="s">
        <v>95</v>
      </c>
      <c r="BF204">
        <v>5</v>
      </c>
      <c r="BG204">
        <v>5</v>
      </c>
      <c r="BH204">
        <v>4</v>
      </c>
      <c r="BI204">
        <v>4</v>
      </c>
      <c r="BJ204" t="s">
        <v>94</v>
      </c>
      <c r="BK204">
        <v>2</v>
      </c>
      <c r="BL204">
        <v>4</v>
      </c>
    </row>
    <row r="205" spans="1:64">
      <c r="A205" s="80" t="s">
        <v>43</v>
      </c>
      <c r="B205">
        <v>1635</v>
      </c>
      <c r="C205" s="6">
        <f>ACleanedMinimumizedData!C1636</f>
        <v>16.0275</v>
      </c>
      <c r="D205">
        <v>2.4670000000000001</v>
      </c>
      <c r="E205">
        <v>4536.3</v>
      </c>
      <c r="F205">
        <v>26.981666603039997</v>
      </c>
      <c r="G205">
        <v>20.214000000000002</v>
      </c>
      <c r="H205">
        <v>666.42970761752338</v>
      </c>
      <c r="I205">
        <v>2.9693863868399997</v>
      </c>
      <c r="J205">
        <v>2.70606242E-3</v>
      </c>
      <c r="K205">
        <v>0.23682178492999997</v>
      </c>
      <c r="L205">
        <v>5.5535934447699997</v>
      </c>
      <c r="M205">
        <v>43.839149856540004</v>
      </c>
      <c r="N205">
        <v>0.47396419996000005</v>
      </c>
      <c r="O205">
        <v>0.29712169166999997</v>
      </c>
      <c r="P205">
        <v>3.7797541141200002</v>
      </c>
      <c r="Q205">
        <v>22.762499999999999</v>
      </c>
      <c r="R205">
        <v>54.519999999999996</v>
      </c>
      <c r="S205">
        <v>21.566666666666681</v>
      </c>
      <c r="T205">
        <v>134.30000000000001</v>
      </c>
      <c r="U205" s="126"/>
      <c r="V205" t="s">
        <v>98</v>
      </c>
      <c r="W205" t="s">
        <v>99</v>
      </c>
      <c r="X205" t="s">
        <v>90</v>
      </c>
      <c r="Y205" t="s">
        <v>105</v>
      </c>
      <c r="Z205" t="s">
        <v>107</v>
      </c>
      <c r="AA205" t="s">
        <v>118</v>
      </c>
      <c r="AB205" t="s">
        <v>150</v>
      </c>
      <c r="AC205" t="s">
        <v>96</v>
      </c>
      <c r="AD205">
        <v>3</v>
      </c>
      <c r="AE205">
        <v>4</v>
      </c>
      <c r="AF205" t="s">
        <v>96</v>
      </c>
      <c r="AG205">
        <v>5</v>
      </c>
      <c r="AH205" t="s">
        <v>96</v>
      </c>
      <c r="AI205" t="s">
        <v>96</v>
      </c>
      <c r="AJ205" t="s">
        <v>94</v>
      </c>
      <c r="AK205">
        <v>5</v>
      </c>
      <c r="AL205">
        <v>4</v>
      </c>
      <c r="AM205">
        <v>3</v>
      </c>
      <c r="AN205" t="s">
        <v>95</v>
      </c>
      <c r="AO205" t="s">
        <v>94</v>
      </c>
      <c r="AP205" t="s">
        <v>96</v>
      </c>
      <c r="AQ205">
        <v>3</v>
      </c>
      <c r="AR205" t="s">
        <v>96</v>
      </c>
      <c r="AS205" t="s">
        <v>95</v>
      </c>
      <c r="AT205" t="s">
        <v>97</v>
      </c>
      <c r="AU205" t="s">
        <v>94</v>
      </c>
      <c r="AV205" t="s">
        <v>154</v>
      </c>
      <c r="AW205" t="s">
        <v>96</v>
      </c>
      <c r="AX205" t="s">
        <v>95</v>
      </c>
      <c r="AY205" t="s">
        <v>109</v>
      </c>
      <c r="AZ205" t="s">
        <v>145</v>
      </c>
      <c r="BA205">
        <v>3</v>
      </c>
      <c r="BB205">
        <v>4</v>
      </c>
      <c r="BC205">
        <v>5</v>
      </c>
      <c r="BD205">
        <v>3</v>
      </c>
      <c r="BE205" t="s">
        <v>96</v>
      </c>
      <c r="BF205">
        <v>3</v>
      </c>
      <c r="BG205">
        <v>5</v>
      </c>
      <c r="BH205">
        <v>2</v>
      </c>
      <c r="BI205">
        <v>3</v>
      </c>
      <c r="BJ205" t="s">
        <v>95</v>
      </c>
      <c r="BK205">
        <v>1</v>
      </c>
      <c r="BL205">
        <v>1</v>
      </c>
    </row>
    <row r="206" spans="1:64">
      <c r="A206" s="80" t="s">
        <v>43</v>
      </c>
      <c r="B206">
        <v>1645</v>
      </c>
      <c r="C206" s="6">
        <f>ACleanedMinimumizedData!C1646</f>
        <v>16.176666666666701</v>
      </c>
      <c r="D206">
        <v>0.57799999999999985</v>
      </c>
      <c r="E206">
        <v>4540.3999999999996</v>
      </c>
      <c r="F206">
        <v>33.026666603050003</v>
      </c>
      <c r="G206">
        <v>20.226000000000003</v>
      </c>
      <c r="H206">
        <v>652.44137508169001</v>
      </c>
      <c r="I206">
        <v>2.98431418415</v>
      </c>
      <c r="J206">
        <v>2.70580597E-3</v>
      </c>
      <c r="K206">
        <v>0.23950248715</v>
      </c>
      <c r="L206">
        <v>5.6348642348699993</v>
      </c>
      <c r="M206">
        <v>44.014730453430005</v>
      </c>
      <c r="N206">
        <v>0.48042187685000004</v>
      </c>
      <c r="O206">
        <v>0.29676758046999996</v>
      </c>
      <c r="P206">
        <v>3.6921287774699998</v>
      </c>
      <c r="Q206">
        <v>22.867500000000003</v>
      </c>
      <c r="R206">
        <v>54.355000000000004</v>
      </c>
      <c r="S206">
        <v>21.566666666666652</v>
      </c>
      <c r="T206">
        <v>134.4</v>
      </c>
      <c r="U206" s="126"/>
      <c r="V206" t="s">
        <v>98</v>
      </c>
      <c r="W206" t="s">
        <v>99</v>
      </c>
      <c r="X206" t="s">
        <v>104</v>
      </c>
      <c r="Y206" t="s">
        <v>105</v>
      </c>
      <c r="Z206" t="s">
        <v>92</v>
      </c>
      <c r="AA206" t="s">
        <v>108</v>
      </c>
      <c r="AB206" t="s">
        <v>142</v>
      </c>
      <c r="AC206" t="s">
        <v>95</v>
      </c>
      <c r="AD206">
        <v>1</v>
      </c>
      <c r="AE206">
        <v>3</v>
      </c>
      <c r="AF206">
        <v>3</v>
      </c>
      <c r="AG206">
        <v>3</v>
      </c>
      <c r="AH206" t="s">
        <v>95</v>
      </c>
      <c r="AI206" t="s">
        <v>96</v>
      </c>
      <c r="AJ206" t="s">
        <v>96</v>
      </c>
      <c r="AK206">
        <v>5</v>
      </c>
      <c r="AL206">
        <v>1</v>
      </c>
      <c r="AM206">
        <v>1</v>
      </c>
      <c r="AN206" t="s">
        <v>95</v>
      </c>
      <c r="AO206" t="s">
        <v>95</v>
      </c>
      <c r="AP206" t="s">
        <v>95</v>
      </c>
      <c r="AQ206">
        <v>2</v>
      </c>
      <c r="AR206" t="s">
        <v>96</v>
      </c>
      <c r="AS206" t="s">
        <v>94</v>
      </c>
      <c r="AT206" t="s">
        <v>109</v>
      </c>
      <c r="AU206" t="s">
        <v>95</v>
      </c>
      <c r="AV206" t="s">
        <v>154</v>
      </c>
      <c r="AW206" t="s">
        <v>94</v>
      </c>
      <c r="AX206" t="s">
        <v>95</v>
      </c>
      <c r="AY206" t="s">
        <v>109</v>
      </c>
      <c r="AZ206" t="s">
        <v>143</v>
      </c>
      <c r="BA206">
        <v>3</v>
      </c>
      <c r="BB206">
        <v>5</v>
      </c>
      <c r="BC206">
        <v>5</v>
      </c>
      <c r="BD206">
        <v>5</v>
      </c>
      <c r="BE206" t="s">
        <v>96</v>
      </c>
      <c r="BF206">
        <v>2</v>
      </c>
      <c r="BG206">
        <v>1</v>
      </c>
      <c r="BH206">
        <v>1</v>
      </c>
      <c r="BI206">
        <v>1</v>
      </c>
      <c r="BJ206" t="s">
        <v>95</v>
      </c>
      <c r="BK206">
        <v>1</v>
      </c>
      <c r="BL206">
        <v>1</v>
      </c>
    </row>
    <row r="207" spans="1:64">
      <c r="A207" s="80" t="s">
        <v>43</v>
      </c>
      <c r="B207">
        <v>1655</v>
      </c>
      <c r="C207" s="6">
        <f>ACleanedMinimumizedData!C1656</f>
        <v>16.3258333333333</v>
      </c>
      <c r="D207">
        <v>1.9000000000000006E-2</v>
      </c>
      <c r="E207">
        <v>4539.8999999999996</v>
      </c>
      <c r="F207">
        <v>43.963333396880003</v>
      </c>
      <c r="G207">
        <v>20.197999999999997</v>
      </c>
      <c r="H207">
        <v>654.95183668530819</v>
      </c>
      <c r="I207">
        <v>2.9596609639700002</v>
      </c>
      <c r="J207">
        <v>2.7137907699999993E-3</v>
      </c>
      <c r="K207">
        <v>0.23319346184999995</v>
      </c>
      <c r="L207">
        <v>5.6483018397799993</v>
      </c>
      <c r="M207">
        <v>44.014719009339998</v>
      </c>
      <c r="N207">
        <v>0.45382123466000002</v>
      </c>
      <c r="O207">
        <v>0.30256753202999997</v>
      </c>
      <c r="P207">
        <v>3.4552991389899992</v>
      </c>
      <c r="Q207">
        <v>22.772500000000004</v>
      </c>
      <c r="R207">
        <v>54.345000000000006</v>
      </c>
      <c r="S207">
        <v>21.3</v>
      </c>
      <c r="T207">
        <v>134.9</v>
      </c>
      <c r="U207" s="126"/>
      <c r="V207" t="s">
        <v>98</v>
      </c>
      <c r="W207" t="s">
        <v>99</v>
      </c>
      <c r="X207" t="s">
        <v>90</v>
      </c>
      <c r="Y207" t="s">
        <v>114</v>
      </c>
      <c r="Z207" t="s">
        <v>107</v>
      </c>
      <c r="AA207" t="s">
        <v>106</v>
      </c>
      <c r="AB207" t="s">
        <v>144</v>
      </c>
      <c r="AC207" t="s">
        <v>96</v>
      </c>
      <c r="AD207">
        <v>2</v>
      </c>
      <c r="AE207">
        <v>2</v>
      </c>
      <c r="AF207">
        <v>4</v>
      </c>
      <c r="AG207">
        <v>3</v>
      </c>
      <c r="AH207" t="s">
        <v>96</v>
      </c>
      <c r="AI207" t="s">
        <v>96</v>
      </c>
      <c r="AJ207" t="s">
        <v>96</v>
      </c>
      <c r="AK207">
        <v>3</v>
      </c>
      <c r="AL207">
        <v>2</v>
      </c>
      <c r="AM207">
        <v>4</v>
      </c>
      <c r="AN207" t="s">
        <v>95</v>
      </c>
      <c r="AO207" t="s">
        <v>96</v>
      </c>
      <c r="AP207" t="s">
        <v>96</v>
      </c>
      <c r="AQ207">
        <v>1</v>
      </c>
      <c r="AR207" t="s">
        <v>96</v>
      </c>
      <c r="AS207" t="s">
        <v>96</v>
      </c>
      <c r="AT207" t="s">
        <v>97</v>
      </c>
      <c r="AU207" t="s">
        <v>95</v>
      </c>
      <c r="AV207" t="s">
        <v>154</v>
      </c>
      <c r="AW207" t="s">
        <v>95</v>
      </c>
      <c r="AX207" t="s">
        <v>95</v>
      </c>
      <c r="AY207" t="s">
        <v>109</v>
      </c>
      <c r="AZ207" t="s">
        <v>143</v>
      </c>
      <c r="BA207">
        <v>4</v>
      </c>
      <c r="BB207">
        <v>4</v>
      </c>
      <c r="BC207">
        <v>4</v>
      </c>
      <c r="BD207">
        <v>5</v>
      </c>
      <c r="BE207" t="s">
        <v>96</v>
      </c>
      <c r="BF207">
        <v>5</v>
      </c>
      <c r="BG207">
        <v>3</v>
      </c>
      <c r="BH207">
        <v>2</v>
      </c>
      <c r="BI207">
        <v>4</v>
      </c>
      <c r="BJ207" t="s">
        <v>95</v>
      </c>
      <c r="BK207">
        <v>5</v>
      </c>
      <c r="BL207">
        <v>3</v>
      </c>
    </row>
    <row r="208" spans="1:64">
      <c r="A208" s="80" t="s">
        <v>43</v>
      </c>
      <c r="B208">
        <v>1665</v>
      </c>
      <c r="C208" s="6">
        <f>ACleanedMinimumizedData!C1666</f>
        <v>16.475000000000001</v>
      </c>
      <c r="D208">
        <v>0.88200000000000001</v>
      </c>
      <c r="E208">
        <v>4468.5</v>
      </c>
      <c r="F208">
        <v>48.751665840109993</v>
      </c>
      <c r="G208">
        <v>20.23</v>
      </c>
      <c r="H208">
        <v>669.18983264368285</v>
      </c>
      <c r="I208">
        <v>2.9171611117799996</v>
      </c>
      <c r="J208">
        <v>2.7536293999999998E-3</v>
      </c>
      <c r="K208">
        <v>0.22892409080000001</v>
      </c>
      <c r="L208">
        <v>5.6436577796399998</v>
      </c>
      <c r="M208">
        <v>43.89766921991</v>
      </c>
      <c r="N208">
        <v>0.47462535851999998</v>
      </c>
      <c r="O208">
        <v>0.30537766453999993</v>
      </c>
      <c r="P208">
        <v>3.6893202781399999</v>
      </c>
      <c r="Q208">
        <v>22.945000000000004</v>
      </c>
      <c r="R208">
        <v>54.31</v>
      </c>
      <c r="S208">
        <v>21.7</v>
      </c>
      <c r="T208">
        <v>134.9</v>
      </c>
      <c r="U208" s="126"/>
      <c r="V208" t="s">
        <v>98</v>
      </c>
      <c r="W208" t="s">
        <v>99</v>
      </c>
      <c r="X208" t="s">
        <v>104</v>
      </c>
      <c r="Y208" t="s">
        <v>105</v>
      </c>
      <c r="Z208" t="s">
        <v>117</v>
      </c>
      <c r="AA208" t="s">
        <v>102</v>
      </c>
      <c r="AB208" t="s">
        <v>144</v>
      </c>
      <c r="AC208" t="s">
        <v>94</v>
      </c>
      <c r="AD208">
        <v>3</v>
      </c>
      <c r="AE208">
        <v>3</v>
      </c>
      <c r="AF208">
        <v>3</v>
      </c>
      <c r="AG208">
        <v>3</v>
      </c>
      <c r="AH208" t="s">
        <v>94</v>
      </c>
      <c r="AI208" t="s">
        <v>94</v>
      </c>
      <c r="AJ208" t="s">
        <v>96</v>
      </c>
      <c r="AK208">
        <v>2</v>
      </c>
      <c r="AL208">
        <v>2</v>
      </c>
      <c r="AM208">
        <v>2</v>
      </c>
      <c r="AN208" t="s">
        <v>95</v>
      </c>
      <c r="AO208" t="s">
        <v>94</v>
      </c>
      <c r="AP208" t="s">
        <v>94</v>
      </c>
      <c r="AQ208">
        <v>3</v>
      </c>
      <c r="AR208" t="s">
        <v>94</v>
      </c>
      <c r="AS208" t="s">
        <v>95</v>
      </c>
      <c r="AT208" t="s">
        <v>97</v>
      </c>
      <c r="AU208" t="s">
        <v>94</v>
      </c>
      <c r="AV208" t="s">
        <v>154</v>
      </c>
      <c r="AW208" t="s">
        <v>94</v>
      </c>
      <c r="AX208" t="s">
        <v>95</v>
      </c>
      <c r="AY208" t="s">
        <v>109</v>
      </c>
      <c r="AZ208" t="s">
        <v>145</v>
      </c>
      <c r="BA208">
        <v>4</v>
      </c>
      <c r="BB208">
        <v>5</v>
      </c>
      <c r="BC208">
        <v>5</v>
      </c>
      <c r="BD208">
        <v>3</v>
      </c>
      <c r="BE208" t="s">
        <v>96</v>
      </c>
      <c r="BF208">
        <v>4</v>
      </c>
      <c r="BG208">
        <v>4</v>
      </c>
      <c r="BH208">
        <v>4</v>
      </c>
      <c r="BI208">
        <v>5</v>
      </c>
      <c r="BJ208" t="s">
        <v>94</v>
      </c>
      <c r="BK208">
        <v>5</v>
      </c>
      <c r="BL208">
        <v>5</v>
      </c>
    </row>
    <row r="209" spans="1:64">
      <c r="A209" s="80" t="s">
        <v>43</v>
      </c>
      <c r="B209">
        <v>1675</v>
      </c>
      <c r="C209" s="6">
        <f>ACleanedMinimumizedData!C1676</f>
        <v>16.624166666666699</v>
      </c>
      <c r="D209">
        <v>1.4849999999999999</v>
      </c>
      <c r="E209">
        <v>4382.8</v>
      </c>
      <c r="F209">
        <v>31.394999427740004</v>
      </c>
      <c r="G209">
        <v>20.256999999999998</v>
      </c>
      <c r="H209">
        <v>692.07611581012384</v>
      </c>
      <c r="I209">
        <v>2.88038664813</v>
      </c>
      <c r="J209">
        <v>2.6659681099999999E-3</v>
      </c>
      <c r="K209">
        <v>0.23059876674999996</v>
      </c>
      <c r="L209">
        <v>5.689091777739999</v>
      </c>
      <c r="M209">
        <v>43.975514602600001</v>
      </c>
      <c r="N209">
        <v>0.45958810801</v>
      </c>
      <c r="O209">
        <v>0.29431155915999996</v>
      </c>
      <c r="P209">
        <v>3.6102339029000001</v>
      </c>
      <c r="Q209">
        <v>22.715000000000003</v>
      </c>
      <c r="R209">
        <v>54.279999999999994</v>
      </c>
      <c r="S209">
        <v>21.333333333333336</v>
      </c>
      <c r="T209">
        <v>136.4</v>
      </c>
      <c r="U209" s="126"/>
      <c r="V209" t="s">
        <v>98</v>
      </c>
      <c r="W209" t="s">
        <v>99</v>
      </c>
      <c r="X209" t="s">
        <v>104</v>
      </c>
      <c r="Y209" t="s">
        <v>105</v>
      </c>
      <c r="Z209" t="s">
        <v>107</v>
      </c>
      <c r="AA209" t="s">
        <v>108</v>
      </c>
      <c r="AB209" t="s">
        <v>150</v>
      </c>
      <c r="AC209" t="s">
        <v>95</v>
      </c>
      <c r="AD209">
        <v>1</v>
      </c>
      <c r="AE209">
        <v>3</v>
      </c>
      <c r="AF209" t="s">
        <v>94</v>
      </c>
      <c r="AG209">
        <v>3</v>
      </c>
      <c r="AH209" t="s">
        <v>95</v>
      </c>
      <c r="AI209" t="s">
        <v>96</v>
      </c>
      <c r="AJ209" t="s">
        <v>96</v>
      </c>
      <c r="AK209">
        <v>2</v>
      </c>
      <c r="AL209">
        <v>2</v>
      </c>
      <c r="AM209">
        <v>3</v>
      </c>
      <c r="AN209" t="s">
        <v>95</v>
      </c>
      <c r="AO209" t="s">
        <v>95</v>
      </c>
      <c r="AP209" t="s">
        <v>96</v>
      </c>
      <c r="AQ209">
        <v>2</v>
      </c>
      <c r="AR209" t="s">
        <v>96</v>
      </c>
      <c r="AS209" t="s">
        <v>95</v>
      </c>
      <c r="AT209" t="s">
        <v>109</v>
      </c>
      <c r="AU209" t="s">
        <v>96</v>
      </c>
      <c r="AV209" t="s">
        <v>154</v>
      </c>
      <c r="AW209" t="s">
        <v>95</v>
      </c>
      <c r="AX209" t="s">
        <v>96</v>
      </c>
      <c r="AY209" t="s">
        <v>109</v>
      </c>
      <c r="AZ209" t="s">
        <v>143</v>
      </c>
      <c r="BA209">
        <v>1</v>
      </c>
      <c r="BB209">
        <v>2</v>
      </c>
      <c r="BC209">
        <v>4</v>
      </c>
      <c r="BD209">
        <v>1</v>
      </c>
      <c r="BE209" t="s">
        <v>95</v>
      </c>
      <c r="BF209">
        <v>3</v>
      </c>
      <c r="BG209">
        <v>3</v>
      </c>
      <c r="BH209">
        <v>3</v>
      </c>
      <c r="BI209">
        <v>4</v>
      </c>
      <c r="BJ209" t="s">
        <v>95</v>
      </c>
      <c r="BK209">
        <v>1</v>
      </c>
      <c r="BL209">
        <v>2</v>
      </c>
    </row>
    <row r="210" spans="1:64">
      <c r="A210" s="80" t="s">
        <v>43</v>
      </c>
      <c r="B210">
        <v>1685</v>
      </c>
      <c r="C210" s="6">
        <f>ACleanedMinimumizedData!C1686</f>
        <v>16.773333333333301</v>
      </c>
      <c r="D210">
        <v>0.73849999999999993</v>
      </c>
      <c r="E210">
        <v>4281.5</v>
      </c>
      <c r="F210">
        <v>20.273333396869997</v>
      </c>
      <c r="G210">
        <v>20.214000000000002</v>
      </c>
      <c r="H210">
        <v>701.04036428501968</v>
      </c>
      <c r="I210">
        <v>2.8932137870500001</v>
      </c>
      <c r="J210">
        <v>2.6977365699999999E-3</v>
      </c>
      <c r="K210">
        <v>0.23321013446</v>
      </c>
      <c r="L210">
        <v>5.7572504996499996</v>
      </c>
      <c r="M210">
        <v>44.160834121660002</v>
      </c>
      <c r="N210">
        <v>0.45809578891000002</v>
      </c>
      <c r="O210">
        <v>0.30836748358999999</v>
      </c>
      <c r="P210">
        <v>3.3762127637499999</v>
      </c>
      <c r="Q210">
        <v>22.835000000000001</v>
      </c>
      <c r="R210">
        <v>54.285000000000004</v>
      </c>
      <c r="S210">
        <v>21.633333333333333</v>
      </c>
      <c r="T210">
        <v>134.80000000000001</v>
      </c>
      <c r="U210" s="126"/>
      <c r="V210" t="s">
        <v>98</v>
      </c>
      <c r="W210" t="s">
        <v>99</v>
      </c>
      <c r="X210" t="s">
        <v>151</v>
      </c>
      <c r="Y210" t="s">
        <v>116</v>
      </c>
      <c r="Z210" t="s">
        <v>92</v>
      </c>
      <c r="AA210" t="s">
        <v>93</v>
      </c>
      <c r="AB210" t="s">
        <v>142</v>
      </c>
      <c r="AC210" t="s">
        <v>95</v>
      </c>
      <c r="AD210">
        <v>1</v>
      </c>
      <c r="AE210">
        <v>1</v>
      </c>
      <c r="AF210">
        <v>4</v>
      </c>
      <c r="AG210">
        <v>3</v>
      </c>
      <c r="AH210" t="s">
        <v>95</v>
      </c>
      <c r="AI210" t="s">
        <v>96</v>
      </c>
      <c r="AJ210" t="s">
        <v>96</v>
      </c>
      <c r="AK210">
        <v>4</v>
      </c>
      <c r="AL210">
        <v>3</v>
      </c>
      <c r="AM210">
        <v>4</v>
      </c>
      <c r="AN210" t="s">
        <v>95</v>
      </c>
      <c r="AO210" t="s">
        <v>96</v>
      </c>
      <c r="AP210" t="s">
        <v>96</v>
      </c>
      <c r="AQ210">
        <v>3</v>
      </c>
      <c r="AR210" t="s">
        <v>96</v>
      </c>
      <c r="AS210" t="s">
        <v>96</v>
      </c>
      <c r="AT210" t="s">
        <v>97</v>
      </c>
      <c r="AU210" t="s">
        <v>95</v>
      </c>
      <c r="AV210" t="s">
        <v>154</v>
      </c>
      <c r="AW210" t="s">
        <v>95</v>
      </c>
      <c r="AX210" t="s">
        <v>95</v>
      </c>
      <c r="AY210" t="s">
        <v>109</v>
      </c>
      <c r="AZ210" t="s">
        <v>143</v>
      </c>
      <c r="BA210">
        <v>3</v>
      </c>
      <c r="BB210">
        <v>3</v>
      </c>
      <c r="BC210">
        <v>3</v>
      </c>
      <c r="BD210">
        <v>3</v>
      </c>
      <c r="BE210" t="s">
        <v>96</v>
      </c>
      <c r="BF210">
        <v>5</v>
      </c>
      <c r="BG210">
        <v>3</v>
      </c>
      <c r="BH210">
        <v>3</v>
      </c>
      <c r="BI210">
        <v>4</v>
      </c>
      <c r="BJ210" t="s">
        <v>94</v>
      </c>
      <c r="BK210">
        <v>1</v>
      </c>
      <c r="BL210">
        <v>1</v>
      </c>
    </row>
    <row r="211" spans="1:64">
      <c r="A211" s="80" t="s">
        <v>43</v>
      </c>
      <c r="B211">
        <v>1695</v>
      </c>
      <c r="C211" s="6">
        <f>ACleanedMinimumizedData!C1696</f>
        <v>16.922499999999999</v>
      </c>
      <c r="D211">
        <v>0.87800000000000011</v>
      </c>
      <c r="E211">
        <v>4217.2</v>
      </c>
      <c r="F211">
        <v>19.636666603049999</v>
      </c>
      <c r="G211">
        <v>20.282</v>
      </c>
      <c r="H211">
        <v>718.52605693420048</v>
      </c>
      <c r="I211">
        <v>2.9174402570299995</v>
      </c>
      <c r="J211">
        <v>2.6423555299999999E-3</v>
      </c>
      <c r="K211">
        <v>0.23384561057999997</v>
      </c>
      <c r="L211">
        <v>5.7482255935099991</v>
      </c>
      <c r="M211">
        <v>44.346097564640004</v>
      </c>
      <c r="N211">
        <v>0.45288197511999995</v>
      </c>
      <c r="O211">
        <v>0.29694726701000002</v>
      </c>
      <c r="P211">
        <v>3.77121515271</v>
      </c>
      <c r="Q211">
        <v>22.802500000000002</v>
      </c>
      <c r="R211">
        <v>54.3</v>
      </c>
      <c r="S211">
        <v>21.733333333333341</v>
      </c>
      <c r="T211">
        <v>135</v>
      </c>
      <c r="U211" s="126"/>
      <c r="V211" t="s">
        <v>88</v>
      </c>
      <c r="W211" t="s">
        <v>89</v>
      </c>
      <c r="X211" t="s">
        <v>90</v>
      </c>
      <c r="Y211" t="s">
        <v>116</v>
      </c>
      <c r="Z211" t="s">
        <v>92</v>
      </c>
      <c r="AA211" t="s">
        <v>111</v>
      </c>
      <c r="AB211" t="s">
        <v>142</v>
      </c>
      <c r="AC211" t="s">
        <v>96</v>
      </c>
      <c r="AD211">
        <v>3</v>
      </c>
      <c r="AE211">
        <v>3</v>
      </c>
      <c r="AF211">
        <v>2</v>
      </c>
      <c r="AG211">
        <v>2</v>
      </c>
      <c r="AH211" t="s">
        <v>96</v>
      </c>
      <c r="AI211" t="s">
        <v>96</v>
      </c>
      <c r="AJ211" t="s">
        <v>96</v>
      </c>
      <c r="AK211">
        <v>3</v>
      </c>
      <c r="AL211">
        <v>2</v>
      </c>
      <c r="AM211">
        <v>3</v>
      </c>
      <c r="AN211" t="s">
        <v>95</v>
      </c>
      <c r="AO211" t="s">
        <v>96</v>
      </c>
      <c r="AP211" t="s">
        <v>95</v>
      </c>
      <c r="AQ211">
        <v>2</v>
      </c>
      <c r="AR211" t="s">
        <v>95</v>
      </c>
      <c r="AS211" t="s">
        <v>96</v>
      </c>
      <c r="AT211" t="s">
        <v>97</v>
      </c>
      <c r="AU211" t="s">
        <v>96</v>
      </c>
      <c r="AV211" t="s">
        <v>154</v>
      </c>
      <c r="AW211" t="s">
        <v>96</v>
      </c>
      <c r="AX211" t="s">
        <v>95</v>
      </c>
      <c r="AY211" t="s">
        <v>109</v>
      </c>
      <c r="AZ211" t="s">
        <v>143</v>
      </c>
      <c r="BA211">
        <v>4</v>
      </c>
      <c r="BB211">
        <v>5</v>
      </c>
      <c r="BC211">
        <v>5</v>
      </c>
      <c r="BD211">
        <v>3</v>
      </c>
      <c r="BE211" t="s">
        <v>96</v>
      </c>
      <c r="BF211">
        <v>3</v>
      </c>
      <c r="BG211">
        <v>4</v>
      </c>
      <c r="BH211">
        <v>2</v>
      </c>
      <c r="BI211">
        <v>4</v>
      </c>
      <c r="BJ211" t="s">
        <v>95</v>
      </c>
      <c r="BK211">
        <v>1</v>
      </c>
      <c r="BL211">
        <v>1</v>
      </c>
    </row>
    <row r="212" spans="1:64">
      <c r="A212" s="80" t="s">
        <v>43</v>
      </c>
      <c r="B212">
        <v>1705</v>
      </c>
      <c r="C212" s="6">
        <f>ACleanedMinimumizedData!C1706</f>
        <v>17.071666666666701</v>
      </c>
      <c r="D212">
        <v>0.68400000000000005</v>
      </c>
      <c r="E212">
        <v>4177.1000000000004</v>
      </c>
      <c r="F212">
        <v>29.02000019071</v>
      </c>
      <c r="G212">
        <v>20.232999999999997</v>
      </c>
      <c r="H212">
        <v>725.39892839291474</v>
      </c>
      <c r="I212">
        <v>2.9712844323699996</v>
      </c>
      <c r="J212">
        <v>2.6108441799999999E-3</v>
      </c>
      <c r="K212">
        <v>0.23782494541999996</v>
      </c>
      <c r="L212">
        <v>5.707280826509999</v>
      </c>
      <c r="M212">
        <v>44.706568908639994</v>
      </c>
      <c r="N212">
        <v>0.47577745432000007</v>
      </c>
      <c r="O212">
        <v>0.30855247970999999</v>
      </c>
      <c r="P212">
        <v>3.9293879031899999</v>
      </c>
      <c r="Q212">
        <v>22.772500000000001</v>
      </c>
      <c r="R212">
        <v>54.295000000000002</v>
      </c>
      <c r="S212">
        <v>21.033333333333349</v>
      </c>
      <c r="T212">
        <v>138.80000000000001</v>
      </c>
      <c r="U212" s="126"/>
      <c r="V212" t="s">
        <v>98</v>
      </c>
      <c r="W212" t="s">
        <v>89</v>
      </c>
      <c r="X212" t="s">
        <v>104</v>
      </c>
      <c r="Y212" t="s">
        <v>105</v>
      </c>
      <c r="Z212" t="s">
        <v>92</v>
      </c>
      <c r="AA212" t="s">
        <v>134</v>
      </c>
      <c r="AB212" t="s">
        <v>150</v>
      </c>
      <c r="AC212" t="s">
        <v>95</v>
      </c>
      <c r="AD212">
        <v>1</v>
      </c>
      <c r="AE212">
        <v>3</v>
      </c>
      <c r="AF212">
        <v>4</v>
      </c>
      <c r="AG212">
        <v>3</v>
      </c>
      <c r="AH212" t="s">
        <v>95</v>
      </c>
      <c r="AI212" t="s">
        <v>96</v>
      </c>
      <c r="AJ212" t="s">
        <v>96</v>
      </c>
      <c r="AK212">
        <v>5</v>
      </c>
      <c r="AL212">
        <v>5</v>
      </c>
      <c r="AM212">
        <v>2</v>
      </c>
      <c r="AN212" t="s">
        <v>95</v>
      </c>
      <c r="AO212" t="s">
        <v>95</v>
      </c>
      <c r="AP212" t="s">
        <v>95</v>
      </c>
      <c r="AQ212">
        <v>2</v>
      </c>
      <c r="AR212" t="s">
        <v>96</v>
      </c>
      <c r="AS212" t="s">
        <v>96</v>
      </c>
      <c r="AT212" t="s">
        <v>109</v>
      </c>
      <c r="AU212" t="s">
        <v>95</v>
      </c>
      <c r="AV212" t="s">
        <v>154</v>
      </c>
      <c r="AW212" t="s">
        <v>94</v>
      </c>
      <c r="AX212" t="s">
        <v>95</v>
      </c>
      <c r="AY212" t="s">
        <v>109</v>
      </c>
      <c r="AZ212" t="s">
        <v>145</v>
      </c>
      <c r="BA212">
        <v>4</v>
      </c>
      <c r="BB212">
        <v>4</v>
      </c>
      <c r="BC212">
        <v>5</v>
      </c>
      <c r="BD212">
        <v>4</v>
      </c>
      <c r="BE212" t="s">
        <v>96</v>
      </c>
      <c r="BF212">
        <v>2</v>
      </c>
      <c r="BG212">
        <v>1</v>
      </c>
      <c r="BH212">
        <v>1</v>
      </c>
      <c r="BI212">
        <v>1</v>
      </c>
      <c r="BJ212" t="s">
        <v>95</v>
      </c>
      <c r="BK212">
        <v>1</v>
      </c>
      <c r="BL212">
        <v>1</v>
      </c>
    </row>
    <row r="213" spans="1:64">
      <c r="A213" s="80" t="s">
        <v>43</v>
      </c>
      <c r="B213">
        <v>1715</v>
      </c>
      <c r="C213" s="6">
        <f>ACleanedMinimumizedData!C1716</f>
        <v>17.220833333333299</v>
      </c>
      <c r="D213">
        <v>0.59299999999999997</v>
      </c>
      <c r="E213">
        <v>4142</v>
      </c>
      <c r="F213">
        <v>28.181666412310001</v>
      </c>
      <c r="G213">
        <v>20.220999999999997</v>
      </c>
      <c r="H213">
        <v>727.85502452728406</v>
      </c>
      <c r="I213">
        <v>2.9942328166499994</v>
      </c>
      <c r="J213">
        <v>2.62664238E-3</v>
      </c>
      <c r="K213">
        <v>0.23649574276000002</v>
      </c>
      <c r="L213">
        <v>5.6486414431999998</v>
      </c>
      <c r="M213">
        <v>44.881834030099995</v>
      </c>
      <c r="N213">
        <v>0.52689485065999997</v>
      </c>
      <c r="O213">
        <v>0.32088697191999999</v>
      </c>
      <c r="P213">
        <v>3.5371940135599997</v>
      </c>
      <c r="Q213">
        <v>22.720000000000002</v>
      </c>
      <c r="R213">
        <v>54.254999999999995</v>
      </c>
      <c r="S213">
        <v>20.900000000000013</v>
      </c>
      <c r="T213">
        <v>135.5</v>
      </c>
      <c r="U213" s="126"/>
      <c r="V213" t="s">
        <v>98</v>
      </c>
      <c r="W213" t="s">
        <v>99</v>
      </c>
      <c r="X213" t="s">
        <v>104</v>
      </c>
      <c r="Y213" t="s">
        <v>105</v>
      </c>
      <c r="Z213" t="s">
        <v>128</v>
      </c>
      <c r="AA213" t="s">
        <v>131</v>
      </c>
      <c r="AB213" t="s">
        <v>144</v>
      </c>
      <c r="AC213" t="s">
        <v>96</v>
      </c>
      <c r="AD213">
        <v>3</v>
      </c>
      <c r="AE213">
        <v>2</v>
      </c>
      <c r="AF213" t="s">
        <v>95</v>
      </c>
      <c r="AG213">
        <v>2</v>
      </c>
      <c r="AH213" t="s">
        <v>94</v>
      </c>
      <c r="AI213" t="s">
        <v>94</v>
      </c>
      <c r="AJ213" t="s">
        <v>96</v>
      </c>
      <c r="AK213">
        <v>2</v>
      </c>
      <c r="AL213">
        <v>2</v>
      </c>
      <c r="AM213">
        <v>3</v>
      </c>
      <c r="AN213" t="s">
        <v>95</v>
      </c>
      <c r="AO213" t="s">
        <v>94</v>
      </c>
      <c r="AP213" t="s">
        <v>95</v>
      </c>
      <c r="AQ213">
        <v>2</v>
      </c>
      <c r="AR213" t="s">
        <v>96</v>
      </c>
      <c r="AS213" t="s">
        <v>95</v>
      </c>
      <c r="AT213" t="s">
        <v>97</v>
      </c>
      <c r="AU213" t="s">
        <v>96</v>
      </c>
      <c r="AV213" t="s">
        <v>154</v>
      </c>
      <c r="AW213" t="s">
        <v>95</v>
      </c>
      <c r="AX213" t="s">
        <v>95</v>
      </c>
      <c r="AY213" t="s">
        <v>109</v>
      </c>
      <c r="AZ213" t="s">
        <v>143</v>
      </c>
      <c r="BA213">
        <v>3</v>
      </c>
      <c r="BB213">
        <v>3</v>
      </c>
      <c r="BC213">
        <v>3</v>
      </c>
      <c r="BD213">
        <v>3</v>
      </c>
      <c r="BE213" t="s">
        <v>95</v>
      </c>
      <c r="BF213">
        <v>5</v>
      </c>
      <c r="BG213">
        <v>5</v>
      </c>
      <c r="BH213">
        <v>4</v>
      </c>
      <c r="BI213">
        <v>4</v>
      </c>
      <c r="BJ213" t="s">
        <v>94</v>
      </c>
      <c r="BK213">
        <v>2</v>
      </c>
      <c r="BL213">
        <v>4</v>
      </c>
    </row>
    <row r="214" spans="1:64">
      <c r="A214" s="80" t="s">
        <v>43</v>
      </c>
      <c r="B214">
        <v>1725</v>
      </c>
      <c r="C214" s="6">
        <f>ACleanedMinimumizedData!C1726</f>
        <v>17.37</v>
      </c>
      <c r="D214">
        <v>0.48399999999999999</v>
      </c>
      <c r="E214">
        <v>4112.2</v>
      </c>
      <c r="F214">
        <v>22.814999999969999</v>
      </c>
      <c r="G214">
        <v>20.237000000000002</v>
      </c>
      <c r="H214">
        <v>755.80447267005252</v>
      </c>
      <c r="I214">
        <v>2.9793302392599998</v>
      </c>
      <c r="J214">
        <v>2.5950449999999998E-3</v>
      </c>
      <c r="K214">
        <v>0.23351955172</v>
      </c>
      <c r="L214">
        <v>5.6849269389599986</v>
      </c>
      <c r="M214">
        <v>44.852612304640004</v>
      </c>
      <c r="N214">
        <v>0.51764782422</v>
      </c>
      <c r="O214">
        <v>0.30854717013000005</v>
      </c>
      <c r="P214">
        <v>3.4617751121299998</v>
      </c>
      <c r="Q214">
        <v>22.765000000000004</v>
      </c>
      <c r="R214">
        <v>54.285000000000004</v>
      </c>
      <c r="S214">
        <v>21.66666666666665</v>
      </c>
      <c r="T214">
        <v>133.9</v>
      </c>
      <c r="U214" s="126"/>
      <c r="V214" t="s">
        <v>113</v>
      </c>
      <c r="W214" t="s">
        <v>89</v>
      </c>
      <c r="X214" t="s">
        <v>90</v>
      </c>
      <c r="Y214" t="s">
        <v>105</v>
      </c>
      <c r="Z214" t="s">
        <v>110</v>
      </c>
      <c r="AA214" t="s">
        <v>106</v>
      </c>
      <c r="AB214" t="s">
        <v>150</v>
      </c>
      <c r="AC214" t="s">
        <v>95</v>
      </c>
      <c r="AD214">
        <v>3</v>
      </c>
      <c r="AE214">
        <v>3</v>
      </c>
      <c r="AF214" t="s">
        <v>95</v>
      </c>
      <c r="AG214">
        <v>3</v>
      </c>
      <c r="AH214" t="s">
        <v>96</v>
      </c>
      <c r="AI214" t="s">
        <v>96</v>
      </c>
      <c r="AJ214" t="s">
        <v>96</v>
      </c>
      <c r="AK214">
        <v>4</v>
      </c>
      <c r="AL214">
        <v>3</v>
      </c>
      <c r="AM214">
        <v>2</v>
      </c>
      <c r="AN214" t="s">
        <v>95</v>
      </c>
      <c r="AO214" t="s">
        <v>96</v>
      </c>
      <c r="AP214" t="s">
        <v>96</v>
      </c>
      <c r="AQ214">
        <v>3</v>
      </c>
      <c r="AR214" t="s">
        <v>96</v>
      </c>
      <c r="AS214" t="s">
        <v>96</v>
      </c>
      <c r="AT214" t="s">
        <v>97</v>
      </c>
      <c r="AU214" t="s">
        <v>96</v>
      </c>
      <c r="AV214" t="s">
        <v>154</v>
      </c>
      <c r="AW214" t="s">
        <v>95</v>
      </c>
      <c r="AX214" t="s">
        <v>95</v>
      </c>
      <c r="AY214" t="s">
        <v>109</v>
      </c>
      <c r="AZ214" t="s">
        <v>145</v>
      </c>
      <c r="BA214">
        <v>3</v>
      </c>
      <c r="BB214">
        <v>1</v>
      </c>
      <c r="BC214">
        <v>1</v>
      </c>
      <c r="BD214">
        <v>4</v>
      </c>
      <c r="BE214" t="s">
        <v>96</v>
      </c>
      <c r="BF214">
        <v>3</v>
      </c>
      <c r="BG214">
        <v>2</v>
      </c>
      <c r="BH214">
        <v>4</v>
      </c>
      <c r="BI214">
        <v>3</v>
      </c>
      <c r="BJ214" t="s">
        <v>94</v>
      </c>
      <c r="BK214">
        <v>2</v>
      </c>
      <c r="BL214">
        <v>2</v>
      </c>
    </row>
    <row r="215" spans="1:64">
      <c r="A215" s="80" t="s">
        <v>43</v>
      </c>
      <c r="B215">
        <v>1735</v>
      </c>
      <c r="C215" s="6">
        <f>ACleanedMinimumizedData!C1736</f>
        <v>17.519166666666699</v>
      </c>
      <c r="D215">
        <v>0.36500000000000005</v>
      </c>
      <c r="E215">
        <v>4083.2</v>
      </c>
      <c r="F215">
        <v>40.478333778349999</v>
      </c>
      <c r="G215">
        <v>20.268000000000004</v>
      </c>
      <c r="H215">
        <v>758.522555122683</v>
      </c>
      <c r="I215">
        <v>2.9727151822799991</v>
      </c>
      <c r="J215">
        <v>2.57941788E-3</v>
      </c>
      <c r="K215">
        <v>0.23650407072999996</v>
      </c>
      <c r="L215">
        <v>5.7345565795200004</v>
      </c>
      <c r="M215">
        <v>44.881801223700002</v>
      </c>
      <c r="N215">
        <v>0.50553047173999999</v>
      </c>
      <c r="O215">
        <v>0.31734225031999996</v>
      </c>
      <c r="P215">
        <v>3.3826887368899996</v>
      </c>
      <c r="Q215">
        <v>22.877500000000001</v>
      </c>
      <c r="R215">
        <v>54.325000000000003</v>
      </c>
      <c r="S215">
        <v>22.06666666666667</v>
      </c>
      <c r="T215">
        <v>134.80000000000001</v>
      </c>
      <c r="U215" s="126"/>
      <c r="V215" t="s">
        <v>98</v>
      </c>
      <c r="W215" t="s">
        <v>99</v>
      </c>
      <c r="X215" t="s">
        <v>104</v>
      </c>
      <c r="Y215" t="s">
        <v>105</v>
      </c>
      <c r="Z215" t="s">
        <v>117</v>
      </c>
      <c r="AA215" t="s">
        <v>102</v>
      </c>
      <c r="AB215" t="s">
        <v>144</v>
      </c>
      <c r="AC215" t="s">
        <v>94</v>
      </c>
      <c r="AD215">
        <v>3</v>
      </c>
      <c r="AE215">
        <v>3</v>
      </c>
      <c r="AF215">
        <v>3</v>
      </c>
      <c r="AG215">
        <v>3</v>
      </c>
      <c r="AH215" t="s">
        <v>94</v>
      </c>
      <c r="AI215" t="s">
        <v>94</v>
      </c>
      <c r="AJ215" t="s">
        <v>96</v>
      </c>
      <c r="AK215">
        <v>2</v>
      </c>
      <c r="AL215">
        <v>2</v>
      </c>
      <c r="AM215">
        <v>2</v>
      </c>
      <c r="AN215" t="s">
        <v>95</v>
      </c>
      <c r="AO215" t="s">
        <v>94</v>
      </c>
      <c r="AP215" t="s">
        <v>94</v>
      </c>
      <c r="AQ215">
        <v>3</v>
      </c>
      <c r="AR215" t="s">
        <v>94</v>
      </c>
      <c r="AS215" t="s">
        <v>95</v>
      </c>
      <c r="AT215" t="s">
        <v>97</v>
      </c>
      <c r="AU215" t="s">
        <v>94</v>
      </c>
      <c r="AV215" t="s">
        <v>154</v>
      </c>
      <c r="AW215" t="s">
        <v>94</v>
      </c>
      <c r="AX215" t="s">
        <v>95</v>
      </c>
      <c r="AY215" t="s">
        <v>109</v>
      </c>
      <c r="AZ215" t="s">
        <v>145</v>
      </c>
      <c r="BA215">
        <v>4</v>
      </c>
      <c r="BB215">
        <v>5</v>
      </c>
      <c r="BC215">
        <v>5</v>
      </c>
      <c r="BD215">
        <v>3</v>
      </c>
      <c r="BE215" t="s">
        <v>96</v>
      </c>
      <c r="BF215">
        <v>4</v>
      </c>
      <c r="BG215">
        <v>4</v>
      </c>
      <c r="BH215">
        <v>4</v>
      </c>
      <c r="BI215">
        <v>5</v>
      </c>
      <c r="BJ215" t="s">
        <v>94</v>
      </c>
      <c r="BK215">
        <v>5</v>
      </c>
      <c r="BL215">
        <v>5</v>
      </c>
    </row>
    <row r="216" spans="1:64">
      <c r="A216" s="80" t="s">
        <v>43</v>
      </c>
      <c r="B216">
        <v>1745</v>
      </c>
      <c r="C216" s="6">
        <f>ACleanedMinimumizedData!C1746</f>
        <v>17.668333333333301</v>
      </c>
      <c r="D216">
        <v>0.21200000000000005</v>
      </c>
      <c r="E216">
        <v>4073</v>
      </c>
      <c r="F216">
        <v>47.510000381440001</v>
      </c>
      <c r="G216">
        <v>20.236999999999998</v>
      </c>
      <c r="H216">
        <v>760.12870769904112</v>
      </c>
      <c r="I216">
        <v>2.9417516993999997</v>
      </c>
      <c r="J216">
        <v>2.6423555299999999E-3</v>
      </c>
      <c r="K216">
        <v>0.23384283776999998</v>
      </c>
      <c r="L216">
        <v>5.7482716559699991</v>
      </c>
      <c r="M216">
        <v>44.910948181110001</v>
      </c>
      <c r="N216">
        <v>0.47111535542999999</v>
      </c>
      <c r="O216">
        <v>0.3117219853</v>
      </c>
      <c r="P216">
        <v>3.5371940135599997</v>
      </c>
      <c r="Q216">
        <v>22.877500000000001</v>
      </c>
      <c r="R216">
        <v>54.370000000000005</v>
      </c>
      <c r="S216">
        <v>22.100000000000012</v>
      </c>
      <c r="T216">
        <v>135.1</v>
      </c>
      <c r="U216" s="126"/>
      <c r="V216" t="s">
        <v>88</v>
      </c>
      <c r="W216" t="s">
        <v>89</v>
      </c>
      <c r="X216" t="s">
        <v>90</v>
      </c>
      <c r="Y216" t="s">
        <v>91</v>
      </c>
      <c r="Z216" t="s">
        <v>92</v>
      </c>
      <c r="AA216" t="s">
        <v>93</v>
      </c>
      <c r="AB216" t="s">
        <v>144</v>
      </c>
      <c r="AC216" t="s">
        <v>96</v>
      </c>
      <c r="AD216">
        <v>3</v>
      </c>
      <c r="AE216">
        <v>2</v>
      </c>
      <c r="AF216" t="s">
        <v>95</v>
      </c>
      <c r="AG216">
        <v>3</v>
      </c>
      <c r="AH216" t="s">
        <v>95</v>
      </c>
      <c r="AI216" t="s">
        <v>95</v>
      </c>
      <c r="AJ216" t="s">
        <v>96</v>
      </c>
      <c r="AK216">
        <v>2</v>
      </c>
      <c r="AL216">
        <v>2</v>
      </c>
      <c r="AM216">
        <v>5</v>
      </c>
      <c r="AN216" t="s">
        <v>95</v>
      </c>
      <c r="AO216" t="s">
        <v>95</v>
      </c>
      <c r="AP216" t="s">
        <v>96</v>
      </c>
      <c r="AQ216">
        <v>3</v>
      </c>
      <c r="AR216" t="s">
        <v>95</v>
      </c>
      <c r="AS216" t="s">
        <v>96</v>
      </c>
      <c r="AT216" t="s">
        <v>97</v>
      </c>
      <c r="AU216" t="s">
        <v>96</v>
      </c>
      <c r="AV216" t="s">
        <v>154</v>
      </c>
      <c r="AW216" t="s">
        <v>95</v>
      </c>
      <c r="AX216" t="s">
        <v>95</v>
      </c>
      <c r="AY216" t="s">
        <v>109</v>
      </c>
      <c r="AZ216" t="s">
        <v>143</v>
      </c>
      <c r="BA216">
        <v>4</v>
      </c>
      <c r="BB216">
        <v>5</v>
      </c>
      <c r="BC216">
        <v>4</v>
      </c>
      <c r="BD216">
        <v>3</v>
      </c>
      <c r="BE216" t="s">
        <v>96</v>
      </c>
      <c r="BF216">
        <v>5</v>
      </c>
      <c r="BG216">
        <v>2</v>
      </c>
      <c r="BH216">
        <v>2</v>
      </c>
      <c r="BI216">
        <v>3</v>
      </c>
      <c r="BJ216" t="s">
        <v>94</v>
      </c>
      <c r="BK216">
        <v>1</v>
      </c>
      <c r="BL216">
        <v>2</v>
      </c>
    </row>
    <row r="217" spans="1:64">
      <c r="A217" s="80" t="s">
        <v>43</v>
      </c>
      <c r="B217">
        <v>1755</v>
      </c>
      <c r="C217" s="6">
        <f>ACleanedMinimumizedData!C1756</f>
        <v>17.817499999999999</v>
      </c>
      <c r="D217">
        <v>0.20999999999999996</v>
      </c>
      <c r="E217">
        <v>4040</v>
      </c>
      <c r="F217">
        <v>30.390000190700004</v>
      </c>
      <c r="G217">
        <v>20.229999999999997</v>
      </c>
      <c r="H217">
        <v>769.99163771859526</v>
      </c>
      <c r="I217">
        <v>2.9080739831400004</v>
      </c>
      <c r="J217">
        <v>2.59538782E-3</v>
      </c>
      <c r="K217">
        <v>0.23121767276999999</v>
      </c>
      <c r="L217">
        <v>5.7847116469699991</v>
      </c>
      <c r="M217">
        <v>44.891386795000003</v>
      </c>
      <c r="N217">
        <v>0.46042824262000004</v>
      </c>
      <c r="O217">
        <v>0.33004673476999996</v>
      </c>
      <c r="P217">
        <v>3.77121515271</v>
      </c>
      <c r="Q217">
        <v>22.675000000000001</v>
      </c>
      <c r="R217">
        <v>54.384999999999991</v>
      </c>
      <c r="S217">
        <v>21.06666666666667</v>
      </c>
      <c r="T217">
        <v>135.9</v>
      </c>
      <c r="U217" s="126"/>
      <c r="V217" t="s">
        <v>88</v>
      </c>
      <c r="W217" t="s">
        <v>99</v>
      </c>
      <c r="X217" t="s">
        <v>104</v>
      </c>
      <c r="Y217" t="s">
        <v>105</v>
      </c>
      <c r="Z217" t="s">
        <v>92</v>
      </c>
      <c r="AA217" t="s">
        <v>93</v>
      </c>
      <c r="AB217" t="s">
        <v>142</v>
      </c>
      <c r="AC217" t="s">
        <v>96</v>
      </c>
      <c r="AD217">
        <v>3</v>
      </c>
      <c r="AE217">
        <v>3</v>
      </c>
      <c r="AF217">
        <v>2</v>
      </c>
      <c r="AG217">
        <v>4</v>
      </c>
      <c r="AH217" t="s">
        <v>96</v>
      </c>
      <c r="AI217" t="s">
        <v>96</v>
      </c>
      <c r="AJ217" t="s">
        <v>96</v>
      </c>
      <c r="AK217">
        <v>3</v>
      </c>
      <c r="AL217">
        <v>2</v>
      </c>
      <c r="AM217">
        <v>3</v>
      </c>
      <c r="AN217" t="s">
        <v>95</v>
      </c>
      <c r="AO217" t="s">
        <v>95</v>
      </c>
      <c r="AP217" t="s">
        <v>95</v>
      </c>
      <c r="AQ217">
        <v>3</v>
      </c>
      <c r="AR217" t="s">
        <v>96</v>
      </c>
      <c r="AS217" t="s">
        <v>96</v>
      </c>
      <c r="AT217" t="s">
        <v>97</v>
      </c>
      <c r="AU217" t="s">
        <v>94</v>
      </c>
      <c r="AV217" t="s">
        <v>154</v>
      </c>
      <c r="AW217" t="s">
        <v>94</v>
      </c>
      <c r="AX217" t="s">
        <v>95</v>
      </c>
      <c r="AY217" t="s">
        <v>109</v>
      </c>
      <c r="AZ217" t="s">
        <v>145</v>
      </c>
      <c r="BA217">
        <v>4</v>
      </c>
      <c r="BB217">
        <v>3</v>
      </c>
      <c r="BC217">
        <v>4</v>
      </c>
      <c r="BD217">
        <v>3</v>
      </c>
      <c r="BE217" t="s">
        <v>96</v>
      </c>
      <c r="BF217">
        <v>3</v>
      </c>
      <c r="BG217">
        <v>5</v>
      </c>
      <c r="BH217">
        <v>4</v>
      </c>
      <c r="BI217">
        <v>3</v>
      </c>
      <c r="BJ217" t="s">
        <v>95</v>
      </c>
      <c r="BK217">
        <v>3</v>
      </c>
      <c r="BL217">
        <v>3</v>
      </c>
    </row>
    <row r="218" spans="1:64">
      <c r="A218" s="80" t="s">
        <v>43</v>
      </c>
      <c r="B218">
        <v>1765</v>
      </c>
      <c r="C218" s="6">
        <f>ACleanedMinimumizedData!C1766</f>
        <v>17.966666666666701</v>
      </c>
      <c r="D218">
        <v>0.18299999999999994</v>
      </c>
      <c r="E218">
        <v>4030.3</v>
      </c>
      <c r="F218">
        <v>19.789999999959999</v>
      </c>
      <c r="G218">
        <v>20.199000000000002</v>
      </c>
      <c r="H218">
        <v>776.51404093756935</v>
      </c>
      <c r="I218">
        <v>2.8966909122100004</v>
      </c>
      <c r="J218">
        <v>2.5480772899999999E-3</v>
      </c>
      <c r="K218">
        <v>0.22863121265000003</v>
      </c>
      <c r="L218">
        <v>5.8167390822699989</v>
      </c>
      <c r="M218">
        <v>44.764907455390002</v>
      </c>
      <c r="N218">
        <v>0.45172597880000004</v>
      </c>
      <c r="O218">
        <v>0.32368657107999999</v>
      </c>
      <c r="P218">
        <v>3.6102339029000001</v>
      </c>
      <c r="Q218">
        <v>22.744999999999997</v>
      </c>
      <c r="R218">
        <v>54.434999999999988</v>
      </c>
      <c r="S218">
        <v>21.533333333333331</v>
      </c>
      <c r="T218">
        <v>135.19999999999999</v>
      </c>
      <c r="U218" s="126"/>
      <c r="V218" t="s">
        <v>88</v>
      </c>
      <c r="W218" t="s">
        <v>89</v>
      </c>
      <c r="X218" t="s">
        <v>90</v>
      </c>
      <c r="Y218" t="s">
        <v>101</v>
      </c>
      <c r="Z218" t="s">
        <v>110</v>
      </c>
      <c r="AA218" t="s">
        <v>93</v>
      </c>
      <c r="AB218" t="s">
        <v>142</v>
      </c>
      <c r="AC218" t="s">
        <v>96</v>
      </c>
      <c r="AD218">
        <v>3</v>
      </c>
      <c r="AE218">
        <v>3</v>
      </c>
      <c r="AF218" t="s">
        <v>95</v>
      </c>
      <c r="AG218">
        <v>3</v>
      </c>
      <c r="AH218" t="s">
        <v>95</v>
      </c>
      <c r="AI218" t="s">
        <v>96</v>
      </c>
      <c r="AJ218" t="s">
        <v>96</v>
      </c>
      <c r="AK218">
        <v>3</v>
      </c>
      <c r="AL218">
        <v>3</v>
      </c>
      <c r="AM218">
        <v>3</v>
      </c>
      <c r="AN218" t="s">
        <v>95</v>
      </c>
      <c r="AO218" t="s">
        <v>96</v>
      </c>
      <c r="AP218" t="s">
        <v>96</v>
      </c>
      <c r="AQ218">
        <v>2</v>
      </c>
      <c r="AR218" t="s">
        <v>95</v>
      </c>
      <c r="AS218" t="s">
        <v>96</v>
      </c>
      <c r="AT218" t="s">
        <v>97</v>
      </c>
      <c r="AU218" t="s">
        <v>96</v>
      </c>
      <c r="AV218" t="s">
        <v>154</v>
      </c>
      <c r="AW218" t="s">
        <v>95</v>
      </c>
      <c r="AX218" t="s">
        <v>95</v>
      </c>
      <c r="AY218" t="s">
        <v>109</v>
      </c>
      <c r="AZ218" t="s">
        <v>145</v>
      </c>
      <c r="BA218">
        <v>4</v>
      </c>
      <c r="BB218">
        <v>3</v>
      </c>
      <c r="BC218">
        <v>4</v>
      </c>
      <c r="BD218">
        <v>3</v>
      </c>
      <c r="BE218" t="s">
        <v>96</v>
      </c>
      <c r="BF218">
        <v>3</v>
      </c>
      <c r="BG218">
        <v>2</v>
      </c>
      <c r="BH218">
        <v>3</v>
      </c>
      <c r="BI218">
        <v>3</v>
      </c>
      <c r="BJ218" t="s">
        <v>94</v>
      </c>
      <c r="BK218">
        <v>3</v>
      </c>
      <c r="BL218">
        <v>1</v>
      </c>
    </row>
    <row r="219" spans="1:64">
      <c r="A219" s="80" t="s">
        <v>43</v>
      </c>
      <c r="B219">
        <v>1775</v>
      </c>
      <c r="C219" s="6">
        <f>ACleanedMinimumizedData!C1776</f>
        <v>18.115833333333299</v>
      </c>
      <c r="D219">
        <v>0.123</v>
      </c>
      <c r="E219">
        <v>4012</v>
      </c>
      <c r="F219">
        <v>18.776666412300003</v>
      </c>
      <c r="G219">
        <v>20.213000000000001</v>
      </c>
      <c r="H219">
        <v>787.14074139144884</v>
      </c>
      <c r="I219">
        <v>2.8674360179399998</v>
      </c>
      <c r="J219">
        <v>2.5169944699999997E-3</v>
      </c>
      <c r="K219">
        <v>0.22893241638</v>
      </c>
      <c r="L219">
        <v>5.7574513434899997</v>
      </c>
      <c r="M219">
        <v>44.823262405339996</v>
      </c>
      <c r="N219">
        <v>0.49140303129999996</v>
      </c>
      <c r="O219">
        <v>0.32967674252999996</v>
      </c>
      <c r="P219">
        <v>3.38549723622</v>
      </c>
      <c r="Q219">
        <v>22.747499999999999</v>
      </c>
      <c r="R219">
        <v>54.504999999999995</v>
      </c>
      <c r="S219">
        <v>21.366666666666667</v>
      </c>
      <c r="T219">
        <v>134.9</v>
      </c>
      <c r="U219" s="126"/>
      <c r="V219" t="s">
        <v>98</v>
      </c>
      <c r="W219" t="s">
        <v>99</v>
      </c>
      <c r="X219" t="s">
        <v>90</v>
      </c>
      <c r="Y219" t="s">
        <v>116</v>
      </c>
      <c r="Z219" t="s">
        <v>110</v>
      </c>
      <c r="AA219" t="s">
        <v>134</v>
      </c>
      <c r="AB219" t="s">
        <v>144</v>
      </c>
      <c r="AC219" t="s">
        <v>95</v>
      </c>
      <c r="AD219">
        <v>3</v>
      </c>
      <c r="AE219">
        <v>1</v>
      </c>
      <c r="AF219">
        <v>3</v>
      </c>
      <c r="AG219">
        <v>2</v>
      </c>
      <c r="AH219" t="s">
        <v>95</v>
      </c>
      <c r="AI219" t="s">
        <v>96</v>
      </c>
      <c r="AJ219" t="s">
        <v>96</v>
      </c>
      <c r="AK219">
        <v>2</v>
      </c>
      <c r="AL219">
        <v>3</v>
      </c>
      <c r="AM219">
        <v>3</v>
      </c>
      <c r="AN219" t="s">
        <v>95</v>
      </c>
      <c r="AO219" t="s">
        <v>96</v>
      </c>
      <c r="AP219" t="s">
        <v>96</v>
      </c>
      <c r="AQ219">
        <v>1</v>
      </c>
      <c r="AR219" t="s">
        <v>96</v>
      </c>
      <c r="AS219" t="s">
        <v>96</v>
      </c>
      <c r="AT219" t="s">
        <v>97</v>
      </c>
      <c r="AU219" t="s">
        <v>95</v>
      </c>
      <c r="AV219" t="s">
        <v>154</v>
      </c>
      <c r="AW219" t="s">
        <v>95</v>
      </c>
      <c r="AX219" t="s">
        <v>95</v>
      </c>
      <c r="AY219" t="s">
        <v>109</v>
      </c>
      <c r="AZ219" t="s">
        <v>143</v>
      </c>
      <c r="BA219">
        <v>3</v>
      </c>
      <c r="BB219">
        <v>5</v>
      </c>
      <c r="BC219">
        <v>4</v>
      </c>
      <c r="BD219">
        <v>2</v>
      </c>
      <c r="BE219" t="s">
        <v>96</v>
      </c>
      <c r="BF219">
        <v>3</v>
      </c>
      <c r="BG219">
        <v>4</v>
      </c>
      <c r="BH219">
        <v>1</v>
      </c>
      <c r="BI219">
        <v>3</v>
      </c>
      <c r="BJ219" t="s">
        <v>95</v>
      </c>
      <c r="BK219">
        <v>1</v>
      </c>
      <c r="BL219">
        <v>1</v>
      </c>
    </row>
    <row r="220" spans="1:64">
      <c r="A220" s="80" t="s">
        <v>43</v>
      </c>
      <c r="B220">
        <v>1785</v>
      </c>
      <c r="C220" s="6">
        <f>ACleanedMinimumizedData!C1786</f>
        <v>18.265000000000001</v>
      </c>
      <c r="D220">
        <v>0.11349999999999998</v>
      </c>
      <c r="E220">
        <v>4012</v>
      </c>
      <c r="F220">
        <v>29.006666603059994</v>
      </c>
      <c r="G220">
        <v>20.255999999999997</v>
      </c>
      <c r="H220">
        <v>790.35389155543908</v>
      </c>
      <c r="I220">
        <v>2.9301608180399996</v>
      </c>
      <c r="J220">
        <v>2.54816332E-3</v>
      </c>
      <c r="K220">
        <v>0.23153265948999996</v>
      </c>
      <c r="L220">
        <v>5.7118782042899996</v>
      </c>
      <c r="M220">
        <v>44.998583602859995</v>
      </c>
      <c r="N220">
        <v>0.51437533370999999</v>
      </c>
      <c r="O220">
        <v>0.31416743515000001</v>
      </c>
      <c r="P220">
        <v>3.7744531392799994</v>
      </c>
      <c r="Q220">
        <v>22.697499999999998</v>
      </c>
      <c r="R220">
        <v>54.629999999999995</v>
      </c>
      <c r="S220">
        <v>21.2</v>
      </c>
      <c r="T220">
        <v>138.5</v>
      </c>
      <c r="U220" s="126"/>
      <c r="V220" t="s">
        <v>88</v>
      </c>
      <c r="W220" t="s">
        <v>115</v>
      </c>
      <c r="X220" t="s">
        <v>100</v>
      </c>
      <c r="Y220" t="s">
        <v>116</v>
      </c>
      <c r="Z220" t="s">
        <v>117</v>
      </c>
      <c r="AA220" t="s">
        <v>118</v>
      </c>
      <c r="AB220" t="s">
        <v>150</v>
      </c>
      <c r="AC220" t="s">
        <v>96</v>
      </c>
      <c r="AD220">
        <v>3</v>
      </c>
      <c r="AE220">
        <v>3</v>
      </c>
      <c r="AF220" t="s">
        <v>95</v>
      </c>
      <c r="AG220">
        <v>3</v>
      </c>
      <c r="AH220" t="s">
        <v>94</v>
      </c>
      <c r="AI220" t="s">
        <v>96</v>
      </c>
      <c r="AJ220" t="s">
        <v>96</v>
      </c>
      <c r="AK220">
        <v>4</v>
      </c>
      <c r="AL220">
        <v>4</v>
      </c>
      <c r="AM220">
        <v>4</v>
      </c>
      <c r="AN220" t="s">
        <v>94</v>
      </c>
      <c r="AO220" t="s">
        <v>96</v>
      </c>
      <c r="AP220" t="s">
        <v>96</v>
      </c>
      <c r="AQ220">
        <v>2</v>
      </c>
      <c r="AR220" t="s">
        <v>96</v>
      </c>
      <c r="AS220" t="s">
        <v>96</v>
      </c>
      <c r="AT220" t="s">
        <v>97</v>
      </c>
      <c r="AU220" t="s">
        <v>96</v>
      </c>
      <c r="AV220" t="s">
        <v>154</v>
      </c>
      <c r="AW220" t="s">
        <v>96</v>
      </c>
      <c r="AX220" t="s">
        <v>95</v>
      </c>
      <c r="AY220" t="s">
        <v>109</v>
      </c>
      <c r="AZ220" t="s">
        <v>145</v>
      </c>
      <c r="BA220">
        <v>1</v>
      </c>
      <c r="BB220">
        <v>5</v>
      </c>
      <c r="BC220">
        <v>4</v>
      </c>
      <c r="BD220">
        <v>3</v>
      </c>
      <c r="BE220" t="s">
        <v>96</v>
      </c>
      <c r="BF220">
        <v>4</v>
      </c>
      <c r="BG220">
        <v>1</v>
      </c>
      <c r="BH220">
        <v>3</v>
      </c>
      <c r="BI220">
        <v>5</v>
      </c>
      <c r="BJ220" t="s">
        <v>95</v>
      </c>
      <c r="BK220">
        <v>2</v>
      </c>
      <c r="BL220">
        <v>2</v>
      </c>
    </row>
    <row r="221" spans="1:64">
      <c r="A221" s="80" t="s">
        <v>43</v>
      </c>
      <c r="B221">
        <v>1795</v>
      </c>
      <c r="C221" s="6">
        <f>ACleanedMinimumizedData!C1796</f>
        <v>18.414166666666699</v>
      </c>
      <c r="D221">
        <v>4.65E-2</v>
      </c>
      <c r="E221">
        <v>4013.2</v>
      </c>
      <c r="F221">
        <v>27.896666603050001</v>
      </c>
      <c r="G221">
        <v>20.247000000000003</v>
      </c>
      <c r="H221">
        <v>767.84746306906914</v>
      </c>
      <c r="I221">
        <v>2.9447462272099996</v>
      </c>
      <c r="J221">
        <v>2.57177558E-3</v>
      </c>
      <c r="K221">
        <v>0.23350845094</v>
      </c>
      <c r="L221">
        <v>5.7439523696499997</v>
      </c>
      <c r="M221">
        <v>45.20287780756999</v>
      </c>
      <c r="N221">
        <v>0.50556945793999986</v>
      </c>
      <c r="O221">
        <v>0.30872159479</v>
      </c>
      <c r="P221">
        <v>3.3822592496500001</v>
      </c>
      <c r="Q221">
        <v>22.619999999999997</v>
      </c>
      <c r="R221">
        <v>54.830000000000005</v>
      </c>
      <c r="S221">
        <v>21.100000000000012</v>
      </c>
      <c r="T221">
        <v>135</v>
      </c>
      <c r="U221" s="126"/>
      <c r="V221" t="s">
        <v>98</v>
      </c>
      <c r="W221" t="s">
        <v>99</v>
      </c>
      <c r="X221" t="s">
        <v>104</v>
      </c>
      <c r="Y221" t="s">
        <v>105</v>
      </c>
      <c r="Z221" t="s">
        <v>110</v>
      </c>
      <c r="AA221" t="s">
        <v>93</v>
      </c>
      <c r="AB221" t="s">
        <v>142</v>
      </c>
      <c r="AC221" t="s">
        <v>95</v>
      </c>
      <c r="AD221">
        <v>3</v>
      </c>
      <c r="AE221">
        <v>1</v>
      </c>
      <c r="AF221" t="s">
        <v>96</v>
      </c>
      <c r="AG221">
        <v>4</v>
      </c>
      <c r="AH221" t="s">
        <v>95</v>
      </c>
      <c r="AI221" t="s">
        <v>96</v>
      </c>
      <c r="AJ221" t="s">
        <v>94</v>
      </c>
      <c r="AK221">
        <v>2</v>
      </c>
      <c r="AL221">
        <v>2</v>
      </c>
      <c r="AM221">
        <v>5</v>
      </c>
      <c r="AN221" t="s">
        <v>95</v>
      </c>
      <c r="AO221" t="s">
        <v>96</v>
      </c>
      <c r="AP221" t="s">
        <v>96</v>
      </c>
      <c r="AQ221">
        <v>1</v>
      </c>
      <c r="AR221" t="s">
        <v>96</v>
      </c>
      <c r="AS221" t="s">
        <v>94</v>
      </c>
      <c r="AT221" t="s">
        <v>97</v>
      </c>
      <c r="AU221" t="s">
        <v>95</v>
      </c>
      <c r="AV221" t="s">
        <v>154</v>
      </c>
      <c r="AW221" t="s">
        <v>95</v>
      </c>
      <c r="AX221" t="s">
        <v>95</v>
      </c>
      <c r="AY221" t="s">
        <v>109</v>
      </c>
      <c r="AZ221" t="s">
        <v>143</v>
      </c>
      <c r="BA221">
        <v>4</v>
      </c>
      <c r="BB221">
        <v>5</v>
      </c>
      <c r="BC221">
        <v>5</v>
      </c>
      <c r="BD221">
        <v>3</v>
      </c>
      <c r="BE221" t="s">
        <v>96</v>
      </c>
      <c r="BF221">
        <v>3</v>
      </c>
      <c r="BG221">
        <v>4</v>
      </c>
      <c r="BH221">
        <v>1</v>
      </c>
      <c r="BI221">
        <v>3</v>
      </c>
      <c r="BJ221" t="s">
        <v>95</v>
      </c>
      <c r="BK221">
        <v>1</v>
      </c>
      <c r="BL221">
        <v>1</v>
      </c>
    </row>
    <row r="222" spans="1:64">
      <c r="A222" s="80" t="s">
        <v>43</v>
      </c>
      <c r="B222">
        <v>1805</v>
      </c>
      <c r="C222" s="6">
        <f>ACleanedMinimumizedData!C1806</f>
        <v>18.563333333333301</v>
      </c>
      <c r="D222">
        <v>0</v>
      </c>
      <c r="E222">
        <v>4017</v>
      </c>
      <c r="F222">
        <v>21.96333339688</v>
      </c>
      <c r="G222">
        <v>20.237000000000002</v>
      </c>
      <c r="H222">
        <v>763.79151057613217</v>
      </c>
      <c r="I222">
        <v>2.941523179949999</v>
      </c>
      <c r="J222">
        <v>2.5093528099999996E-3</v>
      </c>
      <c r="K222">
        <v>0.23384006020000001</v>
      </c>
      <c r="L222">
        <v>5.76212592118</v>
      </c>
      <c r="M222">
        <v>45.22234115597</v>
      </c>
      <c r="N222">
        <v>0.50689732543999999</v>
      </c>
      <c r="O222">
        <v>0.30872159479</v>
      </c>
      <c r="P222">
        <v>3.0756277083999999</v>
      </c>
      <c r="Q222">
        <v>22.797499999999999</v>
      </c>
      <c r="R222">
        <v>55.194999999999993</v>
      </c>
      <c r="S222">
        <v>21.566666666666674</v>
      </c>
      <c r="T222">
        <v>134</v>
      </c>
      <c r="U222" s="126"/>
      <c r="V222" t="s">
        <v>98</v>
      </c>
      <c r="W222" t="s">
        <v>99</v>
      </c>
      <c r="X222" t="s">
        <v>104</v>
      </c>
      <c r="Y222" t="s">
        <v>114</v>
      </c>
      <c r="Z222" t="s">
        <v>110</v>
      </c>
      <c r="AA222" t="s">
        <v>93</v>
      </c>
      <c r="AB222" t="s">
        <v>147</v>
      </c>
      <c r="AC222" t="s">
        <v>95</v>
      </c>
      <c r="AD222">
        <v>3</v>
      </c>
      <c r="AE222">
        <v>3</v>
      </c>
      <c r="AF222">
        <v>4</v>
      </c>
      <c r="AG222">
        <v>3</v>
      </c>
      <c r="AH222" t="s">
        <v>95</v>
      </c>
      <c r="AI222" t="s">
        <v>96</v>
      </c>
      <c r="AJ222" t="s">
        <v>95</v>
      </c>
      <c r="AK222">
        <v>3</v>
      </c>
      <c r="AL222">
        <v>2</v>
      </c>
      <c r="AM222">
        <v>2</v>
      </c>
      <c r="AN222" t="s">
        <v>95</v>
      </c>
      <c r="AO222" t="s">
        <v>95</v>
      </c>
      <c r="AP222" t="s">
        <v>96</v>
      </c>
      <c r="AQ222">
        <v>4</v>
      </c>
      <c r="AR222" t="s">
        <v>96</v>
      </c>
      <c r="AS222" t="s">
        <v>95</v>
      </c>
      <c r="AT222" t="s">
        <v>97</v>
      </c>
      <c r="AU222" t="s">
        <v>94</v>
      </c>
      <c r="AV222" t="s">
        <v>154</v>
      </c>
      <c r="AW222" t="s">
        <v>95</v>
      </c>
      <c r="AX222" t="s">
        <v>95</v>
      </c>
      <c r="AY222" t="s">
        <v>109</v>
      </c>
      <c r="AZ222" t="s">
        <v>143</v>
      </c>
      <c r="BA222">
        <v>3</v>
      </c>
      <c r="BB222">
        <v>4</v>
      </c>
      <c r="BC222">
        <v>4</v>
      </c>
      <c r="BD222">
        <v>3</v>
      </c>
      <c r="BE222" t="s">
        <v>95</v>
      </c>
      <c r="BF222">
        <v>3</v>
      </c>
      <c r="BG222">
        <v>2</v>
      </c>
      <c r="BH222">
        <v>2</v>
      </c>
      <c r="BI222">
        <v>4</v>
      </c>
      <c r="BJ222" t="s">
        <v>95</v>
      </c>
      <c r="BK222">
        <v>1</v>
      </c>
      <c r="BL222">
        <v>2</v>
      </c>
    </row>
    <row r="223" spans="1:64">
      <c r="A223" s="80" t="s">
        <v>43</v>
      </c>
      <c r="B223">
        <v>1815</v>
      </c>
      <c r="C223" s="6">
        <f>ACleanedMinimumizedData!C1816</f>
        <v>18.712499999999999</v>
      </c>
      <c r="D223">
        <v>0</v>
      </c>
      <c r="E223">
        <v>4017</v>
      </c>
      <c r="F223">
        <v>42.949999999959992</v>
      </c>
      <c r="G223">
        <v>20.221000000000004</v>
      </c>
      <c r="H223">
        <v>737.04141740649561</v>
      </c>
      <c r="I223">
        <v>2.9513107394699998</v>
      </c>
      <c r="J223">
        <v>2.5558910099999998E-3</v>
      </c>
      <c r="K223">
        <v>0.23518597121999996</v>
      </c>
      <c r="L223">
        <v>5.8125130176200006</v>
      </c>
      <c r="M223">
        <v>45.290433883640006</v>
      </c>
      <c r="N223">
        <v>0.4816781711</v>
      </c>
      <c r="O223">
        <v>0.32014707324999997</v>
      </c>
      <c r="P223">
        <v>3.2372328280999993</v>
      </c>
      <c r="Q223">
        <v>22.725000000000001</v>
      </c>
      <c r="R223">
        <v>55.524999999999999</v>
      </c>
      <c r="S223">
        <v>21.466666666666669</v>
      </c>
      <c r="T223">
        <v>134.69999999999999</v>
      </c>
      <c r="U223" s="126"/>
      <c r="V223" t="s">
        <v>98</v>
      </c>
      <c r="W223" t="s">
        <v>99</v>
      </c>
      <c r="X223" t="s">
        <v>104</v>
      </c>
      <c r="Y223" t="s">
        <v>105</v>
      </c>
      <c r="Z223" t="s">
        <v>128</v>
      </c>
      <c r="AA223" t="s">
        <v>131</v>
      </c>
      <c r="AB223" t="s">
        <v>144</v>
      </c>
      <c r="AC223" t="s">
        <v>96</v>
      </c>
      <c r="AD223">
        <v>3</v>
      </c>
      <c r="AE223">
        <v>2</v>
      </c>
      <c r="AF223" t="s">
        <v>95</v>
      </c>
      <c r="AG223">
        <v>2</v>
      </c>
      <c r="AH223" t="s">
        <v>94</v>
      </c>
      <c r="AI223" t="s">
        <v>94</v>
      </c>
      <c r="AJ223" t="s">
        <v>96</v>
      </c>
      <c r="AK223">
        <v>2</v>
      </c>
      <c r="AL223">
        <v>2</v>
      </c>
      <c r="AM223">
        <v>3</v>
      </c>
      <c r="AN223" t="s">
        <v>95</v>
      </c>
      <c r="AO223" t="s">
        <v>94</v>
      </c>
      <c r="AP223" t="s">
        <v>95</v>
      </c>
      <c r="AQ223">
        <v>2</v>
      </c>
      <c r="AR223" t="s">
        <v>96</v>
      </c>
      <c r="AS223" t="s">
        <v>95</v>
      </c>
      <c r="AT223" t="s">
        <v>97</v>
      </c>
      <c r="AU223" t="s">
        <v>96</v>
      </c>
      <c r="AV223" t="s">
        <v>154</v>
      </c>
      <c r="AW223" t="s">
        <v>95</v>
      </c>
      <c r="AX223" t="s">
        <v>95</v>
      </c>
      <c r="AY223" t="s">
        <v>109</v>
      </c>
      <c r="AZ223" t="s">
        <v>143</v>
      </c>
      <c r="BA223">
        <v>3</v>
      </c>
      <c r="BB223">
        <v>3</v>
      </c>
      <c r="BC223">
        <v>3</v>
      </c>
      <c r="BD223">
        <v>3</v>
      </c>
      <c r="BE223" t="s">
        <v>95</v>
      </c>
      <c r="BF223">
        <v>5</v>
      </c>
      <c r="BG223">
        <v>5</v>
      </c>
      <c r="BH223">
        <v>4</v>
      </c>
      <c r="BI223">
        <v>4</v>
      </c>
      <c r="BJ223" t="s">
        <v>94</v>
      </c>
      <c r="BK223">
        <v>2</v>
      </c>
      <c r="BL223">
        <v>4</v>
      </c>
    </row>
    <row r="224" spans="1:64">
      <c r="A224" s="80" t="s">
        <v>43</v>
      </c>
      <c r="B224">
        <v>1825</v>
      </c>
      <c r="C224" s="6">
        <f>ACleanedMinimumizedData!C1826</f>
        <v>18.8616666666667</v>
      </c>
      <c r="D224">
        <v>0</v>
      </c>
      <c r="E224">
        <v>3984.4</v>
      </c>
      <c r="F224">
        <v>44.563333206149998</v>
      </c>
      <c r="G224">
        <v>20.182000000000002</v>
      </c>
      <c r="H224">
        <v>727.19016278793481</v>
      </c>
      <c r="I224">
        <v>2.9190205811899999</v>
      </c>
      <c r="J224">
        <v>2.5325358799999998E-3</v>
      </c>
      <c r="K224">
        <v>0.23186979050999995</v>
      </c>
      <c r="L224">
        <v>5.8995875834900007</v>
      </c>
      <c r="M224">
        <v>45.056863784739996</v>
      </c>
      <c r="N224">
        <v>0.50000750059999999</v>
      </c>
      <c r="O224">
        <v>0.31715725419999996</v>
      </c>
      <c r="P224">
        <v>3.6893202781399999</v>
      </c>
      <c r="Q224">
        <v>22.725000000000001</v>
      </c>
      <c r="R224">
        <v>56.19</v>
      </c>
      <c r="S224">
        <v>21.333333333333336</v>
      </c>
      <c r="T224">
        <v>134.80000000000001</v>
      </c>
      <c r="U224" s="126"/>
      <c r="V224" t="s">
        <v>98</v>
      </c>
      <c r="W224" t="s">
        <v>99</v>
      </c>
      <c r="X224" t="s">
        <v>104</v>
      </c>
      <c r="Y224" t="s">
        <v>114</v>
      </c>
      <c r="Z224" t="s">
        <v>130</v>
      </c>
      <c r="AA224" t="s">
        <v>111</v>
      </c>
      <c r="AB224" t="s">
        <v>150</v>
      </c>
      <c r="AC224" t="s">
        <v>96</v>
      </c>
      <c r="AD224">
        <v>2</v>
      </c>
      <c r="AE224">
        <v>3</v>
      </c>
      <c r="AF224">
        <v>1</v>
      </c>
      <c r="AG224">
        <v>3</v>
      </c>
      <c r="AH224" t="s">
        <v>95</v>
      </c>
      <c r="AI224" t="s">
        <v>96</v>
      </c>
      <c r="AJ224" t="s">
        <v>95</v>
      </c>
      <c r="AK224">
        <v>3</v>
      </c>
      <c r="AL224">
        <v>4</v>
      </c>
      <c r="AM224">
        <v>2</v>
      </c>
      <c r="AN224" t="s">
        <v>96</v>
      </c>
      <c r="AO224" t="s">
        <v>96</v>
      </c>
      <c r="AP224" t="s">
        <v>96</v>
      </c>
      <c r="AQ224">
        <v>2</v>
      </c>
      <c r="AR224" t="s">
        <v>96</v>
      </c>
      <c r="AS224" t="s">
        <v>96</v>
      </c>
      <c r="AT224" t="s">
        <v>97</v>
      </c>
      <c r="AU224" t="s">
        <v>96</v>
      </c>
      <c r="AV224" t="s">
        <v>154</v>
      </c>
      <c r="AW224" t="s">
        <v>94</v>
      </c>
      <c r="AX224" t="s">
        <v>95</v>
      </c>
      <c r="AY224" t="s">
        <v>109</v>
      </c>
      <c r="AZ224" t="s">
        <v>143</v>
      </c>
      <c r="BA224">
        <v>3</v>
      </c>
      <c r="BB224">
        <v>3</v>
      </c>
      <c r="BC224">
        <v>3</v>
      </c>
      <c r="BD224">
        <v>3</v>
      </c>
      <c r="BE224" t="s">
        <v>95</v>
      </c>
      <c r="BF224">
        <v>4</v>
      </c>
      <c r="BG224">
        <v>4</v>
      </c>
      <c r="BH224">
        <v>2</v>
      </c>
      <c r="BI224">
        <v>1</v>
      </c>
      <c r="BJ224" t="s">
        <v>94</v>
      </c>
      <c r="BK224">
        <v>2</v>
      </c>
      <c r="BL224">
        <v>5</v>
      </c>
    </row>
    <row r="225" spans="1:64">
      <c r="A225" s="80" t="s">
        <v>43</v>
      </c>
      <c r="B225">
        <v>1835</v>
      </c>
      <c r="C225" s="6">
        <f>ACleanedMinimumizedData!C1836</f>
        <v>19.010833333333299</v>
      </c>
      <c r="D225">
        <v>0</v>
      </c>
      <c r="E225">
        <v>3952</v>
      </c>
      <c r="F225">
        <v>25.43499980923</v>
      </c>
      <c r="G225">
        <v>20.187999999999999</v>
      </c>
      <c r="H225">
        <v>719.92893859753826</v>
      </c>
      <c r="I225">
        <v>2.8867536019699997</v>
      </c>
      <c r="J225">
        <v>2.5559770399999999E-3</v>
      </c>
      <c r="K225">
        <v>0.23122874253999998</v>
      </c>
      <c r="L225">
        <v>5.9457638739900007</v>
      </c>
      <c r="M225">
        <v>44.940022277789993</v>
      </c>
      <c r="N225">
        <v>0.51967350478000007</v>
      </c>
      <c r="O225">
        <v>0.32350157495999998</v>
      </c>
      <c r="P225">
        <v>3.5371940135599997</v>
      </c>
      <c r="Q225">
        <v>22.747499999999999</v>
      </c>
      <c r="R225">
        <v>56.65</v>
      </c>
      <c r="S225">
        <v>21.666666666666668</v>
      </c>
      <c r="T225">
        <v>135.6</v>
      </c>
      <c r="U225" s="126"/>
      <c r="V225" t="s">
        <v>98</v>
      </c>
      <c r="W225" t="s">
        <v>99</v>
      </c>
      <c r="X225" t="s">
        <v>100</v>
      </c>
      <c r="Y225" t="s">
        <v>91</v>
      </c>
      <c r="Z225" t="s">
        <v>110</v>
      </c>
      <c r="AA225" t="s">
        <v>129</v>
      </c>
      <c r="AB225" t="s">
        <v>142</v>
      </c>
      <c r="AC225" t="s">
        <v>96</v>
      </c>
      <c r="AD225">
        <v>3</v>
      </c>
      <c r="AE225">
        <v>3</v>
      </c>
      <c r="AF225" t="s">
        <v>96</v>
      </c>
      <c r="AG225">
        <v>2</v>
      </c>
      <c r="AH225" t="s">
        <v>96</v>
      </c>
      <c r="AI225" t="s">
        <v>95</v>
      </c>
      <c r="AJ225" t="s">
        <v>96</v>
      </c>
      <c r="AK225">
        <v>3</v>
      </c>
      <c r="AL225">
        <v>4</v>
      </c>
      <c r="AM225">
        <v>3</v>
      </c>
      <c r="AN225" t="s">
        <v>95</v>
      </c>
      <c r="AO225" t="s">
        <v>95</v>
      </c>
      <c r="AP225" t="s">
        <v>95</v>
      </c>
      <c r="AQ225">
        <v>3</v>
      </c>
      <c r="AR225" t="s">
        <v>96</v>
      </c>
      <c r="AS225" t="s">
        <v>95</v>
      </c>
      <c r="AT225" t="s">
        <v>97</v>
      </c>
      <c r="AU225" t="s">
        <v>94</v>
      </c>
      <c r="AV225" t="s">
        <v>154</v>
      </c>
      <c r="AW225" t="s">
        <v>94</v>
      </c>
      <c r="AX225" t="s">
        <v>95</v>
      </c>
      <c r="AY225" t="s">
        <v>109</v>
      </c>
      <c r="AZ225" t="s">
        <v>143</v>
      </c>
      <c r="BA225">
        <v>4</v>
      </c>
      <c r="BB225">
        <v>4</v>
      </c>
      <c r="BC225">
        <v>4</v>
      </c>
      <c r="BD225">
        <v>3</v>
      </c>
      <c r="BE225" t="s">
        <v>96</v>
      </c>
      <c r="BF225">
        <v>3</v>
      </c>
      <c r="BG225">
        <v>5</v>
      </c>
      <c r="BH225">
        <v>4</v>
      </c>
      <c r="BI225">
        <v>3</v>
      </c>
      <c r="BJ225" t="s">
        <v>95</v>
      </c>
      <c r="BK225">
        <v>3</v>
      </c>
      <c r="BL225">
        <v>3</v>
      </c>
    </row>
    <row r="226" spans="1:64">
      <c r="A226" s="80" t="s">
        <v>43</v>
      </c>
      <c r="B226">
        <v>1845</v>
      </c>
      <c r="C226" s="6">
        <f>ACleanedMinimumizedData!C1846</f>
        <v>19.16</v>
      </c>
      <c r="D226">
        <v>0</v>
      </c>
      <c r="E226">
        <v>3979.3</v>
      </c>
      <c r="F226">
        <v>19.286666603059999</v>
      </c>
      <c r="G226">
        <v>20.216000000000001</v>
      </c>
      <c r="H226">
        <v>697.31778618234398</v>
      </c>
      <c r="I226">
        <v>2.9030565929099996</v>
      </c>
      <c r="J226">
        <v>2.5637047300000001E-3</v>
      </c>
      <c r="K226">
        <v>0.23518317695999996</v>
      </c>
      <c r="L226">
        <v>5.9596491336100001</v>
      </c>
      <c r="M226">
        <v>45.154136276199992</v>
      </c>
      <c r="N226">
        <v>0.53974377148999997</v>
      </c>
      <c r="O226">
        <v>0.31227688785000007</v>
      </c>
      <c r="P226">
        <v>3.5371940135599997</v>
      </c>
      <c r="Q226">
        <v>22.774999999999999</v>
      </c>
      <c r="R226">
        <v>56.959999999999994</v>
      </c>
      <c r="S226">
        <v>21.4</v>
      </c>
      <c r="T226">
        <v>134.69999999999999</v>
      </c>
      <c r="U226" s="126"/>
      <c r="V226" t="s">
        <v>98</v>
      </c>
      <c r="W226" t="s">
        <v>99</v>
      </c>
      <c r="X226" t="s">
        <v>90</v>
      </c>
      <c r="Y226" t="s">
        <v>91</v>
      </c>
      <c r="Z226" t="s">
        <v>130</v>
      </c>
      <c r="AA226" t="s">
        <v>106</v>
      </c>
      <c r="AB226" t="s">
        <v>142</v>
      </c>
      <c r="AC226" t="s">
        <v>95</v>
      </c>
      <c r="AD226">
        <v>3</v>
      </c>
      <c r="AE226">
        <v>3</v>
      </c>
      <c r="AF226">
        <v>3</v>
      </c>
      <c r="AG226">
        <v>4</v>
      </c>
      <c r="AH226" t="s">
        <v>96</v>
      </c>
      <c r="AI226" t="s">
        <v>96</v>
      </c>
      <c r="AJ226" t="s">
        <v>96</v>
      </c>
      <c r="AK226">
        <v>5</v>
      </c>
      <c r="AL226">
        <v>2</v>
      </c>
      <c r="AM226">
        <v>3</v>
      </c>
      <c r="AN226" t="s">
        <v>95</v>
      </c>
      <c r="AO226" t="s">
        <v>96</v>
      </c>
      <c r="AP226" t="s">
        <v>96</v>
      </c>
      <c r="AQ226">
        <v>3</v>
      </c>
      <c r="AR226" t="s">
        <v>96</v>
      </c>
      <c r="AS226" t="s">
        <v>96</v>
      </c>
      <c r="AT226" t="s">
        <v>97</v>
      </c>
      <c r="AU226" t="s">
        <v>96</v>
      </c>
      <c r="AV226" t="s">
        <v>154</v>
      </c>
      <c r="AW226" t="s">
        <v>96</v>
      </c>
      <c r="AX226" t="s">
        <v>95</v>
      </c>
      <c r="AY226" t="s">
        <v>109</v>
      </c>
      <c r="AZ226" t="s">
        <v>143</v>
      </c>
      <c r="BA226">
        <v>5</v>
      </c>
      <c r="BB226">
        <v>3</v>
      </c>
      <c r="BC226">
        <v>3</v>
      </c>
      <c r="BD226">
        <v>5</v>
      </c>
      <c r="BE226" t="s">
        <v>96</v>
      </c>
      <c r="BF226">
        <v>1</v>
      </c>
      <c r="BG226">
        <v>1</v>
      </c>
      <c r="BH226">
        <v>3</v>
      </c>
      <c r="BI226">
        <v>5</v>
      </c>
      <c r="BJ226" t="s">
        <v>95</v>
      </c>
      <c r="BK226">
        <v>1</v>
      </c>
      <c r="BL226">
        <v>3</v>
      </c>
    </row>
    <row r="227" spans="1:64">
      <c r="A227" s="80" t="s">
        <v>43</v>
      </c>
      <c r="B227">
        <v>1855</v>
      </c>
      <c r="C227" s="6">
        <f>ACleanedMinimumizedData!C1856</f>
        <v>19.309166666666702</v>
      </c>
      <c r="D227">
        <v>0</v>
      </c>
      <c r="E227">
        <v>3991</v>
      </c>
      <c r="F227">
        <v>26.966666793800005</v>
      </c>
      <c r="G227">
        <v>20.248000000000001</v>
      </c>
      <c r="H227">
        <v>687.3033534209037</v>
      </c>
      <c r="I227">
        <v>2.93834938046</v>
      </c>
      <c r="J227">
        <v>2.5559767199999999E-3</v>
      </c>
      <c r="K227">
        <v>0.23884205099999994</v>
      </c>
      <c r="L227">
        <v>5.9137510775899997</v>
      </c>
      <c r="M227">
        <v>45.33900794977999</v>
      </c>
      <c r="N227">
        <v>0.60562496178000003</v>
      </c>
      <c r="O227">
        <v>0.31226109262000001</v>
      </c>
      <c r="P227">
        <v>3.76840665338</v>
      </c>
      <c r="Q227">
        <v>22.642499999999998</v>
      </c>
      <c r="R227">
        <v>57.334999999999994</v>
      </c>
      <c r="S227">
        <v>20.899999999999995</v>
      </c>
      <c r="T227">
        <v>138.19999999999999</v>
      </c>
      <c r="U227" s="126"/>
      <c r="V227" t="s">
        <v>98</v>
      </c>
      <c r="W227" t="s">
        <v>99</v>
      </c>
      <c r="X227" t="s">
        <v>100</v>
      </c>
      <c r="Y227" t="s">
        <v>91</v>
      </c>
      <c r="Z227" t="s">
        <v>92</v>
      </c>
      <c r="AA227" t="s">
        <v>111</v>
      </c>
      <c r="AB227" t="s">
        <v>150</v>
      </c>
      <c r="AC227" t="s">
        <v>94</v>
      </c>
      <c r="AD227">
        <v>4</v>
      </c>
      <c r="AE227">
        <v>3</v>
      </c>
      <c r="AF227" t="s">
        <v>96</v>
      </c>
      <c r="AG227">
        <v>4</v>
      </c>
      <c r="AH227" t="s">
        <v>95</v>
      </c>
      <c r="AI227" t="s">
        <v>94</v>
      </c>
      <c r="AJ227" t="s">
        <v>95</v>
      </c>
      <c r="AK227">
        <v>2</v>
      </c>
      <c r="AL227">
        <v>3</v>
      </c>
      <c r="AM227">
        <v>4</v>
      </c>
      <c r="AN227" t="s">
        <v>95</v>
      </c>
      <c r="AO227" t="s">
        <v>95</v>
      </c>
      <c r="AP227" t="s">
        <v>96</v>
      </c>
      <c r="AQ227">
        <v>4</v>
      </c>
      <c r="AR227" t="s">
        <v>96</v>
      </c>
      <c r="AS227" t="s">
        <v>94</v>
      </c>
      <c r="AT227" t="s">
        <v>97</v>
      </c>
      <c r="AU227" t="s">
        <v>94</v>
      </c>
      <c r="AV227" t="s">
        <v>154</v>
      </c>
      <c r="AW227" t="s">
        <v>95</v>
      </c>
      <c r="AX227" t="s">
        <v>95</v>
      </c>
      <c r="AY227" t="s">
        <v>109</v>
      </c>
      <c r="AZ227" t="s">
        <v>143</v>
      </c>
      <c r="BA227">
        <v>5</v>
      </c>
      <c r="BB227">
        <v>3</v>
      </c>
      <c r="BC227">
        <v>3</v>
      </c>
      <c r="BD227">
        <v>5</v>
      </c>
      <c r="BE227" t="s">
        <v>96</v>
      </c>
      <c r="BF227">
        <v>1</v>
      </c>
      <c r="BG227">
        <v>5</v>
      </c>
      <c r="BH227">
        <v>3</v>
      </c>
      <c r="BI227">
        <v>4</v>
      </c>
      <c r="BJ227" t="s">
        <v>95</v>
      </c>
      <c r="BK227">
        <v>5</v>
      </c>
      <c r="BL227">
        <v>5</v>
      </c>
    </row>
    <row r="228" spans="1:64">
      <c r="A228" s="80" t="s">
        <v>43</v>
      </c>
      <c r="B228">
        <v>1865</v>
      </c>
      <c r="C228" s="6">
        <f>ACleanedMinimumizedData!C1866</f>
        <v>19.4583333333333</v>
      </c>
      <c r="D228">
        <v>0</v>
      </c>
      <c r="E228">
        <v>3991</v>
      </c>
      <c r="F228">
        <v>28.248333587619999</v>
      </c>
      <c r="G228">
        <v>20.231999999999999</v>
      </c>
      <c r="H228">
        <v>674.94815457424716</v>
      </c>
      <c r="I228">
        <v>2.9513234424099997</v>
      </c>
      <c r="J228">
        <v>2.5327076199999996E-3</v>
      </c>
      <c r="K228">
        <v>0.24051402326999999</v>
      </c>
      <c r="L228">
        <v>5.8675443171999992</v>
      </c>
      <c r="M228">
        <v>45.436276626549997</v>
      </c>
      <c r="N228">
        <v>0.54399225704999998</v>
      </c>
      <c r="O228">
        <v>0.32631170746999993</v>
      </c>
      <c r="P228">
        <v>3.2348538160099998</v>
      </c>
      <c r="Q228">
        <v>22.652499999999996</v>
      </c>
      <c r="R228">
        <v>57.599999999999987</v>
      </c>
      <c r="S228">
        <v>21.599999999999994</v>
      </c>
      <c r="T228">
        <v>135.9</v>
      </c>
      <c r="U228" s="126"/>
      <c r="V228" t="s">
        <v>88</v>
      </c>
      <c r="W228" t="s">
        <v>89</v>
      </c>
      <c r="X228" t="s">
        <v>90</v>
      </c>
      <c r="Y228" t="s">
        <v>101</v>
      </c>
      <c r="Z228" t="s">
        <v>110</v>
      </c>
      <c r="AA228" t="s">
        <v>93</v>
      </c>
      <c r="AB228" t="s">
        <v>142</v>
      </c>
      <c r="AC228" t="s">
        <v>96</v>
      </c>
      <c r="AD228">
        <v>3</v>
      </c>
      <c r="AE228">
        <v>3</v>
      </c>
      <c r="AF228" t="s">
        <v>95</v>
      </c>
      <c r="AG228">
        <v>3</v>
      </c>
      <c r="AH228" t="s">
        <v>95</v>
      </c>
      <c r="AI228" t="s">
        <v>96</v>
      </c>
      <c r="AJ228" t="s">
        <v>96</v>
      </c>
      <c r="AK228">
        <v>3</v>
      </c>
      <c r="AL228">
        <v>3</v>
      </c>
      <c r="AM228">
        <v>3</v>
      </c>
      <c r="AN228" t="s">
        <v>95</v>
      </c>
      <c r="AO228" t="s">
        <v>96</v>
      </c>
      <c r="AP228" t="s">
        <v>96</v>
      </c>
      <c r="AQ228">
        <v>2</v>
      </c>
      <c r="AR228" t="s">
        <v>95</v>
      </c>
      <c r="AS228" t="s">
        <v>96</v>
      </c>
      <c r="AT228" t="s">
        <v>97</v>
      </c>
      <c r="AU228" t="s">
        <v>96</v>
      </c>
      <c r="AV228" t="s">
        <v>154</v>
      </c>
      <c r="AW228" t="s">
        <v>95</v>
      </c>
      <c r="AX228" t="s">
        <v>95</v>
      </c>
      <c r="AY228" t="s">
        <v>109</v>
      </c>
      <c r="AZ228" t="s">
        <v>145</v>
      </c>
      <c r="BA228">
        <v>4</v>
      </c>
      <c r="BB228">
        <v>3</v>
      </c>
      <c r="BC228">
        <v>4</v>
      </c>
      <c r="BD228">
        <v>3</v>
      </c>
      <c r="BE228" t="s">
        <v>96</v>
      </c>
      <c r="BF228">
        <v>3</v>
      </c>
      <c r="BG228">
        <v>2</v>
      </c>
      <c r="BH228">
        <v>3</v>
      </c>
      <c r="BI228">
        <v>3</v>
      </c>
      <c r="BJ228" t="s">
        <v>94</v>
      </c>
      <c r="BK228">
        <v>3</v>
      </c>
      <c r="BL228">
        <v>1</v>
      </c>
    </row>
    <row r="229" spans="1:64">
      <c r="A229" s="80" t="s">
        <v>43</v>
      </c>
      <c r="B229">
        <v>1875</v>
      </c>
      <c r="C229" s="6">
        <f>ACleanedMinimumizedData!C1876</f>
        <v>19.607500000000002</v>
      </c>
      <c r="D229">
        <v>0</v>
      </c>
      <c r="E229">
        <v>3991</v>
      </c>
      <c r="F229">
        <v>25.256666603040003</v>
      </c>
      <c r="G229">
        <v>20.246000000000002</v>
      </c>
      <c r="H229">
        <v>672.6901544551057</v>
      </c>
      <c r="I229">
        <v>2.9793237876599994</v>
      </c>
      <c r="J229">
        <v>2.54816332E-3</v>
      </c>
      <c r="K229">
        <v>0.24051122900999999</v>
      </c>
      <c r="L229">
        <v>5.8862896918599992</v>
      </c>
      <c r="M229">
        <v>45.591788864089999</v>
      </c>
      <c r="N229">
        <v>0.53058639519000006</v>
      </c>
      <c r="O229">
        <v>0.32368657107999993</v>
      </c>
      <c r="P229">
        <v>3.1486675977399998</v>
      </c>
      <c r="Q229">
        <v>22.645</v>
      </c>
      <c r="R229">
        <v>57.865000000000009</v>
      </c>
      <c r="S229">
        <v>21.4</v>
      </c>
      <c r="T229">
        <v>133.9</v>
      </c>
      <c r="U229" s="126"/>
      <c r="V229" t="s">
        <v>88</v>
      </c>
      <c r="W229" t="s">
        <v>115</v>
      </c>
      <c r="X229" t="s">
        <v>104</v>
      </c>
      <c r="Y229" t="s">
        <v>101</v>
      </c>
      <c r="Z229" t="s">
        <v>92</v>
      </c>
      <c r="AA229" t="s">
        <v>112</v>
      </c>
      <c r="AB229" t="s">
        <v>147</v>
      </c>
      <c r="AC229" t="s">
        <v>95</v>
      </c>
      <c r="AD229">
        <v>3</v>
      </c>
      <c r="AE229">
        <v>3</v>
      </c>
      <c r="AF229" t="s">
        <v>95</v>
      </c>
      <c r="AG229">
        <v>3</v>
      </c>
      <c r="AH229" t="s">
        <v>96</v>
      </c>
      <c r="AI229" t="s">
        <v>96</v>
      </c>
      <c r="AJ229" t="s">
        <v>96</v>
      </c>
      <c r="AK229">
        <v>5</v>
      </c>
      <c r="AL229">
        <v>4</v>
      </c>
      <c r="AM229">
        <v>3</v>
      </c>
      <c r="AN229" t="s">
        <v>96</v>
      </c>
      <c r="AO229" t="s">
        <v>96</v>
      </c>
      <c r="AP229" t="s">
        <v>96</v>
      </c>
      <c r="AQ229">
        <v>3</v>
      </c>
      <c r="AR229" t="s">
        <v>96</v>
      </c>
      <c r="AS229" t="s">
        <v>96</v>
      </c>
      <c r="AT229" t="s">
        <v>103</v>
      </c>
      <c r="AU229" t="s">
        <v>96</v>
      </c>
      <c r="AV229" t="s">
        <v>154</v>
      </c>
      <c r="AW229" t="s">
        <v>96</v>
      </c>
      <c r="AX229" t="s">
        <v>95</v>
      </c>
      <c r="AY229" t="s">
        <v>109</v>
      </c>
      <c r="AZ229" t="s">
        <v>145</v>
      </c>
      <c r="BA229">
        <v>4</v>
      </c>
      <c r="BB229">
        <v>4</v>
      </c>
      <c r="BC229">
        <v>5</v>
      </c>
      <c r="BD229">
        <v>4</v>
      </c>
      <c r="BE229" t="s">
        <v>96</v>
      </c>
      <c r="BF229">
        <v>3</v>
      </c>
      <c r="BG229">
        <v>5</v>
      </c>
      <c r="BH229">
        <v>2</v>
      </c>
      <c r="BI229">
        <v>3</v>
      </c>
      <c r="BJ229" t="s">
        <v>95</v>
      </c>
      <c r="BK229">
        <v>1</v>
      </c>
      <c r="BL229">
        <v>1</v>
      </c>
    </row>
    <row r="230" spans="1:64">
      <c r="A230" s="80" t="s">
        <v>43</v>
      </c>
      <c r="B230">
        <v>1885</v>
      </c>
      <c r="C230" s="6">
        <f>ACleanedMinimumizedData!C1886</f>
        <v>19.7566666666667</v>
      </c>
      <c r="D230">
        <v>0</v>
      </c>
      <c r="E230">
        <v>3991</v>
      </c>
      <c r="F230">
        <v>36.801666412300001</v>
      </c>
      <c r="G230">
        <v>20.222000000000001</v>
      </c>
      <c r="H230">
        <v>656.86032047196136</v>
      </c>
      <c r="I230">
        <v>2.9825966405699993</v>
      </c>
      <c r="J230">
        <v>2.5871455699999998E-3</v>
      </c>
      <c r="K230">
        <v>0.24053908343999994</v>
      </c>
      <c r="L230">
        <v>5.9414281844599994</v>
      </c>
      <c r="M230">
        <v>45.601514053299994</v>
      </c>
      <c r="N230">
        <v>0.55777430526999994</v>
      </c>
      <c r="O230">
        <v>0.31135730263999994</v>
      </c>
      <c r="P230">
        <v>3.0734430789599996</v>
      </c>
      <c r="Q230">
        <v>22.667499999999997</v>
      </c>
      <c r="R230">
        <v>58.070000000000007</v>
      </c>
      <c r="S230">
        <v>21.266666666666662</v>
      </c>
      <c r="T230">
        <v>134.69999999999999</v>
      </c>
      <c r="U230" s="126"/>
      <c r="V230" t="s">
        <v>88</v>
      </c>
      <c r="W230" t="s">
        <v>89</v>
      </c>
      <c r="X230" t="s">
        <v>90</v>
      </c>
      <c r="Y230" t="s">
        <v>105</v>
      </c>
      <c r="Z230" t="s">
        <v>117</v>
      </c>
      <c r="AA230" t="s">
        <v>126</v>
      </c>
      <c r="AB230" t="s">
        <v>142</v>
      </c>
      <c r="AC230" t="s">
        <v>96</v>
      </c>
      <c r="AD230">
        <v>3</v>
      </c>
      <c r="AE230">
        <v>3</v>
      </c>
      <c r="AF230" t="s">
        <v>94</v>
      </c>
      <c r="AG230">
        <v>3</v>
      </c>
      <c r="AH230" t="s">
        <v>96</v>
      </c>
      <c r="AI230" t="s">
        <v>95</v>
      </c>
      <c r="AJ230" t="s">
        <v>95</v>
      </c>
      <c r="AK230">
        <v>3</v>
      </c>
      <c r="AL230">
        <v>3</v>
      </c>
      <c r="AM230">
        <v>2</v>
      </c>
      <c r="AN230" t="s">
        <v>95</v>
      </c>
      <c r="AO230" t="s">
        <v>96</v>
      </c>
      <c r="AP230" t="s">
        <v>95</v>
      </c>
      <c r="AQ230">
        <v>2</v>
      </c>
      <c r="AR230" t="s">
        <v>94</v>
      </c>
      <c r="AS230" t="s">
        <v>96</v>
      </c>
      <c r="AT230" t="s">
        <v>97</v>
      </c>
      <c r="AU230" t="s">
        <v>96</v>
      </c>
      <c r="AV230" t="s">
        <v>154</v>
      </c>
      <c r="AW230" t="s">
        <v>96</v>
      </c>
      <c r="AX230" t="s">
        <v>95</v>
      </c>
      <c r="AY230" t="s">
        <v>109</v>
      </c>
      <c r="AZ230" t="s">
        <v>143</v>
      </c>
      <c r="BA230">
        <v>3</v>
      </c>
      <c r="BB230">
        <v>2</v>
      </c>
      <c r="BC230">
        <v>2</v>
      </c>
      <c r="BD230">
        <v>3</v>
      </c>
      <c r="BE230" t="s">
        <v>96</v>
      </c>
      <c r="BF230">
        <v>2</v>
      </c>
      <c r="BG230">
        <v>2</v>
      </c>
      <c r="BH230">
        <v>2</v>
      </c>
      <c r="BI230">
        <v>1</v>
      </c>
      <c r="BJ230" t="s">
        <v>95</v>
      </c>
      <c r="BK230">
        <v>1</v>
      </c>
      <c r="BL230">
        <v>2</v>
      </c>
    </row>
    <row r="231" spans="1:64">
      <c r="A231" s="80" t="s">
        <v>43</v>
      </c>
      <c r="B231">
        <v>1895</v>
      </c>
      <c r="C231" s="6">
        <f>ACleanedMinimumizedData!C1896</f>
        <v>19.905833333333302</v>
      </c>
      <c r="D231">
        <v>0</v>
      </c>
      <c r="E231">
        <v>3991</v>
      </c>
      <c r="F231">
        <v>46.355000190700004</v>
      </c>
      <c r="G231">
        <v>20.212</v>
      </c>
      <c r="H231">
        <v>629.98720516008416</v>
      </c>
      <c r="I231">
        <v>2.9482865047</v>
      </c>
      <c r="J231">
        <v>2.6106724400000001E-3</v>
      </c>
      <c r="K231">
        <v>0.23683845755999994</v>
      </c>
      <c r="L231">
        <v>5.9970310210599997</v>
      </c>
      <c r="M231">
        <v>45.416755676219992</v>
      </c>
      <c r="N231">
        <v>0.52948688500000007</v>
      </c>
      <c r="O231">
        <v>0.31135730264</v>
      </c>
      <c r="P231">
        <v>3.1486675977399998</v>
      </c>
      <c r="Q231">
        <v>22.725000000000001</v>
      </c>
      <c r="R231">
        <v>58.265000000000008</v>
      </c>
      <c r="S231">
        <v>21.466666666666679</v>
      </c>
      <c r="T231">
        <v>134.80000000000001</v>
      </c>
      <c r="U231" s="126"/>
      <c r="V231" t="s">
        <v>88</v>
      </c>
      <c r="W231" t="s">
        <v>89</v>
      </c>
      <c r="X231" t="s">
        <v>90</v>
      </c>
      <c r="Y231" t="s">
        <v>116</v>
      </c>
      <c r="Z231" t="s">
        <v>92</v>
      </c>
      <c r="AA231" t="s">
        <v>106</v>
      </c>
      <c r="AB231" t="s">
        <v>144</v>
      </c>
      <c r="AC231" t="s">
        <v>95</v>
      </c>
      <c r="AD231">
        <v>3</v>
      </c>
      <c r="AE231">
        <v>3</v>
      </c>
      <c r="AF231">
        <v>4</v>
      </c>
      <c r="AG231">
        <v>3</v>
      </c>
      <c r="AH231" t="s">
        <v>95</v>
      </c>
      <c r="AI231" t="s">
        <v>96</v>
      </c>
      <c r="AJ231" t="s">
        <v>96</v>
      </c>
      <c r="AK231">
        <v>3</v>
      </c>
      <c r="AL231">
        <v>2</v>
      </c>
      <c r="AM231">
        <v>3</v>
      </c>
      <c r="AN231" t="s">
        <v>95</v>
      </c>
      <c r="AO231" t="s">
        <v>95</v>
      </c>
      <c r="AP231" t="s">
        <v>96</v>
      </c>
      <c r="AQ231">
        <v>4</v>
      </c>
      <c r="AR231" t="s">
        <v>95</v>
      </c>
      <c r="AS231" t="s">
        <v>96</v>
      </c>
      <c r="AT231" t="s">
        <v>97</v>
      </c>
      <c r="AU231" t="s">
        <v>94</v>
      </c>
      <c r="AV231" t="s">
        <v>154</v>
      </c>
      <c r="AW231" t="s">
        <v>95</v>
      </c>
      <c r="AX231" t="s">
        <v>95</v>
      </c>
      <c r="AY231" t="s">
        <v>109</v>
      </c>
      <c r="AZ231" t="s">
        <v>143</v>
      </c>
      <c r="BA231">
        <v>4</v>
      </c>
      <c r="BB231">
        <v>5</v>
      </c>
      <c r="BC231">
        <v>5</v>
      </c>
      <c r="BD231">
        <v>4</v>
      </c>
      <c r="BE231" t="s">
        <v>96</v>
      </c>
      <c r="BF231">
        <v>3</v>
      </c>
      <c r="BG231">
        <v>2</v>
      </c>
      <c r="BH231">
        <v>2</v>
      </c>
      <c r="BI231">
        <v>4</v>
      </c>
      <c r="BJ231" t="s">
        <v>95</v>
      </c>
      <c r="BK231">
        <v>1</v>
      </c>
      <c r="BL231">
        <v>2</v>
      </c>
    </row>
    <row r="232" spans="1:64">
      <c r="A232" s="80" t="s">
        <v>43</v>
      </c>
      <c r="B232">
        <v>1905</v>
      </c>
      <c r="C232" s="6">
        <f>ACleanedMinimumizedData!C1906</f>
        <v>20.055</v>
      </c>
      <c r="D232">
        <v>0</v>
      </c>
      <c r="E232">
        <v>3991</v>
      </c>
      <c r="F232">
        <v>27.276666793789996</v>
      </c>
      <c r="G232">
        <v>20.207999999999998</v>
      </c>
      <c r="H232">
        <v>640.52842662265175</v>
      </c>
      <c r="I232">
        <v>2.9078493594700001</v>
      </c>
      <c r="J232">
        <v>2.61874295E-3</v>
      </c>
      <c r="K232">
        <v>0.23586864467999996</v>
      </c>
      <c r="L232">
        <v>5.9921864985899997</v>
      </c>
      <c r="M232">
        <v>45.348587417569988</v>
      </c>
      <c r="N232">
        <v>0.51463462824999995</v>
      </c>
      <c r="O232">
        <v>0.32313689229999998</v>
      </c>
      <c r="P232">
        <v>2.9937328338299998</v>
      </c>
      <c r="Q232">
        <v>22.7</v>
      </c>
      <c r="R232">
        <v>58.470000000000006</v>
      </c>
      <c r="S232">
        <v>21.266666666666662</v>
      </c>
      <c r="T232">
        <v>135.5</v>
      </c>
      <c r="U232" s="126"/>
      <c r="V232" t="s">
        <v>98</v>
      </c>
      <c r="W232" t="s">
        <v>99</v>
      </c>
      <c r="X232" t="s">
        <v>90</v>
      </c>
      <c r="Y232" t="s">
        <v>114</v>
      </c>
      <c r="Z232" t="s">
        <v>128</v>
      </c>
      <c r="AA232" t="s">
        <v>102</v>
      </c>
      <c r="AB232" t="s">
        <v>150</v>
      </c>
      <c r="AC232" t="s">
        <v>96</v>
      </c>
      <c r="AD232">
        <v>3</v>
      </c>
      <c r="AE232">
        <v>3</v>
      </c>
      <c r="AF232">
        <v>3</v>
      </c>
      <c r="AG232">
        <v>3</v>
      </c>
      <c r="AH232" t="s">
        <v>96</v>
      </c>
      <c r="AI232" t="s">
        <v>96</v>
      </c>
      <c r="AJ232" t="s">
        <v>96</v>
      </c>
      <c r="AK232">
        <v>3</v>
      </c>
      <c r="AL232">
        <v>3</v>
      </c>
      <c r="AM232">
        <v>2</v>
      </c>
      <c r="AN232" t="s">
        <v>95</v>
      </c>
      <c r="AO232" t="s">
        <v>96</v>
      </c>
      <c r="AP232" t="s">
        <v>95</v>
      </c>
      <c r="AQ232">
        <v>4</v>
      </c>
      <c r="AR232" t="s">
        <v>96</v>
      </c>
      <c r="AS232" t="s">
        <v>96</v>
      </c>
      <c r="AT232" t="s">
        <v>103</v>
      </c>
      <c r="AU232" t="s">
        <v>95</v>
      </c>
      <c r="AV232" t="s">
        <v>154</v>
      </c>
      <c r="AW232" t="s">
        <v>96</v>
      </c>
      <c r="AX232" t="s">
        <v>96</v>
      </c>
      <c r="AY232" t="s">
        <v>109</v>
      </c>
      <c r="AZ232" t="s">
        <v>143</v>
      </c>
      <c r="BA232">
        <v>4</v>
      </c>
      <c r="BB232">
        <v>4</v>
      </c>
      <c r="BC232">
        <v>4</v>
      </c>
      <c r="BD232">
        <v>3</v>
      </c>
      <c r="BE232" t="s">
        <v>96</v>
      </c>
      <c r="BF232">
        <v>5</v>
      </c>
      <c r="BG232">
        <v>4</v>
      </c>
      <c r="BH232">
        <v>2</v>
      </c>
      <c r="BI232">
        <v>2</v>
      </c>
      <c r="BJ232" t="s">
        <v>95</v>
      </c>
      <c r="BK232">
        <v>1</v>
      </c>
      <c r="BL232">
        <v>1</v>
      </c>
    </row>
    <row r="233" spans="1:64">
      <c r="A233" s="80" t="s">
        <v>43</v>
      </c>
      <c r="B233">
        <v>1915</v>
      </c>
      <c r="C233" s="6">
        <f>ACleanedMinimumizedData!C1916</f>
        <v>20.204166666666701</v>
      </c>
      <c r="D233">
        <v>0</v>
      </c>
      <c r="E233">
        <v>3991</v>
      </c>
      <c r="F233">
        <v>19.704999809229999</v>
      </c>
      <c r="G233">
        <v>20.21</v>
      </c>
      <c r="H233">
        <v>660.4143322254705</v>
      </c>
      <c r="I233">
        <v>2.9126549148300001</v>
      </c>
      <c r="J233">
        <v>2.6342850199999996E-3</v>
      </c>
      <c r="K233">
        <v>0.23519147391999998</v>
      </c>
      <c r="L233">
        <v>6.0293066024100002</v>
      </c>
      <c r="M233">
        <v>45.348687362629995</v>
      </c>
      <c r="N233">
        <v>0.55144906036999997</v>
      </c>
      <c r="O233">
        <v>0.3240512537400001</v>
      </c>
      <c r="P233">
        <v>3.4552991389900001</v>
      </c>
      <c r="Q233">
        <v>22.774999999999999</v>
      </c>
      <c r="R233">
        <v>58.685000000000002</v>
      </c>
      <c r="S233">
        <v>21.766666666666662</v>
      </c>
      <c r="T233">
        <v>134.1</v>
      </c>
      <c r="U233" s="126"/>
      <c r="V233" t="s">
        <v>98</v>
      </c>
      <c r="W233" t="s">
        <v>99</v>
      </c>
      <c r="X233" t="s">
        <v>104</v>
      </c>
      <c r="Y233" t="s">
        <v>105</v>
      </c>
      <c r="Z233" t="s">
        <v>92</v>
      </c>
      <c r="AA233" t="s">
        <v>93</v>
      </c>
      <c r="AB233" t="s">
        <v>144</v>
      </c>
      <c r="AC233" t="s">
        <v>96</v>
      </c>
      <c r="AD233">
        <v>1</v>
      </c>
      <c r="AE233">
        <v>2</v>
      </c>
      <c r="AF233" t="s">
        <v>96</v>
      </c>
      <c r="AG233">
        <v>2</v>
      </c>
      <c r="AH233" t="s">
        <v>95</v>
      </c>
      <c r="AI233" t="s">
        <v>96</v>
      </c>
      <c r="AJ233" t="s">
        <v>95</v>
      </c>
      <c r="AK233">
        <v>4</v>
      </c>
      <c r="AL233">
        <v>4</v>
      </c>
      <c r="AM233">
        <v>2</v>
      </c>
      <c r="AN233" t="s">
        <v>95</v>
      </c>
      <c r="AO233" t="s">
        <v>95</v>
      </c>
      <c r="AP233" t="s">
        <v>96</v>
      </c>
      <c r="AQ233">
        <v>5</v>
      </c>
      <c r="AR233" t="s">
        <v>95</v>
      </c>
      <c r="AS233" t="s">
        <v>95</v>
      </c>
      <c r="AT233" t="s">
        <v>97</v>
      </c>
      <c r="AU233" t="s">
        <v>96</v>
      </c>
      <c r="AV233" t="s">
        <v>154</v>
      </c>
      <c r="AW233" t="s">
        <v>95</v>
      </c>
      <c r="AX233" t="s">
        <v>95</v>
      </c>
      <c r="AY233" t="s">
        <v>109</v>
      </c>
      <c r="AZ233" t="s">
        <v>145</v>
      </c>
      <c r="BA233">
        <v>4</v>
      </c>
      <c r="BB233">
        <v>3</v>
      </c>
      <c r="BC233">
        <v>4</v>
      </c>
      <c r="BD233">
        <v>3</v>
      </c>
      <c r="BE233" t="s">
        <v>96</v>
      </c>
      <c r="BF233">
        <v>2</v>
      </c>
      <c r="BG233">
        <v>4</v>
      </c>
      <c r="BH233">
        <v>4</v>
      </c>
      <c r="BI233">
        <v>5</v>
      </c>
      <c r="BJ233" t="s">
        <v>95</v>
      </c>
      <c r="BK233">
        <v>2</v>
      </c>
      <c r="BL233">
        <v>1</v>
      </c>
    </row>
    <row r="234" spans="1:64">
      <c r="A234" s="80" t="s">
        <v>43</v>
      </c>
      <c r="B234">
        <v>1925</v>
      </c>
      <c r="C234" s="6">
        <f>ACleanedMinimumizedData!C1926</f>
        <v>20.3533333333333</v>
      </c>
      <c r="D234">
        <v>0</v>
      </c>
      <c r="E234">
        <v>3991</v>
      </c>
      <c r="F234">
        <v>24.16666660305</v>
      </c>
      <c r="G234">
        <v>20.234000000000002</v>
      </c>
      <c r="H234">
        <v>678.99676645432203</v>
      </c>
      <c r="I234">
        <v>2.9367938088800001</v>
      </c>
      <c r="J234">
        <v>2.6028587199999997E-3</v>
      </c>
      <c r="K234">
        <v>0.24051679846999999</v>
      </c>
      <c r="L234">
        <v>5.9321102141599997</v>
      </c>
      <c r="M234">
        <v>45.552876663169997</v>
      </c>
      <c r="N234">
        <v>0.57053758615000005</v>
      </c>
      <c r="O234">
        <v>0.31117761609999994</v>
      </c>
      <c r="P234">
        <v>3.4585371255600004</v>
      </c>
      <c r="Q234">
        <v>22.725000000000001</v>
      </c>
      <c r="R234">
        <v>58.785000000000004</v>
      </c>
      <c r="S234">
        <v>21.566666666666663</v>
      </c>
      <c r="T234">
        <v>137.19999999999999</v>
      </c>
      <c r="U234" s="126"/>
      <c r="V234" t="s">
        <v>98</v>
      </c>
      <c r="W234" t="s">
        <v>99</v>
      </c>
      <c r="X234" t="s">
        <v>100</v>
      </c>
      <c r="Y234" t="s">
        <v>105</v>
      </c>
      <c r="Z234" t="s">
        <v>110</v>
      </c>
      <c r="AA234" t="s">
        <v>106</v>
      </c>
      <c r="AB234" t="s">
        <v>144</v>
      </c>
      <c r="AC234" t="s">
        <v>95</v>
      </c>
      <c r="AD234">
        <v>2</v>
      </c>
      <c r="AE234">
        <v>3</v>
      </c>
      <c r="AF234" t="s">
        <v>96</v>
      </c>
      <c r="AG234">
        <v>2</v>
      </c>
      <c r="AH234" t="s">
        <v>96</v>
      </c>
      <c r="AI234" t="s">
        <v>96</v>
      </c>
      <c r="AJ234" t="s">
        <v>96</v>
      </c>
      <c r="AK234">
        <v>4</v>
      </c>
      <c r="AL234">
        <v>4</v>
      </c>
      <c r="AM234">
        <v>3</v>
      </c>
      <c r="AN234" t="s">
        <v>96</v>
      </c>
      <c r="AO234" t="s">
        <v>96</v>
      </c>
      <c r="AP234" t="s">
        <v>96</v>
      </c>
      <c r="AQ234">
        <v>2</v>
      </c>
      <c r="AR234" t="s">
        <v>96</v>
      </c>
      <c r="AS234" t="s">
        <v>95</v>
      </c>
      <c r="AT234" t="s">
        <v>97</v>
      </c>
      <c r="AU234" t="s">
        <v>95</v>
      </c>
      <c r="AV234" t="s">
        <v>154</v>
      </c>
      <c r="AW234" t="s">
        <v>95</v>
      </c>
      <c r="AX234" t="s">
        <v>95</v>
      </c>
      <c r="AY234" t="s">
        <v>109</v>
      </c>
      <c r="AZ234" t="s">
        <v>145</v>
      </c>
      <c r="BA234">
        <v>1</v>
      </c>
      <c r="BB234">
        <v>5</v>
      </c>
      <c r="BC234">
        <v>5</v>
      </c>
      <c r="BD234">
        <v>3</v>
      </c>
      <c r="BE234" t="s">
        <v>96</v>
      </c>
      <c r="BF234">
        <v>2</v>
      </c>
      <c r="BG234">
        <v>5</v>
      </c>
      <c r="BH234">
        <v>3</v>
      </c>
      <c r="BI234">
        <v>3</v>
      </c>
      <c r="BJ234" t="s">
        <v>95</v>
      </c>
      <c r="BK234">
        <v>4</v>
      </c>
      <c r="BL234">
        <v>3</v>
      </c>
    </row>
    <row r="235" spans="1:64">
      <c r="A235" s="80" t="s">
        <v>43</v>
      </c>
      <c r="B235">
        <v>1935</v>
      </c>
      <c r="C235" s="6">
        <f>ACleanedMinimumizedData!C1936</f>
        <v>20.502500000000001</v>
      </c>
      <c r="D235">
        <v>0</v>
      </c>
      <c r="E235">
        <v>3991</v>
      </c>
      <c r="F235">
        <v>28.746666412300005</v>
      </c>
      <c r="G235">
        <v>20.227</v>
      </c>
      <c r="H235">
        <v>686.18700521654853</v>
      </c>
      <c r="I235">
        <v>2.9958698320099999</v>
      </c>
      <c r="J235">
        <v>2.6110155999999997E-3</v>
      </c>
      <c r="K235">
        <v>0.24084841009999999</v>
      </c>
      <c r="L235">
        <v>5.9649564265599988</v>
      </c>
      <c r="M235">
        <v>45.757001495320004</v>
      </c>
      <c r="N235">
        <v>0.53301456446000006</v>
      </c>
      <c r="O235">
        <v>0.30854717012999999</v>
      </c>
      <c r="P235">
        <v>3.6921287774699998</v>
      </c>
      <c r="Q235">
        <v>22.6525</v>
      </c>
      <c r="R235">
        <v>58.975000000000001</v>
      </c>
      <c r="S235">
        <v>21.166666666666664</v>
      </c>
      <c r="T235">
        <v>136.30000000000001</v>
      </c>
      <c r="U235" s="126"/>
      <c r="V235" t="s">
        <v>98</v>
      </c>
      <c r="W235" t="s">
        <v>99</v>
      </c>
      <c r="X235" t="s">
        <v>90</v>
      </c>
      <c r="Y235" t="s">
        <v>105</v>
      </c>
      <c r="Z235" t="s">
        <v>110</v>
      </c>
      <c r="AA235" t="s">
        <v>111</v>
      </c>
      <c r="AB235" t="s">
        <v>144</v>
      </c>
      <c r="AC235" t="s">
        <v>95</v>
      </c>
      <c r="AD235">
        <v>3</v>
      </c>
      <c r="AE235">
        <v>3</v>
      </c>
      <c r="AF235">
        <v>2</v>
      </c>
      <c r="AG235">
        <v>2</v>
      </c>
      <c r="AH235" t="s">
        <v>95</v>
      </c>
      <c r="AI235" t="s">
        <v>96</v>
      </c>
      <c r="AJ235" t="s">
        <v>96</v>
      </c>
      <c r="AK235">
        <v>3</v>
      </c>
      <c r="AL235">
        <v>3</v>
      </c>
      <c r="AM235">
        <v>4</v>
      </c>
      <c r="AN235" t="s">
        <v>96</v>
      </c>
      <c r="AO235" t="s">
        <v>95</v>
      </c>
      <c r="AP235" t="s">
        <v>96</v>
      </c>
      <c r="AQ235">
        <v>4</v>
      </c>
      <c r="AR235" t="s">
        <v>96</v>
      </c>
      <c r="AS235" t="s">
        <v>95</v>
      </c>
      <c r="AT235" t="s">
        <v>97</v>
      </c>
      <c r="AU235" t="s">
        <v>94</v>
      </c>
      <c r="AV235" t="s">
        <v>154</v>
      </c>
      <c r="AW235" t="s">
        <v>95</v>
      </c>
      <c r="AX235" t="s">
        <v>95</v>
      </c>
      <c r="AY235" t="s">
        <v>109</v>
      </c>
      <c r="AZ235" t="s">
        <v>143</v>
      </c>
      <c r="BA235">
        <v>4</v>
      </c>
      <c r="BB235">
        <v>5</v>
      </c>
      <c r="BC235">
        <v>4</v>
      </c>
      <c r="BD235">
        <v>3</v>
      </c>
      <c r="BE235" t="s">
        <v>96</v>
      </c>
      <c r="BF235">
        <v>3</v>
      </c>
      <c r="BG235">
        <v>2</v>
      </c>
      <c r="BH235">
        <v>2</v>
      </c>
      <c r="BI235">
        <v>4</v>
      </c>
      <c r="BJ235" t="s">
        <v>95</v>
      </c>
      <c r="BK235">
        <v>1</v>
      </c>
      <c r="BL235">
        <v>2</v>
      </c>
    </row>
    <row r="236" spans="1:64">
      <c r="A236" s="80" t="s">
        <v>43</v>
      </c>
      <c r="B236">
        <v>1945</v>
      </c>
      <c r="C236" s="6">
        <f>ACleanedMinimumizedData!C1946</f>
        <v>20.651666666666699</v>
      </c>
      <c r="D236">
        <v>0</v>
      </c>
      <c r="E236">
        <v>3991</v>
      </c>
      <c r="F236">
        <v>29.863333015400002</v>
      </c>
      <c r="G236">
        <v>20.213999999999999</v>
      </c>
      <c r="H236">
        <v>691.59485967322598</v>
      </c>
      <c r="I236">
        <v>2.9793866633899997</v>
      </c>
      <c r="J236">
        <v>2.6029444299999998E-3</v>
      </c>
      <c r="K236">
        <v>0.24320866342999997</v>
      </c>
      <c r="L236">
        <v>5.9508856772699996</v>
      </c>
      <c r="M236">
        <v>45.844412231399993</v>
      </c>
      <c r="N236">
        <v>0.56384963505999997</v>
      </c>
      <c r="O236">
        <v>0.31434712168999995</v>
      </c>
      <c r="P236">
        <v>3.3762127637499999</v>
      </c>
      <c r="Q236">
        <v>22.8</v>
      </c>
      <c r="R236">
        <v>59.174999999999997</v>
      </c>
      <c r="S236">
        <v>21.433333333333337</v>
      </c>
      <c r="T236">
        <v>133.9</v>
      </c>
      <c r="U236" s="126"/>
      <c r="V236" t="s">
        <v>98</v>
      </c>
      <c r="W236" t="s">
        <v>99</v>
      </c>
      <c r="X236" t="s">
        <v>104</v>
      </c>
      <c r="Y236" t="s">
        <v>105</v>
      </c>
      <c r="Z236" t="s">
        <v>128</v>
      </c>
      <c r="AA236" t="s">
        <v>131</v>
      </c>
      <c r="AB236" t="s">
        <v>144</v>
      </c>
      <c r="AC236" t="s">
        <v>96</v>
      </c>
      <c r="AD236">
        <v>3</v>
      </c>
      <c r="AE236">
        <v>2</v>
      </c>
      <c r="AF236" t="s">
        <v>95</v>
      </c>
      <c r="AG236">
        <v>2</v>
      </c>
      <c r="AH236" t="s">
        <v>94</v>
      </c>
      <c r="AI236" t="s">
        <v>94</v>
      </c>
      <c r="AJ236" t="s">
        <v>96</v>
      </c>
      <c r="AK236">
        <v>2</v>
      </c>
      <c r="AL236">
        <v>2</v>
      </c>
      <c r="AM236">
        <v>3</v>
      </c>
      <c r="AN236" t="s">
        <v>95</v>
      </c>
      <c r="AO236" t="s">
        <v>94</v>
      </c>
      <c r="AP236" t="s">
        <v>95</v>
      </c>
      <c r="AQ236">
        <v>2</v>
      </c>
      <c r="AR236" t="s">
        <v>96</v>
      </c>
      <c r="AS236" t="s">
        <v>95</v>
      </c>
      <c r="AT236" t="s">
        <v>97</v>
      </c>
      <c r="AU236" t="s">
        <v>96</v>
      </c>
      <c r="AV236" t="s">
        <v>154</v>
      </c>
      <c r="AW236" t="s">
        <v>95</v>
      </c>
      <c r="AX236" t="s">
        <v>95</v>
      </c>
      <c r="AY236" t="s">
        <v>109</v>
      </c>
      <c r="AZ236" t="s">
        <v>143</v>
      </c>
      <c r="BA236">
        <v>3</v>
      </c>
      <c r="BB236">
        <v>3</v>
      </c>
      <c r="BC236">
        <v>3</v>
      </c>
      <c r="BD236">
        <v>3</v>
      </c>
      <c r="BE236" t="s">
        <v>95</v>
      </c>
      <c r="BF236">
        <v>5</v>
      </c>
      <c r="BG236">
        <v>5</v>
      </c>
      <c r="BH236">
        <v>4</v>
      </c>
      <c r="BI236">
        <v>4</v>
      </c>
      <c r="BJ236" t="s">
        <v>94</v>
      </c>
      <c r="BK236">
        <v>2</v>
      </c>
      <c r="BL236">
        <v>4</v>
      </c>
    </row>
    <row r="237" spans="1:64">
      <c r="A237" s="80" t="s">
        <v>43</v>
      </c>
      <c r="B237">
        <v>1955</v>
      </c>
      <c r="C237" s="6">
        <f>ACleanedMinimumizedData!C1956</f>
        <v>20.800833333333301</v>
      </c>
      <c r="D237">
        <v>0</v>
      </c>
      <c r="E237">
        <v>3991</v>
      </c>
      <c r="F237">
        <v>39.318332824670001</v>
      </c>
      <c r="G237">
        <v>20.204999999999998</v>
      </c>
      <c r="H237">
        <v>700.72382461347729</v>
      </c>
      <c r="I237">
        <v>2.9498483943599996</v>
      </c>
      <c r="J237">
        <v>2.6582397599999997E-3</v>
      </c>
      <c r="K237">
        <v>0.23683568235999997</v>
      </c>
      <c r="L237">
        <v>6.0293522357499985</v>
      </c>
      <c r="M237">
        <v>45.640365219070006</v>
      </c>
      <c r="N237">
        <v>0.53160087579999993</v>
      </c>
      <c r="O237">
        <v>0.30818779704999993</v>
      </c>
      <c r="P237">
        <v>2.9975946902899997</v>
      </c>
      <c r="Q237">
        <v>22.755000000000003</v>
      </c>
      <c r="R237">
        <v>59.265000000000001</v>
      </c>
      <c r="S237">
        <v>21.5</v>
      </c>
      <c r="T237">
        <v>135.30000000000001</v>
      </c>
      <c r="U237" s="126"/>
      <c r="V237" t="s">
        <v>88</v>
      </c>
      <c r="W237" t="s">
        <v>115</v>
      </c>
      <c r="X237" t="s">
        <v>90</v>
      </c>
      <c r="Y237" t="s">
        <v>116</v>
      </c>
      <c r="Z237" t="s">
        <v>107</v>
      </c>
      <c r="AA237" t="s">
        <v>102</v>
      </c>
      <c r="AB237" t="s">
        <v>150</v>
      </c>
      <c r="AC237" t="s">
        <v>94</v>
      </c>
      <c r="AD237">
        <v>4</v>
      </c>
      <c r="AE237">
        <v>2</v>
      </c>
      <c r="AF237">
        <v>4</v>
      </c>
      <c r="AG237">
        <v>4</v>
      </c>
      <c r="AH237" t="s">
        <v>94</v>
      </c>
      <c r="AI237" t="s">
        <v>96</v>
      </c>
      <c r="AJ237" t="s">
        <v>96</v>
      </c>
      <c r="AK237">
        <v>4</v>
      </c>
      <c r="AL237">
        <v>4</v>
      </c>
      <c r="AM237">
        <v>3</v>
      </c>
      <c r="AN237" t="s">
        <v>95</v>
      </c>
      <c r="AO237" t="s">
        <v>94</v>
      </c>
      <c r="AP237" t="s">
        <v>94</v>
      </c>
      <c r="AQ237">
        <v>3</v>
      </c>
      <c r="AR237" t="s">
        <v>96</v>
      </c>
      <c r="AS237" t="s">
        <v>96</v>
      </c>
      <c r="AT237" t="s">
        <v>97</v>
      </c>
      <c r="AU237" t="s">
        <v>95</v>
      </c>
      <c r="AV237" t="s">
        <v>154</v>
      </c>
      <c r="AW237" t="s">
        <v>94</v>
      </c>
      <c r="AX237" t="s">
        <v>95</v>
      </c>
      <c r="AY237" t="s">
        <v>109</v>
      </c>
      <c r="AZ237" t="s">
        <v>145</v>
      </c>
      <c r="BA237">
        <v>4</v>
      </c>
      <c r="BB237">
        <v>4</v>
      </c>
      <c r="BC237">
        <v>4</v>
      </c>
      <c r="BD237">
        <v>4</v>
      </c>
      <c r="BE237" t="s">
        <v>96</v>
      </c>
      <c r="BF237">
        <v>4</v>
      </c>
      <c r="BG237">
        <v>3</v>
      </c>
      <c r="BH237">
        <v>4</v>
      </c>
      <c r="BI237">
        <v>2</v>
      </c>
      <c r="BJ237" t="s">
        <v>96</v>
      </c>
      <c r="BK237">
        <v>2</v>
      </c>
      <c r="BL237">
        <v>2</v>
      </c>
    </row>
    <row r="238" spans="1:64">
      <c r="A238" s="80" t="s">
        <v>43</v>
      </c>
      <c r="B238">
        <v>1965</v>
      </c>
      <c r="C238" s="6">
        <f>ACleanedMinimumizedData!C1966</f>
        <v>20.95</v>
      </c>
      <c r="D238">
        <v>0</v>
      </c>
      <c r="E238">
        <v>3991</v>
      </c>
      <c r="F238">
        <v>29.973333396889995</v>
      </c>
      <c r="G238">
        <v>20.229000000000003</v>
      </c>
      <c r="H238">
        <v>697.58800267134416</v>
      </c>
      <c r="I238">
        <v>2.8933676480699999</v>
      </c>
      <c r="J238">
        <v>2.6582397599999997E-3</v>
      </c>
      <c r="K238">
        <v>0.23387338633999999</v>
      </c>
      <c r="L238">
        <v>6.0014283656299998</v>
      </c>
      <c r="M238">
        <v>45.41671676632</v>
      </c>
      <c r="N238">
        <v>0.5612877034599999</v>
      </c>
      <c r="O238">
        <v>0.31715725419999996</v>
      </c>
      <c r="P238">
        <v>3.4613456248899999</v>
      </c>
      <c r="Q238">
        <v>22.765000000000001</v>
      </c>
      <c r="R238">
        <v>59.435000000000002</v>
      </c>
      <c r="S238">
        <v>21.333333333333336</v>
      </c>
      <c r="T238">
        <v>135.30000000000001</v>
      </c>
      <c r="U238" s="126"/>
      <c r="V238" t="s">
        <v>98</v>
      </c>
      <c r="W238" t="s">
        <v>99</v>
      </c>
      <c r="X238" t="s">
        <v>90</v>
      </c>
      <c r="Y238" t="s">
        <v>101</v>
      </c>
      <c r="Z238" t="s">
        <v>110</v>
      </c>
      <c r="AA238" t="s">
        <v>106</v>
      </c>
      <c r="AB238" t="s">
        <v>144</v>
      </c>
      <c r="AC238" t="s">
        <v>95</v>
      </c>
      <c r="AD238">
        <v>4</v>
      </c>
      <c r="AE238">
        <v>4</v>
      </c>
      <c r="AF238" t="s">
        <v>95</v>
      </c>
      <c r="AG238">
        <v>2</v>
      </c>
      <c r="AH238" t="s">
        <v>96</v>
      </c>
      <c r="AI238" t="s">
        <v>96</v>
      </c>
      <c r="AJ238" t="s">
        <v>96</v>
      </c>
      <c r="AK238">
        <v>4</v>
      </c>
      <c r="AL238">
        <v>5</v>
      </c>
      <c r="AM238">
        <v>1</v>
      </c>
      <c r="AN238" t="s">
        <v>95</v>
      </c>
      <c r="AO238" t="s">
        <v>95</v>
      </c>
      <c r="AP238" t="s">
        <v>95</v>
      </c>
      <c r="AQ238">
        <v>5</v>
      </c>
      <c r="AR238" t="s">
        <v>95</v>
      </c>
      <c r="AS238" t="s">
        <v>95</v>
      </c>
      <c r="AT238" t="s">
        <v>109</v>
      </c>
      <c r="AU238" t="s">
        <v>94</v>
      </c>
      <c r="AV238" t="s">
        <v>154</v>
      </c>
      <c r="AW238" t="s">
        <v>95</v>
      </c>
      <c r="AX238" t="s">
        <v>95</v>
      </c>
      <c r="AY238" t="s">
        <v>109</v>
      </c>
      <c r="AZ238" t="s">
        <v>145</v>
      </c>
      <c r="BA238">
        <v>5</v>
      </c>
      <c r="BB238">
        <v>5</v>
      </c>
      <c r="BC238">
        <v>5</v>
      </c>
      <c r="BD238">
        <v>5</v>
      </c>
      <c r="BE238" t="s">
        <v>96</v>
      </c>
      <c r="BF238">
        <v>3</v>
      </c>
      <c r="BG238">
        <v>4</v>
      </c>
      <c r="BH238">
        <v>5</v>
      </c>
      <c r="BI238">
        <v>4</v>
      </c>
      <c r="BJ238" t="s">
        <v>95</v>
      </c>
      <c r="BK238">
        <v>1</v>
      </c>
      <c r="BL238">
        <v>4</v>
      </c>
    </row>
    <row r="239" spans="1:64">
      <c r="A239" s="80" t="s">
        <v>43</v>
      </c>
      <c r="B239">
        <v>1975</v>
      </c>
      <c r="C239" s="6">
        <f>ACleanedMinimumizedData!C1976</f>
        <v>21.099166666666701</v>
      </c>
      <c r="D239">
        <v>0</v>
      </c>
      <c r="E239">
        <v>3991</v>
      </c>
      <c r="F239">
        <v>22.658333015380002</v>
      </c>
      <c r="G239">
        <v>20.234999999999996</v>
      </c>
      <c r="H239">
        <v>702.93213269600074</v>
      </c>
      <c r="I239">
        <v>2.9110363006099997</v>
      </c>
      <c r="J239">
        <v>2.6185718700000001E-3</v>
      </c>
      <c r="K239">
        <v>0.23950804945999998</v>
      </c>
      <c r="L239">
        <v>6.0387483596299996</v>
      </c>
      <c r="M239">
        <v>45.523667526209998</v>
      </c>
      <c r="N239">
        <v>0.55367921824999999</v>
      </c>
      <c r="O239">
        <v>0.32350157496000004</v>
      </c>
      <c r="P239">
        <v>3.77121515271</v>
      </c>
      <c r="Q239">
        <v>22.762500000000006</v>
      </c>
      <c r="R239">
        <v>59.535000000000004</v>
      </c>
      <c r="S239">
        <v>21.56666666666667</v>
      </c>
      <c r="T239">
        <v>134.9</v>
      </c>
      <c r="U239" s="126"/>
      <c r="V239" t="s">
        <v>98</v>
      </c>
      <c r="W239" t="s">
        <v>99</v>
      </c>
      <c r="X239" t="s">
        <v>104</v>
      </c>
      <c r="Y239" t="s">
        <v>114</v>
      </c>
      <c r="Z239" t="s">
        <v>110</v>
      </c>
      <c r="AA239" t="s">
        <v>93</v>
      </c>
      <c r="AB239" t="s">
        <v>147</v>
      </c>
      <c r="AC239" t="s">
        <v>95</v>
      </c>
      <c r="AD239">
        <v>3</v>
      </c>
      <c r="AE239">
        <v>3</v>
      </c>
      <c r="AF239">
        <v>4</v>
      </c>
      <c r="AG239">
        <v>3</v>
      </c>
      <c r="AH239" t="s">
        <v>95</v>
      </c>
      <c r="AI239" t="s">
        <v>96</v>
      </c>
      <c r="AJ239" t="s">
        <v>95</v>
      </c>
      <c r="AK239">
        <v>3</v>
      </c>
      <c r="AL239">
        <v>2</v>
      </c>
      <c r="AM239">
        <v>2</v>
      </c>
      <c r="AN239" t="s">
        <v>95</v>
      </c>
      <c r="AO239" t="s">
        <v>95</v>
      </c>
      <c r="AP239" t="s">
        <v>96</v>
      </c>
      <c r="AQ239">
        <v>4</v>
      </c>
      <c r="AR239" t="s">
        <v>96</v>
      </c>
      <c r="AS239" t="s">
        <v>95</v>
      </c>
      <c r="AT239" t="s">
        <v>97</v>
      </c>
      <c r="AU239" t="s">
        <v>94</v>
      </c>
      <c r="AV239" t="s">
        <v>154</v>
      </c>
      <c r="AW239" t="s">
        <v>95</v>
      </c>
      <c r="AX239" t="s">
        <v>95</v>
      </c>
      <c r="AY239" t="s">
        <v>109</v>
      </c>
      <c r="AZ239" t="s">
        <v>143</v>
      </c>
      <c r="BA239">
        <v>3</v>
      </c>
      <c r="BB239">
        <v>4</v>
      </c>
      <c r="BC239">
        <v>4</v>
      </c>
      <c r="BD239">
        <v>3</v>
      </c>
      <c r="BE239" t="s">
        <v>95</v>
      </c>
      <c r="BF239">
        <v>3</v>
      </c>
      <c r="BG239">
        <v>2</v>
      </c>
      <c r="BH239">
        <v>2</v>
      </c>
      <c r="BI239">
        <v>4</v>
      </c>
      <c r="BJ239" t="s">
        <v>95</v>
      </c>
      <c r="BK239">
        <v>1</v>
      </c>
      <c r="BL239">
        <v>2</v>
      </c>
    </row>
    <row r="240" spans="1:64">
      <c r="A240" s="80" t="s">
        <v>43</v>
      </c>
      <c r="B240">
        <v>1985</v>
      </c>
      <c r="C240" s="6">
        <f>ACleanedMinimumizedData!C1986</f>
        <v>21.248333333333299</v>
      </c>
      <c r="D240">
        <v>0</v>
      </c>
      <c r="E240">
        <v>3991</v>
      </c>
      <c r="F240">
        <v>25.893333778370003</v>
      </c>
      <c r="G240">
        <v>20.243999999999996</v>
      </c>
      <c r="H240">
        <v>697.4802837823969</v>
      </c>
      <c r="I240">
        <v>2.9595925092399993</v>
      </c>
      <c r="J240">
        <v>2.6501692499999998E-3</v>
      </c>
      <c r="K240">
        <v>0.24153398509999996</v>
      </c>
      <c r="L240">
        <v>5.9969229220700004</v>
      </c>
      <c r="M240">
        <v>45.737539672799997</v>
      </c>
      <c r="N240">
        <v>0.56166527262999999</v>
      </c>
      <c r="O240">
        <v>0.30012208217999997</v>
      </c>
      <c r="P240">
        <v>3.61347188947</v>
      </c>
      <c r="Q240">
        <v>22.762500000000003</v>
      </c>
      <c r="R240">
        <v>59.7</v>
      </c>
      <c r="S240">
        <v>21.4</v>
      </c>
      <c r="T240">
        <v>139.19999999999999</v>
      </c>
      <c r="U240" s="126"/>
      <c r="V240" t="s">
        <v>98</v>
      </c>
      <c r="W240" t="s">
        <v>89</v>
      </c>
      <c r="X240" t="s">
        <v>104</v>
      </c>
      <c r="Y240" t="s">
        <v>105</v>
      </c>
      <c r="Z240" t="s">
        <v>92</v>
      </c>
      <c r="AA240" t="s">
        <v>134</v>
      </c>
      <c r="AB240" t="s">
        <v>150</v>
      </c>
      <c r="AC240" t="s">
        <v>95</v>
      </c>
      <c r="AD240">
        <v>1</v>
      </c>
      <c r="AE240">
        <v>3</v>
      </c>
      <c r="AF240">
        <v>4</v>
      </c>
      <c r="AG240">
        <v>3</v>
      </c>
      <c r="AH240" t="s">
        <v>95</v>
      </c>
      <c r="AI240" t="s">
        <v>96</v>
      </c>
      <c r="AJ240" t="s">
        <v>96</v>
      </c>
      <c r="AK240">
        <v>5</v>
      </c>
      <c r="AL240">
        <v>5</v>
      </c>
      <c r="AM240">
        <v>2</v>
      </c>
      <c r="AN240" t="s">
        <v>95</v>
      </c>
      <c r="AO240" t="s">
        <v>95</v>
      </c>
      <c r="AP240" t="s">
        <v>95</v>
      </c>
      <c r="AQ240">
        <v>2</v>
      </c>
      <c r="AR240" t="s">
        <v>96</v>
      </c>
      <c r="AS240" t="s">
        <v>96</v>
      </c>
      <c r="AT240" t="s">
        <v>109</v>
      </c>
      <c r="AU240" t="s">
        <v>95</v>
      </c>
      <c r="AV240" t="s">
        <v>154</v>
      </c>
      <c r="AW240" t="s">
        <v>94</v>
      </c>
      <c r="AX240" t="s">
        <v>95</v>
      </c>
      <c r="AY240" t="s">
        <v>109</v>
      </c>
      <c r="AZ240" t="s">
        <v>145</v>
      </c>
      <c r="BA240">
        <v>4</v>
      </c>
      <c r="BB240">
        <v>4</v>
      </c>
      <c r="BC240">
        <v>5</v>
      </c>
      <c r="BD240">
        <v>4</v>
      </c>
      <c r="BE240" t="s">
        <v>96</v>
      </c>
      <c r="BF240">
        <v>2</v>
      </c>
      <c r="BG240">
        <v>1</v>
      </c>
      <c r="BH240">
        <v>1</v>
      </c>
      <c r="BI240">
        <v>1</v>
      </c>
      <c r="BJ240" t="s">
        <v>95</v>
      </c>
      <c r="BK240">
        <v>1</v>
      </c>
      <c r="BL240">
        <v>1</v>
      </c>
    </row>
    <row r="241" spans="1:64">
      <c r="A241" s="80" t="s">
        <v>43</v>
      </c>
      <c r="B241">
        <v>1995</v>
      </c>
      <c r="C241" s="6">
        <f>ACleanedMinimumizedData!C1996</f>
        <v>21.397500000000001</v>
      </c>
      <c r="D241">
        <v>0</v>
      </c>
      <c r="E241">
        <v>3991</v>
      </c>
      <c r="F241">
        <v>24.185000190709999</v>
      </c>
      <c r="G241">
        <v>20.192</v>
      </c>
      <c r="H241">
        <v>711.71542615055387</v>
      </c>
      <c r="I241">
        <v>2.9546145247999993</v>
      </c>
      <c r="J241">
        <v>2.6108435199999995E-3</v>
      </c>
      <c r="K241">
        <v>0.24254552121999998</v>
      </c>
      <c r="L241">
        <v>5.9508704661800005</v>
      </c>
      <c r="M241">
        <v>45.844426345769996</v>
      </c>
      <c r="N241">
        <v>0.56387264722999997</v>
      </c>
      <c r="O241">
        <v>0.31135730263999994</v>
      </c>
      <c r="P241">
        <v>3.1525294541999997</v>
      </c>
      <c r="Q241">
        <v>22.797500000000007</v>
      </c>
      <c r="R241">
        <v>59.814999999999998</v>
      </c>
      <c r="S241">
        <v>21.466666666666679</v>
      </c>
      <c r="T241">
        <v>134</v>
      </c>
      <c r="U241" s="126"/>
      <c r="V241" t="s">
        <v>88</v>
      </c>
      <c r="W241" t="s">
        <v>89</v>
      </c>
      <c r="X241" t="s">
        <v>90</v>
      </c>
      <c r="Y241" t="s">
        <v>101</v>
      </c>
      <c r="Z241" t="s">
        <v>110</v>
      </c>
      <c r="AA241" t="s">
        <v>93</v>
      </c>
      <c r="AB241" t="s">
        <v>142</v>
      </c>
      <c r="AC241" t="s">
        <v>96</v>
      </c>
      <c r="AD241">
        <v>3</v>
      </c>
      <c r="AE241">
        <v>3</v>
      </c>
      <c r="AF241" t="s">
        <v>95</v>
      </c>
      <c r="AG241">
        <v>3</v>
      </c>
      <c r="AH241" t="s">
        <v>95</v>
      </c>
      <c r="AI241" t="s">
        <v>96</v>
      </c>
      <c r="AJ241" t="s">
        <v>96</v>
      </c>
      <c r="AK241">
        <v>3</v>
      </c>
      <c r="AL241">
        <v>3</v>
      </c>
      <c r="AM241">
        <v>3</v>
      </c>
      <c r="AN241" t="s">
        <v>95</v>
      </c>
      <c r="AO241" t="s">
        <v>96</v>
      </c>
      <c r="AP241" t="s">
        <v>96</v>
      </c>
      <c r="AQ241">
        <v>2</v>
      </c>
      <c r="AR241" t="s">
        <v>95</v>
      </c>
      <c r="AS241" t="s">
        <v>96</v>
      </c>
      <c r="AT241" t="s">
        <v>97</v>
      </c>
      <c r="AU241" t="s">
        <v>96</v>
      </c>
      <c r="AV241" t="s">
        <v>154</v>
      </c>
      <c r="AW241" t="s">
        <v>95</v>
      </c>
      <c r="AX241" t="s">
        <v>95</v>
      </c>
      <c r="AY241" t="s">
        <v>109</v>
      </c>
      <c r="AZ241" t="s">
        <v>145</v>
      </c>
      <c r="BA241">
        <v>4</v>
      </c>
      <c r="BB241">
        <v>3</v>
      </c>
      <c r="BC241">
        <v>4</v>
      </c>
      <c r="BD241">
        <v>3</v>
      </c>
      <c r="BE241" t="s">
        <v>96</v>
      </c>
      <c r="BF241">
        <v>3</v>
      </c>
      <c r="BG241">
        <v>2</v>
      </c>
      <c r="BH241">
        <v>3</v>
      </c>
      <c r="BI241">
        <v>3</v>
      </c>
      <c r="BJ241" t="s">
        <v>94</v>
      </c>
      <c r="BK241">
        <v>3</v>
      </c>
      <c r="BL241">
        <v>1</v>
      </c>
    </row>
    <row r="242" spans="1:64">
      <c r="A242" s="80" t="s">
        <v>43</v>
      </c>
      <c r="B242">
        <v>2005</v>
      </c>
      <c r="C242" s="6">
        <f>ACleanedMinimumizedData!C2006</f>
        <v>21.546666666666699</v>
      </c>
      <c r="D242">
        <v>0</v>
      </c>
      <c r="E242">
        <v>3992.4</v>
      </c>
      <c r="F242">
        <v>41.079999237020004</v>
      </c>
      <c r="G242">
        <v>20.21</v>
      </c>
      <c r="H242">
        <v>702.33454266885542</v>
      </c>
      <c r="I242">
        <v>2.9366876410999998</v>
      </c>
      <c r="J242">
        <v>2.6741228800000001E-3</v>
      </c>
      <c r="K242">
        <v>0.23852435822999998</v>
      </c>
      <c r="L242">
        <v>6.0155755042500001</v>
      </c>
      <c r="M242">
        <v>45.786139297439995</v>
      </c>
      <c r="N242">
        <v>0.55655588143000001</v>
      </c>
      <c r="O242">
        <v>0.32649670358999999</v>
      </c>
      <c r="P242">
        <v>3.0146028756800001</v>
      </c>
      <c r="Q242">
        <v>22.800000000000004</v>
      </c>
      <c r="R242">
        <v>59.895000000000003</v>
      </c>
      <c r="S242">
        <v>21.599999999999994</v>
      </c>
      <c r="T242">
        <v>134.6</v>
      </c>
      <c r="U242" s="126"/>
      <c r="V242" t="s">
        <v>98</v>
      </c>
      <c r="W242" t="s">
        <v>99</v>
      </c>
      <c r="X242" t="s">
        <v>90</v>
      </c>
      <c r="Y242" t="s">
        <v>114</v>
      </c>
      <c r="Z242" t="s">
        <v>107</v>
      </c>
      <c r="AA242" t="s">
        <v>106</v>
      </c>
      <c r="AB242" t="s">
        <v>144</v>
      </c>
      <c r="AC242" t="s">
        <v>96</v>
      </c>
      <c r="AD242">
        <v>2</v>
      </c>
      <c r="AE242">
        <v>2</v>
      </c>
      <c r="AF242">
        <v>4</v>
      </c>
      <c r="AG242">
        <v>3</v>
      </c>
      <c r="AH242" t="s">
        <v>96</v>
      </c>
      <c r="AI242" t="s">
        <v>96</v>
      </c>
      <c r="AJ242" t="s">
        <v>96</v>
      </c>
      <c r="AK242">
        <v>3</v>
      </c>
      <c r="AL242">
        <v>2</v>
      </c>
      <c r="AM242">
        <v>4</v>
      </c>
      <c r="AN242" t="s">
        <v>95</v>
      </c>
      <c r="AO242" t="s">
        <v>96</v>
      </c>
      <c r="AP242" t="s">
        <v>96</v>
      </c>
      <c r="AQ242">
        <v>1</v>
      </c>
      <c r="AR242" t="s">
        <v>96</v>
      </c>
      <c r="AS242" t="s">
        <v>96</v>
      </c>
      <c r="AT242" t="s">
        <v>97</v>
      </c>
      <c r="AU242" t="s">
        <v>95</v>
      </c>
      <c r="AV242" t="s">
        <v>154</v>
      </c>
      <c r="AW242" t="s">
        <v>95</v>
      </c>
      <c r="AX242" t="s">
        <v>95</v>
      </c>
      <c r="AY242" t="s">
        <v>109</v>
      </c>
      <c r="AZ242" t="s">
        <v>143</v>
      </c>
      <c r="BA242">
        <v>4</v>
      </c>
      <c r="BB242">
        <v>4</v>
      </c>
      <c r="BC242">
        <v>4</v>
      </c>
      <c r="BD242">
        <v>5</v>
      </c>
      <c r="BE242" t="s">
        <v>96</v>
      </c>
      <c r="BF242">
        <v>5</v>
      </c>
      <c r="BG242">
        <v>3</v>
      </c>
      <c r="BH242">
        <v>2</v>
      </c>
      <c r="BI242">
        <v>4</v>
      </c>
      <c r="BJ242" t="s">
        <v>95</v>
      </c>
      <c r="BK242">
        <v>5</v>
      </c>
      <c r="BL242">
        <v>3</v>
      </c>
    </row>
    <row r="243" spans="1:64">
      <c r="A243" s="80" t="s">
        <v>43</v>
      </c>
      <c r="B243">
        <v>2015</v>
      </c>
      <c r="C243" s="6">
        <f>ACleanedMinimumizedData!C2016</f>
        <v>21.695833333333301</v>
      </c>
      <c r="D243">
        <v>0</v>
      </c>
      <c r="E243">
        <v>3994.3</v>
      </c>
      <c r="F243">
        <v>31.273333396870004</v>
      </c>
      <c r="G243">
        <v>20.196000000000002</v>
      </c>
      <c r="H243">
        <v>699.04946067017374</v>
      </c>
      <c r="I243">
        <v>2.8563679885400002</v>
      </c>
      <c r="J243">
        <v>2.6503392199999998E-3</v>
      </c>
      <c r="K243">
        <v>0.23651241775999998</v>
      </c>
      <c r="L243">
        <v>6.0340431212599999</v>
      </c>
      <c r="M243">
        <v>45.445816802929997</v>
      </c>
      <c r="N243">
        <v>0.57187203878000004</v>
      </c>
      <c r="O243">
        <v>0.31734225031999996</v>
      </c>
      <c r="P243">
        <v>3.4552991389900001</v>
      </c>
      <c r="Q243">
        <v>22.750000000000007</v>
      </c>
      <c r="R243">
        <v>59.984999999999999</v>
      </c>
      <c r="S243">
        <v>21.266666666666669</v>
      </c>
      <c r="T243">
        <v>135.5</v>
      </c>
      <c r="U243" s="126"/>
      <c r="V243" t="s">
        <v>88</v>
      </c>
      <c r="W243" t="s">
        <v>99</v>
      </c>
      <c r="X243" t="s">
        <v>90</v>
      </c>
      <c r="Y243" t="s">
        <v>91</v>
      </c>
      <c r="Z243" t="s">
        <v>92</v>
      </c>
      <c r="AA243" t="s">
        <v>93</v>
      </c>
      <c r="AB243" t="s">
        <v>144</v>
      </c>
      <c r="AC243" t="s">
        <v>95</v>
      </c>
      <c r="AD243">
        <v>3</v>
      </c>
      <c r="AE243">
        <v>1</v>
      </c>
      <c r="AF243">
        <v>4</v>
      </c>
      <c r="AG243">
        <v>4</v>
      </c>
      <c r="AH243" t="s">
        <v>95</v>
      </c>
      <c r="AI243" t="s">
        <v>96</v>
      </c>
      <c r="AJ243" t="s">
        <v>96</v>
      </c>
      <c r="AK243">
        <v>2</v>
      </c>
      <c r="AL243">
        <v>2</v>
      </c>
      <c r="AM243">
        <v>3</v>
      </c>
      <c r="AN243" t="s">
        <v>95</v>
      </c>
      <c r="AO243" t="s">
        <v>96</v>
      </c>
      <c r="AP243" t="s">
        <v>96</v>
      </c>
      <c r="AQ243">
        <v>1</v>
      </c>
      <c r="AR243" t="s">
        <v>96</v>
      </c>
      <c r="AS243" t="s">
        <v>96</v>
      </c>
      <c r="AT243" t="s">
        <v>97</v>
      </c>
      <c r="AU243" t="s">
        <v>95</v>
      </c>
      <c r="AV243" t="s">
        <v>154</v>
      </c>
      <c r="AW243" t="s">
        <v>95</v>
      </c>
      <c r="AX243" t="s">
        <v>95</v>
      </c>
      <c r="AY243" t="s">
        <v>109</v>
      </c>
      <c r="AZ243" t="s">
        <v>145</v>
      </c>
      <c r="BA243">
        <v>4</v>
      </c>
      <c r="BB243">
        <v>4</v>
      </c>
      <c r="BC243">
        <v>4</v>
      </c>
      <c r="BD243">
        <v>3</v>
      </c>
      <c r="BE243" t="s">
        <v>96</v>
      </c>
      <c r="BF243">
        <v>3</v>
      </c>
      <c r="BG243">
        <v>4</v>
      </c>
      <c r="BH243">
        <v>1</v>
      </c>
      <c r="BI243">
        <v>3</v>
      </c>
      <c r="BJ243" t="s">
        <v>95</v>
      </c>
      <c r="BK243">
        <v>1</v>
      </c>
      <c r="BL243">
        <v>1</v>
      </c>
    </row>
    <row r="244" spans="1:64">
      <c r="A244" s="80" t="s">
        <v>43</v>
      </c>
      <c r="B244">
        <v>2025</v>
      </c>
      <c r="C244" s="6">
        <f>ACleanedMinimumizedData!C2026</f>
        <v>21.844999999999999</v>
      </c>
      <c r="D244">
        <v>0</v>
      </c>
      <c r="E244">
        <v>3996</v>
      </c>
      <c r="F244">
        <v>19.708333206140001</v>
      </c>
      <c r="G244">
        <v>20.211000000000002</v>
      </c>
      <c r="H244">
        <v>699.8545749145012</v>
      </c>
      <c r="I244">
        <v>2.8561471413899993</v>
      </c>
      <c r="J244">
        <v>2.6345418099999996E-3</v>
      </c>
      <c r="K244">
        <v>0.2355175471</v>
      </c>
      <c r="L244">
        <v>6.0339810370800002</v>
      </c>
      <c r="M244">
        <v>45.484776687580002</v>
      </c>
      <c r="N244">
        <v>0.54805288785000006</v>
      </c>
      <c r="O244">
        <v>0.30293221468999998</v>
      </c>
      <c r="P244">
        <v>3.6102339029000001</v>
      </c>
      <c r="Q244">
        <v>22.802500000000002</v>
      </c>
      <c r="R244">
        <v>60.00500000000001</v>
      </c>
      <c r="S244">
        <v>21.599999999999994</v>
      </c>
      <c r="T244">
        <v>134.5</v>
      </c>
      <c r="U244" s="126"/>
      <c r="V244" t="s">
        <v>88</v>
      </c>
      <c r="W244" t="s">
        <v>89</v>
      </c>
      <c r="X244" t="s">
        <v>90</v>
      </c>
      <c r="Y244" t="s">
        <v>116</v>
      </c>
      <c r="Z244" t="s">
        <v>92</v>
      </c>
      <c r="AA244" t="s">
        <v>93</v>
      </c>
      <c r="AB244" t="s">
        <v>147</v>
      </c>
      <c r="AC244" t="s">
        <v>95</v>
      </c>
      <c r="AD244">
        <v>3</v>
      </c>
      <c r="AE244">
        <v>3</v>
      </c>
      <c r="AF244">
        <v>2</v>
      </c>
      <c r="AG244">
        <v>4</v>
      </c>
      <c r="AH244" t="s">
        <v>95</v>
      </c>
      <c r="AI244" t="s">
        <v>95</v>
      </c>
      <c r="AJ244" t="s">
        <v>95</v>
      </c>
      <c r="AK244">
        <v>3</v>
      </c>
      <c r="AL244">
        <v>3</v>
      </c>
      <c r="AM244">
        <v>3</v>
      </c>
      <c r="AN244" t="s">
        <v>95</v>
      </c>
      <c r="AO244" t="s">
        <v>95</v>
      </c>
      <c r="AP244" t="s">
        <v>96</v>
      </c>
      <c r="AQ244">
        <v>4</v>
      </c>
      <c r="AR244" t="s">
        <v>95</v>
      </c>
      <c r="AS244" t="s">
        <v>95</v>
      </c>
      <c r="AT244" t="s">
        <v>97</v>
      </c>
      <c r="AU244" t="s">
        <v>94</v>
      </c>
      <c r="AV244" t="s">
        <v>154</v>
      </c>
      <c r="AW244" t="s">
        <v>95</v>
      </c>
      <c r="AX244" t="s">
        <v>95</v>
      </c>
      <c r="AY244" t="s">
        <v>109</v>
      </c>
      <c r="AZ244" t="s">
        <v>145</v>
      </c>
      <c r="BA244">
        <v>2</v>
      </c>
      <c r="BB244">
        <v>4</v>
      </c>
      <c r="BC244">
        <v>3</v>
      </c>
      <c r="BD244">
        <v>3</v>
      </c>
      <c r="BE244" t="s">
        <v>95</v>
      </c>
      <c r="BF244">
        <v>3</v>
      </c>
      <c r="BG244">
        <v>2</v>
      </c>
      <c r="BH244">
        <v>2</v>
      </c>
      <c r="BI244">
        <v>4</v>
      </c>
      <c r="BJ244" t="s">
        <v>95</v>
      </c>
      <c r="BK244">
        <v>1</v>
      </c>
      <c r="BL244">
        <v>2</v>
      </c>
    </row>
    <row r="245" spans="1:64">
      <c r="A245" s="80" t="s">
        <v>43</v>
      </c>
      <c r="B245">
        <v>2035</v>
      </c>
      <c r="C245" s="6">
        <f>ACleanedMinimumizedData!C2036</f>
        <v>21.9941666666667</v>
      </c>
      <c r="D245">
        <v>0</v>
      </c>
      <c r="E245">
        <v>3995.8</v>
      </c>
      <c r="F245">
        <v>24.52666660305</v>
      </c>
      <c r="G245">
        <v>20.234000000000002</v>
      </c>
      <c r="H245">
        <v>700.18808190526647</v>
      </c>
      <c r="I245">
        <v>2.8799060630099995</v>
      </c>
      <c r="J245">
        <v>2.6900071099999999E-3</v>
      </c>
      <c r="K245">
        <v>0.23750445602</v>
      </c>
      <c r="L245">
        <v>5.9924028872799999</v>
      </c>
      <c r="M245">
        <v>45.620915222129995</v>
      </c>
      <c r="N245">
        <v>0.56144885055999993</v>
      </c>
      <c r="O245">
        <v>0.30555735108000004</v>
      </c>
      <c r="P245">
        <v>3.6162803887999999</v>
      </c>
      <c r="Q245">
        <v>22.862500000000001</v>
      </c>
      <c r="R245">
        <v>60.110000000000014</v>
      </c>
      <c r="S245">
        <v>21.566666666666684</v>
      </c>
      <c r="T245">
        <v>135.5</v>
      </c>
      <c r="U245" s="126"/>
      <c r="V245" t="s">
        <v>98</v>
      </c>
      <c r="W245" t="s">
        <v>99</v>
      </c>
      <c r="X245" t="s">
        <v>104</v>
      </c>
      <c r="Y245" t="s">
        <v>91</v>
      </c>
      <c r="Z245" t="s">
        <v>110</v>
      </c>
      <c r="AA245" t="s">
        <v>93</v>
      </c>
      <c r="AB245" t="s">
        <v>142</v>
      </c>
      <c r="AC245" t="s">
        <v>95</v>
      </c>
      <c r="AD245">
        <v>2</v>
      </c>
      <c r="AE245">
        <v>4</v>
      </c>
      <c r="AF245" t="s">
        <v>96</v>
      </c>
      <c r="AG245">
        <v>2</v>
      </c>
      <c r="AH245" t="s">
        <v>96</v>
      </c>
      <c r="AI245" t="s">
        <v>95</v>
      </c>
      <c r="AJ245" t="s">
        <v>95</v>
      </c>
      <c r="AK245">
        <v>3</v>
      </c>
      <c r="AL245">
        <v>4</v>
      </c>
      <c r="AM245">
        <v>4</v>
      </c>
      <c r="AN245" t="s">
        <v>95</v>
      </c>
      <c r="AO245" t="s">
        <v>96</v>
      </c>
      <c r="AP245" t="s">
        <v>94</v>
      </c>
      <c r="AQ245">
        <v>2</v>
      </c>
      <c r="AR245" t="s">
        <v>96</v>
      </c>
      <c r="AS245" t="s">
        <v>95</v>
      </c>
      <c r="AT245" t="s">
        <v>97</v>
      </c>
      <c r="AU245" t="s">
        <v>95</v>
      </c>
      <c r="AV245" t="s">
        <v>154</v>
      </c>
      <c r="AW245" t="s">
        <v>96</v>
      </c>
      <c r="AX245" t="s">
        <v>96</v>
      </c>
      <c r="AY245" t="s">
        <v>109</v>
      </c>
      <c r="AZ245" t="s">
        <v>143</v>
      </c>
      <c r="BA245">
        <v>5</v>
      </c>
      <c r="BB245">
        <v>3</v>
      </c>
      <c r="BC245">
        <v>3</v>
      </c>
      <c r="BD245">
        <v>5</v>
      </c>
      <c r="BE245" t="s">
        <v>96</v>
      </c>
      <c r="BF245">
        <v>3</v>
      </c>
      <c r="BG245">
        <v>4</v>
      </c>
      <c r="BH245">
        <v>3</v>
      </c>
      <c r="BI245">
        <v>3</v>
      </c>
      <c r="BJ245" t="s">
        <v>95</v>
      </c>
      <c r="BK245">
        <v>1</v>
      </c>
      <c r="BL245">
        <v>1</v>
      </c>
    </row>
    <row r="246" spans="1:64">
      <c r="A246" s="80" t="s">
        <v>43</v>
      </c>
      <c r="B246">
        <v>2045</v>
      </c>
      <c r="C246" s="6">
        <f>ACleanedMinimumizedData!C2046</f>
        <v>22.143333333333299</v>
      </c>
      <c r="D246">
        <v>0</v>
      </c>
      <c r="E246">
        <v>3996</v>
      </c>
      <c r="F246">
        <v>29.376666793790001</v>
      </c>
      <c r="G246">
        <v>20.201000000000001</v>
      </c>
      <c r="H246">
        <v>729.83077298637818</v>
      </c>
      <c r="I246">
        <v>2.9203410720299994</v>
      </c>
      <c r="J246">
        <v>2.6660534799999996E-3</v>
      </c>
      <c r="K246">
        <v>0.24017126081000001</v>
      </c>
      <c r="L246">
        <v>5.9415206908399991</v>
      </c>
      <c r="M246">
        <v>45.766695785469992</v>
      </c>
      <c r="N246">
        <v>0.53636417858999996</v>
      </c>
      <c r="O246">
        <v>0.30555735107999993</v>
      </c>
      <c r="P246">
        <v>3.4585371255599995</v>
      </c>
      <c r="Q246">
        <v>22.775000000000006</v>
      </c>
      <c r="R246">
        <v>60.185000000000016</v>
      </c>
      <c r="S246">
        <v>20.933333333333341</v>
      </c>
      <c r="T246">
        <v>136.1</v>
      </c>
      <c r="U246" s="126"/>
      <c r="V246" t="s">
        <v>88</v>
      </c>
      <c r="W246" t="s">
        <v>89</v>
      </c>
      <c r="X246" t="s">
        <v>90</v>
      </c>
      <c r="Y246" t="s">
        <v>116</v>
      </c>
      <c r="Z246" t="s">
        <v>110</v>
      </c>
      <c r="AA246" t="s">
        <v>126</v>
      </c>
      <c r="AB246" t="s">
        <v>142</v>
      </c>
      <c r="AC246" t="s">
        <v>95</v>
      </c>
      <c r="AD246">
        <v>1</v>
      </c>
      <c r="AE246">
        <v>3</v>
      </c>
      <c r="AF246" t="s">
        <v>95</v>
      </c>
      <c r="AG246">
        <v>4</v>
      </c>
      <c r="AH246" t="s">
        <v>94</v>
      </c>
      <c r="AI246" t="s">
        <v>96</v>
      </c>
      <c r="AJ246" t="s">
        <v>96</v>
      </c>
      <c r="AK246">
        <v>3</v>
      </c>
      <c r="AL246">
        <v>2</v>
      </c>
      <c r="AM246">
        <v>5</v>
      </c>
      <c r="AN246" t="s">
        <v>95</v>
      </c>
      <c r="AO246" t="s">
        <v>95</v>
      </c>
      <c r="AP246" t="s">
        <v>94</v>
      </c>
      <c r="AQ246">
        <v>4</v>
      </c>
      <c r="AR246" t="s">
        <v>96</v>
      </c>
      <c r="AS246" t="s">
        <v>94</v>
      </c>
      <c r="AT246" t="s">
        <v>97</v>
      </c>
      <c r="AU246" t="s">
        <v>96</v>
      </c>
      <c r="AV246" t="s">
        <v>154</v>
      </c>
      <c r="AW246" t="s">
        <v>95</v>
      </c>
      <c r="AX246" t="s">
        <v>95</v>
      </c>
      <c r="AY246" t="s">
        <v>109</v>
      </c>
      <c r="AZ246" t="s">
        <v>143</v>
      </c>
      <c r="BA246">
        <v>4</v>
      </c>
      <c r="BB246">
        <v>5</v>
      </c>
      <c r="BC246">
        <v>5</v>
      </c>
      <c r="BD246">
        <v>4</v>
      </c>
      <c r="BE246" t="s">
        <v>96</v>
      </c>
      <c r="BF246">
        <v>4</v>
      </c>
      <c r="BG246">
        <v>5</v>
      </c>
      <c r="BH246">
        <v>3</v>
      </c>
      <c r="BI246">
        <v>5</v>
      </c>
      <c r="BJ246" t="s">
        <v>94</v>
      </c>
      <c r="BK246">
        <v>2</v>
      </c>
      <c r="BL246">
        <v>1</v>
      </c>
    </row>
    <row r="247" spans="1:64">
      <c r="A247" s="80" t="s">
        <v>43</v>
      </c>
      <c r="B247">
        <v>2055</v>
      </c>
      <c r="C247" s="6">
        <f>ACleanedMinimumizedData!C2056</f>
        <v>22.2925</v>
      </c>
      <c r="D247">
        <v>0</v>
      </c>
      <c r="E247">
        <v>3996</v>
      </c>
      <c r="F247">
        <v>29.396666221559997</v>
      </c>
      <c r="G247">
        <v>20.189</v>
      </c>
      <c r="H247">
        <v>716.49196599862353</v>
      </c>
      <c r="I247">
        <v>2.9105597972199999</v>
      </c>
      <c r="J247">
        <v>2.72177557E-3</v>
      </c>
      <c r="K247">
        <v>0.23815933224999997</v>
      </c>
      <c r="L247">
        <v>5.96001939767</v>
      </c>
      <c r="M247">
        <v>45.795843505809998</v>
      </c>
      <c r="N247">
        <v>0.58179377071999994</v>
      </c>
      <c r="O247">
        <v>0.31135730263999994</v>
      </c>
      <c r="P247">
        <v>3.15576744077</v>
      </c>
      <c r="Q247">
        <v>22.800000000000004</v>
      </c>
      <c r="R247">
        <v>60.269999999999996</v>
      </c>
      <c r="S247">
        <v>21.633333333333333</v>
      </c>
      <c r="T247">
        <v>134.4</v>
      </c>
      <c r="U247" s="126"/>
      <c r="V247" t="s">
        <v>98</v>
      </c>
      <c r="W247" t="s">
        <v>99</v>
      </c>
      <c r="X247" t="s">
        <v>90</v>
      </c>
      <c r="Y247" t="s">
        <v>114</v>
      </c>
      <c r="Z247" t="s">
        <v>117</v>
      </c>
      <c r="AA247" t="s">
        <v>93</v>
      </c>
      <c r="AB247" t="s">
        <v>142</v>
      </c>
      <c r="AC247" t="s">
        <v>96</v>
      </c>
      <c r="AD247">
        <v>1</v>
      </c>
      <c r="AE247">
        <v>4</v>
      </c>
      <c r="AF247">
        <v>4</v>
      </c>
      <c r="AG247">
        <v>4</v>
      </c>
      <c r="AH247" t="s">
        <v>96</v>
      </c>
      <c r="AI247" t="s">
        <v>96</v>
      </c>
      <c r="AJ247" t="s">
        <v>96</v>
      </c>
      <c r="AK247">
        <v>3</v>
      </c>
      <c r="AL247">
        <v>4</v>
      </c>
      <c r="AM247">
        <v>3</v>
      </c>
      <c r="AN247" t="s">
        <v>95</v>
      </c>
      <c r="AO247" t="s">
        <v>96</v>
      </c>
      <c r="AP247" t="s">
        <v>96</v>
      </c>
      <c r="AQ247">
        <v>4</v>
      </c>
      <c r="AR247" t="s">
        <v>96</v>
      </c>
      <c r="AS247" t="s">
        <v>94</v>
      </c>
      <c r="AT247" t="s">
        <v>97</v>
      </c>
      <c r="AU247" t="s">
        <v>95</v>
      </c>
      <c r="AV247" t="s">
        <v>154</v>
      </c>
      <c r="AW247" t="s">
        <v>94</v>
      </c>
      <c r="AX247" t="s">
        <v>95</v>
      </c>
      <c r="AY247" t="s">
        <v>109</v>
      </c>
      <c r="AZ247" t="s">
        <v>145</v>
      </c>
      <c r="BA247">
        <v>4</v>
      </c>
      <c r="BB247">
        <v>4</v>
      </c>
      <c r="BC247">
        <v>5</v>
      </c>
      <c r="BD247">
        <v>2</v>
      </c>
      <c r="BE247" t="s">
        <v>96</v>
      </c>
      <c r="BF247">
        <v>2</v>
      </c>
      <c r="BG247">
        <v>3</v>
      </c>
      <c r="BH247">
        <v>2</v>
      </c>
      <c r="BI247">
        <v>3</v>
      </c>
      <c r="BJ247" t="s">
        <v>95</v>
      </c>
      <c r="BK247">
        <v>2</v>
      </c>
      <c r="BL247">
        <v>2</v>
      </c>
    </row>
    <row r="248" spans="1:64">
      <c r="A248" s="80" t="s">
        <v>43</v>
      </c>
      <c r="B248">
        <v>2065</v>
      </c>
      <c r="C248" s="6">
        <f>ACleanedMinimumizedData!C2066</f>
        <v>22.441666666666698</v>
      </c>
      <c r="D248">
        <v>0</v>
      </c>
      <c r="E248">
        <v>3996</v>
      </c>
      <c r="F248">
        <v>42.011666603050003</v>
      </c>
      <c r="G248">
        <v>20.225000000000001</v>
      </c>
      <c r="H248">
        <v>694.2050945212568</v>
      </c>
      <c r="I248">
        <v>2.8782507228299998</v>
      </c>
      <c r="J248">
        <v>2.6580686799999999E-3</v>
      </c>
      <c r="K248">
        <v>0.23650127884</v>
      </c>
      <c r="L248">
        <v>6.0201577662700005</v>
      </c>
      <c r="M248">
        <v>45.591780090289994</v>
      </c>
      <c r="N248">
        <v>0.54678378099000002</v>
      </c>
      <c r="O248">
        <v>0.31154229875999995</v>
      </c>
      <c r="P248">
        <v>3.14542961117</v>
      </c>
      <c r="Q248">
        <v>22.787499999999998</v>
      </c>
      <c r="R248">
        <v>60.285000000000004</v>
      </c>
      <c r="S248">
        <v>21.633333333333347</v>
      </c>
      <c r="T248">
        <v>134.69999999999999</v>
      </c>
      <c r="U248" s="126"/>
      <c r="V248" t="s">
        <v>98</v>
      </c>
      <c r="W248" t="s">
        <v>99</v>
      </c>
      <c r="X248" t="s">
        <v>104</v>
      </c>
      <c r="Y248" t="s">
        <v>114</v>
      </c>
      <c r="Z248" t="s">
        <v>110</v>
      </c>
      <c r="AA248" t="s">
        <v>93</v>
      </c>
      <c r="AB248" t="s">
        <v>147</v>
      </c>
      <c r="AC248" t="s">
        <v>95</v>
      </c>
      <c r="AD248">
        <v>4</v>
      </c>
      <c r="AE248">
        <v>4</v>
      </c>
      <c r="AF248">
        <v>4</v>
      </c>
      <c r="AG248">
        <v>3</v>
      </c>
      <c r="AH248" t="s">
        <v>96</v>
      </c>
      <c r="AI248" t="s">
        <v>96</v>
      </c>
      <c r="AJ248" t="s">
        <v>95</v>
      </c>
      <c r="AK248">
        <v>4</v>
      </c>
      <c r="AL248">
        <v>3</v>
      </c>
      <c r="AM248">
        <v>4</v>
      </c>
      <c r="AN248" t="s">
        <v>95</v>
      </c>
      <c r="AO248" t="s">
        <v>95</v>
      </c>
      <c r="AP248" t="s">
        <v>95</v>
      </c>
      <c r="AQ248">
        <v>5</v>
      </c>
      <c r="AR248" t="s">
        <v>96</v>
      </c>
      <c r="AS248" t="s">
        <v>95</v>
      </c>
      <c r="AT248" t="s">
        <v>109</v>
      </c>
      <c r="AU248" t="s">
        <v>94</v>
      </c>
      <c r="AV248" t="s">
        <v>154</v>
      </c>
      <c r="AW248" t="s">
        <v>95</v>
      </c>
      <c r="AX248" t="s">
        <v>95</v>
      </c>
      <c r="AY248" t="s">
        <v>109</v>
      </c>
      <c r="AZ248" t="s">
        <v>143</v>
      </c>
      <c r="BA248">
        <v>4</v>
      </c>
      <c r="BB248">
        <v>4</v>
      </c>
      <c r="BC248">
        <v>3</v>
      </c>
      <c r="BD248">
        <v>5</v>
      </c>
      <c r="BE248" t="s">
        <v>96</v>
      </c>
      <c r="BF248">
        <v>3</v>
      </c>
      <c r="BG248">
        <v>4</v>
      </c>
      <c r="BH248">
        <v>5</v>
      </c>
      <c r="BI248">
        <v>4</v>
      </c>
      <c r="BJ248" t="s">
        <v>95</v>
      </c>
      <c r="BK248">
        <v>1</v>
      </c>
      <c r="BL248">
        <v>4</v>
      </c>
    </row>
    <row r="249" spans="1:64">
      <c r="A249" s="80" t="s">
        <v>43</v>
      </c>
      <c r="B249">
        <v>2075</v>
      </c>
      <c r="C249" s="6">
        <f>ACleanedMinimumizedData!C2076</f>
        <v>22.5908333333333</v>
      </c>
      <c r="D249">
        <v>0</v>
      </c>
      <c r="E249">
        <v>3996</v>
      </c>
      <c r="F249">
        <v>45.511666221590005</v>
      </c>
      <c r="G249">
        <v>20.202999999999999</v>
      </c>
      <c r="H249">
        <v>679.53260906843616</v>
      </c>
      <c r="I249">
        <v>2.8254803990999999</v>
      </c>
      <c r="J249">
        <v>2.6900924800000001E-3</v>
      </c>
      <c r="K249">
        <v>0.23255518908</v>
      </c>
      <c r="L249">
        <v>6.0292603968699998</v>
      </c>
      <c r="M249">
        <v>45.407054901059993</v>
      </c>
      <c r="N249">
        <v>0.54189387315000004</v>
      </c>
      <c r="O249">
        <v>0.30836748358999994</v>
      </c>
      <c r="P249">
        <v>3.2273244857399996</v>
      </c>
      <c r="Q249">
        <v>22.8825</v>
      </c>
      <c r="R249">
        <v>60.3</v>
      </c>
      <c r="S249">
        <v>21.600000000000005</v>
      </c>
      <c r="T249">
        <v>135.4</v>
      </c>
      <c r="U249" s="126"/>
      <c r="V249" t="s">
        <v>98</v>
      </c>
      <c r="W249" t="s">
        <v>99</v>
      </c>
      <c r="X249" t="s">
        <v>90</v>
      </c>
      <c r="Y249" t="s">
        <v>91</v>
      </c>
      <c r="Z249" t="s">
        <v>110</v>
      </c>
      <c r="AA249" t="s">
        <v>93</v>
      </c>
      <c r="AB249" t="s">
        <v>144</v>
      </c>
      <c r="AC249" t="s">
        <v>95</v>
      </c>
      <c r="AD249">
        <v>3</v>
      </c>
      <c r="AE249">
        <v>1</v>
      </c>
      <c r="AF249" t="s">
        <v>95</v>
      </c>
      <c r="AG249">
        <v>3</v>
      </c>
      <c r="AH249" t="s">
        <v>96</v>
      </c>
      <c r="AI249" t="s">
        <v>96</v>
      </c>
      <c r="AJ249" t="s">
        <v>96</v>
      </c>
      <c r="AK249">
        <v>3</v>
      </c>
      <c r="AL249">
        <v>3</v>
      </c>
      <c r="AM249">
        <v>2</v>
      </c>
      <c r="AN249" t="s">
        <v>95</v>
      </c>
      <c r="AO249" t="s">
        <v>96</v>
      </c>
      <c r="AP249" t="s">
        <v>96</v>
      </c>
      <c r="AQ249">
        <v>2</v>
      </c>
      <c r="AR249" t="s">
        <v>96</v>
      </c>
      <c r="AS249" t="s">
        <v>94</v>
      </c>
      <c r="AT249" t="s">
        <v>97</v>
      </c>
      <c r="AU249" t="s">
        <v>95</v>
      </c>
      <c r="AV249" t="s">
        <v>154</v>
      </c>
      <c r="AW249" t="s">
        <v>95</v>
      </c>
      <c r="AX249" t="s">
        <v>95</v>
      </c>
      <c r="AY249" t="s">
        <v>109</v>
      </c>
      <c r="AZ249" t="s">
        <v>145</v>
      </c>
      <c r="BA249">
        <v>2</v>
      </c>
      <c r="BB249">
        <v>4</v>
      </c>
      <c r="BC249">
        <v>3</v>
      </c>
      <c r="BD249">
        <v>3</v>
      </c>
      <c r="BE249" t="s">
        <v>95</v>
      </c>
      <c r="BF249">
        <v>2</v>
      </c>
      <c r="BG249">
        <v>5</v>
      </c>
      <c r="BH249">
        <v>3</v>
      </c>
      <c r="BI249">
        <v>4</v>
      </c>
      <c r="BJ249" t="s">
        <v>95</v>
      </c>
      <c r="BK249">
        <v>1</v>
      </c>
      <c r="BL249">
        <v>3</v>
      </c>
    </row>
    <row r="250" spans="1:64">
      <c r="A250" s="80" t="s">
        <v>43</v>
      </c>
      <c r="B250">
        <v>2085</v>
      </c>
      <c r="C250" s="6">
        <f>ACleanedMinimumizedData!C2086</f>
        <v>22.74</v>
      </c>
      <c r="D250">
        <v>0</v>
      </c>
      <c r="E250">
        <v>3996</v>
      </c>
      <c r="F250">
        <v>23.029999999970002</v>
      </c>
      <c r="G250">
        <v>20.234000000000002</v>
      </c>
      <c r="H250">
        <v>664.42883637620832</v>
      </c>
      <c r="I250">
        <v>2.7992267178899999</v>
      </c>
      <c r="J250">
        <v>2.6659681099999999E-3</v>
      </c>
      <c r="K250">
        <v>0.23387893910999996</v>
      </c>
      <c r="L250">
        <v>6.0292910098299997</v>
      </c>
      <c r="M250">
        <v>45.280562972969996</v>
      </c>
      <c r="N250">
        <v>0.57254622452999993</v>
      </c>
      <c r="O250">
        <v>0.30573703761999999</v>
      </c>
      <c r="P250">
        <v>3.5376235007999997</v>
      </c>
      <c r="Q250">
        <v>22.874999999999996</v>
      </c>
      <c r="R250">
        <v>60.3</v>
      </c>
      <c r="S250">
        <v>21.633333333333344</v>
      </c>
      <c r="T250">
        <v>134.80000000000001</v>
      </c>
      <c r="U250" s="126"/>
      <c r="V250" t="s">
        <v>98</v>
      </c>
      <c r="W250" t="s">
        <v>99</v>
      </c>
      <c r="X250" t="s">
        <v>90</v>
      </c>
      <c r="Y250" t="s">
        <v>101</v>
      </c>
      <c r="Z250" t="s">
        <v>92</v>
      </c>
      <c r="AA250" t="s">
        <v>134</v>
      </c>
      <c r="AB250" t="s">
        <v>144</v>
      </c>
      <c r="AC250" t="s">
        <v>96</v>
      </c>
      <c r="AD250">
        <v>3</v>
      </c>
      <c r="AE250">
        <v>3</v>
      </c>
      <c r="AF250">
        <v>4</v>
      </c>
      <c r="AG250">
        <v>3</v>
      </c>
      <c r="AH250" t="s">
        <v>96</v>
      </c>
      <c r="AI250" t="s">
        <v>96</v>
      </c>
      <c r="AJ250" t="s">
        <v>96</v>
      </c>
      <c r="AK250">
        <v>3</v>
      </c>
      <c r="AL250">
        <v>3</v>
      </c>
      <c r="AM250">
        <v>5</v>
      </c>
      <c r="AN250" t="s">
        <v>94</v>
      </c>
      <c r="AO250" t="s">
        <v>95</v>
      </c>
      <c r="AP250" t="s">
        <v>95</v>
      </c>
      <c r="AQ250">
        <v>3</v>
      </c>
      <c r="AR250" t="s">
        <v>96</v>
      </c>
      <c r="AS250" t="s">
        <v>96</v>
      </c>
      <c r="AT250" t="s">
        <v>97</v>
      </c>
      <c r="AU250" t="s">
        <v>94</v>
      </c>
      <c r="AV250" t="s">
        <v>154</v>
      </c>
      <c r="AW250" t="s">
        <v>94</v>
      </c>
      <c r="AX250" t="s">
        <v>95</v>
      </c>
      <c r="AY250" t="s">
        <v>109</v>
      </c>
      <c r="AZ250" t="s">
        <v>145</v>
      </c>
      <c r="BA250">
        <v>3</v>
      </c>
      <c r="BB250">
        <v>4</v>
      </c>
      <c r="BC250">
        <v>5</v>
      </c>
      <c r="BD250">
        <v>3</v>
      </c>
      <c r="BE250" t="s">
        <v>96</v>
      </c>
      <c r="BF250">
        <v>3</v>
      </c>
      <c r="BG250">
        <v>5</v>
      </c>
      <c r="BH250">
        <v>4</v>
      </c>
      <c r="BI250">
        <v>3</v>
      </c>
      <c r="BJ250" t="s">
        <v>95</v>
      </c>
      <c r="BK250">
        <v>3</v>
      </c>
      <c r="BL250">
        <v>3</v>
      </c>
    </row>
    <row r="251" spans="1:64">
      <c r="A251" s="80" t="s">
        <v>43</v>
      </c>
      <c r="B251">
        <v>2095</v>
      </c>
      <c r="C251" s="6">
        <f>ACleanedMinimumizedData!C2096</f>
        <v>22.8891666666667</v>
      </c>
      <c r="D251">
        <v>0</v>
      </c>
      <c r="E251">
        <v>3996</v>
      </c>
      <c r="F251">
        <v>19.516666603059999</v>
      </c>
      <c r="G251">
        <v>20.204000000000001</v>
      </c>
      <c r="H251">
        <v>660.44295955658185</v>
      </c>
      <c r="I251">
        <v>2.7970136451299998</v>
      </c>
      <c r="J251">
        <v>2.6898371399999995E-3</v>
      </c>
      <c r="K251">
        <v>0.23483767028999997</v>
      </c>
      <c r="L251">
        <v>6.0759296416699993</v>
      </c>
      <c r="M251">
        <v>45.406987380939995</v>
      </c>
      <c r="N251">
        <v>0.56724745266999987</v>
      </c>
      <c r="O251">
        <v>0.30537766453999998</v>
      </c>
      <c r="P251">
        <v>3.6102339029000001</v>
      </c>
      <c r="Q251">
        <v>22.809999999999995</v>
      </c>
      <c r="R251">
        <v>60.32500000000001</v>
      </c>
      <c r="S251">
        <v>21.6</v>
      </c>
      <c r="T251">
        <v>134.69999999999999</v>
      </c>
      <c r="U251" s="126"/>
      <c r="V251" t="s">
        <v>98</v>
      </c>
      <c r="W251" t="s">
        <v>99</v>
      </c>
      <c r="X251" t="s">
        <v>90</v>
      </c>
      <c r="Y251" t="s">
        <v>114</v>
      </c>
      <c r="Z251" t="s">
        <v>110</v>
      </c>
      <c r="AA251" t="s">
        <v>93</v>
      </c>
      <c r="AB251" t="s">
        <v>142</v>
      </c>
      <c r="AC251" t="s">
        <v>96</v>
      </c>
      <c r="AD251">
        <v>3</v>
      </c>
      <c r="AE251">
        <v>3</v>
      </c>
      <c r="AF251">
        <v>3</v>
      </c>
      <c r="AG251">
        <v>3</v>
      </c>
      <c r="AH251" t="s">
        <v>96</v>
      </c>
      <c r="AI251" t="s">
        <v>96</v>
      </c>
      <c r="AJ251" t="s">
        <v>96</v>
      </c>
      <c r="AK251">
        <v>3</v>
      </c>
      <c r="AL251">
        <v>3</v>
      </c>
      <c r="AM251">
        <v>4</v>
      </c>
      <c r="AN251" t="s">
        <v>96</v>
      </c>
      <c r="AO251" t="s">
        <v>96</v>
      </c>
      <c r="AP251" t="s">
        <v>95</v>
      </c>
      <c r="AQ251">
        <v>4</v>
      </c>
      <c r="AR251" t="s">
        <v>96</v>
      </c>
      <c r="AS251" t="s">
        <v>95</v>
      </c>
      <c r="AT251" t="s">
        <v>103</v>
      </c>
      <c r="AU251" t="s">
        <v>95</v>
      </c>
      <c r="AV251" t="s">
        <v>154</v>
      </c>
      <c r="AW251" t="s">
        <v>96</v>
      </c>
      <c r="AX251" t="s">
        <v>96</v>
      </c>
      <c r="AY251" t="s">
        <v>109</v>
      </c>
      <c r="AZ251" t="s">
        <v>145</v>
      </c>
      <c r="BA251">
        <v>1</v>
      </c>
      <c r="BB251">
        <v>5</v>
      </c>
      <c r="BC251">
        <v>4</v>
      </c>
      <c r="BD251">
        <v>3</v>
      </c>
      <c r="BE251" t="s">
        <v>96</v>
      </c>
      <c r="BF251">
        <v>5</v>
      </c>
      <c r="BG251">
        <v>4</v>
      </c>
      <c r="BH251">
        <v>2</v>
      </c>
      <c r="BI251">
        <v>2</v>
      </c>
      <c r="BJ251" t="s">
        <v>95</v>
      </c>
      <c r="BK251">
        <v>1</v>
      </c>
      <c r="BL251">
        <v>1</v>
      </c>
    </row>
    <row r="252" spans="1:64">
      <c r="A252" s="80" t="s">
        <v>43</v>
      </c>
      <c r="B252">
        <v>2105</v>
      </c>
      <c r="C252" s="6">
        <f>ACleanedMinimumizedData!C2106</f>
        <v>23.038333333333298</v>
      </c>
      <c r="D252">
        <v>0</v>
      </c>
      <c r="E252">
        <v>3996</v>
      </c>
      <c r="F252">
        <v>24.940000190689997</v>
      </c>
      <c r="G252">
        <v>20.230999999999998</v>
      </c>
      <c r="H252">
        <v>651.75301374036553</v>
      </c>
      <c r="I252">
        <v>2.8240337895800001</v>
      </c>
      <c r="J252">
        <v>2.6502549599999995E-3</v>
      </c>
      <c r="K252">
        <v>0.23583250280999998</v>
      </c>
      <c r="L252">
        <v>6.0201886653399992</v>
      </c>
      <c r="M252">
        <v>45.484823226890001</v>
      </c>
      <c r="N252">
        <v>0.53127823345000003</v>
      </c>
      <c r="O252">
        <v>0.31135730263999994</v>
      </c>
      <c r="P252">
        <v>3.6925582647100001</v>
      </c>
      <c r="Q252">
        <v>22.832499999999996</v>
      </c>
      <c r="R252">
        <v>60.36999999999999</v>
      </c>
      <c r="S252">
        <v>21.333333333333332</v>
      </c>
      <c r="T252">
        <v>136.4</v>
      </c>
      <c r="U252" s="126"/>
      <c r="V252" t="s">
        <v>98</v>
      </c>
      <c r="W252" t="s">
        <v>99</v>
      </c>
      <c r="X252" t="s">
        <v>104</v>
      </c>
      <c r="Y252" t="s">
        <v>114</v>
      </c>
      <c r="Z252" t="s">
        <v>92</v>
      </c>
      <c r="AA252" t="s">
        <v>134</v>
      </c>
      <c r="AB252" t="s">
        <v>144</v>
      </c>
      <c r="AC252" t="s">
        <v>94</v>
      </c>
      <c r="AD252">
        <v>3</v>
      </c>
      <c r="AE252">
        <v>3</v>
      </c>
      <c r="AF252" t="s">
        <v>96</v>
      </c>
      <c r="AG252">
        <v>2</v>
      </c>
      <c r="AH252" t="s">
        <v>94</v>
      </c>
      <c r="AI252" t="s">
        <v>96</v>
      </c>
      <c r="AJ252" t="s">
        <v>96</v>
      </c>
      <c r="AK252">
        <v>4</v>
      </c>
      <c r="AL252">
        <v>5</v>
      </c>
      <c r="AM252">
        <v>3</v>
      </c>
      <c r="AN252" t="s">
        <v>95</v>
      </c>
      <c r="AO252" t="s">
        <v>94</v>
      </c>
      <c r="AP252" t="s">
        <v>96</v>
      </c>
      <c r="AQ252">
        <v>3</v>
      </c>
      <c r="AR252" t="s">
        <v>95</v>
      </c>
      <c r="AS252" t="s">
        <v>95</v>
      </c>
      <c r="AT252" t="s">
        <v>97</v>
      </c>
      <c r="AU252" t="s">
        <v>95</v>
      </c>
      <c r="AV252" t="s">
        <v>154</v>
      </c>
      <c r="AW252" t="s">
        <v>94</v>
      </c>
      <c r="AX252" t="s">
        <v>95</v>
      </c>
      <c r="AY252" t="s">
        <v>109</v>
      </c>
      <c r="AZ252" t="s">
        <v>143</v>
      </c>
      <c r="BA252">
        <v>1</v>
      </c>
      <c r="BB252">
        <v>1</v>
      </c>
      <c r="BC252">
        <v>2</v>
      </c>
      <c r="BD252">
        <v>3</v>
      </c>
      <c r="BE252" t="s">
        <v>95</v>
      </c>
      <c r="BF252">
        <v>5</v>
      </c>
      <c r="BG252">
        <v>5</v>
      </c>
      <c r="BH252">
        <v>5</v>
      </c>
      <c r="BI252">
        <v>5</v>
      </c>
      <c r="BJ252" t="s">
        <v>95</v>
      </c>
      <c r="BK252">
        <v>1</v>
      </c>
      <c r="BL252">
        <v>2</v>
      </c>
    </row>
    <row r="253" spans="1:64">
      <c r="A253" s="80" t="s">
        <v>43</v>
      </c>
      <c r="B253">
        <v>2115</v>
      </c>
      <c r="C253" s="6">
        <f>ACleanedMinimumizedData!C2116</f>
        <v>23.1875</v>
      </c>
      <c r="D253">
        <v>0</v>
      </c>
      <c r="E253">
        <v>3996</v>
      </c>
      <c r="F253">
        <v>27.456666412300002</v>
      </c>
      <c r="G253">
        <v>20.201000000000001</v>
      </c>
      <c r="H253">
        <v>647.47702561882443</v>
      </c>
      <c r="I253">
        <v>2.8636588477599996</v>
      </c>
      <c r="J253">
        <v>2.6501692499999998E-3</v>
      </c>
      <c r="K253">
        <v>0.2388365006</v>
      </c>
      <c r="L253">
        <v>5.96964707368</v>
      </c>
      <c r="M253">
        <v>45.669540786699997</v>
      </c>
      <c r="N253">
        <v>0.58178968900000005</v>
      </c>
      <c r="O253">
        <v>0.30537766453999998</v>
      </c>
      <c r="P253">
        <v>3.15576744077</v>
      </c>
      <c r="Q253">
        <v>22.752499999999994</v>
      </c>
      <c r="R253">
        <v>60.44</v>
      </c>
      <c r="S253">
        <v>21.300000000000004</v>
      </c>
      <c r="T253">
        <v>136.4</v>
      </c>
      <c r="U253" s="126"/>
      <c r="V253" t="s">
        <v>98</v>
      </c>
      <c r="W253" t="s">
        <v>99</v>
      </c>
      <c r="X253" t="s">
        <v>90</v>
      </c>
      <c r="Y253" t="s">
        <v>116</v>
      </c>
      <c r="Z253" t="s">
        <v>110</v>
      </c>
      <c r="AA253" t="s">
        <v>134</v>
      </c>
      <c r="AB253" t="s">
        <v>144</v>
      </c>
      <c r="AC253" t="s">
        <v>95</v>
      </c>
      <c r="AD253">
        <v>3</v>
      </c>
      <c r="AE253">
        <v>1</v>
      </c>
      <c r="AF253">
        <v>3</v>
      </c>
      <c r="AG253">
        <v>2</v>
      </c>
      <c r="AH253" t="s">
        <v>95</v>
      </c>
      <c r="AI253" t="s">
        <v>96</v>
      </c>
      <c r="AJ253" t="s">
        <v>96</v>
      </c>
      <c r="AK253">
        <v>2</v>
      </c>
      <c r="AL253">
        <v>3</v>
      </c>
      <c r="AM253">
        <v>3</v>
      </c>
      <c r="AN253" t="s">
        <v>95</v>
      </c>
      <c r="AO253" t="s">
        <v>96</v>
      </c>
      <c r="AP253" t="s">
        <v>96</v>
      </c>
      <c r="AQ253">
        <v>1</v>
      </c>
      <c r="AR253" t="s">
        <v>96</v>
      </c>
      <c r="AS253" t="s">
        <v>96</v>
      </c>
      <c r="AT253" t="s">
        <v>97</v>
      </c>
      <c r="AU253" t="s">
        <v>95</v>
      </c>
      <c r="AV253" t="s">
        <v>154</v>
      </c>
      <c r="AW253" t="s">
        <v>95</v>
      </c>
      <c r="AX253" t="s">
        <v>95</v>
      </c>
      <c r="AY253" t="s">
        <v>109</v>
      </c>
      <c r="AZ253" t="s">
        <v>143</v>
      </c>
      <c r="BA253">
        <v>3</v>
      </c>
      <c r="BB253">
        <v>5</v>
      </c>
      <c r="BC253">
        <v>4</v>
      </c>
      <c r="BD253">
        <v>2</v>
      </c>
      <c r="BE253" t="s">
        <v>96</v>
      </c>
      <c r="BF253">
        <v>3</v>
      </c>
      <c r="BG253">
        <v>4</v>
      </c>
      <c r="BH253">
        <v>1</v>
      </c>
      <c r="BI253">
        <v>3</v>
      </c>
      <c r="BJ253" t="s">
        <v>95</v>
      </c>
      <c r="BK253">
        <v>1</v>
      </c>
      <c r="BL253">
        <v>1</v>
      </c>
    </row>
    <row r="254" spans="1:64">
      <c r="A254" s="80" t="s">
        <v>43</v>
      </c>
      <c r="B254">
        <v>2125</v>
      </c>
      <c r="C254" s="6">
        <f>ACleanedMinimumizedData!C2126</f>
        <v>23.336666666666702</v>
      </c>
      <c r="D254">
        <v>0</v>
      </c>
      <c r="E254">
        <v>3996</v>
      </c>
      <c r="F254">
        <v>24.455000190710003</v>
      </c>
      <c r="G254">
        <v>20.210999999999999</v>
      </c>
      <c r="H254">
        <v>636.47884116747969</v>
      </c>
      <c r="I254">
        <v>2.8588728427399999</v>
      </c>
      <c r="J254">
        <v>2.6900082199999998E-3</v>
      </c>
      <c r="K254">
        <v>0.23748778338999998</v>
      </c>
      <c r="L254">
        <v>5.9555762290500009</v>
      </c>
      <c r="M254">
        <v>45.70841178888999</v>
      </c>
      <c r="N254">
        <v>0.59975252622999997</v>
      </c>
      <c r="O254">
        <v>0.29395744795999995</v>
      </c>
      <c r="P254">
        <v>2.9217463016199998</v>
      </c>
      <c r="Q254">
        <v>22.942499999999999</v>
      </c>
      <c r="R254">
        <v>60.590000000000011</v>
      </c>
      <c r="S254">
        <v>21.733333333333331</v>
      </c>
      <c r="T254">
        <v>133.5</v>
      </c>
      <c r="U254" s="126"/>
      <c r="V254" t="s">
        <v>88</v>
      </c>
      <c r="W254" t="s">
        <v>99</v>
      </c>
      <c r="X254" t="s">
        <v>104</v>
      </c>
      <c r="Y254" t="s">
        <v>105</v>
      </c>
      <c r="Z254" t="s">
        <v>92</v>
      </c>
      <c r="AA254" t="s">
        <v>93</v>
      </c>
      <c r="AB254" t="s">
        <v>142</v>
      </c>
      <c r="AC254" t="s">
        <v>96</v>
      </c>
      <c r="AD254">
        <v>3</v>
      </c>
      <c r="AE254">
        <v>3</v>
      </c>
      <c r="AF254">
        <v>2</v>
      </c>
      <c r="AG254">
        <v>4</v>
      </c>
      <c r="AH254" t="s">
        <v>96</v>
      </c>
      <c r="AI254" t="s">
        <v>96</v>
      </c>
      <c r="AJ254" t="s">
        <v>96</v>
      </c>
      <c r="AK254">
        <v>3</v>
      </c>
      <c r="AL254">
        <v>2</v>
      </c>
      <c r="AM254">
        <v>3</v>
      </c>
      <c r="AN254" t="s">
        <v>95</v>
      </c>
      <c r="AO254" t="s">
        <v>95</v>
      </c>
      <c r="AP254" t="s">
        <v>95</v>
      </c>
      <c r="AQ254">
        <v>3</v>
      </c>
      <c r="AR254" t="s">
        <v>96</v>
      </c>
      <c r="AS254" t="s">
        <v>96</v>
      </c>
      <c r="AT254" t="s">
        <v>97</v>
      </c>
      <c r="AU254" t="s">
        <v>94</v>
      </c>
      <c r="AV254" t="s">
        <v>154</v>
      </c>
      <c r="AW254" t="s">
        <v>94</v>
      </c>
      <c r="AX254" t="s">
        <v>95</v>
      </c>
      <c r="AY254" t="s">
        <v>109</v>
      </c>
      <c r="AZ254" t="s">
        <v>145</v>
      </c>
      <c r="BA254">
        <v>4</v>
      </c>
      <c r="BB254">
        <v>3</v>
      </c>
      <c r="BC254">
        <v>4</v>
      </c>
      <c r="BD254">
        <v>3</v>
      </c>
      <c r="BE254" t="s">
        <v>96</v>
      </c>
      <c r="BF254">
        <v>3</v>
      </c>
      <c r="BG254">
        <v>5</v>
      </c>
      <c r="BH254">
        <v>4</v>
      </c>
      <c r="BI254">
        <v>3</v>
      </c>
      <c r="BJ254" t="s">
        <v>95</v>
      </c>
      <c r="BK254">
        <v>3</v>
      </c>
      <c r="BL254">
        <v>3</v>
      </c>
    </row>
    <row r="255" spans="1:64">
      <c r="A255" s="80" t="s">
        <v>43</v>
      </c>
      <c r="B255">
        <v>2135</v>
      </c>
      <c r="C255" s="6">
        <f>ACleanedMinimumizedData!C2136</f>
        <v>23.4858333333333</v>
      </c>
      <c r="D255">
        <v>0</v>
      </c>
      <c r="E255">
        <v>3996</v>
      </c>
      <c r="F255">
        <v>40.103333778339994</v>
      </c>
      <c r="G255">
        <v>20.195999999999998</v>
      </c>
      <c r="H255">
        <v>610.13272525988111</v>
      </c>
      <c r="I255">
        <v>2.84117508884</v>
      </c>
      <c r="J255">
        <v>2.6661388500000003E-3</v>
      </c>
      <c r="K255">
        <v>0.23783609624999999</v>
      </c>
      <c r="L255">
        <v>6.0247552871100005</v>
      </c>
      <c r="M255">
        <v>45.659837341249997</v>
      </c>
      <c r="N255">
        <v>0.56263837808000006</v>
      </c>
      <c r="O255">
        <v>0.31135730264</v>
      </c>
      <c r="P255">
        <v>3.3925970792500002</v>
      </c>
      <c r="Q255">
        <v>22.9</v>
      </c>
      <c r="R255">
        <v>60.620000000000005</v>
      </c>
      <c r="S255">
        <v>22.000000000000007</v>
      </c>
      <c r="T255">
        <v>134.5</v>
      </c>
      <c r="U255" s="126"/>
      <c r="V255" t="s">
        <v>98</v>
      </c>
      <c r="W255" t="s">
        <v>99</v>
      </c>
      <c r="X255" t="s">
        <v>104</v>
      </c>
      <c r="Y255" t="s">
        <v>105</v>
      </c>
      <c r="Z255" t="s">
        <v>92</v>
      </c>
      <c r="AA255" t="s">
        <v>127</v>
      </c>
      <c r="AB255" t="s">
        <v>144</v>
      </c>
      <c r="AC255" t="s">
        <v>95</v>
      </c>
      <c r="AD255">
        <v>1</v>
      </c>
      <c r="AE255">
        <v>3</v>
      </c>
      <c r="AF255" t="s">
        <v>95</v>
      </c>
      <c r="AG255">
        <v>3</v>
      </c>
      <c r="AH255" t="s">
        <v>95</v>
      </c>
      <c r="AI255" t="s">
        <v>96</v>
      </c>
      <c r="AJ255" t="s">
        <v>96</v>
      </c>
      <c r="AK255">
        <v>5</v>
      </c>
      <c r="AL255">
        <v>5</v>
      </c>
      <c r="AM255">
        <v>4</v>
      </c>
      <c r="AN255" t="s">
        <v>94</v>
      </c>
      <c r="AO255" t="s">
        <v>95</v>
      </c>
      <c r="AP255" t="s">
        <v>95</v>
      </c>
      <c r="AQ255">
        <v>2</v>
      </c>
      <c r="AR255" t="s">
        <v>96</v>
      </c>
      <c r="AS255" t="s">
        <v>94</v>
      </c>
      <c r="AT255" t="s">
        <v>109</v>
      </c>
      <c r="AU255" t="s">
        <v>95</v>
      </c>
      <c r="AV255" t="s">
        <v>154</v>
      </c>
      <c r="AW255" t="s">
        <v>94</v>
      </c>
      <c r="AX255" t="s">
        <v>95</v>
      </c>
      <c r="AY255" t="s">
        <v>109</v>
      </c>
      <c r="AZ255" t="s">
        <v>145</v>
      </c>
      <c r="BA255">
        <v>5</v>
      </c>
      <c r="BB255">
        <v>5</v>
      </c>
      <c r="BC255">
        <v>5</v>
      </c>
      <c r="BD255">
        <v>5</v>
      </c>
      <c r="BE255" t="s">
        <v>96</v>
      </c>
      <c r="BF255">
        <v>2</v>
      </c>
      <c r="BG255">
        <v>1</v>
      </c>
      <c r="BH255">
        <v>1</v>
      </c>
      <c r="BI255">
        <v>1</v>
      </c>
      <c r="BJ255" t="s">
        <v>95</v>
      </c>
      <c r="BK255">
        <v>1</v>
      </c>
      <c r="BL255">
        <v>1</v>
      </c>
    </row>
    <row r="256" spans="1:64">
      <c r="A256" s="80" t="s">
        <v>43</v>
      </c>
      <c r="B256">
        <v>2145</v>
      </c>
      <c r="C256" s="6">
        <f>ACleanedMinimumizedData!C2146</f>
        <v>23.635000000000002</v>
      </c>
      <c r="D256">
        <v>0</v>
      </c>
      <c r="E256">
        <v>3996</v>
      </c>
      <c r="F256">
        <v>48.748333587609999</v>
      </c>
      <c r="G256">
        <v>20.204000000000001</v>
      </c>
      <c r="H256">
        <v>603.09256987259209</v>
      </c>
      <c r="I256">
        <v>2.8189792298800005</v>
      </c>
      <c r="J256">
        <v>2.6900071099999995E-3</v>
      </c>
      <c r="K256">
        <v>0.23584920641000001</v>
      </c>
      <c r="L256">
        <v>6.0622302531699992</v>
      </c>
      <c r="M256">
        <v>45.475136566110002</v>
      </c>
      <c r="N256">
        <v>0.58780743593999996</v>
      </c>
      <c r="O256">
        <v>0.3111776161</v>
      </c>
      <c r="P256">
        <v>3.1454296111699995</v>
      </c>
      <c r="Q256">
        <v>22.874999999999996</v>
      </c>
      <c r="R256">
        <v>60.67</v>
      </c>
      <c r="S256">
        <v>21.8</v>
      </c>
      <c r="T256">
        <v>135.30000000000001</v>
      </c>
      <c r="U256" s="126"/>
      <c r="V256" t="s">
        <v>98</v>
      </c>
      <c r="W256" t="s">
        <v>99</v>
      </c>
      <c r="X256" t="s">
        <v>90</v>
      </c>
      <c r="Y256" t="s">
        <v>101</v>
      </c>
      <c r="Z256" t="s">
        <v>92</v>
      </c>
      <c r="AA256" t="s">
        <v>134</v>
      </c>
      <c r="AB256" t="s">
        <v>144</v>
      </c>
      <c r="AC256" t="s">
        <v>96</v>
      </c>
      <c r="AD256">
        <v>3</v>
      </c>
      <c r="AE256">
        <v>3</v>
      </c>
      <c r="AF256">
        <v>4</v>
      </c>
      <c r="AG256">
        <v>3</v>
      </c>
      <c r="AH256" t="s">
        <v>96</v>
      </c>
      <c r="AI256" t="s">
        <v>96</v>
      </c>
      <c r="AJ256" t="s">
        <v>96</v>
      </c>
      <c r="AK256">
        <v>3</v>
      </c>
      <c r="AL256">
        <v>3</v>
      </c>
      <c r="AM256">
        <v>5</v>
      </c>
      <c r="AN256" t="s">
        <v>94</v>
      </c>
      <c r="AO256" t="s">
        <v>95</v>
      </c>
      <c r="AP256" t="s">
        <v>95</v>
      </c>
      <c r="AQ256">
        <v>3</v>
      </c>
      <c r="AR256" t="s">
        <v>96</v>
      </c>
      <c r="AS256" t="s">
        <v>96</v>
      </c>
      <c r="AT256" t="s">
        <v>97</v>
      </c>
      <c r="AU256" t="s">
        <v>94</v>
      </c>
      <c r="AV256" t="s">
        <v>154</v>
      </c>
      <c r="AW256" t="s">
        <v>94</v>
      </c>
      <c r="AX256" t="s">
        <v>95</v>
      </c>
      <c r="AY256" t="s">
        <v>109</v>
      </c>
      <c r="AZ256" t="s">
        <v>145</v>
      </c>
      <c r="BA256">
        <v>3</v>
      </c>
      <c r="BB256">
        <v>4</v>
      </c>
      <c r="BC256">
        <v>5</v>
      </c>
      <c r="BD256">
        <v>3</v>
      </c>
      <c r="BE256" t="s">
        <v>96</v>
      </c>
      <c r="BF256">
        <v>3</v>
      </c>
      <c r="BG256">
        <v>5</v>
      </c>
      <c r="BH256">
        <v>4</v>
      </c>
      <c r="BI256">
        <v>3</v>
      </c>
      <c r="BJ256" t="s">
        <v>95</v>
      </c>
      <c r="BK256">
        <v>3</v>
      </c>
      <c r="BL256">
        <v>3</v>
      </c>
    </row>
    <row r="257" spans="1:64">
      <c r="A257" s="80" t="s">
        <v>43</v>
      </c>
      <c r="B257">
        <v>2155</v>
      </c>
      <c r="C257" s="6">
        <f>ACleanedMinimumizedData!C2156</f>
        <v>23.7841666666667</v>
      </c>
      <c r="D257">
        <v>0</v>
      </c>
      <c r="E257">
        <v>3987.3</v>
      </c>
      <c r="F257">
        <v>35.296666793789996</v>
      </c>
      <c r="G257">
        <v>20.204999999999998</v>
      </c>
      <c r="H257">
        <v>590.7796728883078</v>
      </c>
      <c r="I257">
        <v>2.7797951792999998</v>
      </c>
      <c r="J257">
        <v>2.7058067399999995E-3</v>
      </c>
      <c r="K257">
        <v>0.23321289058</v>
      </c>
      <c r="L257">
        <v>6.05730838769</v>
      </c>
      <c r="M257">
        <v>45.300065612749989</v>
      </c>
      <c r="N257">
        <v>0.57928514950999999</v>
      </c>
      <c r="O257">
        <v>0.30836748358999994</v>
      </c>
      <c r="P257">
        <v>3.2212779998399994</v>
      </c>
      <c r="Q257">
        <v>22.944999999999997</v>
      </c>
      <c r="R257">
        <v>60.74499999999999</v>
      </c>
      <c r="S257">
        <v>21.666666666666675</v>
      </c>
      <c r="T257">
        <v>135.9</v>
      </c>
      <c r="U257" s="126"/>
      <c r="V257" t="s">
        <v>88</v>
      </c>
      <c r="W257" t="s">
        <v>89</v>
      </c>
      <c r="X257" t="s">
        <v>90</v>
      </c>
      <c r="Y257" t="s">
        <v>101</v>
      </c>
      <c r="Z257" t="s">
        <v>117</v>
      </c>
      <c r="AA257" t="s">
        <v>93</v>
      </c>
      <c r="AB257" t="s">
        <v>144</v>
      </c>
      <c r="AC257" t="s">
        <v>96</v>
      </c>
      <c r="AD257">
        <v>2</v>
      </c>
      <c r="AE257">
        <v>3</v>
      </c>
      <c r="AF257" t="s">
        <v>96</v>
      </c>
      <c r="AG257">
        <v>2</v>
      </c>
      <c r="AH257" t="s">
        <v>96</v>
      </c>
      <c r="AI257" t="s">
        <v>96</v>
      </c>
      <c r="AJ257" t="s">
        <v>96</v>
      </c>
      <c r="AK257">
        <v>2</v>
      </c>
      <c r="AL257">
        <v>3</v>
      </c>
      <c r="AM257">
        <v>3</v>
      </c>
      <c r="AN257" t="s">
        <v>95</v>
      </c>
      <c r="AO257" t="s">
        <v>96</v>
      </c>
      <c r="AP257" t="s">
        <v>96</v>
      </c>
      <c r="AQ257">
        <v>3</v>
      </c>
      <c r="AR257" t="s">
        <v>96</v>
      </c>
      <c r="AS257" t="s">
        <v>95</v>
      </c>
      <c r="AT257" t="s">
        <v>97</v>
      </c>
      <c r="AU257" t="s">
        <v>96</v>
      </c>
      <c r="AV257" t="s">
        <v>154</v>
      </c>
      <c r="AW257" t="s">
        <v>94</v>
      </c>
      <c r="AX257" t="s">
        <v>95</v>
      </c>
      <c r="AY257" t="s">
        <v>109</v>
      </c>
      <c r="AZ257" t="s">
        <v>145</v>
      </c>
      <c r="BA257">
        <v>4</v>
      </c>
      <c r="BB257">
        <v>4</v>
      </c>
      <c r="BC257">
        <v>5</v>
      </c>
      <c r="BD257">
        <v>2</v>
      </c>
      <c r="BE257" t="s">
        <v>96</v>
      </c>
      <c r="BF257">
        <v>2</v>
      </c>
      <c r="BG257">
        <v>2</v>
      </c>
      <c r="BH257">
        <v>3</v>
      </c>
      <c r="BI257">
        <v>2</v>
      </c>
      <c r="BJ257" t="s">
        <v>95</v>
      </c>
      <c r="BK257">
        <v>1</v>
      </c>
      <c r="BL257">
        <v>2</v>
      </c>
    </row>
    <row r="258" spans="1:64">
      <c r="A258" s="80" t="s">
        <v>43</v>
      </c>
      <c r="B258">
        <v>2165</v>
      </c>
      <c r="C258" s="6">
        <f>ACleanedMinimumizedData!C2166</f>
        <v>23.933333333333302</v>
      </c>
      <c r="D258">
        <v>0</v>
      </c>
      <c r="E258">
        <v>3939.6</v>
      </c>
      <c r="F258">
        <v>19.924999999959997</v>
      </c>
      <c r="G258">
        <v>20.216000000000001</v>
      </c>
      <c r="H258">
        <v>582.96363292404158</v>
      </c>
      <c r="I258">
        <v>2.7943073081200001</v>
      </c>
      <c r="J258">
        <v>2.6979919099999997E-3</v>
      </c>
      <c r="K258">
        <v>0.23553426975999997</v>
      </c>
      <c r="L258">
        <v>6.1040245532300004</v>
      </c>
      <c r="M258">
        <v>45.241671752869998</v>
      </c>
      <c r="N258">
        <v>0.54083080284999996</v>
      </c>
      <c r="O258">
        <v>0.30854717012999994</v>
      </c>
      <c r="P258">
        <v>3.6205717324999993</v>
      </c>
      <c r="Q258">
        <v>22.8675</v>
      </c>
      <c r="R258">
        <v>60.8</v>
      </c>
      <c r="S258">
        <v>21.66666666666665</v>
      </c>
      <c r="T258">
        <v>134.9</v>
      </c>
      <c r="U258" s="126"/>
      <c r="V258" t="s">
        <v>98</v>
      </c>
      <c r="W258" t="s">
        <v>99</v>
      </c>
      <c r="X258" t="s">
        <v>90</v>
      </c>
      <c r="Y258" t="s">
        <v>91</v>
      </c>
      <c r="Z258" t="s">
        <v>117</v>
      </c>
      <c r="AA258" t="s">
        <v>106</v>
      </c>
      <c r="AB258" t="s">
        <v>147</v>
      </c>
      <c r="AC258" t="s">
        <v>95</v>
      </c>
      <c r="AD258">
        <v>4</v>
      </c>
      <c r="AE258">
        <v>4</v>
      </c>
      <c r="AF258" t="s">
        <v>96</v>
      </c>
      <c r="AG258">
        <v>3</v>
      </c>
      <c r="AH258" t="s">
        <v>96</v>
      </c>
      <c r="AI258" t="s">
        <v>96</v>
      </c>
      <c r="AJ258" t="s">
        <v>96</v>
      </c>
      <c r="AK258">
        <v>3</v>
      </c>
      <c r="AL258">
        <v>4</v>
      </c>
      <c r="AM258">
        <v>5</v>
      </c>
      <c r="AN258" t="s">
        <v>95</v>
      </c>
      <c r="AO258" t="s">
        <v>96</v>
      </c>
      <c r="AP258" t="s">
        <v>96</v>
      </c>
      <c r="AQ258">
        <v>2</v>
      </c>
      <c r="AR258" t="s">
        <v>96</v>
      </c>
      <c r="AS258" t="s">
        <v>94</v>
      </c>
      <c r="AT258" t="s">
        <v>97</v>
      </c>
      <c r="AU258" t="s">
        <v>96</v>
      </c>
      <c r="AV258" t="s">
        <v>154</v>
      </c>
      <c r="AW258" t="s">
        <v>96</v>
      </c>
      <c r="AX258" t="s">
        <v>95</v>
      </c>
      <c r="AY258" t="s">
        <v>109</v>
      </c>
      <c r="AZ258" t="s">
        <v>143</v>
      </c>
      <c r="BA258">
        <v>4</v>
      </c>
      <c r="BB258">
        <v>4</v>
      </c>
      <c r="BC258">
        <v>3</v>
      </c>
      <c r="BD258">
        <v>5</v>
      </c>
      <c r="BE258" t="s">
        <v>96</v>
      </c>
      <c r="BF258">
        <v>1</v>
      </c>
      <c r="BG258">
        <v>1</v>
      </c>
      <c r="BH258">
        <v>4</v>
      </c>
      <c r="BI258">
        <v>3</v>
      </c>
      <c r="BJ258" t="s">
        <v>95</v>
      </c>
      <c r="BK258">
        <v>5</v>
      </c>
      <c r="BL258">
        <v>5</v>
      </c>
    </row>
    <row r="259" spans="1:64">
      <c r="A259" s="80" t="s">
        <v>43</v>
      </c>
      <c r="B259">
        <v>2175</v>
      </c>
      <c r="C259" s="6">
        <f>ACleanedMinimumizedData!C2176</f>
        <v>8.2500000000000004E-2</v>
      </c>
      <c r="D259">
        <v>0</v>
      </c>
      <c r="E259">
        <v>3931</v>
      </c>
      <c r="F259">
        <v>19.348333206140001</v>
      </c>
      <c r="G259">
        <v>20.229999999999997</v>
      </c>
      <c r="H259">
        <v>582.10878275323762</v>
      </c>
      <c r="I259">
        <v>2.8207919549499998</v>
      </c>
      <c r="J259">
        <v>2.6979065399999999E-3</v>
      </c>
      <c r="K259">
        <v>0.23884483335000001</v>
      </c>
      <c r="L259">
        <v>6.0666419982499997</v>
      </c>
      <c r="M259">
        <v>45.494522476149996</v>
      </c>
      <c r="N259">
        <v>0.58000028601999998</v>
      </c>
      <c r="O259">
        <v>0.32369710442999999</v>
      </c>
      <c r="P259">
        <v>3.6953667640400001</v>
      </c>
      <c r="Q259">
        <v>22.817499999999995</v>
      </c>
      <c r="R259">
        <v>60.81</v>
      </c>
      <c r="S259">
        <v>21.533333333333331</v>
      </c>
      <c r="T259">
        <v>134.80000000000001</v>
      </c>
      <c r="U259" s="126"/>
      <c r="V259" t="s">
        <v>98</v>
      </c>
      <c r="W259" t="s">
        <v>99</v>
      </c>
      <c r="X259" t="s">
        <v>148</v>
      </c>
      <c r="Y259" t="s">
        <v>116</v>
      </c>
      <c r="Z259" t="s">
        <v>130</v>
      </c>
      <c r="AA259" t="s">
        <v>93</v>
      </c>
      <c r="AB259" t="s">
        <v>144</v>
      </c>
      <c r="AC259" t="s">
        <v>95</v>
      </c>
      <c r="AD259">
        <v>1</v>
      </c>
      <c r="AE259">
        <v>3</v>
      </c>
      <c r="AF259">
        <v>2</v>
      </c>
      <c r="AG259">
        <v>2</v>
      </c>
      <c r="AH259" t="s">
        <v>95</v>
      </c>
      <c r="AI259" t="s">
        <v>94</v>
      </c>
      <c r="AJ259" t="s">
        <v>96</v>
      </c>
      <c r="AK259">
        <v>5</v>
      </c>
      <c r="AL259">
        <v>3</v>
      </c>
      <c r="AM259">
        <v>2</v>
      </c>
      <c r="AN259" t="s">
        <v>95</v>
      </c>
      <c r="AO259" t="s">
        <v>95</v>
      </c>
      <c r="AP259" t="s">
        <v>95</v>
      </c>
      <c r="AQ259">
        <v>2</v>
      </c>
      <c r="AR259" t="s">
        <v>96</v>
      </c>
      <c r="AS259" t="s">
        <v>94</v>
      </c>
      <c r="AT259" t="s">
        <v>109</v>
      </c>
      <c r="AU259" t="s">
        <v>95</v>
      </c>
      <c r="AV259" t="s">
        <v>154</v>
      </c>
      <c r="AW259" t="s">
        <v>94</v>
      </c>
      <c r="AX259" t="s">
        <v>95</v>
      </c>
      <c r="AY259" t="s">
        <v>109</v>
      </c>
      <c r="AZ259" t="s">
        <v>145</v>
      </c>
      <c r="BA259">
        <v>1</v>
      </c>
      <c r="BB259">
        <v>5</v>
      </c>
      <c r="BC259">
        <v>5</v>
      </c>
      <c r="BD259">
        <v>3</v>
      </c>
      <c r="BE259" t="s">
        <v>96</v>
      </c>
      <c r="BF259">
        <v>2</v>
      </c>
      <c r="BG259">
        <v>1</v>
      </c>
      <c r="BH259">
        <v>1</v>
      </c>
      <c r="BI259">
        <v>1</v>
      </c>
      <c r="BJ259" t="s">
        <v>95</v>
      </c>
      <c r="BK259">
        <v>1</v>
      </c>
      <c r="BL259">
        <v>1</v>
      </c>
    </row>
    <row r="260" spans="1:64">
      <c r="A260" s="80" t="s">
        <v>43</v>
      </c>
      <c r="B260">
        <v>2185</v>
      </c>
      <c r="C260" s="6">
        <f>ACleanedMinimumizedData!C2186</f>
        <v>0.23166666666666699</v>
      </c>
      <c r="D260">
        <v>0</v>
      </c>
      <c r="E260">
        <v>3938.8</v>
      </c>
      <c r="F260">
        <v>29.219999999980001</v>
      </c>
      <c r="G260">
        <v>20.216999999999999</v>
      </c>
      <c r="H260">
        <v>582.63392747203181</v>
      </c>
      <c r="I260">
        <v>2.8621335982899998</v>
      </c>
      <c r="J260">
        <v>2.6899225100000001E-3</v>
      </c>
      <c r="K260">
        <v>0.24085397955999999</v>
      </c>
      <c r="L260">
        <v>6.0527879237500004</v>
      </c>
      <c r="M260">
        <v>45.679241943320008</v>
      </c>
      <c r="N260">
        <v>0.52315529338999989</v>
      </c>
      <c r="O260">
        <v>0.31453211780999996</v>
      </c>
      <c r="P260">
        <v>3.5343855142300002</v>
      </c>
      <c r="Q260">
        <v>22.852499999999996</v>
      </c>
      <c r="R260">
        <v>60.86999999999999</v>
      </c>
      <c r="S260">
        <v>21.66666666666665</v>
      </c>
      <c r="T260">
        <v>138.80000000000001</v>
      </c>
      <c r="U260" s="126"/>
      <c r="V260" t="s">
        <v>98</v>
      </c>
      <c r="W260" t="s">
        <v>99</v>
      </c>
      <c r="X260" t="s">
        <v>90</v>
      </c>
      <c r="Y260" t="s">
        <v>91</v>
      </c>
      <c r="Z260" t="s">
        <v>92</v>
      </c>
      <c r="AA260" t="s">
        <v>102</v>
      </c>
      <c r="AB260" t="s">
        <v>144</v>
      </c>
      <c r="AC260" t="s">
        <v>96</v>
      </c>
      <c r="AD260">
        <v>2</v>
      </c>
      <c r="AE260">
        <v>2</v>
      </c>
      <c r="AF260" t="s">
        <v>95</v>
      </c>
      <c r="AG260">
        <v>3</v>
      </c>
      <c r="AH260" t="s">
        <v>96</v>
      </c>
      <c r="AI260" t="s">
        <v>96</v>
      </c>
      <c r="AJ260" t="s">
        <v>96</v>
      </c>
      <c r="AK260">
        <v>3</v>
      </c>
      <c r="AL260">
        <v>4</v>
      </c>
      <c r="AM260">
        <v>4</v>
      </c>
      <c r="AN260" t="s">
        <v>95</v>
      </c>
      <c r="AO260" t="s">
        <v>96</v>
      </c>
      <c r="AP260" t="s">
        <v>96</v>
      </c>
      <c r="AQ260">
        <v>1</v>
      </c>
      <c r="AR260" t="s">
        <v>96</v>
      </c>
      <c r="AS260" t="s">
        <v>96</v>
      </c>
      <c r="AT260" t="s">
        <v>97</v>
      </c>
      <c r="AU260" t="s">
        <v>95</v>
      </c>
      <c r="AV260" t="s">
        <v>154</v>
      </c>
      <c r="AW260" t="s">
        <v>95</v>
      </c>
      <c r="AX260" t="s">
        <v>95</v>
      </c>
      <c r="AY260" t="s">
        <v>109</v>
      </c>
      <c r="AZ260" t="s">
        <v>143</v>
      </c>
      <c r="BA260">
        <v>3</v>
      </c>
      <c r="BB260">
        <v>3</v>
      </c>
      <c r="BC260">
        <v>3</v>
      </c>
      <c r="BD260">
        <v>3</v>
      </c>
      <c r="BE260" t="s">
        <v>95</v>
      </c>
      <c r="BF260">
        <v>5</v>
      </c>
      <c r="BG260">
        <v>3</v>
      </c>
      <c r="BH260">
        <v>2</v>
      </c>
      <c r="BI260">
        <v>4</v>
      </c>
      <c r="BJ260" t="s">
        <v>95</v>
      </c>
      <c r="BK260">
        <v>5</v>
      </c>
      <c r="BL260">
        <v>3</v>
      </c>
    </row>
    <row r="261" spans="1:64">
      <c r="A261" s="80" t="s">
        <v>43</v>
      </c>
      <c r="B261">
        <v>2195</v>
      </c>
      <c r="C261" s="6">
        <f>ACleanedMinimumizedData!C2196</f>
        <v>0.38083333333333302</v>
      </c>
      <c r="D261">
        <v>0</v>
      </c>
      <c r="E261">
        <v>3944</v>
      </c>
      <c r="F261">
        <v>27.953333396890002</v>
      </c>
      <c r="G261">
        <v>20.183999999999997</v>
      </c>
      <c r="H261">
        <v>580.36853120519913</v>
      </c>
      <c r="I261">
        <v>2.8797084617200004</v>
      </c>
      <c r="J261">
        <v>2.6739529099999997E-3</v>
      </c>
      <c r="K261">
        <v>0.24287148234</v>
      </c>
      <c r="L261">
        <v>6.076300668660001</v>
      </c>
      <c r="M261">
        <v>45.912419509839992</v>
      </c>
      <c r="N261">
        <v>0.57666635984999992</v>
      </c>
      <c r="O261">
        <v>0.32143665069999999</v>
      </c>
      <c r="P261">
        <v>3.3794507503200002</v>
      </c>
      <c r="Q261">
        <v>22.752499999999994</v>
      </c>
      <c r="R261">
        <v>60.77</v>
      </c>
      <c r="S261">
        <v>21.500000000000011</v>
      </c>
      <c r="T261">
        <v>134.30000000000001</v>
      </c>
      <c r="U261" s="126"/>
      <c r="V261" t="s">
        <v>98</v>
      </c>
      <c r="W261" t="s">
        <v>99</v>
      </c>
      <c r="X261" t="s">
        <v>90</v>
      </c>
      <c r="Y261" t="s">
        <v>101</v>
      </c>
      <c r="Z261" t="s">
        <v>92</v>
      </c>
      <c r="AA261" t="s">
        <v>134</v>
      </c>
      <c r="AB261" t="s">
        <v>144</v>
      </c>
      <c r="AC261" t="s">
        <v>96</v>
      </c>
      <c r="AD261">
        <v>3</v>
      </c>
      <c r="AE261">
        <v>3</v>
      </c>
      <c r="AF261">
        <v>4</v>
      </c>
      <c r="AG261">
        <v>3</v>
      </c>
      <c r="AH261" t="s">
        <v>96</v>
      </c>
      <c r="AI261" t="s">
        <v>96</v>
      </c>
      <c r="AJ261" t="s">
        <v>96</v>
      </c>
      <c r="AK261">
        <v>3</v>
      </c>
      <c r="AL261">
        <v>3</v>
      </c>
      <c r="AM261">
        <v>5</v>
      </c>
      <c r="AN261" t="s">
        <v>94</v>
      </c>
      <c r="AO261" t="s">
        <v>95</v>
      </c>
      <c r="AP261" t="s">
        <v>95</v>
      </c>
      <c r="AQ261">
        <v>3</v>
      </c>
      <c r="AR261" t="s">
        <v>96</v>
      </c>
      <c r="AS261" t="s">
        <v>96</v>
      </c>
      <c r="AT261" t="s">
        <v>97</v>
      </c>
      <c r="AU261" t="s">
        <v>94</v>
      </c>
      <c r="AV261" t="s">
        <v>154</v>
      </c>
      <c r="AW261" t="s">
        <v>94</v>
      </c>
      <c r="AX261" t="s">
        <v>95</v>
      </c>
      <c r="AY261" t="s">
        <v>109</v>
      </c>
      <c r="AZ261" t="s">
        <v>145</v>
      </c>
      <c r="BA261">
        <v>3</v>
      </c>
      <c r="BB261">
        <v>4</v>
      </c>
      <c r="BC261">
        <v>5</v>
      </c>
      <c r="BD261">
        <v>3</v>
      </c>
      <c r="BE261" t="s">
        <v>96</v>
      </c>
      <c r="BF261">
        <v>3</v>
      </c>
      <c r="BG261">
        <v>5</v>
      </c>
      <c r="BH261">
        <v>4</v>
      </c>
      <c r="BI261">
        <v>3</v>
      </c>
      <c r="BJ261" t="s">
        <v>95</v>
      </c>
      <c r="BK261">
        <v>3</v>
      </c>
      <c r="BL261">
        <v>3</v>
      </c>
    </row>
    <row r="262" spans="1:64">
      <c r="A262" s="80" t="s">
        <v>43</v>
      </c>
      <c r="B262">
        <v>2205</v>
      </c>
      <c r="C262" s="6">
        <f>ACleanedMinimumizedData!C2206</f>
        <v>0.53</v>
      </c>
      <c r="D262">
        <v>0</v>
      </c>
      <c r="E262">
        <v>3958.3</v>
      </c>
      <c r="F262">
        <v>22.631666603060001</v>
      </c>
      <c r="G262">
        <v>20.182000000000002</v>
      </c>
      <c r="H262">
        <v>562.07784247072766</v>
      </c>
      <c r="I262">
        <v>2.8829934310400001</v>
      </c>
      <c r="J262">
        <v>2.6581540499999996E-3</v>
      </c>
      <c r="K262">
        <v>0.24152276512999998</v>
      </c>
      <c r="L262">
        <v>6.0204043388000006</v>
      </c>
      <c r="M262">
        <v>45.854127120919998</v>
      </c>
      <c r="N262">
        <v>0.6048368500900001</v>
      </c>
      <c r="O262">
        <v>0.32631170747000005</v>
      </c>
      <c r="P262">
        <v>3.15576744077</v>
      </c>
      <c r="Q262">
        <v>22.810000000000006</v>
      </c>
      <c r="R262">
        <v>60.71</v>
      </c>
      <c r="S262">
        <v>21.333333333333336</v>
      </c>
      <c r="T262">
        <v>134</v>
      </c>
      <c r="U262" s="126"/>
      <c r="V262" t="s">
        <v>98</v>
      </c>
      <c r="W262" t="s">
        <v>99</v>
      </c>
      <c r="X262" t="s">
        <v>104</v>
      </c>
      <c r="Y262" t="s">
        <v>91</v>
      </c>
      <c r="Z262" t="s">
        <v>110</v>
      </c>
      <c r="AA262" t="s">
        <v>93</v>
      </c>
      <c r="AB262" t="s">
        <v>142</v>
      </c>
      <c r="AC262" t="s">
        <v>95</v>
      </c>
      <c r="AD262">
        <v>3</v>
      </c>
      <c r="AE262">
        <v>2</v>
      </c>
      <c r="AF262" t="s">
        <v>95</v>
      </c>
      <c r="AG262">
        <v>3</v>
      </c>
      <c r="AH262" t="s">
        <v>96</v>
      </c>
      <c r="AI262" t="s">
        <v>96</v>
      </c>
      <c r="AJ262" t="s">
        <v>94</v>
      </c>
      <c r="AK262">
        <v>4</v>
      </c>
      <c r="AL262">
        <v>3</v>
      </c>
      <c r="AM262">
        <v>2</v>
      </c>
      <c r="AN262" t="s">
        <v>95</v>
      </c>
      <c r="AO262" t="s">
        <v>95</v>
      </c>
      <c r="AP262" t="s">
        <v>96</v>
      </c>
      <c r="AQ262">
        <v>2</v>
      </c>
      <c r="AR262" t="s">
        <v>96</v>
      </c>
      <c r="AS262" t="s">
        <v>96</v>
      </c>
      <c r="AT262" t="s">
        <v>97</v>
      </c>
      <c r="AU262" t="s">
        <v>95</v>
      </c>
      <c r="AV262" t="s">
        <v>154</v>
      </c>
      <c r="AW262" t="s">
        <v>95</v>
      </c>
      <c r="AX262" t="s">
        <v>95</v>
      </c>
      <c r="AY262" t="s">
        <v>109</v>
      </c>
      <c r="AZ262" t="s">
        <v>145</v>
      </c>
      <c r="BA262">
        <v>4</v>
      </c>
      <c r="BB262">
        <v>4</v>
      </c>
      <c r="BC262">
        <v>4</v>
      </c>
      <c r="BD262">
        <v>3</v>
      </c>
      <c r="BE262" t="s">
        <v>96</v>
      </c>
      <c r="BF262">
        <v>3</v>
      </c>
      <c r="BG262">
        <v>2</v>
      </c>
      <c r="BH262">
        <v>4</v>
      </c>
      <c r="BI262">
        <v>5</v>
      </c>
      <c r="BJ262" t="s">
        <v>95</v>
      </c>
      <c r="BK262">
        <v>3</v>
      </c>
      <c r="BL262">
        <v>1</v>
      </c>
    </row>
    <row r="263" spans="1:64">
      <c r="A263" s="80" t="s">
        <v>43</v>
      </c>
      <c r="B263">
        <v>2215</v>
      </c>
      <c r="C263" s="6">
        <f>ACleanedMinimumizedData!C2216</f>
        <v>0.67916666666666703</v>
      </c>
      <c r="D263">
        <v>0</v>
      </c>
      <c r="E263">
        <v>3970</v>
      </c>
      <c r="F263">
        <v>44.61833358762</v>
      </c>
      <c r="G263">
        <v>20.214000000000002</v>
      </c>
      <c r="H263">
        <v>556.33446768493923</v>
      </c>
      <c r="I263">
        <v>2.8717848443600005</v>
      </c>
      <c r="J263">
        <v>2.6900071099999999E-3</v>
      </c>
      <c r="K263">
        <v>0.23785564418999999</v>
      </c>
      <c r="L263">
        <v>6.0155907153499992</v>
      </c>
      <c r="M263">
        <v>45.805565261799998</v>
      </c>
      <c r="N263">
        <v>0.55762485021000008</v>
      </c>
      <c r="O263">
        <v>0.33920118803999999</v>
      </c>
      <c r="P263">
        <v>3.4652074813500002</v>
      </c>
      <c r="Q263">
        <v>22.800000000000004</v>
      </c>
      <c r="R263">
        <v>60.52</v>
      </c>
      <c r="S263">
        <v>21.933333333333319</v>
      </c>
      <c r="T263">
        <v>134.30000000000001</v>
      </c>
      <c r="U263" s="126"/>
      <c r="V263" t="s">
        <v>88</v>
      </c>
      <c r="W263" t="s">
        <v>115</v>
      </c>
      <c r="X263" t="s">
        <v>100</v>
      </c>
      <c r="Y263" t="s">
        <v>116</v>
      </c>
      <c r="Z263" t="s">
        <v>117</v>
      </c>
      <c r="AA263" t="s">
        <v>118</v>
      </c>
      <c r="AB263" t="s">
        <v>150</v>
      </c>
      <c r="AC263" t="s">
        <v>96</v>
      </c>
      <c r="AD263">
        <v>3</v>
      </c>
      <c r="AE263">
        <v>3</v>
      </c>
      <c r="AF263" t="s">
        <v>95</v>
      </c>
      <c r="AG263">
        <v>3</v>
      </c>
      <c r="AH263" t="s">
        <v>94</v>
      </c>
      <c r="AI263" t="s">
        <v>96</v>
      </c>
      <c r="AJ263" t="s">
        <v>96</v>
      </c>
      <c r="AK263">
        <v>4</v>
      </c>
      <c r="AL263">
        <v>4</v>
      </c>
      <c r="AM263">
        <v>4</v>
      </c>
      <c r="AN263" t="s">
        <v>94</v>
      </c>
      <c r="AO263" t="s">
        <v>96</v>
      </c>
      <c r="AP263" t="s">
        <v>96</v>
      </c>
      <c r="AQ263">
        <v>2</v>
      </c>
      <c r="AR263" t="s">
        <v>96</v>
      </c>
      <c r="AS263" t="s">
        <v>96</v>
      </c>
      <c r="AT263" t="s">
        <v>97</v>
      </c>
      <c r="AU263" t="s">
        <v>96</v>
      </c>
      <c r="AV263" t="s">
        <v>154</v>
      </c>
      <c r="AW263" t="s">
        <v>96</v>
      </c>
      <c r="AX263" t="s">
        <v>95</v>
      </c>
      <c r="AY263" t="s">
        <v>109</v>
      </c>
      <c r="AZ263" t="s">
        <v>145</v>
      </c>
      <c r="BA263">
        <v>1</v>
      </c>
      <c r="BB263">
        <v>5</v>
      </c>
      <c r="BC263">
        <v>4</v>
      </c>
      <c r="BD263">
        <v>3</v>
      </c>
      <c r="BE263" t="s">
        <v>96</v>
      </c>
      <c r="BF263">
        <v>4</v>
      </c>
      <c r="BG263">
        <v>1</v>
      </c>
      <c r="BH263">
        <v>3</v>
      </c>
      <c r="BI263">
        <v>5</v>
      </c>
      <c r="BJ263" t="s">
        <v>95</v>
      </c>
      <c r="BK263">
        <v>2</v>
      </c>
      <c r="BL263">
        <v>2</v>
      </c>
    </row>
    <row r="264" spans="1:64">
      <c r="A264" s="80" t="s">
        <v>43</v>
      </c>
      <c r="B264">
        <v>2225</v>
      </c>
      <c r="C264" s="6">
        <f>ACleanedMinimumizedData!C2226</f>
        <v>0.82833333333333303</v>
      </c>
      <c r="D264">
        <v>0</v>
      </c>
      <c r="E264">
        <v>3970.1</v>
      </c>
      <c r="F264">
        <v>43.33333320613999</v>
      </c>
      <c r="G264">
        <v>20.214000000000002</v>
      </c>
      <c r="H264">
        <v>549.06016067238795</v>
      </c>
      <c r="I264">
        <v>2.8206998443000004</v>
      </c>
      <c r="J264">
        <v>2.6742082499999998E-3</v>
      </c>
      <c r="K264">
        <v>0.23486539597999995</v>
      </c>
      <c r="L264">
        <v>6.0713018893400008</v>
      </c>
      <c r="M264">
        <v>45.513972854559995</v>
      </c>
      <c r="N264">
        <v>0.54277664178999996</v>
      </c>
      <c r="O264">
        <v>0.34817064519000002</v>
      </c>
      <c r="P264">
        <v>3.5404320001299991</v>
      </c>
      <c r="Q264">
        <v>22.860000000000003</v>
      </c>
      <c r="R264">
        <v>60.32500000000001</v>
      </c>
      <c r="S264">
        <v>22.1</v>
      </c>
      <c r="T264">
        <v>135.4</v>
      </c>
      <c r="U264" s="126"/>
      <c r="V264" t="s">
        <v>98</v>
      </c>
      <c r="W264" t="s">
        <v>99</v>
      </c>
      <c r="X264" t="s">
        <v>90</v>
      </c>
      <c r="Y264" t="s">
        <v>101</v>
      </c>
      <c r="Z264" t="s">
        <v>92</v>
      </c>
      <c r="AA264" t="s">
        <v>134</v>
      </c>
      <c r="AB264" t="s">
        <v>144</v>
      </c>
      <c r="AC264" t="s">
        <v>96</v>
      </c>
      <c r="AD264">
        <v>3</v>
      </c>
      <c r="AE264">
        <v>3</v>
      </c>
      <c r="AF264">
        <v>4</v>
      </c>
      <c r="AG264">
        <v>3</v>
      </c>
      <c r="AH264" t="s">
        <v>96</v>
      </c>
      <c r="AI264" t="s">
        <v>96</v>
      </c>
      <c r="AJ264" t="s">
        <v>96</v>
      </c>
      <c r="AK264">
        <v>3</v>
      </c>
      <c r="AL264">
        <v>3</v>
      </c>
      <c r="AM264">
        <v>5</v>
      </c>
      <c r="AN264" t="s">
        <v>94</v>
      </c>
      <c r="AO264" t="s">
        <v>95</v>
      </c>
      <c r="AP264" t="s">
        <v>95</v>
      </c>
      <c r="AQ264">
        <v>3</v>
      </c>
      <c r="AR264" t="s">
        <v>96</v>
      </c>
      <c r="AS264" t="s">
        <v>96</v>
      </c>
      <c r="AT264" t="s">
        <v>97</v>
      </c>
      <c r="AU264" t="s">
        <v>94</v>
      </c>
      <c r="AV264" t="s">
        <v>154</v>
      </c>
      <c r="AW264" t="s">
        <v>94</v>
      </c>
      <c r="AX264" t="s">
        <v>95</v>
      </c>
      <c r="AY264" t="s">
        <v>109</v>
      </c>
      <c r="AZ264" t="s">
        <v>145</v>
      </c>
      <c r="BA264">
        <v>3</v>
      </c>
      <c r="BB264">
        <v>4</v>
      </c>
      <c r="BC264">
        <v>5</v>
      </c>
      <c r="BD264">
        <v>3</v>
      </c>
      <c r="BE264" t="s">
        <v>96</v>
      </c>
      <c r="BF264">
        <v>3</v>
      </c>
      <c r="BG264">
        <v>5</v>
      </c>
      <c r="BH264">
        <v>4</v>
      </c>
      <c r="BI264">
        <v>3</v>
      </c>
      <c r="BJ264" t="s">
        <v>95</v>
      </c>
      <c r="BK264">
        <v>3</v>
      </c>
      <c r="BL264">
        <v>3</v>
      </c>
    </row>
    <row r="265" spans="1:64">
      <c r="A265" s="80" t="s">
        <v>43</v>
      </c>
      <c r="B265">
        <v>2235</v>
      </c>
      <c r="C265" s="6">
        <f>ACleanedMinimumizedData!C2236</f>
        <v>0.97750000000000004</v>
      </c>
      <c r="D265">
        <v>0</v>
      </c>
      <c r="E265">
        <v>3970.1</v>
      </c>
      <c r="F265">
        <v>22.909999809209999</v>
      </c>
      <c r="G265">
        <v>20.195</v>
      </c>
      <c r="H265">
        <v>533.31616844450366</v>
      </c>
      <c r="I265">
        <v>2.7675821875999995</v>
      </c>
      <c r="J265">
        <v>2.67412399E-3</v>
      </c>
      <c r="K265">
        <v>0.23221805806000001</v>
      </c>
      <c r="L265">
        <v>6.0432848452800014</v>
      </c>
      <c r="M265">
        <v>45.329183578429998</v>
      </c>
      <c r="N265">
        <v>0.52893302433999989</v>
      </c>
      <c r="O265">
        <v>0.33901619192000004</v>
      </c>
      <c r="P265">
        <v>3.6986047506099999</v>
      </c>
      <c r="Q265">
        <v>22.78</v>
      </c>
      <c r="R265">
        <v>60.085000000000001</v>
      </c>
      <c r="S265">
        <v>21.899999999999988</v>
      </c>
      <c r="T265">
        <v>135.1</v>
      </c>
      <c r="U265" s="126"/>
      <c r="V265" t="s">
        <v>98</v>
      </c>
      <c r="W265" t="s">
        <v>99</v>
      </c>
      <c r="X265" t="s">
        <v>100</v>
      </c>
      <c r="Y265" t="s">
        <v>101</v>
      </c>
      <c r="Z265" t="s">
        <v>92</v>
      </c>
      <c r="AA265" t="s">
        <v>102</v>
      </c>
      <c r="AB265" t="s">
        <v>147</v>
      </c>
      <c r="AC265" t="s">
        <v>96</v>
      </c>
      <c r="AD265">
        <v>3</v>
      </c>
      <c r="AE265">
        <v>3</v>
      </c>
      <c r="AF265" t="s">
        <v>96</v>
      </c>
      <c r="AG265">
        <v>3</v>
      </c>
      <c r="AH265" t="s">
        <v>96</v>
      </c>
      <c r="AI265" t="s">
        <v>96</v>
      </c>
      <c r="AJ265" t="s">
        <v>94</v>
      </c>
      <c r="AK265">
        <v>3</v>
      </c>
      <c r="AL265">
        <v>3</v>
      </c>
      <c r="AM265">
        <v>2</v>
      </c>
      <c r="AN265" t="s">
        <v>96</v>
      </c>
      <c r="AO265" t="s">
        <v>96</v>
      </c>
      <c r="AP265" t="s">
        <v>95</v>
      </c>
      <c r="AQ265">
        <v>4</v>
      </c>
      <c r="AR265" t="s">
        <v>96</v>
      </c>
      <c r="AS265" t="s">
        <v>96</v>
      </c>
      <c r="AT265" t="s">
        <v>103</v>
      </c>
      <c r="AU265" t="s">
        <v>95</v>
      </c>
      <c r="AV265" t="s">
        <v>154</v>
      </c>
      <c r="AW265" t="s">
        <v>96</v>
      </c>
      <c r="AX265" t="s">
        <v>96</v>
      </c>
      <c r="AY265" t="s">
        <v>109</v>
      </c>
      <c r="AZ265" t="s">
        <v>145</v>
      </c>
      <c r="BA265">
        <v>5</v>
      </c>
      <c r="BB265">
        <v>5</v>
      </c>
      <c r="BC265">
        <v>5</v>
      </c>
      <c r="BD265">
        <v>5</v>
      </c>
      <c r="BE265" t="s">
        <v>96</v>
      </c>
      <c r="BF265">
        <v>5</v>
      </c>
      <c r="BG265">
        <v>4</v>
      </c>
      <c r="BH265">
        <v>2</v>
      </c>
      <c r="BI265">
        <v>2</v>
      </c>
      <c r="BJ265" t="s">
        <v>95</v>
      </c>
      <c r="BK265">
        <v>1</v>
      </c>
      <c r="BL265">
        <v>1</v>
      </c>
    </row>
    <row r="266" spans="1:64">
      <c r="A266" s="80" t="s">
        <v>43</v>
      </c>
      <c r="B266">
        <v>2245</v>
      </c>
      <c r="C266" s="6">
        <f>ACleanedMinimumizedData!C2246</f>
        <v>1.12666666666667</v>
      </c>
      <c r="D266">
        <v>0</v>
      </c>
      <c r="E266">
        <v>3970</v>
      </c>
      <c r="F266">
        <v>21.79666660306</v>
      </c>
      <c r="G266">
        <v>20.219000000000001</v>
      </c>
      <c r="H266">
        <v>534.99788272591445</v>
      </c>
      <c r="I266">
        <v>2.7750098657000004</v>
      </c>
      <c r="J266">
        <v>2.6661391900000002E-3</v>
      </c>
      <c r="K266">
        <v>0.23516928191999997</v>
      </c>
      <c r="L266">
        <v>6.0525875090800003</v>
      </c>
      <c r="M266">
        <v>45.445893478350001</v>
      </c>
      <c r="N266">
        <v>0.53780593864999993</v>
      </c>
      <c r="O266">
        <v>0.34817064519000002</v>
      </c>
      <c r="P266">
        <v>3.4552991389899992</v>
      </c>
      <c r="Q266">
        <v>22.767499999999998</v>
      </c>
      <c r="R266">
        <v>59.870000000000005</v>
      </c>
      <c r="S266">
        <v>21.6</v>
      </c>
      <c r="T266">
        <v>137.6</v>
      </c>
      <c r="U266" s="126"/>
      <c r="V266" t="s">
        <v>88</v>
      </c>
      <c r="W266" t="s">
        <v>89</v>
      </c>
      <c r="X266" t="s">
        <v>104</v>
      </c>
      <c r="Y266" t="s">
        <v>116</v>
      </c>
      <c r="Z266" t="s">
        <v>110</v>
      </c>
      <c r="AA266" t="s">
        <v>106</v>
      </c>
      <c r="AB266" t="s">
        <v>150</v>
      </c>
      <c r="AC266" t="s">
        <v>94</v>
      </c>
      <c r="AD266">
        <v>3</v>
      </c>
      <c r="AE266">
        <v>3</v>
      </c>
      <c r="AF266">
        <v>2</v>
      </c>
      <c r="AG266">
        <v>2</v>
      </c>
      <c r="AH266" t="s">
        <v>94</v>
      </c>
      <c r="AI266" t="s">
        <v>96</v>
      </c>
      <c r="AJ266" t="s">
        <v>96</v>
      </c>
      <c r="AK266">
        <v>4</v>
      </c>
      <c r="AL266">
        <v>2</v>
      </c>
      <c r="AM266">
        <v>3</v>
      </c>
      <c r="AN266" t="s">
        <v>95</v>
      </c>
      <c r="AO266" t="s">
        <v>94</v>
      </c>
      <c r="AP266" t="s">
        <v>96</v>
      </c>
      <c r="AQ266">
        <v>3</v>
      </c>
      <c r="AR266" t="s">
        <v>96</v>
      </c>
      <c r="AS266" t="s">
        <v>96</v>
      </c>
      <c r="AT266" t="s">
        <v>97</v>
      </c>
      <c r="AU266" t="s">
        <v>95</v>
      </c>
      <c r="AV266" t="s">
        <v>154</v>
      </c>
      <c r="AW266" t="s">
        <v>94</v>
      </c>
      <c r="AX266" t="s">
        <v>95</v>
      </c>
      <c r="AY266" t="s">
        <v>109</v>
      </c>
      <c r="AZ266" t="s">
        <v>145</v>
      </c>
      <c r="BA266">
        <v>5</v>
      </c>
      <c r="BB266">
        <v>5</v>
      </c>
      <c r="BC266">
        <v>5</v>
      </c>
      <c r="BD266">
        <v>5</v>
      </c>
      <c r="BE266" t="s">
        <v>96</v>
      </c>
      <c r="BF266">
        <v>5</v>
      </c>
      <c r="BG266">
        <v>5</v>
      </c>
      <c r="BH266">
        <v>5</v>
      </c>
      <c r="BI266">
        <v>5</v>
      </c>
      <c r="BJ266" t="s">
        <v>95</v>
      </c>
      <c r="BK266">
        <v>1</v>
      </c>
      <c r="BL266">
        <v>2</v>
      </c>
    </row>
    <row r="267" spans="1:64">
      <c r="A267" s="80" t="s">
        <v>43</v>
      </c>
      <c r="B267">
        <v>2255</v>
      </c>
      <c r="C267" s="6">
        <f>ACleanedMinimumizedData!C2256</f>
        <v>1.27583333333333</v>
      </c>
      <c r="D267">
        <v>0</v>
      </c>
      <c r="E267">
        <v>3970.4</v>
      </c>
      <c r="F267">
        <v>25.979999809219997</v>
      </c>
      <c r="G267">
        <v>20.217999999999996</v>
      </c>
      <c r="H267">
        <v>520.35111317038559</v>
      </c>
      <c r="I267">
        <v>2.8141555022699998</v>
      </c>
      <c r="J267">
        <v>2.6188286599999997E-3</v>
      </c>
      <c r="K267">
        <v>0.23683012958999999</v>
      </c>
      <c r="L267">
        <v>5.9972621917100009</v>
      </c>
      <c r="M267">
        <v>45.698676681479995</v>
      </c>
      <c r="N267">
        <v>0.54820134156</v>
      </c>
      <c r="O267">
        <v>0.34182101484999999</v>
      </c>
      <c r="P267">
        <v>3.856348013849999</v>
      </c>
      <c r="Q267">
        <v>22.594999999999999</v>
      </c>
      <c r="R267">
        <v>59.739999999999995</v>
      </c>
      <c r="S267">
        <v>21.066666666666663</v>
      </c>
      <c r="T267">
        <v>136</v>
      </c>
      <c r="U267" s="126"/>
      <c r="V267" t="s">
        <v>98</v>
      </c>
      <c r="W267" t="s">
        <v>99</v>
      </c>
      <c r="X267" t="s">
        <v>100</v>
      </c>
      <c r="Y267" t="s">
        <v>91</v>
      </c>
      <c r="Z267" t="s">
        <v>92</v>
      </c>
      <c r="AA267" t="s">
        <v>111</v>
      </c>
      <c r="AB267" t="s">
        <v>150</v>
      </c>
      <c r="AC267" t="s">
        <v>94</v>
      </c>
      <c r="AD267">
        <v>4</v>
      </c>
      <c r="AE267">
        <v>3</v>
      </c>
      <c r="AF267" t="s">
        <v>96</v>
      </c>
      <c r="AG267">
        <v>4</v>
      </c>
      <c r="AH267" t="s">
        <v>95</v>
      </c>
      <c r="AI267" t="s">
        <v>94</v>
      </c>
      <c r="AJ267" t="s">
        <v>95</v>
      </c>
      <c r="AK267">
        <v>2</v>
      </c>
      <c r="AL267">
        <v>3</v>
      </c>
      <c r="AM267">
        <v>4</v>
      </c>
      <c r="AN267" t="s">
        <v>95</v>
      </c>
      <c r="AO267" t="s">
        <v>95</v>
      </c>
      <c r="AP267" t="s">
        <v>96</v>
      </c>
      <c r="AQ267">
        <v>4</v>
      </c>
      <c r="AR267" t="s">
        <v>96</v>
      </c>
      <c r="AS267" t="s">
        <v>94</v>
      </c>
      <c r="AT267" t="s">
        <v>97</v>
      </c>
      <c r="AU267" t="s">
        <v>94</v>
      </c>
      <c r="AV267" t="s">
        <v>154</v>
      </c>
      <c r="AW267" t="s">
        <v>95</v>
      </c>
      <c r="AX267" t="s">
        <v>95</v>
      </c>
      <c r="AY267" t="s">
        <v>109</v>
      </c>
      <c r="AZ267" t="s">
        <v>143</v>
      </c>
      <c r="BA267">
        <v>5</v>
      </c>
      <c r="BB267">
        <v>3</v>
      </c>
      <c r="BC267">
        <v>3</v>
      </c>
      <c r="BD267">
        <v>5</v>
      </c>
      <c r="BE267" t="s">
        <v>96</v>
      </c>
      <c r="BF267">
        <v>1</v>
      </c>
      <c r="BG267">
        <v>5</v>
      </c>
      <c r="BH267">
        <v>3</v>
      </c>
      <c r="BI267">
        <v>4</v>
      </c>
      <c r="BJ267" t="s">
        <v>95</v>
      </c>
      <c r="BK267">
        <v>5</v>
      </c>
      <c r="BL267">
        <v>5</v>
      </c>
    </row>
    <row r="268" spans="1:64">
      <c r="A268" s="80" t="s">
        <v>43</v>
      </c>
      <c r="B268">
        <v>2265</v>
      </c>
      <c r="C268" s="6">
        <f>ACleanedMinimumizedData!C2266</f>
        <v>1.425</v>
      </c>
      <c r="D268">
        <v>0</v>
      </c>
      <c r="E268">
        <v>3973.3</v>
      </c>
      <c r="F268">
        <v>43.604999809230009</v>
      </c>
      <c r="G268">
        <v>20.204000000000001</v>
      </c>
      <c r="H268">
        <v>522.46169257839006</v>
      </c>
      <c r="I268">
        <v>2.80144572729</v>
      </c>
      <c r="J268">
        <v>2.6185718700000001E-3</v>
      </c>
      <c r="K268">
        <v>0.23417999977999998</v>
      </c>
      <c r="L268">
        <v>6.0389647006500002</v>
      </c>
      <c r="M268">
        <v>45.620936965899986</v>
      </c>
      <c r="N268">
        <v>0.54571474545999998</v>
      </c>
      <c r="O268">
        <v>0.37078001493000007</v>
      </c>
      <c r="P268">
        <v>3.3096488475500001</v>
      </c>
      <c r="Q268">
        <v>22.679999999999996</v>
      </c>
      <c r="R268">
        <v>59.795000000000002</v>
      </c>
      <c r="S268">
        <v>21.133333333333333</v>
      </c>
      <c r="T268">
        <v>135.1</v>
      </c>
      <c r="U268" s="126"/>
      <c r="V268" t="s">
        <v>88</v>
      </c>
      <c r="W268" t="s">
        <v>89</v>
      </c>
      <c r="X268" t="s">
        <v>90</v>
      </c>
      <c r="Y268" t="s">
        <v>116</v>
      </c>
      <c r="Z268" t="s">
        <v>92</v>
      </c>
      <c r="AA268" t="s">
        <v>111</v>
      </c>
      <c r="AB268" t="s">
        <v>142</v>
      </c>
      <c r="AC268" t="s">
        <v>96</v>
      </c>
      <c r="AD268">
        <v>3</v>
      </c>
      <c r="AE268">
        <v>3</v>
      </c>
      <c r="AF268">
        <v>2</v>
      </c>
      <c r="AG268">
        <v>2</v>
      </c>
      <c r="AH268" t="s">
        <v>96</v>
      </c>
      <c r="AI268" t="s">
        <v>96</v>
      </c>
      <c r="AJ268" t="s">
        <v>96</v>
      </c>
      <c r="AK268">
        <v>3</v>
      </c>
      <c r="AL268">
        <v>2</v>
      </c>
      <c r="AM268">
        <v>3</v>
      </c>
      <c r="AN268" t="s">
        <v>95</v>
      </c>
      <c r="AO268" t="s">
        <v>96</v>
      </c>
      <c r="AP268" t="s">
        <v>95</v>
      </c>
      <c r="AQ268">
        <v>2</v>
      </c>
      <c r="AR268" t="s">
        <v>95</v>
      </c>
      <c r="AS268" t="s">
        <v>96</v>
      </c>
      <c r="AT268" t="s">
        <v>97</v>
      </c>
      <c r="AU268" t="s">
        <v>96</v>
      </c>
      <c r="AV268" t="s">
        <v>154</v>
      </c>
      <c r="AW268" t="s">
        <v>96</v>
      </c>
      <c r="AX268" t="s">
        <v>95</v>
      </c>
      <c r="AY268" t="s">
        <v>109</v>
      </c>
      <c r="AZ268" t="s">
        <v>143</v>
      </c>
      <c r="BA268">
        <v>4</v>
      </c>
      <c r="BB268">
        <v>5</v>
      </c>
      <c r="BC268">
        <v>5</v>
      </c>
      <c r="BD268">
        <v>3</v>
      </c>
      <c r="BE268" t="s">
        <v>96</v>
      </c>
      <c r="BF268">
        <v>3</v>
      </c>
      <c r="BG268">
        <v>4</v>
      </c>
      <c r="BH268">
        <v>2</v>
      </c>
      <c r="BI268">
        <v>4</v>
      </c>
      <c r="BJ268" t="s">
        <v>95</v>
      </c>
      <c r="BK268">
        <v>1</v>
      </c>
      <c r="BL268">
        <v>1</v>
      </c>
    </row>
    <row r="269" spans="1:64">
      <c r="A269" s="80" t="s">
        <v>43</v>
      </c>
      <c r="B269">
        <v>2275</v>
      </c>
      <c r="C269" s="6">
        <f>ACleanedMinimumizedData!C2276</f>
        <v>1.57416666666667</v>
      </c>
      <c r="D269">
        <v>0</v>
      </c>
      <c r="E269">
        <v>3974</v>
      </c>
      <c r="F269">
        <v>30.936667366000005</v>
      </c>
      <c r="G269">
        <v>20.207000000000001</v>
      </c>
      <c r="H269">
        <v>512.97433724112057</v>
      </c>
      <c r="I269">
        <v>2.7376644849299998</v>
      </c>
      <c r="J269">
        <v>2.6500838800000001E-3</v>
      </c>
      <c r="K269">
        <v>0.23057662243000002</v>
      </c>
      <c r="L269">
        <v>6.0714099883300001</v>
      </c>
      <c r="M269">
        <v>45.329177093459997</v>
      </c>
      <c r="N269">
        <v>0.53111745351000006</v>
      </c>
      <c r="O269">
        <v>0.34480561013</v>
      </c>
      <c r="P269">
        <v>3.4548696517499997</v>
      </c>
      <c r="Q269">
        <v>22.674999999999994</v>
      </c>
      <c r="R269">
        <v>59.889999999999986</v>
      </c>
      <c r="S269">
        <v>21.6</v>
      </c>
      <c r="T269">
        <v>134.69999999999999</v>
      </c>
      <c r="U269" s="126"/>
      <c r="V269" t="s">
        <v>98</v>
      </c>
      <c r="W269" t="s">
        <v>99</v>
      </c>
      <c r="X269" t="s">
        <v>104</v>
      </c>
      <c r="Y269" t="s">
        <v>105</v>
      </c>
      <c r="Z269" t="s">
        <v>92</v>
      </c>
      <c r="AA269" t="s">
        <v>127</v>
      </c>
      <c r="AB269" t="s">
        <v>144</v>
      </c>
      <c r="AC269" t="s">
        <v>95</v>
      </c>
      <c r="AD269">
        <v>1</v>
      </c>
      <c r="AE269">
        <v>3</v>
      </c>
      <c r="AF269" t="s">
        <v>95</v>
      </c>
      <c r="AG269">
        <v>3</v>
      </c>
      <c r="AH269" t="s">
        <v>95</v>
      </c>
      <c r="AI269" t="s">
        <v>96</v>
      </c>
      <c r="AJ269" t="s">
        <v>96</v>
      </c>
      <c r="AK269">
        <v>5</v>
      </c>
      <c r="AL269">
        <v>5</v>
      </c>
      <c r="AM269">
        <v>4</v>
      </c>
      <c r="AN269" t="s">
        <v>94</v>
      </c>
      <c r="AO269" t="s">
        <v>95</v>
      </c>
      <c r="AP269" t="s">
        <v>95</v>
      </c>
      <c r="AQ269">
        <v>2</v>
      </c>
      <c r="AR269" t="s">
        <v>96</v>
      </c>
      <c r="AS269" t="s">
        <v>94</v>
      </c>
      <c r="AT269" t="s">
        <v>109</v>
      </c>
      <c r="AU269" t="s">
        <v>95</v>
      </c>
      <c r="AV269" t="s">
        <v>154</v>
      </c>
      <c r="AW269" t="s">
        <v>94</v>
      </c>
      <c r="AX269" t="s">
        <v>95</v>
      </c>
      <c r="AY269" t="s">
        <v>109</v>
      </c>
      <c r="AZ269" t="s">
        <v>145</v>
      </c>
      <c r="BA269">
        <v>5</v>
      </c>
      <c r="BB269">
        <v>5</v>
      </c>
      <c r="BC269">
        <v>5</v>
      </c>
      <c r="BD269">
        <v>5</v>
      </c>
      <c r="BE269" t="s">
        <v>96</v>
      </c>
      <c r="BF269">
        <v>2</v>
      </c>
      <c r="BG269">
        <v>1</v>
      </c>
      <c r="BH269">
        <v>1</v>
      </c>
      <c r="BI269">
        <v>1</v>
      </c>
      <c r="BJ269" t="s">
        <v>95</v>
      </c>
      <c r="BK269">
        <v>1</v>
      </c>
      <c r="BL269">
        <v>1</v>
      </c>
    </row>
    <row r="270" spans="1:64">
      <c r="A270" s="80" t="s">
        <v>43</v>
      </c>
      <c r="B270">
        <v>2285</v>
      </c>
      <c r="C270" s="6">
        <f>ACleanedMinimumizedData!C2286</f>
        <v>1.7233333333333301</v>
      </c>
      <c r="D270">
        <v>0</v>
      </c>
      <c r="E270">
        <v>3965.4</v>
      </c>
      <c r="F270">
        <v>21.974999999969999</v>
      </c>
      <c r="G270">
        <v>20.237000000000002</v>
      </c>
      <c r="H270">
        <v>506.05306743138482</v>
      </c>
      <c r="I270">
        <v>2.7420954942</v>
      </c>
      <c r="J270">
        <v>2.6660534799999996E-3</v>
      </c>
      <c r="K270">
        <v>0.23418554779000003</v>
      </c>
      <c r="L270">
        <v>6.0713945388199999</v>
      </c>
      <c r="M270">
        <v>45.426472091639994</v>
      </c>
      <c r="N270">
        <v>0.50781063550999994</v>
      </c>
      <c r="O270">
        <v>0.35116046424000003</v>
      </c>
      <c r="P270">
        <v>3.4585371255600004</v>
      </c>
      <c r="Q270">
        <v>22.699999999999996</v>
      </c>
      <c r="R270">
        <v>59.975000000000001</v>
      </c>
      <c r="S270">
        <v>21.699999999999996</v>
      </c>
      <c r="T270">
        <v>134.69999999999999</v>
      </c>
      <c r="U270" s="126"/>
      <c r="V270" t="s">
        <v>88</v>
      </c>
      <c r="W270" t="s">
        <v>89</v>
      </c>
      <c r="X270" t="s">
        <v>90</v>
      </c>
      <c r="Y270" t="s">
        <v>116</v>
      </c>
      <c r="Z270" t="s">
        <v>92</v>
      </c>
      <c r="AA270" t="s">
        <v>111</v>
      </c>
      <c r="AB270" t="s">
        <v>142</v>
      </c>
      <c r="AC270" t="s">
        <v>96</v>
      </c>
      <c r="AD270">
        <v>3</v>
      </c>
      <c r="AE270">
        <v>3</v>
      </c>
      <c r="AF270">
        <v>2</v>
      </c>
      <c r="AG270">
        <v>2</v>
      </c>
      <c r="AH270" t="s">
        <v>96</v>
      </c>
      <c r="AI270" t="s">
        <v>96</v>
      </c>
      <c r="AJ270" t="s">
        <v>96</v>
      </c>
      <c r="AK270">
        <v>3</v>
      </c>
      <c r="AL270">
        <v>2</v>
      </c>
      <c r="AM270">
        <v>3</v>
      </c>
      <c r="AN270" t="s">
        <v>95</v>
      </c>
      <c r="AO270" t="s">
        <v>96</v>
      </c>
      <c r="AP270" t="s">
        <v>95</v>
      </c>
      <c r="AQ270">
        <v>2</v>
      </c>
      <c r="AR270" t="s">
        <v>95</v>
      </c>
      <c r="AS270" t="s">
        <v>96</v>
      </c>
      <c r="AT270" t="s">
        <v>97</v>
      </c>
      <c r="AU270" t="s">
        <v>96</v>
      </c>
      <c r="AV270" t="s">
        <v>154</v>
      </c>
      <c r="AW270" t="s">
        <v>96</v>
      </c>
      <c r="AX270" t="s">
        <v>95</v>
      </c>
      <c r="AY270" t="s">
        <v>109</v>
      </c>
      <c r="AZ270" t="s">
        <v>143</v>
      </c>
      <c r="BA270">
        <v>4</v>
      </c>
      <c r="BB270">
        <v>5</v>
      </c>
      <c r="BC270">
        <v>5</v>
      </c>
      <c r="BD270">
        <v>3</v>
      </c>
      <c r="BE270" t="s">
        <v>96</v>
      </c>
      <c r="BF270">
        <v>3</v>
      </c>
      <c r="BG270">
        <v>4</v>
      </c>
      <c r="BH270">
        <v>2</v>
      </c>
      <c r="BI270">
        <v>4</v>
      </c>
      <c r="BJ270" t="s">
        <v>95</v>
      </c>
      <c r="BK270">
        <v>1</v>
      </c>
      <c r="BL270">
        <v>1</v>
      </c>
    </row>
    <row r="271" spans="1:64">
      <c r="A271" s="80" t="s">
        <v>43</v>
      </c>
      <c r="B271">
        <v>2295</v>
      </c>
      <c r="C271" s="6">
        <f>ACleanedMinimumizedData!C2296</f>
        <v>1.8725000000000001</v>
      </c>
      <c r="D271">
        <v>0</v>
      </c>
      <c r="E271">
        <v>3937.6</v>
      </c>
      <c r="F271">
        <v>29.756666793790004</v>
      </c>
      <c r="G271">
        <v>20.213000000000001</v>
      </c>
      <c r="H271">
        <v>499.32332983294299</v>
      </c>
      <c r="I271">
        <v>2.7934734105400003</v>
      </c>
      <c r="J271">
        <v>2.6186575800000002E-3</v>
      </c>
      <c r="K271">
        <v>0.23683012958999999</v>
      </c>
      <c r="L271">
        <v>5.9876660346300001</v>
      </c>
      <c r="M271">
        <v>45.688985443059991</v>
      </c>
      <c r="N271">
        <v>0.57819193356999998</v>
      </c>
      <c r="O271">
        <v>0.34798042530000001</v>
      </c>
      <c r="P271">
        <v>3.5376235008000001</v>
      </c>
      <c r="Q271">
        <v>22.649999999999995</v>
      </c>
      <c r="R271">
        <v>60.225000000000001</v>
      </c>
      <c r="S271">
        <v>21.466666666666669</v>
      </c>
      <c r="T271">
        <v>136.30000000000001</v>
      </c>
      <c r="U271" s="126"/>
      <c r="V271" t="s">
        <v>98</v>
      </c>
      <c r="W271" t="s">
        <v>99</v>
      </c>
      <c r="X271" t="s">
        <v>100</v>
      </c>
      <c r="Y271" t="s">
        <v>114</v>
      </c>
      <c r="Z271" t="s">
        <v>107</v>
      </c>
      <c r="AA271" t="s">
        <v>111</v>
      </c>
      <c r="AB271" t="s">
        <v>144</v>
      </c>
      <c r="AC271" t="s">
        <v>95</v>
      </c>
      <c r="AD271">
        <v>3</v>
      </c>
      <c r="AE271">
        <v>3</v>
      </c>
      <c r="AF271">
        <v>2</v>
      </c>
      <c r="AG271">
        <v>4</v>
      </c>
      <c r="AH271" t="s">
        <v>96</v>
      </c>
      <c r="AI271" t="s">
        <v>96</v>
      </c>
      <c r="AJ271" t="s">
        <v>94</v>
      </c>
      <c r="AK271">
        <v>4</v>
      </c>
      <c r="AL271">
        <v>2</v>
      </c>
      <c r="AM271">
        <v>5</v>
      </c>
      <c r="AN271" t="s">
        <v>96</v>
      </c>
      <c r="AO271" t="s">
        <v>96</v>
      </c>
      <c r="AP271" t="s">
        <v>96</v>
      </c>
      <c r="AQ271">
        <v>3</v>
      </c>
      <c r="AR271" t="s">
        <v>94</v>
      </c>
      <c r="AS271" t="s">
        <v>96</v>
      </c>
      <c r="AT271" t="s">
        <v>97</v>
      </c>
      <c r="AU271" t="s">
        <v>96</v>
      </c>
      <c r="AV271" t="s">
        <v>154</v>
      </c>
      <c r="AW271" t="s">
        <v>95</v>
      </c>
      <c r="AX271" t="s">
        <v>95</v>
      </c>
      <c r="AY271" t="s">
        <v>109</v>
      </c>
      <c r="AZ271" t="s">
        <v>143</v>
      </c>
      <c r="BA271">
        <v>3</v>
      </c>
      <c r="BB271">
        <v>3</v>
      </c>
      <c r="BC271">
        <v>3</v>
      </c>
      <c r="BD271">
        <v>3</v>
      </c>
      <c r="BE271" t="s">
        <v>96</v>
      </c>
      <c r="BF271">
        <v>3</v>
      </c>
      <c r="BG271">
        <v>2</v>
      </c>
      <c r="BH271">
        <v>4</v>
      </c>
      <c r="BI271">
        <v>3</v>
      </c>
      <c r="BJ271" t="s">
        <v>94</v>
      </c>
      <c r="BK271">
        <v>2</v>
      </c>
      <c r="BL271">
        <v>2</v>
      </c>
    </row>
    <row r="272" spans="1:64">
      <c r="A272" s="80" t="s">
        <v>43</v>
      </c>
      <c r="B272">
        <v>2305</v>
      </c>
      <c r="C272" s="6">
        <f>ACleanedMinimumizedData!C2306</f>
        <v>2.0216666666666701</v>
      </c>
      <c r="D272">
        <v>0</v>
      </c>
      <c r="E272">
        <v>3910</v>
      </c>
      <c r="F272">
        <v>31.321666603049998</v>
      </c>
      <c r="G272">
        <v>20.202999999999999</v>
      </c>
      <c r="H272">
        <v>497.2475996211333</v>
      </c>
      <c r="I272">
        <v>2.8093211793400004</v>
      </c>
      <c r="J272">
        <v>2.6425266099999998E-3</v>
      </c>
      <c r="K272">
        <v>0.23816770788000002</v>
      </c>
      <c r="L272">
        <v>6.0342123984799994</v>
      </c>
      <c r="M272">
        <v>45.727836608829996</v>
      </c>
      <c r="N272">
        <v>0.59898245803999994</v>
      </c>
      <c r="O272">
        <v>0.36481086487000003</v>
      </c>
      <c r="P272">
        <v>3.1486675977399998</v>
      </c>
      <c r="Q272">
        <v>22.624999999999993</v>
      </c>
      <c r="R272">
        <v>60.305000000000007</v>
      </c>
      <c r="S272">
        <v>21.400000000000016</v>
      </c>
      <c r="T272">
        <v>134.4</v>
      </c>
      <c r="U272" s="126"/>
      <c r="V272" t="s">
        <v>98</v>
      </c>
      <c r="W272" t="s">
        <v>99</v>
      </c>
      <c r="X272" t="s">
        <v>100</v>
      </c>
      <c r="Y272" t="s">
        <v>114</v>
      </c>
      <c r="Z272" t="s">
        <v>107</v>
      </c>
      <c r="AA272" t="s">
        <v>111</v>
      </c>
      <c r="AB272" t="s">
        <v>144</v>
      </c>
      <c r="AC272" t="s">
        <v>95</v>
      </c>
      <c r="AD272">
        <v>3</v>
      </c>
      <c r="AE272">
        <v>3</v>
      </c>
      <c r="AF272">
        <v>2</v>
      </c>
      <c r="AG272">
        <v>4</v>
      </c>
      <c r="AH272" t="s">
        <v>96</v>
      </c>
      <c r="AI272" t="s">
        <v>96</v>
      </c>
      <c r="AJ272" t="s">
        <v>94</v>
      </c>
      <c r="AK272">
        <v>4</v>
      </c>
      <c r="AL272">
        <v>2</v>
      </c>
      <c r="AM272">
        <v>5</v>
      </c>
      <c r="AN272" t="s">
        <v>96</v>
      </c>
      <c r="AO272" t="s">
        <v>96</v>
      </c>
      <c r="AP272" t="s">
        <v>96</v>
      </c>
      <c r="AQ272">
        <v>3</v>
      </c>
      <c r="AR272" t="s">
        <v>94</v>
      </c>
      <c r="AS272" t="s">
        <v>96</v>
      </c>
      <c r="AT272" t="s">
        <v>97</v>
      </c>
      <c r="AU272" t="s">
        <v>96</v>
      </c>
      <c r="AV272" t="s">
        <v>154</v>
      </c>
      <c r="AW272" t="s">
        <v>95</v>
      </c>
      <c r="AX272" t="s">
        <v>95</v>
      </c>
      <c r="AY272" t="s">
        <v>109</v>
      </c>
      <c r="AZ272" t="s">
        <v>143</v>
      </c>
      <c r="BA272">
        <v>3</v>
      </c>
      <c r="BB272">
        <v>3</v>
      </c>
      <c r="BC272">
        <v>3</v>
      </c>
      <c r="BD272">
        <v>3</v>
      </c>
      <c r="BE272" t="s">
        <v>96</v>
      </c>
      <c r="BF272">
        <v>3</v>
      </c>
      <c r="BG272">
        <v>2</v>
      </c>
      <c r="BH272">
        <v>4</v>
      </c>
      <c r="BI272">
        <v>3</v>
      </c>
      <c r="BJ272" t="s">
        <v>94</v>
      </c>
      <c r="BK272">
        <v>2</v>
      </c>
      <c r="BL272">
        <v>2</v>
      </c>
    </row>
    <row r="273" spans="1:64">
      <c r="A273" s="80" t="s">
        <v>43</v>
      </c>
      <c r="B273">
        <v>2315</v>
      </c>
      <c r="C273" s="6">
        <f>ACleanedMinimumizedData!C2316</f>
        <v>2.1708333333333298</v>
      </c>
      <c r="D273">
        <v>0</v>
      </c>
      <c r="E273">
        <v>3910</v>
      </c>
      <c r="F273">
        <v>39.161666984530001</v>
      </c>
      <c r="G273">
        <v>20.2</v>
      </c>
      <c r="H273">
        <v>482.61778524246381</v>
      </c>
      <c r="I273">
        <v>2.7733306454999997</v>
      </c>
      <c r="J273">
        <v>2.6423555299999999E-3</v>
      </c>
      <c r="K273">
        <v>0.23617246146999998</v>
      </c>
      <c r="L273">
        <v>6.0899854182400004</v>
      </c>
      <c r="M273">
        <v>45.591764068559989</v>
      </c>
      <c r="N273">
        <v>0.52142913335000007</v>
      </c>
      <c r="O273">
        <v>0.36125034564999997</v>
      </c>
      <c r="P273">
        <v>3.3206105470399998</v>
      </c>
      <c r="Q273">
        <v>22.599999999999994</v>
      </c>
      <c r="R273">
        <v>60.42</v>
      </c>
      <c r="S273">
        <v>21.033333333333342</v>
      </c>
      <c r="T273">
        <v>135.30000000000001</v>
      </c>
      <c r="U273" s="126"/>
      <c r="V273" t="s">
        <v>98</v>
      </c>
      <c r="W273" t="s">
        <v>99</v>
      </c>
      <c r="X273" t="s">
        <v>90</v>
      </c>
      <c r="Y273" t="s">
        <v>114</v>
      </c>
      <c r="Z273" t="s">
        <v>117</v>
      </c>
      <c r="AA273" t="s">
        <v>93</v>
      </c>
      <c r="AB273" t="s">
        <v>142</v>
      </c>
      <c r="AC273" t="s">
        <v>96</v>
      </c>
      <c r="AD273">
        <v>1</v>
      </c>
      <c r="AE273">
        <v>4</v>
      </c>
      <c r="AF273">
        <v>4</v>
      </c>
      <c r="AG273">
        <v>4</v>
      </c>
      <c r="AH273" t="s">
        <v>96</v>
      </c>
      <c r="AI273" t="s">
        <v>96</v>
      </c>
      <c r="AJ273" t="s">
        <v>96</v>
      </c>
      <c r="AK273">
        <v>3</v>
      </c>
      <c r="AL273">
        <v>4</v>
      </c>
      <c r="AM273">
        <v>3</v>
      </c>
      <c r="AN273" t="s">
        <v>95</v>
      </c>
      <c r="AO273" t="s">
        <v>96</v>
      </c>
      <c r="AP273" t="s">
        <v>96</v>
      </c>
      <c r="AQ273">
        <v>4</v>
      </c>
      <c r="AR273" t="s">
        <v>96</v>
      </c>
      <c r="AS273" t="s">
        <v>94</v>
      </c>
      <c r="AT273" t="s">
        <v>97</v>
      </c>
      <c r="AU273" t="s">
        <v>95</v>
      </c>
      <c r="AV273" t="s">
        <v>154</v>
      </c>
      <c r="AW273" t="s">
        <v>94</v>
      </c>
      <c r="AX273" t="s">
        <v>95</v>
      </c>
      <c r="AY273" t="s">
        <v>109</v>
      </c>
      <c r="AZ273" t="s">
        <v>145</v>
      </c>
      <c r="BA273">
        <v>4</v>
      </c>
      <c r="BB273">
        <v>4</v>
      </c>
      <c r="BC273">
        <v>5</v>
      </c>
      <c r="BD273">
        <v>2</v>
      </c>
      <c r="BE273" t="s">
        <v>96</v>
      </c>
      <c r="BF273">
        <v>2</v>
      </c>
      <c r="BG273">
        <v>3</v>
      </c>
      <c r="BH273">
        <v>2</v>
      </c>
      <c r="BI273">
        <v>3</v>
      </c>
      <c r="BJ273" t="s">
        <v>95</v>
      </c>
      <c r="BK273">
        <v>2</v>
      </c>
      <c r="BL273">
        <v>2</v>
      </c>
    </row>
    <row r="274" spans="1:64">
      <c r="A274" s="80" t="s">
        <v>43</v>
      </c>
      <c r="B274">
        <v>2325</v>
      </c>
      <c r="C274" s="6">
        <f>ACleanedMinimumizedData!C2326</f>
        <v>2.3199999999999998</v>
      </c>
      <c r="D274">
        <v>0</v>
      </c>
      <c r="E274">
        <v>3910</v>
      </c>
      <c r="F274">
        <v>21.964999999969997</v>
      </c>
      <c r="G274">
        <v>20.189</v>
      </c>
      <c r="H274">
        <v>479.10143087714613</v>
      </c>
      <c r="I274">
        <v>2.7408106326699997</v>
      </c>
      <c r="J274">
        <v>2.6108435199999995E-3</v>
      </c>
      <c r="K274">
        <v>0.23551756855</v>
      </c>
      <c r="L274">
        <v>6.0806048869400007</v>
      </c>
      <c r="M274">
        <v>45.309679031319995</v>
      </c>
      <c r="N274">
        <v>0.50343957894999991</v>
      </c>
      <c r="O274">
        <v>0.38068490022000001</v>
      </c>
      <c r="P274">
        <v>3.6893202781399999</v>
      </c>
      <c r="Q274">
        <v>22.674999999999994</v>
      </c>
      <c r="R274">
        <v>60.48</v>
      </c>
      <c r="S274">
        <v>21.633333333333347</v>
      </c>
      <c r="T274">
        <v>134.9</v>
      </c>
      <c r="U274" s="126"/>
      <c r="V274" t="s">
        <v>98</v>
      </c>
      <c r="W274" t="s">
        <v>99</v>
      </c>
      <c r="X274" t="s">
        <v>90</v>
      </c>
      <c r="Y274" t="s">
        <v>105</v>
      </c>
      <c r="Z274" t="s">
        <v>107</v>
      </c>
      <c r="AA274" t="s">
        <v>93</v>
      </c>
      <c r="AB274" t="s">
        <v>150</v>
      </c>
      <c r="AC274" t="s">
        <v>96</v>
      </c>
      <c r="AD274">
        <v>3</v>
      </c>
      <c r="AE274">
        <v>3</v>
      </c>
      <c r="AF274">
        <v>1</v>
      </c>
      <c r="AG274">
        <v>4</v>
      </c>
      <c r="AH274" t="s">
        <v>96</v>
      </c>
      <c r="AI274" t="s">
        <v>95</v>
      </c>
      <c r="AJ274" t="s">
        <v>96</v>
      </c>
      <c r="AK274">
        <v>3</v>
      </c>
      <c r="AL274">
        <v>2</v>
      </c>
      <c r="AM274">
        <v>1</v>
      </c>
      <c r="AN274" t="s">
        <v>96</v>
      </c>
      <c r="AO274" t="s">
        <v>96</v>
      </c>
      <c r="AP274" t="s">
        <v>95</v>
      </c>
      <c r="AQ274">
        <v>2</v>
      </c>
      <c r="AR274" t="s">
        <v>96</v>
      </c>
      <c r="AS274" t="s">
        <v>95</v>
      </c>
      <c r="AT274" t="s">
        <v>97</v>
      </c>
      <c r="AU274" t="s">
        <v>96</v>
      </c>
      <c r="AV274" t="s">
        <v>154</v>
      </c>
      <c r="AW274" t="s">
        <v>96</v>
      </c>
      <c r="AX274" t="s">
        <v>95</v>
      </c>
      <c r="AY274" t="s">
        <v>109</v>
      </c>
      <c r="AZ274" t="s">
        <v>145</v>
      </c>
      <c r="BA274">
        <v>3</v>
      </c>
      <c r="BB274">
        <v>1</v>
      </c>
      <c r="BC274">
        <v>1</v>
      </c>
      <c r="BD274">
        <v>4</v>
      </c>
      <c r="BE274" t="s">
        <v>96</v>
      </c>
      <c r="BF274">
        <v>2</v>
      </c>
      <c r="BG274">
        <v>2</v>
      </c>
      <c r="BH274">
        <v>2</v>
      </c>
      <c r="BI274">
        <v>1</v>
      </c>
      <c r="BJ274" t="s">
        <v>95</v>
      </c>
      <c r="BK274">
        <v>1</v>
      </c>
      <c r="BL274">
        <v>2</v>
      </c>
    </row>
    <row r="275" spans="1:64">
      <c r="A275" s="80" t="s">
        <v>43</v>
      </c>
      <c r="B275">
        <v>2335</v>
      </c>
      <c r="C275" s="6">
        <f>ACleanedMinimumizedData!C2336</f>
        <v>2.4691666666666698</v>
      </c>
      <c r="D275">
        <v>0</v>
      </c>
      <c r="E275">
        <v>3910</v>
      </c>
      <c r="F275">
        <v>26.361666412310001</v>
      </c>
      <c r="G275">
        <v>20.216999999999995</v>
      </c>
      <c r="H275">
        <v>480.61226613931211</v>
      </c>
      <c r="I275">
        <v>2.7888582086099998</v>
      </c>
      <c r="J275">
        <v>2.59513103E-3</v>
      </c>
      <c r="K275">
        <v>0.23883926388999996</v>
      </c>
      <c r="L275">
        <v>6.0713316917000002</v>
      </c>
      <c r="M275">
        <v>45.601494598349994</v>
      </c>
      <c r="N275">
        <v>0.59598273272000002</v>
      </c>
      <c r="O275">
        <v>0.37058979504000006</v>
      </c>
      <c r="P275">
        <v>3.9293879031899999</v>
      </c>
      <c r="Q275">
        <v>22.519999999999996</v>
      </c>
      <c r="R275">
        <v>60.425000000000011</v>
      </c>
      <c r="S275">
        <v>21.066666666666681</v>
      </c>
      <c r="T275">
        <v>137</v>
      </c>
      <c r="U275" s="126"/>
      <c r="V275" t="s">
        <v>88</v>
      </c>
      <c r="W275" t="s">
        <v>89</v>
      </c>
      <c r="X275" t="s">
        <v>90</v>
      </c>
      <c r="Y275" t="s">
        <v>116</v>
      </c>
      <c r="Z275" t="s">
        <v>92</v>
      </c>
      <c r="AA275" t="s">
        <v>93</v>
      </c>
      <c r="AB275" t="s">
        <v>147</v>
      </c>
      <c r="AC275" t="s">
        <v>95</v>
      </c>
      <c r="AD275">
        <v>3</v>
      </c>
      <c r="AE275">
        <v>3</v>
      </c>
      <c r="AF275">
        <v>2</v>
      </c>
      <c r="AG275">
        <v>4</v>
      </c>
      <c r="AH275" t="s">
        <v>95</v>
      </c>
      <c r="AI275" t="s">
        <v>95</v>
      </c>
      <c r="AJ275" t="s">
        <v>95</v>
      </c>
      <c r="AK275">
        <v>3</v>
      </c>
      <c r="AL275">
        <v>3</v>
      </c>
      <c r="AM275">
        <v>3</v>
      </c>
      <c r="AN275" t="s">
        <v>95</v>
      </c>
      <c r="AO275" t="s">
        <v>95</v>
      </c>
      <c r="AP275" t="s">
        <v>96</v>
      </c>
      <c r="AQ275">
        <v>4</v>
      </c>
      <c r="AR275" t="s">
        <v>95</v>
      </c>
      <c r="AS275" t="s">
        <v>95</v>
      </c>
      <c r="AT275" t="s">
        <v>97</v>
      </c>
      <c r="AU275" t="s">
        <v>94</v>
      </c>
      <c r="AV275" t="s">
        <v>154</v>
      </c>
      <c r="AW275" t="s">
        <v>95</v>
      </c>
      <c r="AX275" t="s">
        <v>95</v>
      </c>
      <c r="AY275" t="s">
        <v>109</v>
      </c>
      <c r="AZ275" t="s">
        <v>145</v>
      </c>
      <c r="BA275">
        <v>2</v>
      </c>
      <c r="BB275">
        <v>4</v>
      </c>
      <c r="BC275">
        <v>3</v>
      </c>
      <c r="BD275">
        <v>3</v>
      </c>
      <c r="BE275" t="s">
        <v>95</v>
      </c>
      <c r="BF275">
        <v>3</v>
      </c>
      <c r="BG275">
        <v>2</v>
      </c>
      <c r="BH275">
        <v>2</v>
      </c>
      <c r="BI275">
        <v>4</v>
      </c>
      <c r="BJ275" t="s">
        <v>95</v>
      </c>
      <c r="BK275">
        <v>1</v>
      </c>
      <c r="BL275">
        <v>2</v>
      </c>
    </row>
    <row r="276" spans="1:64">
      <c r="A276" s="80" t="s">
        <v>43</v>
      </c>
      <c r="B276">
        <v>2345</v>
      </c>
      <c r="C276" s="6">
        <f>ACleanedMinimumizedData!C2346</f>
        <v>2.6183333333333301</v>
      </c>
      <c r="D276">
        <v>0</v>
      </c>
      <c r="E276">
        <v>3910</v>
      </c>
      <c r="F276">
        <v>25.818333587619996</v>
      </c>
      <c r="G276">
        <v>20.208999999999996</v>
      </c>
      <c r="H276">
        <v>475.56248415672627</v>
      </c>
      <c r="I276">
        <v>2.8061773681000002</v>
      </c>
      <c r="J276">
        <v>2.6031158299999997E-3</v>
      </c>
      <c r="K276">
        <v>0.23849373813999999</v>
      </c>
      <c r="L276">
        <v>5.9323724746000002</v>
      </c>
      <c r="M276">
        <v>45.776426315259997</v>
      </c>
      <c r="N276">
        <v>0.58298719875000005</v>
      </c>
      <c r="O276">
        <v>0.36106012576000007</v>
      </c>
      <c r="P276">
        <v>3.6162803887999999</v>
      </c>
      <c r="Q276">
        <v>22.57</v>
      </c>
      <c r="R276">
        <v>60.184999999999988</v>
      </c>
      <c r="S276">
        <v>21.133333333333333</v>
      </c>
      <c r="T276">
        <v>134.69999999999999</v>
      </c>
      <c r="U276" s="126"/>
      <c r="V276" t="s">
        <v>98</v>
      </c>
      <c r="W276" t="s">
        <v>99</v>
      </c>
      <c r="X276" t="s">
        <v>104</v>
      </c>
      <c r="Y276" t="s">
        <v>91</v>
      </c>
      <c r="Z276" t="s">
        <v>107</v>
      </c>
      <c r="AA276" t="s">
        <v>149</v>
      </c>
      <c r="AB276" t="s">
        <v>142</v>
      </c>
      <c r="AC276" t="s">
        <v>94</v>
      </c>
      <c r="AD276">
        <v>4</v>
      </c>
      <c r="AE276">
        <v>3</v>
      </c>
      <c r="AF276">
        <v>3</v>
      </c>
      <c r="AG276">
        <v>3</v>
      </c>
      <c r="AH276" t="s">
        <v>95</v>
      </c>
      <c r="AI276" t="s">
        <v>95</v>
      </c>
      <c r="AJ276" t="s">
        <v>94</v>
      </c>
      <c r="AK276">
        <v>2</v>
      </c>
      <c r="AL276">
        <v>2</v>
      </c>
      <c r="AM276">
        <v>4</v>
      </c>
      <c r="AN276" t="s">
        <v>95</v>
      </c>
      <c r="AO276" t="s">
        <v>95</v>
      </c>
      <c r="AP276" t="s">
        <v>96</v>
      </c>
      <c r="AQ276">
        <v>4</v>
      </c>
      <c r="AR276" t="s">
        <v>94</v>
      </c>
      <c r="AS276" t="s">
        <v>96</v>
      </c>
      <c r="AT276" t="s">
        <v>97</v>
      </c>
      <c r="AU276" t="s">
        <v>94</v>
      </c>
      <c r="AV276" t="s">
        <v>154</v>
      </c>
      <c r="AW276" t="s">
        <v>95</v>
      </c>
      <c r="AX276" t="s">
        <v>95</v>
      </c>
      <c r="AY276" t="s">
        <v>109</v>
      </c>
      <c r="AZ276" t="s">
        <v>143</v>
      </c>
      <c r="BA276">
        <v>3</v>
      </c>
      <c r="BB276">
        <v>2</v>
      </c>
      <c r="BC276">
        <v>3</v>
      </c>
      <c r="BD276">
        <v>3</v>
      </c>
      <c r="BE276" t="s">
        <v>96</v>
      </c>
      <c r="BF276">
        <v>1</v>
      </c>
      <c r="BG276">
        <v>5</v>
      </c>
      <c r="BH276">
        <v>3</v>
      </c>
      <c r="BI276">
        <v>4</v>
      </c>
      <c r="BJ276" t="s">
        <v>95</v>
      </c>
      <c r="BK276">
        <v>5</v>
      </c>
      <c r="BL276">
        <v>5</v>
      </c>
    </row>
    <row r="277" spans="1:64">
      <c r="A277" s="80" t="s">
        <v>43</v>
      </c>
      <c r="B277">
        <v>2355</v>
      </c>
      <c r="C277" s="6">
        <f>ACleanedMinimumizedData!C2356</f>
        <v>2.7675000000000001</v>
      </c>
      <c r="D277">
        <v>0</v>
      </c>
      <c r="E277">
        <v>3910</v>
      </c>
      <c r="F277">
        <v>33.688333587599999</v>
      </c>
      <c r="G277">
        <v>20.183</v>
      </c>
      <c r="H277">
        <v>461.53046983375532</v>
      </c>
      <c r="I277">
        <v>2.7683091639700002</v>
      </c>
      <c r="J277">
        <v>2.6029440899999999E-3</v>
      </c>
      <c r="K277">
        <v>0.23749612805</v>
      </c>
      <c r="L277">
        <v>5.99732475273</v>
      </c>
      <c r="M277">
        <v>45.640382766669994</v>
      </c>
      <c r="N277">
        <v>0.51246293537999998</v>
      </c>
      <c r="O277">
        <v>0.38385971539000002</v>
      </c>
      <c r="P277">
        <v>3.1525294541999997</v>
      </c>
      <c r="Q277">
        <v>22.522500000000004</v>
      </c>
      <c r="R277">
        <v>59.805000000000007</v>
      </c>
      <c r="S277">
        <v>21.6</v>
      </c>
      <c r="T277">
        <v>134.69999999999999</v>
      </c>
      <c r="U277" s="126"/>
      <c r="V277" t="s">
        <v>98</v>
      </c>
      <c r="W277" t="s">
        <v>99</v>
      </c>
      <c r="X277" t="s">
        <v>90</v>
      </c>
      <c r="Y277" t="s">
        <v>114</v>
      </c>
      <c r="Z277" t="s">
        <v>110</v>
      </c>
      <c r="AA277" t="s">
        <v>111</v>
      </c>
      <c r="AB277" t="s">
        <v>147</v>
      </c>
      <c r="AC277" t="s">
        <v>95</v>
      </c>
      <c r="AD277">
        <v>1</v>
      </c>
      <c r="AE277">
        <v>1</v>
      </c>
      <c r="AF277" t="s">
        <v>96</v>
      </c>
      <c r="AG277">
        <v>1</v>
      </c>
      <c r="AH277" t="s">
        <v>96</v>
      </c>
      <c r="AI277" t="s">
        <v>96</v>
      </c>
      <c r="AJ277" t="s">
        <v>96</v>
      </c>
      <c r="AK277">
        <v>5</v>
      </c>
      <c r="AL277">
        <v>5</v>
      </c>
      <c r="AM277">
        <v>3</v>
      </c>
      <c r="AN277" t="s">
        <v>95</v>
      </c>
      <c r="AO277" t="s">
        <v>96</v>
      </c>
      <c r="AP277" t="s">
        <v>96</v>
      </c>
      <c r="AQ277">
        <v>2</v>
      </c>
      <c r="AR277" t="s">
        <v>96</v>
      </c>
      <c r="AS277" t="s">
        <v>94</v>
      </c>
      <c r="AT277" t="s">
        <v>97</v>
      </c>
      <c r="AU277" t="s">
        <v>96</v>
      </c>
      <c r="AV277" t="s">
        <v>154</v>
      </c>
      <c r="AW277" t="s">
        <v>95</v>
      </c>
      <c r="AX277" t="s">
        <v>95</v>
      </c>
      <c r="AY277" t="s">
        <v>109</v>
      </c>
      <c r="AZ277" t="s">
        <v>145</v>
      </c>
      <c r="BA277">
        <v>3</v>
      </c>
      <c r="BB277">
        <v>1</v>
      </c>
      <c r="BC277">
        <v>1</v>
      </c>
      <c r="BD277">
        <v>4</v>
      </c>
      <c r="BE277" t="s">
        <v>96</v>
      </c>
      <c r="BF277">
        <v>3</v>
      </c>
      <c r="BG277">
        <v>5</v>
      </c>
      <c r="BH277">
        <v>2</v>
      </c>
      <c r="BI277">
        <v>5</v>
      </c>
      <c r="BJ277" t="s">
        <v>95</v>
      </c>
      <c r="BK277">
        <v>4</v>
      </c>
      <c r="BL277">
        <v>4</v>
      </c>
    </row>
    <row r="278" spans="1:64">
      <c r="A278" s="80" t="s">
        <v>43</v>
      </c>
      <c r="B278">
        <v>2365</v>
      </c>
      <c r="C278" s="6">
        <f>ACleanedMinimumizedData!C2366</f>
        <v>2.9166666666666701</v>
      </c>
      <c r="D278">
        <v>0</v>
      </c>
      <c r="E278">
        <v>3910</v>
      </c>
      <c r="F278">
        <v>36.799999618490006</v>
      </c>
      <c r="G278">
        <v>20.258000000000003</v>
      </c>
      <c r="H278">
        <v>466.04239513341042</v>
      </c>
      <c r="I278">
        <v>2.6773343085700003</v>
      </c>
      <c r="J278">
        <v>2.5325358799999998E-3</v>
      </c>
      <c r="K278">
        <v>0.22763915532999998</v>
      </c>
      <c r="L278">
        <v>6.0200650214600007</v>
      </c>
      <c r="M278">
        <v>45.095759582479999</v>
      </c>
      <c r="N278">
        <v>0.54362647527000008</v>
      </c>
      <c r="O278">
        <v>0.37096501105000002</v>
      </c>
      <c r="P278">
        <v>3.3794507503200002</v>
      </c>
      <c r="Q278">
        <v>22.605000000000004</v>
      </c>
      <c r="R278">
        <v>59.39</v>
      </c>
      <c r="S278">
        <v>21.466666666666669</v>
      </c>
      <c r="T278">
        <v>136.30000000000001</v>
      </c>
      <c r="U278" s="126"/>
      <c r="V278" t="s">
        <v>98</v>
      </c>
      <c r="W278" t="s">
        <v>99</v>
      </c>
      <c r="X278" t="s">
        <v>90</v>
      </c>
      <c r="Y278" t="s">
        <v>101</v>
      </c>
      <c r="Z278" t="s">
        <v>110</v>
      </c>
      <c r="AA278" t="s">
        <v>106</v>
      </c>
      <c r="AB278" t="s">
        <v>144</v>
      </c>
      <c r="AC278" t="s">
        <v>95</v>
      </c>
      <c r="AD278">
        <v>4</v>
      </c>
      <c r="AE278">
        <v>4</v>
      </c>
      <c r="AF278" t="s">
        <v>95</v>
      </c>
      <c r="AG278">
        <v>2</v>
      </c>
      <c r="AH278" t="s">
        <v>96</v>
      </c>
      <c r="AI278" t="s">
        <v>96</v>
      </c>
      <c r="AJ278" t="s">
        <v>96</v>
      </c>
      <c r="AK278">
        <v>4</v>
      </c>
      <c r="AL278">
        <v>5</v>
      </c>
      <c r="AM278">
        <v>1</v>
      </c>
      <c r="AN278" t="s">
        <v>95</v>
      </c>
      <c r="AO278" t="s">
        <v>95</v>
      </c>
      <c r="AP278" t="s">
        <v>95</v>
      </c>
      <c r="AQ278">
        <v>5</v>
      </c>
      <c r="AR278" t="s">
        <v>95</v>
      </c>
      <c r="AS278" t="s">
        <v>95</v>
      </c>
      <c r="AT278" t="s">
        <v>109</v>
      </c>
      <c r="AU278" t="s">
        <v>94</v>
      </c>
      <c r="AV278" t="s">
        <v>154</v>
      </c>
      <c r="AW278" t="s">
        <v>95</v>
      </c>
      <c r="AX278" t="s">
        <v>95</v>
      </c>
      <c r="AY278" t="s">
        <v>109</v>
      </c>
      <c r="AZ278" t="s">
        <v>145</v>
      </c>
      <c r="BA278">
        <v>5</v>
      </c>
      <c r="BB278">
        <v>5</v>
      </c>
      <c r="BC278">
        <v>5</v>
      </c>
      <c r="BD278">
        <v>5</v>
      </c>
      <c r="BE278" t="s">
        <v>96</v>
      </c>
      <c r="BF278">
        <v>3</v>
      </c>
      <c r="BG278">
        <v>4</v>
      </c>
      <c r="BH278">
        <v>5</v>
      </c>
      <c r="BI278">
        <v>4</v>
      </c>
      <c r="BJ278" t="s">
        <v>95</v>
      </c>
      <c r="BK278">
        <v>1</v>
      </c>
      <c r="BL278">
        <v>4</v>
      </c>
    </row>
    <row r="279" spans="1:64">
      <c r="A279" s="80" t="s">
        <v>43</v>
      </c>
      <c r="B279">
        <v>2375</v>
      </c>
      <c r="C279" s="6">
        <f>ACleanedMinimumizedData!C2376</f>
        <v>3.0658333333333299</v>
      </c>
      <c r="D279">
        <v>0</v>
      </c>
      <c r="E279">
        <v>3910</v>
      </c>
      <c r="F279">
        <v>19.746666603049999</v>
      </c>
      <c r="G279">
        <v>20.231000000000002</v>
      </c>
      <c r="H279">
        <v>461.65694529191376</v>
      </c>
      <c r="I279">
        <v>2.6436642407700002</v>
      </c>
      <c r="J279">
        <v>2.5558910099999998E-3</v>
      </c>
      <c r="K279">
        <v>0.22567444079999999</v>
      </c>
      <c r="L279">
        <v>5.9549742698100001</v>
      </c>
      <c r="M279">
        <v>45.037415313679993</v>
      </c>
      <c r="N279">
        <v>0.55131728167000005</v>
      </c>
      <c r="O279">
        <v>0.36741497987000005</v>
      </c>
      <c r="P279">
        <v>3.6996581077399995</v>
      </c>
      <c r="Q279">
        <v>22.675000000000004</v>
      </c>
      <c r="R279">
        <v>58.975000000000001</v>
      </c>
      <c r="S279">
        <v>21.766666666666662</v>
      </c>
      <c r="T279">
        <v>134.6</v>
      </c>
      <c r="U279" s="126"/>
      <c r="V279" t="s">
        <v>88</v>
      </c>
      <c r="W279" t="s">
        <v>89</v>
      </c>
      <c r="X279" t="s">
        <v>90</v>
      </c>
      <c r="Y279" t="s">
        <v>101</v>
      </c>
      <c r="Z279" t="s">
        <v>117</v>
      </c>
      <c r="AA279" t="s">
        <v>93</v>
      </c>
      <c r="AB279" t="s">
        <v>144</v>
      </c>
      <c r="AC279" t="s">
        <v>96</v>
      </c>
      <c r="AD279">
        <v>2</v>
      </c>
      <c r="AE279">
        <v>3</v>
      </c>
      <c r="AF279" t="s">
        <v>96</v>
      </c>
      <c r="AG279">
        <v>2</v>
      </c>
      <c r="AH279" t="s">
        <v>96</v>
      </c>
      <c r="AI279" t="s">
        <v>96</v>
      </c>
      <c r="AJ279" t="s">
        <v>96</v>
      </c>
      <c r="AK279">
        <v>2</v>
      </c>
      <c r="AL279">
        <v>3</v>
      </c>
      <c r="AM279">
        <v>3</v>
      </c>
      <c r="AN279" t="s">
        <v>95</v>
      </c>
      <c r="AO279" t="s">
        <v>96</v>
      </c>
      <c r="AP279" t="s">
        <v>96</v>
      </c>
      <c r="AQ279">
        <v>3</v>
      </c>
      <c r="AR279" t="s">
        <v>96</v>
      </c>
      <c r="AS279" t="s">
        <v>95</v>
      </c>
      <c r="AT279" t="s">
        <v>97</v>
      </c>
      <c r="AU279" t="s">
        <v>96</v>
      </c>
      <c r="AV279" t="s">
        <v>154</v>
      </c>
      <c r="AW279" t="s">
        <v>94</v>
      </c>
      <c r="AX279" t="s">
        <v>95</v>
      </c>
      <c r="AY279" t="s">
        <v>109</v>
      </c>
      <c r="AZ279" t="s">
        <v>145</v>
      </c>
      <c r="BA279">
        <v>4</v>
      </c>
      <c r="BB279">
        <v>4</v>
      </c>
      <c r="BC279">
        <v>5</v>
      </c>
      <c r="BD279">
        <v>2</v>
      </c>
      <c r="BE279" t="s">
        <v>96</v>
      </c>
      <c r="BF279">
        <v>2</v>
      </c>
      <c r="BG279">
        <v>2</v>
      </c>
      <c r="BH279">
        <v>3</v>
      </c>
      <c r="BI279">
        <v>2</v>
      </c>
      <c r="BJ279" t="s">
        <v>95</v>
      </c>
      <c r="BK279">
        <v>1</v>
      </c>
      <c r="BL279">
        <v>2</v>
      </c>
    </row>
    <row r="280" spans="1:64">
      <c r="A280" s="80" t="s">
        <v>43</v>
      </c>
      <c r="B280">
        <v>2385</v>
      </c>
      <c r="C280" s="6">
        <f>ACleanedMinimumizedData!C2386</f>
        <v>3.2149999999999999</v>
      </c>
      <c r="D280">
        <v>0</v>
      </c>
      <c r="E280">
        <v>3910</v>
      </c>
      <c r="F280">
        <v>25.264999999970001</v>
      </c>
      <c r="G280">
        <v>20.228000000000002</v>
      </c>
      <c r="H280">
        <v>453.37640827819212</v>
      </c>
      <c r="I280">
        <v>2.6370215892200002</v>
      </c>
      <c r="J280">
        <v>2.4784444499999997E-3</v>
      </c>
      <c r="K280">
        <v>0.22794590943999998</v>
      </c>
      <c r="L280">
        <v>5.8216153621400002</v>
      </c>
      <c r="M280">
        <v>45.125053405719996</v>
      </c>
      <c r="N280">
        <v>0.47748391144999996</v>
      </c>
      <c r="O280">
        <v>0.35826052660000002</v>
      </c>
      <c r="P280">
        <v>3.6134718894699995</v>
      </c>
      <c r="Q280">
        <v>22.61</v>
      </c>
      <c r="R280">
        <v>58.57500000000001</v>
      </c>
      <c r="S280">
        <v>21.233333333333348</v>
      </c>
      <c r="T280">
        <v>136.9</v>
      </c>
      <c r="U280" s="126"/>
      <c r="V280" t="s">
        <v>98</v>
      </c>
      <c r="W280" t="s">
        <v>99</v>
      </c>
      <c r="X280" t="s">
        <v>100</v>
      </c>
      <c r="Y280" t="s">
        <v>114</v>
      </c>
      <c r="Z280" t="s">
        <v>107</v>
      </c>
      <c r="AA280" t="s">
        <v>111</v>
      </c>
      <c r="AB280" t="s">
        <v>144</v>
      </c>
      <c r="AC280" t="s">
        <v>95</v>
      </c>
      <c r="AD280">
        <v>3</v>
      </c>
      <c r="AE280">
        <v>3</v>
      </c>
      <c r="AF280">
        <v>2</v>
      </c>
      <c r="AG280">
        <v>4</v>
      </c>
      <c r="AH280" t="s">
        <v>96</v>
      </c>
      <c r="AI280" t="s">
        <v>96</v>
      </c>
      <c r="AJ280" t="s">
        <v>94</v>
      </c>
      <c r="AK280">
        <v>4</v>
      </c>
      <c r="AL280">
        <v>2</v>
      </c>
      <c r="AM280">
        <v>5</v>
      </c>
      <c r="AN280" t="s">
        <v>96</v>
      </c>
      <c r="AO280" t="s">
        <v>96</v>
      </c>
      <c r="AP280" t="s">
        <v>96</v>
      </c>
      <c r="AQ280">
        <v>3</v>
      </c>
      <c r="AR280" t="s">
        <v>94</v>
      </c>
      <c r="AS280" t="s">
        <v>96</v>
      </c>
      <c r="AT280" t="s">
        <v>97</v>
      </c>
      <c r="AU280" t="s">
        <v>96</v>
      </c>
      <c r="AV280" t="s">
        <v>154</v>
      </c>
      <c r="AW280" t="s">
        <v>95</v>
      </c>
      <c r="AX280" t="s">
        <v>95</v>
      </c>
      <c r="AY280" t="s">
        <v>109</v>
      </c>
      <c r="AZ280" t="s">
        <v>143</v>
      </c>
      <c r="BA280">
        <v>3</v>
      </c>
      <c r="BB280">
        <v>3</v>
      </c>
      <c r="BC280">
        <v>3</v>
      </c>
      <c r="BD280">
        <v>3</v>
      </c>
      <c r="BE280" t="s">
        <v>96</v>
      </c>
      <c r="BF280">
        <v>3</v>
      </c>
      <c r="BG280">
        <v>2</v>
      </c>
      <c r="BH280">
        <v>4</v>
      </c>
      <c r="BI280">
        <v>3</v>
      </c>
      <c r="BJ280" t="s">
        <v>94</v>
      </c>
      <c r="BK280">
        <v>2</v>
      </c>
      <c r="BL280">
        <v>2</v>
      </c>
    </row>
    <row r="281" spans="1:64">
      <c r="A281" s="80" t="s">
        <v>43</v>
      </c>
      <c r="B281">
        <v>2395</v>
      </c>
      <c r="C281" s="6">
        <f>ACleanedMinimumizedData!C2396</f>
        <v>3.3641666666666699</v>
      </c>
      <c r="D281">
        <v>0</v>
      </c>
      <c r="E281">
        <v>3910</v>
      </c>
      <c r="F281">
        <v>25.441666793780001</v>
      </c>
      <c r="G281">
        <v>20.211999999999996</v>
      </c>
      <c r="H281">
        <v>451.17852815173381</v>
      </c>
      <c r="I281">
        <v>2.6293458938300001</v>
      </c>
      <c r="J281">
        <v>2.4940715700000004E-3</v>
      </c>
      <c r="K281">
        <v>0.22696495288000001</v>
      </c>
      <c r="L281">
        <v>5.7759959220300008</v>
      </c>
      <c r="M281">
        <v>45.125077819779996</v>
      </c>
      <c r="N281">
        <v>0.48221260542</v>
      </c>
      <c r="O281">
        <v>0.34219100709</v>
      </c>
      <c r="P281">
        <v>3.0695812224999997</v>
      </c>
      <c r="Q281">
        <v>22.477499999999999</v>
      </c>
      <c r="R281">
        <v>58.179999999999993</v>
      </c>
      <c r="S281">
        <v>21.233333333333331</v>
      </c>
      <c r="T281">
        <v>135</v>
      </c>
      <c r="U281" s="126"/>
      <c r="V281" t="s">
        <v>98</v>
      </c>
      <c r="W281" t="s">
        <v>99</v>
      </c>
      <c r="X281" t="s">
        <v>90</v>
      </c>
      <c r="Y281" t="s">
        <v>114</v>
      </c>
      <c r="Z281" t="s">
        <v>117</v>
      </c>
      <c r="AA281" t="s">
        <v>93</v>
      </c>
      <c r="AB281" t="s">
        <v>142</v>
      </c>
      <c r="AC281" t="s">
        <v>96</v>
      </c>
      <c r="AD281">
        <v>1</v>
      </c>
      <c r="AE281">
        <v>4</v>
      </c>
      <c r="AF281">
        <v>4</v>
      </c>
      <c r="AG281">
        <v>4</v>
      </c>
      <c r="AH281" t="s">
        <v>96</v>
      </c>
      <c r="AI281" t="s">
        <v>96</v>
      </c>
      <c r="AJ281" t="s">
        <v>96</v>
      </c>
      <c r="AK281">
        <v>3</v>
      </c>
      <c r="AL281">
        <v>4</v>
      </c>
      <c r="AM281">
        <v>3</v>
      </c>
      <c r="AN281" t="s">
        <v>95</v>
      </c>
      <c r="AO281" t="s">
        <v>96</v>
      </c>
      <c r="AP281" t="s">
        <v>96</v>
      </c>
      <c r="AQ281">
        <v>4</v>
      </c>
      <c r="AR281" t="s">
        <v>96</v>
      </c>
      <c r="AS281" t="s">
        <v>94</v>
      </c>
      <c r="AT281" t="s">
        <v>97</v>
      </c>
      <c r="AU281" t="s">
        <v>95</v>
      </c>
      <c r="AV281" t="s">
        <v>154</v>
      </c>
      <c r="AW281" t="s">
        <v>94</v>
      </c>
      <c r="AX281" t="s">
        <v>95</v>
      </c>
      <c r="AY281" t="s">
        <v>109</v>
      </c>
      <c r="AZ281" t="s">
        <v>145</v>
      </c>
      <c r="BA281">
        <v>4</v>
      </c>
      <c r="BB281">
        <v>4</v>
      </c>
      <c r="BC281">
        <v>5</v>
      </c>
      <c r="BD281">
        <v>2</v>
      </c>
      <c r="BE281" t="s">
        <v>96</v>
      </c>
      <c r="BF281">
        <v>2</v>
      </c>
      <c r="BG281">
        <v>3</v>
      </c>
      <c r="BH281">
        <v>2</v>
      </c>
      <c r="BI281">
        <v>3</v>
      </c>
      <c r="BJ281" t="s">
        <v>95</v>
      </c>
      <c r="BK281">
        <v>2</v>
      </c>
      <c r="BL281">
        <v>2</v>
      </c>
    </row>
    <row r="282" spans="1:64">
      <c r="A282" s="80" t="s">
        <v>43</v>
      </c>
      <c r="B282">
        <v>2405</v>
      </c>
      <c r="C282" s="6">
        <f>ACleanedMinimumizedData!C2406</f>
        <v>3.5133333333333301</v>
      </c>
      <c r="D282">
        <v>0</v>
      </c>
      <c r="E282">
        <v>3910</v>
      </c>
      <c r="F282">
        <v>42.076666412309997</v>
      </c>
      <c r="G282">
        <v>20.208999999999996</v>
      </c>
      <c r="H282">
        <v>441.76039153131768</v>
      </c>
      <c r="I282">
        <v>2.56948845383</v>
      </c>
      <c r="J282">
        <v>2.4939858600000002E-3</v>
      </c>
      <c r="K282">
        <v>0.21958640806999999</v>
      </c>
      <c r="L282">
        <v>5.7619403838400007</v>
      </c>
      <c r="M282">
        <v>44.891509628250006</v>
      </c>
      <c r="N282">
        <v>0.4672747277699999</v>
      </c>
      <c r="O282">
        <v>0.35770031447</v>
      </c>
      <c r="P282">
        <v>3.3794507503200002</v>
      </c>
      <c r="Q282">
        <v>22.527499999999996</v>
      </c>
      <c r="R282">
        <v>57.794999999999995</v>
      </c>
      <c r="S282">
        <v>21.93333333333333</v>
      </c>
      <c r="T282">
        <v>135.69999999999999</v>
      </c>
      <c r="U282" s="126"/>
      <c r="V282" t="s">
        <v>88</v>
      </c>
      <c r="W282" t="s">
        <v>115</v>
      </c>
      <c r="X282" t="s">
        <v>100</v>
      </c>
      <c r="Y282" t="s">
        <v>116</v>
      </c>
      <c r="Z282" t="s">
        <v>117</v>
      </c>
      <c r="AA282" t="s">
        <v>118</v>
      </c>
      <c r="AB282" t="s">
        <v>150</v>
      </c>
      <c r="AC282" t="s">
        <v>96</v>
      </c>
      <c r="AD282">
        <v>3</v>
      </c>
      <c r="AE282">
        <v>3</v>
      </c>
      <c r="AF282" t="s">
        <v>95</v>
      </c>
      <c r="AG282">
        <v>3</v>
      </c>
      <c r="AH282" t="s">
        <v>94</v>
      </c>
      <c r="AI282" t="s">
        <v>96</v>
      </c>
      <c r="AJ282" t="s">
        <v>96</v>
      </c>
      <c r="AK282">
        <v>4</v>
      </c>
      <c r="AL282">
        <v>4</v>
      </c>
      <c r="AM282">
        <v>4</v>
      </c>
      <c r="AN282" t="s">
        <v>94</v>
      </c>
      <c r="AO282" t="s">
        <v>96</v>
      </c>
      <c r="AP282" t="s">
        <v>96</v>
      </c>
      <c r="AQ282">
        <v>2</v>
      </c>
      <c r="AR282" t="s">
        <v>96</v>
      </c>
      <c r="AS282" t="s">
        <v>96</v>
      </c>
      <c r="AT282" t="s">
        <v>97</v>
      </c>
      <c r="AU282" t="s">
        <v>96</v>
      </c>
      <c r="AV282" t="s">
        <v>154</v>
      </c>
      <c r="AW282" t="s">
        <v>96</v>
      </c>
      <c r="AX282" t="s">
        <v>95</v>
      </c>
      <c r="AY282" t="s">
        <v>109</v>
      </c>
      <c r="AZ282" t="s">
        <v>145</v>
      </c>
      <c r="BA282">
        <v>1</v>
      </c>
      <c r="BB282">
        <v>5</v>
      </c>
      <c r="BC282">
        <v>4</v>
      </c>
      <c r="BD282">
        <v>3</v>
      </c>
      <c r="BE282" t="s">
        <v>96</v>
      </c>
      <c r="BF282">
        <v>4</v>
      </c>
      <c r="BG282">
        <v>1</v>
      </c>
      <c r="BH282">
        <v>3</v>
      </c>
      <c r="BI282">
        <v>5</v>
      </c>
      <c r="BJ282" t="s">
        <v>95</v>
      </c>
      <c r="BK282">
        <v>2</v>
      </c>
      <c r="BL282">
        <v>2</v>
      </c>
    </row>
    <row r="283" spans="1:64">
      <c r="A283" s="80" t="s">
        <v>43</v>
      </c>
      <c r="B283">
        <v>2415</v>
      </c>
      <c r="C283" s="6">
        <f>ACleanedMinimumizedData!C2416</f>
        <v>3.6625000000000001</v>
      </c>
      <c r="D283">
        <v>0</v>
      </c>
      <c r="E283">
        <v>3910</v>
      </c>
      <c r="F283">
        <v>23.800000190719999</v>
      </c>
      <c r="G283">
        <v>20.220999999999997</v>
      </c>
      <c r="H283">
        <v>446.02449376166805</v>
      </c>
      <c r="I283">
        <v>2.4796739339299996</v>
      </c>
      <c r="J283">
        <v>2.4398071999999996E-3</v>
      </c>
      <c r="K283">
        <v>0.21577805275</v>
      </c>
      <c r="L283">
        <v>5.7618478774299984</v>
      </c>
      <c r="M283">
        <v>44.531182098329992</v>
      </c>
      <c r="N283">
        <v>0.49491466516000004</v>
      </c>
      <c r="O283">
        <v>0.35452027552999998</v>
      </c>
      <c r="P283">
        <v>3.3822592496500001</v>
      </c>
      <c r="Q283">
        <v>22.502499999999998</v>
      </c>
      <c r="R283">
        <v>57.480000000000004</v>
      </c>
      <c r="S283">
        <v>21.100000000000012</v>
      </c>
      <c r="T283">
        <v>135.30000000000001</v>
      </c>
      <c r="U283" s="126"/>
      <c r="V283" t="s">
        <v>88</v>
      </c>
      <c r="W283" t="s">
        <v>89</v>
      </c>
      <c r="X283" t="s">
        <v>90</v>
      </c>
      <c r="Y283" t="s">
        <v>116</v>
      </c>
      <c r="Z283" t="s">
        <v>110</v>
      </c>
      <c r="AA283" t="s">
        <v>126</v>
      </c>
      <c r="AB283" t="s">
        <v>142</v>
      </c>
      <c r="AC283" t="s">
        <v>95</v>
      </c>
      <c r="AD283">
        <v>1</v>
      </c>
      <c r="AE283">
        <v>3</v>
      </c>
      <c r="AF283" t="s">
        <v>95</v>
      </c>
      <c r="AG283">
        <v>4</v>
      </c>
      <c r="AH283" t="s">
        <v>94</v>
      </c>
      <c r="AI283" t="s">
        <v>96</v>
      </c>
      <c r="AJ283" t="s">
        <v>96</v>
      </c>
      <c r="AK283">
        <v>3</v>
      </c>
      <c r="AL283">
        <v>2</v>
      </c>
      <c r="AM283">
        <v>5</v>
      </c>
      <c r="AN283" t="s">
        <v>95</v>
      </c>
      <c r="AO283" t="s">
        <v>95</v>
      </c>
      <c r="AP283" t="s">
        <v>94</v>
      </c>
      <c r="AQ283">
        <v>4</v>
      </c>
      <c r="AR283" t="s">
        <v>96</v>
      </c>
      <c r="AS283" t="s">
        <v>94</v>
      </c>
      <c r="AT283" t="s">
        <v>97</v>
      </c>
      <c r="AU283" t="s">
        <v>96</v>
      </c>
      <c r="AV283" t="s">
        <v>154</v>
      </c>
      <c r="AW283" t="s">
        <v>95</v>
      </c>
      <c r="AX283" t="s">
        <v>95</v>
      </c>
      <c r="AY283" t="s">
        <v>109</v>
      </c>
      <c r="AZ283" t="s">
        <v>143</v>
      </c>
      <c r="BA283">
        <v>4</v>
      </c>
      <c r="BB283">
        <v>5</v>
      </c>
      <c r="BC283">
        <v>5</v>
      </c>
      <c r="BD283">
        <v>4</v>
      </c>
      <c r="BE283" t="s">
        <v>96</v>
      </c>
      <c r="BF283">
        <v>4</v>
      </c>
      <c r="BG283">
        <v>5</v>
      </c>
      <c r="BH283">
        <v>3</v>
      </c>
      <c r="BI283">
        <v>5</v>
      </c>
      <c r="BJ283" t="s">
        <v>94</v>
      </c>
      <c r="BK283">
        <v>2</v>
      </c>
      <c r="BL283">
        <v>1</v>
      </c>
    </row>
    <row r="284" spans="1:64">
      <c r="A284" s="80" t="s">
        <v>43</v>
      </c>
      <c r="B284">
        <v>2425</v>
      </c>
      <c r="C284" s="6">
        <f>ACleanedMinimumizedData!C2426</f>
        <v>3.8116666666666701</v>
      </c>
      <c r="D284">
        <v>0</v>
      </c>
      <c r="E284">
        <v>3910</v>
      </c>
      <c r="F284">
        <v>26.64499999996</v>
      </c>
      <c r="G284">
        <v>20.219000000000001</v>
      </c>
      <c r="H284">
        <v>439.06412885676326</v>
      </c>
      <c r="I284">
        <v>2.4967606067200001</v>
      </c>
      <c r="J284">
        <v>2.4246137099999997E-3</v>
      </c>
      <c r="K284">
        <v>0.21607130760999999</v>
      </c>
      <c r="L284">
        <v>5.6619548797099997</v>
      </c>
      <c r="M284">
        <v>44.687083435009995</v>
      </c>
      <c r="N284">
        <v>0.48725650304999996</v>
      </c>
      <c r="O284">
        <v>0.34480561013</v>
      </c>
      <c r="P284">
        <v>3.45810763832</v>
      </c>
      <c r="Q284">
        <v>22.517499999999998</v>
      </c>
      <c r="R284">
        <v>57.2</v>
      </c>
      <c r="S284">
        <v>20.599999999999987</v>
      </c>
      <c r="T284">
        <v>138.30000000000001</v>
      </c>
      <c r="U284" s="126"/>
      <c r="V284" t="s">
        <v>98</v>
      </c>
      <c r="W284" t="s">
        <v>99</v>
      </c>
      <c r="X284" t="s">
        <v>100</v>
      </c>
      <c r="Y284" t="s">
        <v>132</v>
      </c>
      <c r="Z284" t="s">
        <v>110</v>
      </c>
      <c r="AA284" t="s">
        <v>133</v>
      </c>
      <c r="AB284" t="s">
        <v>144</v>
      </c>
      <c r="AC284" t="s">
        <v>95</v>
      </c>
      <c r="AD284">
        <v>5</v>
      </c>
      <c r="AE284">
        <v>3</v>
      </c>
      <c r="AF284" t="s">
        <v>96</v>
      </c>
      <c r="AG284">
        <v>5</v>
      </c>
      <c r="AH284" t="s">
        <v>96</v>
      </c>
      <c r="AI284" t="s">
        <v>95</v>
      </c>
      <c r="AJ284" t="s">
        <v>96</v>
      </c>
      <c r="AK284">
        <v>4</v>
      </c>
      <c r="AL284">
        <v>4</v>
      </c>
      <c r="AM284">
        <v>3</v>
      </c>
      <c r="AN284" t="s">
        <v>95</v>
      </c>
      <c r="AO284" t="s">
        <v>95</v>
      </c>
      <c r="AP284" t="s">
        <v>94</v>
      </c>
      <c r="AQ284">
        <v>3</v>
      </c>
      <c r="AR284" t="s">
        <v>96</v>
      </c>
      <c r="AS284" t="s">
        <v>96</v>
      </c>
      <c r="AT284" t="s">
        <v>97</v>
      </c>
      <c r="AU284" t="s">
        <v>96</v>
      </c>
      <c r="AV284" t="s">
        <v>154</v>
      </c>
      <c r="AW284" t="s">
        <v>95</v>
      </c>
      <c r="AX284" t="s">
        <v>96</v>
      </c>
      <c r="AY284" t="s">
        <v>109</v>
      </c>
      <c r="AZ284" t="s">
        <v>143</v>
      </c>
      <c r="BA284">
        <v>4</v>
      </c>
      <c r="BB284">
        <v>5</v>
      </c>
      <c r="BC284">
        <v>5</v>
      </c>
      <c r="BD284">
        <v>4</v>
      </c>
      <c r="BE284" t="s">
        <v>96</v>
      </c>
      <c r="BF284">
        <v>3</v>
      </c>
      <c r="BG284">
        <v>3</v>
      </c>
      <c r="BH284">
        <v>2</v>
      </c>
      <c r="BI284">
        <v>4</v>
      </c>
      <c r="BJ284" t="s">
        <v>95</v>
      </c>
      <c r="BK284">
        <v>3</v>
      </c>
      <c r="BL284">
        <v>3</v>
      </c>
    </row>
    <row r="285" spans="1:64">
      <c r="A285" s="80" t="s">
        <v>43</v>
      </c>
      <c r="B285">
        <v>2435</v>
      </c>
      <c r="C285" s="6">
        <f>ACleanedMinimumizedData!C2436</f>
        <v>3.9608333333333299</v>
      </c>
      <c r="D285">
        <v>0</v>
      </c>
      <c r="E285">
        <v>3910</v>
      </c>
      <c r="F285">
        <v>30.719999999980001</v>
      </c>
      <c r="G285">
        <v>20.211000000000002</v>
      </c>
      <c r="H285">
        <v>440.3334130704344</v>
      </c>
      <c r="I285">
        <v>2.4967141150900001</v>
      </c>
      <c r="J285">
        <v>2.4016050999999998E-3</v>
      </c>
      <c r="K285">
        <v>0.21606859680000001</v>
      </c>
      <c r="L285">
        <v>5.6032227992500001</v>
      </c>
      <c r="M285">
        <v>44.716327667189987</v>
      </c>
      <c r="N285">
        <v>0.42730967515999996</v>
      </c>
      <c r="O285">
        <v>0.34854586120000003</v>
      </c>
      <c r="P285">
        <v>3.0068791627600002</v>
      </c>
      <c r="Q285">
        <v>22.474999999999994</v>
      </c>
      <c r="R285">
        <v>56.989999999999995</v>
      </c>
      <c r="S285">
        <v>20.866666666666667</v>
      </c>
      <c r="T285">
        <v>134.4</v>
      </c>
      <c r="U285" s="126"/>
      <c r="V285" t="s">
        <v>98</v>
      </c>
      <c r="W285" t="s">
        <v>99</v>
      </c>
      <c r="X285" t="s">
        <v>100</v>
      </c>
      <c r="Y285" t="s">
        <v>132</v>
      </c>
      <c r="Z285" t="s">
        <v>110</v>
      </c>
      <c r="AA285" t="s">
        <v>133</v>
      </c>
      <c r="AB285" t="s">
        <v>144</v>
      </c>
      <c r="AC285" t="s">
        <v>95</v>
      </c>
      <c r="AD285">
        <v>5</v>
      </c>
      <c r="AE285">
        <v>3</v>
      </c>
      <c r="AF285" t="s">
        <v>96</v>
      </c>
      <c r="AG285">
        <v>5</v>
      </c>
      <c r="AH285" t="s">
        <v>96</v>
      </c>
      <c r="AI285" t="s">
        <v>95</v>
      </c>
      <c r="AJ285" t="s">
        <v>96</v>
      </c>
      <c r="AK285">
        <v>4</v>
      </c>
      <c r="AL285">
        <v>4</v>
      </c>
      <c r="AM285">
        <v>3</v>
      </c>
      <c r="AN285" t="s">
        <v>95</v>
      </c>
      <c r="AO285" t="s">
        <v>95</v>
      </c>
      <c r="AP285" t="s">
        <v>94</v>
      </c>
      <c r="AQ285">
        <v>3</v>
      </c>
      <c r="AR285" t="s">
        <v>96</v>
      </c>
      <c r="AS285" t="s">
        <v>96</v>
      </c>
      <c r="AT285" t="s">
        <v>97</v>
      </c>
      <c r="AU285" t="s">
        <v>96</v>
      </c>
      <c r="AV285" t="s">
        <v>154</v>
      </c>
      <c r="AW285" t="s">
        <v>95</v>
      </c>
      <c r="AX285" t="s">
        <v>96</v>
      </c>
      <c r="AY285" t="s">
        <v>109</v>
      </c>
      <c r="AZ285" t="s">
        <v>143</v>
      </c>
      <c r="BA285">
        <v>4</v>
      </c>
      <c r="BB285">
        <v>5</v>
      </c>
      <c r="BC285">
        <v>5</v>
      </c>
      <c r="BD285">
        <v>4</v>
      </c>
      <c r="BE285" t="s">
        <v>96</v>
      </c>
      <c r="BF285">
        <v>3</v>
      </c>
      <c r="BG285">
        <v>3</v>
      </c>
      <c r="BH285">
        <v>2</v>
      </c>
      <c r="BI285">
        <v>4</v>
      </c>
      <c r="BJ285" t="s">
        <v>95</v>
      </c>
      <c r="BK285">
        <v>3</v>
      </c>
      <c r="BL285">
        <v>3</v>
      </c>
    </row>
    <row r="286" spans="1:64">
      <c r="A286" s="80" t="s">
        <v>43</v>
      </c>
      <c r="B286">
        <v>2445</v>
      </c>
      <c r="C286" s="6">
        <f>ACleanedMinimumizedData!C2446</f>
        <v>4.1100000000000003</v>
      </c>
      <c r="D286">
        <v>0</v>
      </c>
      <c r="E286">
        <v>3918.4</v>
      </c>
      <c r="F286">
        <v>40.588332824679995</v>
      </c>
      <c r="G286">
        <v>20.186999999999998</v>
      </c>
      <c r="H286">
        <v>433.4811124046704</v>
      </c>
      <c r="I286">
        <v>2.4202424764100003</v>
      </c>
      <c r="J286">
        <v>2.4015178699999997E-3</v>
      </c>
      <c r="K286">
        <v>0.20953066249000002</v>
      </c>
      <c r="L286">
        <v>5.6210257529899987</v>
      </c>
      <c r="M286">
        <v>44.316804885810001</v>
      </c>
      <c r="N286">
        <v>0.46173814766999993</v>
      </c>
      <c r="O286">
        <v>0.34499060624999994</v>
      </c>
      <c r="P286">
        <v>3.2277539729799996</v>
      </c>
      <c r="Q286">
        <v>22.414999999999999</v>
      </c>
      <c r="R286">
        <v>56.71</v>
      </c>
      <c r="S286">
        <v>20.933333333333348</v>
      </c>
      <c r="T286">
        <v>136.1</v>
      </c>
      <c r="U286" s="126"/>
      <c r="V286" t="s">
        <v>98</v>
      </c>
      <c r="W286" t="s">
        <v>99</v>
      </c>
      <c r="X286" t="s">
        <v>104</v>
      </c>
      <c r="Y286" t="s">
        <v>105</v>
      </c>
      <c r="Z286" t="s">
        <v>117</v>
      </c>
      <c r="AA286" t="s">
        <v>102</v>
      </c>
      <c r="AB286" t="s">
        <v>144</v>
      </c>
      <c r="AC286" t="s">
        <v>94</v>
      </c>
      <c r="AD286">
        <v>3</v>
      </c>
      <c r="AE286">
        <v>3</v>
      </c>
      <c r="AF286">
        <v>3</v>
      </c>
      <c r="AG286">
        <v>3</v>
      </c>
      <c r="AH286" t="s">
        <v>94</v>
      </c>
      <c r="AI286" t="s">
        <v>94</v>
      </c>
      <c r="AJ286" t="s">
        <v>96</v>
      </c>
      <c r="AK286">
        <v>2</v>
      </c>
      <c r="AL286">
        <v>2</v>
      </c>
      <c r="AM286">
        <v>2</v>
      </c>
      <c r="AN286" t="s">
        <v>95</v>
      </c>
      <c r="AO286" t="s">
        <v>94</v>
      </c>
      <c r="AP286" t="s">
        <v>94</v>
      </c>
      <c r="AQ286">
        <v>3</v>
      </c>
      <c r="AR286" t="s">
        <v>94</v>
      </c>
      <c r="AS286" t="s">
        <v>95</v>
      </c>
      <c r="AT286" t="s">
        <v>97</v>
      </c>
      <c r="AU286" t="s">
        <v>94</v>
      </c>
      <c r="AV286" t="s">
        <v>154</v>
      </c>
      <c r="AW286" t="s">
        <v>94</v>
      </c>
      <c r="AX286" t="s">
        <v>95</v>
      </c>
      <c r="AY286" t="s">
        <v>109</v>
      </c>
      <c r="AZ286" t="s">
        <v>145</v>
      </c>
      <c r="BA286">
        <v>4</v>
      </c>
      <c r="BB286">
        <v>5</v>
      </c>
      <c r="BC286">
        <v>5</v>
      </c>
      <c r="BD286">
        <v>3</v>
      </c>
      <c r="BE286" t="s">
        <v>96</v>
      </c>
      <c r="BF286">
        <v>4</v>
      </c>
      <c r="BG286">
        <v>4</v>
      </c>
      <c r="BH286">
        <v>4</v>
      </c>
      <c r="BI286">
        <v>5</v>
      </c>
      <c r="BJ286" t="s">
        <v>94</v>
      </c>
      <c r="BK286">
        <v>5</v>
      </c>
      <c r="BL286">
        <v>5</v>
      </c>
    </row>
    <row r="287" spans="1:64">
      <c r="A287" s="80" t="s">
        <v>43</v>
      </c>
      <c r="B287">
        <v>2455</v>
      </c>
      <c r="C287" s="6">
        <f>ACleanedMinimumizedData!C2456</f>
        <v>4.2591666666666699</v>
      </c>
      <c r="D287">
        <v>0</v>
      </c>
      <c r="E287">
        <v>3910</v>
      </c>
      <c r="F287">
        <v>19.849999999960001</v>
      </c>
      <c r="G287">
        <v>20.186</v>
      </c>
      <c r="H287">
        <v>426.49423980155944</v>
      </c>
      <c r="I287">
        <v>2.3891459464500002</v>
      </c>
      <c r="J287">
        <v>2.3864116099999999E-3</v>
      </c>
      <c r="K287">
        <v>0.20829751724999998</v>
      </c>
      <c r="L287">
        <v>5.5984865665099992</v>
      </c>
      <c r="M287">
        <v>44.180373382499994</v>
      </c>
      <c r="N287">
        <v>0.44076324455999993</v>
      </c>
      <c r="O287">
        <v>0.33845597978999997</v>
      </c>
      <c r="P287">
        <v>3.4585371255600004</v>
      </c>
      <c r="Q287">
        <v>22.357500000000005</v>
      </c>
      <c r="R287">
        <v>56.52</v>
      </c>
      <c r="S287">
        <v>20.599999999999987</v>
      </c>
      <c r="T287">
        <v>135.1</v>
      </c>
      <c r="U287" s="126"/>
      <c r="V287" t="s">
        <v>98</v>
      </c>
      <c r="W287" t="s">
        <v>99</v>
      </c>
      <c r="X287" t="s">
        <v>90</v>
      </c>
      <c r="Y287" t="s">
        <v>114</v>
      </c>
      <c r="Z287" t="s">
        <v>117</v>
      </c>
      <c r="AA287" t="s">
        <v>93</v>
      </c>
      <c r="AB287" t="s">
        <v>142</v>
      </c>
      <c r="AC287" t="s">
        <v>96</v>
      </c>
      <c r="AD287">
        <v>1</v>
      </c>
      <c r="AE287">
        <v>4</v>
      </c>
      <c r="AF287">
        <v>4</v>
      </c>
      <c r="AG287">
        <v>4</v>
      </c>
      <c r="AH287" t="s">
        <v>96</v>
      </c>
      <c r="AI287" t="s">
        <v>96</v>
      </c>
      <c r="AJ287" t="s">
        <v>96</v>
      </c>
      <c r="AK287">
        <v>3</v>
      </c>
      <c r="AL287">
        <v>4</v>
      </c>
      <c r="AM287">
        <v>3</v>
      </c>
      <c r="AN287" t="s">
        <v>95</v>
      </c>
      <c r="AO287" t="s">
        <v>96</v>
      </c>
      <c r="AP287" t="s">
        <v>96</v>
      </c>
      <c r="AQ287">
        <v>4</v>
      </c>
      <c r="AR287" t="s">
        <v>96</v>
      </c>
      <c r="AS287" t="s">
        <v>94</v>
      </c>
      <c r="AT287" t="s">
        <v>97</v>
      </c>
      <c r="AU287" t="s">
        <v>95</v>
      </c>
      <c r="AV287" t="s">
        <v>154</v>
      </c>
      <c r="AW287" t="s">
        <v>94</v>
      </c>
      <c r="AX287" t="s">
        <v>95</v>
      </c>
      <c r="AY287" t="s">
        <v>109</v>
      </c>
      <c r="AZ287" t="s">
        <v>145</v>
      </c>
      <c r="BA287">
        <v>4</v>
      </c>
      <c r="BB287">
        <v>4</v>
      </c>
      <c r="BC287">
        <v>5</v>
      </c>
      <c r="BD287">
        <v>2</v>
      </c>
      <c r="BE287" t="s">
        <v>96</v>
      </c>
      <c r="BF287">
        <v>2</v>
      </c>
      <c r="BG287">
        <v>3</v>
      </c>
      <c r="BH287">
        <v>2</v>
      </c>
      <c r="BI287">
        <v>3</v>
      </c>
      <c r="BJ287" t="s">
        <v>95</v>
      </c>
      <c r="BK287">
        <v>2</v>
      </c>
      <c r="BL287">
        <v>2</v>
      </c>
    </row>
    <row r="288" spans="1:64">
      <c r="A288" s="80" t="s">
        <v>43</v>
      </c>
      <c r="B288">
        <v>2465</v>
      </c>
      <c r="C288" s="6">
        <f>ACleanedMinimumizedData!C2466</f>
        <v>4.4083333333333297</v>
      </c>
      <c r="D288">
        <v>0</v>
      </c>
      <c r="E288">
        <v>3949.6</v>
      </c>
      <c r="F288">
        <v>27.48999999998</v>
      </c>
      <c r="G288">
        <v>20.216999999999999</v>
      </c>
      <c r="H288">
        <v>433.65137875006502</v>
      </c>
      <c r="I288">
        <v>2.3942150353999998</v>
      </c>
      <c r="J288">
        <v>2.3407439100000004E-3</v>
      </c>
      <c r="K288">
        <v>0.20794722073999999</v>
      </c>
      <c r="L288">
        <v>5.49523291583</v>
      </c>
      <c r="M288">
        <v>44.297424316319997</v>
      </c>
      <c r="N288">
        <v>0.43942980285</v>
      </c>
      <c r="O288">
        <v>0.34518082614000001</v>
      </c>
      <c r="P288">
        <v>3.3064108609799994</v>
      </c>
      <c r="Q288">
        <v>22.450000000000006</v>
      </c>
      <c r="R288">
        <v>56.24499999999999</v>
      </c>
      <c r="S288">
        <v>20.999999999999989</v>
      </c>
      <c r="T288">
        <v>137.1</v>
      </c>
      <c r="U288" s="126"/>
      <c r="V288" t="s">
        <v>98</v>
      </c>
      <c r="W288" t="s">
        <v>99</v>
      </c>
      <c r="X288" t="s">
        <v>148</v>
      </c>
      <c r="Y288" t="s">
        <v>116</v>
      </c>
      <c r="Z288" t="s">
        <v>130</v>
      </c>
      <c r="AA288" t="s">
        <v>93</v>
      </c>
      <c r="AB288" t="s">
        <v>144</v>
      </c>
      <c r="AC288" t="s">
        <v>95</v>
      </c>
      <c r="AD288">
        <v>1</v>
      </c>
      <c r="AE288">
        <v>3</v>
      </c>
      <c r="AF288">
        <v>2</v>
      </c>
      <c r="AG288">
        <v>2</v>
      </c>
      <c r="AH288" t="s">
        <v>95</v>
      </c>
      <c r="AI288" t="s">
        <v>94</v>
      </c>
      <c r="AJ288" t="s">
        <v>96</v>
      </c>
      <c r="AK288">
        <v>5</v>
      </c>
      <c r="AL288">
        <v>3</v>
      </c>
      <c r="AM288">
        <v>2</v>
      </c>
      <c r="AN288" t="s">
        <v>95</v>
      </c>
      <c r="AO288" t="s">
        <v>95</v>
      </c>
      <c r="AP288" t="s">
        <v>95</v>
      </c>
      <c r="AQ288">
        <v>2</v>
      </c>
      <c r="AR288" t="s">
        <v>96</v>
      </c>
      <c r="AS288" t="s">
        <v>94</v>
      </c>
      <c r="AT288" t="s">
        <v>109</v>
      </c>
      <c r="AU288" t="s">
        <v>95</v>
      </c>
      <c r="AV288" t="s">
        <v>154</v>
      </c>
      <c r="AW288" t="s">
        <v>94</v>
      </c>
      <c r="AX288" t="s">
        <v>95</v>
      </c>
      <c r="AY288" t="s">
        <v>109</v>
      </c>
      <c r="AZ288" t="s">
        <v>145</v>
      </c>
      <c r="BA288">
        <v>1</v>
      </c>
      <c r="BB288">
        <v>5</v>
      </c>
      <c r="BC288">
        <v>5</v>
      </c>
      <c r="BD288">
        <v>3</v>
      </c>
      <c r="BE288" t="s">
        <v>96</v>
      </c>
      <c r="BF288">
        <v>2</v>
      </c>
      <c r="BG288">
        <v>1</v>
      </c>
      <c r="BH288">
        <v>1</v>
      </c>
      <c r="BI288">
        <v>1</v>
      </c>
      <c r="BJ288" t="s">
        <v>95</v>
      </c>
      <c r="BK288">
        <v>1</v>
      </c>
      <c r="BL288">
        <v>1</v>
      </c>
    </row>
    <row r="289" spans="1:64">
      <c r="A289" s="80" t="s">
        <v>43</v>
      </c>
      <c r="B289">
        <v>2475</v>
      </c>
      <c r="C289" s="6">
        <f>ACleanedMinimumizedData!C2476</f>
        <v>4.5575000000000001</v>
      </c>
      <c r="D289">
        <v>0</v>
      </c>
      <c r="E289">
        <v>3935.3</v>
      </c>
      <c r="F289">
        <v>30.906666412329997</v>
      </c>
      <c r="G289">
        <v>20.186</v>
      </c>
      <c r="H289">
        <v>433.1633122662659</v>
      </c>
      <c r="I289">
        <v>2.3870870112899998</v>
      </c>
      <c r="J289">
        <v>2.3181745899999999E-3</v>
      </c>
      <c r="K289">
        <v>0.20826767675999996</v>
      </c>
      <c r="L289">
        <v>5.4507735251899998</v>
      </c>
      <c r="M289">
        <v>44.316941070480013</v>
      </c>
      <c r="N289">
        <v>0.45908452981999998</v>
      </c>
      <c r="O289">
        <v>0.35788531059000006</v>
      </c>
      <c r="P289">
        <v>3.3074642181099998</v>
      </c>
      <c r="Q289">
        <v>22.375000000000007</v>
      </c>
      <c r="R289">
        <v>56.024999999999999</v>
      </c>
      <c r="S289">
        <v>20.93333333333333</v>
      </c>
      <c r="T289">
        <v>134.6</v>
      </c>
      <c r="U289" s="126"/>
      <c r="V289" t="s">
        <v>88</v>
      </c>
      <c r="W289" t="s">
        <v>115</v>
      </c>
      <c r="X289" t="s">
        <v>104</v>
      </c>
      <c r="Y289" t="s">
        <v>101</v>
      </c>
      <c r="Z289" t="s">
        <v>92</v>
      </c>
      <c r="AA289" t="s">
        <v>112</v>
      </c>
      <c r="AB289" t="s">
        <v>147</v>
      </c>
      <c r="AC289" t="s">
        <v>95</v>
      </c>
      <c r="AD289">
        <v>3</v>
      </c>
      <c r="AE289">
        <v>3</v>
      </c>
      <c r="AF289" t="s">
        <v>95</v>
      </c>
      <c r="AG289">
        <v>3</v>
      </c>
      <c r="AH289" t="s">
        <v>96</v>
      </c>
      <c r="AI289" t="s">
        <v>96</v>
      </c>
      <c r="AJ289" t="s">
        <v>96</v>
      </c>
      <c r="AK289">
        <v>5</v>
      </c>
      <c r="AL289">
        <v>4</v>
      </c>
      <c r="AM289">
        <v>3</v>
      </c>
      <c r="AN289" t="s">
        <v>95</v>
      </c>
      <c r="AO289" t="s">
        <v>96</v>
      </c>
      <c r="AP289" t="s">
        <v>96</v>
      </c>
      <c r="AQ289">
        <v>3</v>
      </c>
      <c r="AR289" t="s">
        <v>96</v>
      </c>
      <c r="AS289" t="s">
        <v>96</v>
      </c>
      <c r="AT289" t="s">
        <v>97</v>
      </c>
      <c r="AU289" t="s">
        <v>96</v>
      </c>
      <c r="AV289" t="s">
        <v>154</v>
      </c>
      <c r="AW289" t="s">
        <v>96</v>
      </c>
      <c r="AX289" t="s">
        <v>95</v>
      </c>
      <c r="AY289" t="s">
        <v>109</v>
      </c>
      <c r="AZ289" t="s">
        <v>143</v>
      </c>
      <c r="BA289">
        <v>3</v>
      </c>
      <c r="BB289">
        <v>2</v>
      </c>
      <c r="BC289">
        <v>2</v>
      </c>
      <c r="BD289">
        <v>3</v>
      </c>
      <c r="BE289" t="s">
        <v>96</v>
      </c>
      <c r="BF289">
        <v>1</v>
      </c>
      <c r="BG289">
        <v>1</v>
      </c>
      <c r="BH289">
        <v>3</v>
      </c>
      <c r="BI289">
        <v>5</v>
      </c>
      <c r="BJ289" t="s">
        <v>95</v>
      </c>
      <c r="BK289">
        <v>1</v>
      </c>
      <c r="BL289">
        <v>3</v>
      </c>
    </row>
    <row r="290" spans="1:64">
      <c r="A290" s="80" t="s">
        <v>43</v>
      </c>
      <c r="B290">
        <v>2485</v>
      </c>
      <c r="C290" s="6">
        <f>ACleanedMinimumizedData!C2486</f>
        <v>4.7066666666666697</v>
      </c>
      <c r="D290">
        <v>0</v>
      </c>
      <c r="E290">
        <v>3912.1</v>
      </c>
      <c r="F290">
        <v>44.85500038144</v>
      </c>
      <c r="G290">
        <v>20.213999999999999</v>
      </c>
      <c r="H290">
        <v>431.42046520025605</v>
      </c>
      <c r="I290">
        <v>2.3549310445399998</v>
      </c>
      <c r="J290">
        <v>2.3030685300000002E-3</v>
      </c>
      <c r="K290">
        <v>0.20371206993999999</v>
      </c>
      <c r="L290">
        <v>5.4952791213299994</v>
      </c>
      <c r="M290">
        <v>44.170674133240006</v>
      </c>
      <c r="N290">
        <v>0.39780036445</v>
      </c>
      <c r="O290">
        <v>0.34854586120000003</v>
      </c>
      <c r="P290">
        <v>3.0766810655299999</v>
      </c>
      <c r="Q290">
        <v>22.450000000000006</v>
      </c>
      <c r="R290">
        <v>55.825000000000003</v>
      </c>
      <c r="S290">
        <v>21.266666666666673</v>
      </c>
      <c r="T290">
        <v>136.30000000000001</v>
      </c>
      <c r="U290" s="126"/>
      <c r="V290" t="s">
        <v>98</v>
      </c>
      <c r="W290" t="s">
        <v>99</v>
      </c>
      <c r="X290" t="s">
        <v>90</v>
      </c>
      <c r="Y290" t="s">
        <v>116</v>
      </c>
      <c r="Z290" t="s">
        <v>110</v>
      </c>
      <c r="AA290" t="s">
        <v>93</v>
      </c>
      <c r="AB290" t="s">
        <v>150</v>
      </c>
      <c r="AC290" t="s">
        <v>96</v>
      </c>
      <c r="AD290">
        <v>3</v>
      </c>
      <c r="AE290">
        <v>3</v>
      </c>
      <c r="AF290" t="s">
        <v>95</v>
      </c>
      <c r="AG290">
        <v>3</v>
      </c>
      <c r="AH290" t="s">
        <v>94</v>
      </c>
      <c r="AI290" t="s">
        <v>96</v>
      </c>
      <c r="AJ290" t="s">
        <v>96</v>
      </c>
      <c r="AK290">
        <v>3</v>
      </c>
      <c r="AL290">
        <v>3</v>
      </c>
      <c r="AM290">
        <v>4</v>
      </c>
      <c r="AN290" t="s">
        <v>96</v>
      </c>
      <c r="AO290" t="s">
        <v>96</v>
      </c>
      <c r="AP290" t="s">
        <v>95</v>
      </c>
      <c r="AQ290">
        <v>2</v>
      </c>
      <c r="AR290" t="s">
        <v>96</v>
      </c>
      <c r="AS290" t="s">
        <v>95</v>
      </c>
      <c r="AT290" t="s">
        <v>103</v>
      </c>
      <c r="AU290" t="s">
        <v>94</v>
      </c>
      <c r="AV290" t="s">
        <v>154</v>
      </c>
      <c r="AW290" t="s">
        <v>94</v>
      </c>
      <c r="AX290" t="s">
        <v>96</v>
      </c>
      <c r="AY290" t="s">
        <v>109</v>
      </c>
      <c r="AZ290" t="s">
        <v>145</v>
      </c>
      <c r="BA290">
        <v>4</v>
      </c>
      <c r="BB290">
        <v>5</v>
      </c>
      <c r="BC290">
        <v>5</v>
      </c>
      <c r="BD290">
        <v>3</v>
      </c>
      <c r="BE290" t="s">
        <v>96</v>
      </c>
      <c r="BF290">
        <v>3</v>
      </c>
      <c r="BG290">
        <v>3</v>
      </c>
      <c r="BH290">
        <v>4</v>
      </c>
      <c r="BI290">
        <v>4</v>
      </c>
      <c r="BJ290" t="s">
        <v>96</v>
      </c>
      <c r="BK290">
        <v>3</v>
      </c>
      <c r="BL290">
        <v>3</v>
      </c>
    </row>
    <row r="291" spans="1:64">
      <c r="A291" s="80" t="s">
        <v>43</v>
      </c>
      <c r="B291">
        <v>2495</v>
      </c>
      <c r="C291" s="6">
        <f>ACleanedMinimumizedData!C2496</f>
        <v>4.8558333333333303</v>
      </c>
      <c r="D291">
        <v>0</v>
      </c>
      <c r="E291">
        <v>3910</v>
      </c>
      <c r="F291">
        <v>22.853332824639999</v>
      </c>
      <c r="G291">
        <v>20.229000000000003</v>
      </c>
      <c r="H291">
        <v>418.48707565500899</v>
      </c>
      <c r="I291">
        <v>2.3046729325700004</v>
      </c>
      <c r="J291">
        <v>2.3410975599999998E-3</v>
      </c>
      <c r="K291">
        <v>0.20245205541</v>
      </c>
      <c r="L291">
        <v>5.5354657172799993</v>
      </c>
      <c r="M291">
        <v>43.965771484320001</v>
      </c>
      <c r="N291">
        <v>0.48958909029000008</v>
      </c>
      <c r="O291">
        <v>0.34835564130999996</v>
      </c>
      <c r="P291">
        <v>3.5376235008000001</v>
      </c>
      <c r="Q291">
        <v>22.470000000000006</v>
      </c>
      <c r="R291">
        <v>55.765000000000001</v>
      </c>
      <c r="S291">
        <v>21.2</v>
      </c>
      <c r="T291">
        <v>134.80000000000001</v>
      </c>
      <c r="U291" s="126"/>
      <c r="V291" t="s">
        <v>98</v>
      </c>
      <c r="W291" t="s">
        <v>99</v>
      </c>
      <c r="X291" t="s">
        <v>90</v>
      </c>
      <c r="Y291" t="s">
        <v>116</v>
      </c>
      <c r="Z291" t="s">
        <v>110</v>
      </c>
      <c r="AA291" t="s">
        <v>93</v>
      </c>
      <c r="AB291" t="s">
        <v>150</v>
      </c>
      <c r="AC291" t="s">
        <v>96</v>
      </c>
      <c r="AD291">
        <v>3</v>
      </c>
      <c r="AE291">
        <v>3</v>
      </c>
      <c r="AF291" t="s">
        <v>95</v>
      </c>
      <c r="AG291">
        <v>3</v>
      </c>
      <c r="AH291" t="s">
        <v>94</v>
      </c>
      <c r="AI291" t="s">
        <v>96</v>
      </c>
      <c r="AJ291" t="s">
        <v>96</v>
      </c>
      <c r="AK291">
        <v>3</v>
      </c>
      <c r="AL291">
        <v>3</v>
      </c>
      <c r="AM291">
        <v>4</v>
      </c>
      <c r="AN291" t="s">
        <v>96</v>
      </c>
      <c r="AO291" t="s">
        <v>96</v>
      </c>
      <c r="AP291" t="s">
        <v>95</v>
      </c>
      <c r="AQ291">
        <v>2</v>
      </c>
      <c r="AR291" t="s">
        <v>96</v>
      </c>
      <c r="AS291" t="s">
        <v>95</v>
      </c>
      <c r="AT291" t="s">
        <v>103</v>
      </c>
      <c r="AU291" t="s">
        <v>94</v>
      </c>
      <c r="AV291" t="s">
        <v>154</v>
      </c>
      <c r="AW291" t="s">
        <v>94</v>
      </c>
      <c r="AX291" t="s">
        <v>96</v>
      </c>
      <c r="AY291" t="s">
        <v>109</v>
      </c>
      <c r="AZ291" t="s">
        <v>145</v>
      </c>
      <c r="BA291">
        <v>4</v>
      </c>
      <c r="BB291">
        <v>5</v>
      </c>
      <c r="BC291">
        <v>5</v>
      </c>
      <c r="BD291">
        <v>3</v>
      </c>
      <c r="BE291" t="s">
        <v>96</v>
      </c>
      <c r="BF291">
        <v>3</v>
      </c>
      <c r="BG291">
        <v>3</v>
      </c>
      <c r="BH291">
        <v>4</v>
      </c>
      <c r="BI291">
        <v>4</v>
      </c>
      <c r="BJ291" t="s">
        <v>96</v>
      </c>
      <c r="BK291">
        <v>3</v>
      </c>
      <c r="BL291">
        <v>3</v>
      </c>
    </row>
    <row r="292" spans="1:64">
      <c r="A292" s="80" t="s">
        <v>43</v>
      </c>
      <c r="B292">
        <v>2505</v>
      </c>
      <c r="C292" s="6">
        <f>ACleanedMinimumizedData!C2506</f>
        <v>5.0049999999999999</v>
      </c>
      <c r="D292">
        <v>0</v>
      </c>
      <c r="E292">
        <v>3910</v>
      </c>
      <c r="F292">
        <v>25.293333206150002</v>
      </c>
      <c r="G292">
        <v>20.199999999999996</v>
      </c>
      <c r="H292">
        <v>427.26707831604153</v>
      </c>
      <c r="I292">
        <v>2.3294559478400005</v>
      </c>
      <c r="J292">
        <v>2.2657472200000002E-3</v>
      </c>
      <c r="K292">
        <v>0.20579599137999996</v>
      </c>
      <c r="L292">
        <v>5.5220598697199996</v>
      </c>
      <c r="M292">
        <v>44.199931335389998</v>
      </c>
      <c r="N292">
        <v>0.44327229018000003</v>
      </c>
      <c r="O292">
        <v>0.34181579107999999</v>
      </c>
      <c r="P292">
        <v>3.3794507503200002</v>
      </c>
      <c r="Q292">
        <v>22.375</v>
      </c>
      <c r="R292">
        <v>55.955000000000005</v>
      </c>
      <c r="S292">
        <v>20.900000000000006</v>
      </c>
      <c r="T292">
        <v>138</v>
      </c>
      <c r="U292" s="126"/>
      <c r="V292" t="s">
        <v>98</v>
      </c>
      <c r="W292" t="s">
        <v>99</v>
      </c>
      <c r="X292" t="s">
        <v>90</v>
      </c>
      <c r="Y292" t="s">
        <v>105</v>
      </c>
      <c r="Z292" t="s">
        <v>110</v>
      </c>
      <c r="AA292" t="s">
        <v>102</v>
      </c>
      <c r="AB292" t="s">
        <v>144</v>
      </c>
      <c r="AC292" t="s">
        <v>95</v>
      </c>
      <c r="AD292">
        <v>5</v>
      </c>
      <c r="AE292">
        <v>3</v>
      </c>
      <c r="AF292" t="s">
        <v>96</v>
      </c>
      <c r="AG292">
        <v>4</v>
      </c>
      <c r="AH292" t="s">
        <v>96</v>
      </c>
      <c r="AI292" t="s">
        <v>96</v>
      </c>
      <c r="AJ292" t="s">
        <v>96</v>
      </c>
      <c r="AK292">
        <v>4</v>
      </c>
      <c r="AL292">
        <v>4</v>
      </c>
      <c r="AM292">
        <v>2</v>
      </c>
      <c r="AN292" t="s">
        <v>94</v>
      </c>
      <c r="AO292" t="s">
        <v>96</v>
      </c>
      <c r="AP292" t="s">
        <v>96</v>
      </c>
      <c r="AQ292">
        <v>4</v>
      </c>
      <c r="AR292" t="s">
        <v>96</v>
      </c>
      <c r="AS292" t="s">
        <v>96</v>
      </c>
      <c r="AT292" t="s">
        <v>97</v>
      </c>
      <c r="AU292" t="s">
        <v>95</v>
      </c>
      <c r="AV292" t="s">
        <v>154</v>
      </c>
      <c r="AW292" t="s">
        <v>95</v>
      </c>
      <c r="AX292" t="s">
        <v>95</v>
      </c>
      <c r="AY292" t="s">
        <v>109</v>
      </c>
      <c r="AZ292" t="s">
        <v>143</v>
      </c>
      <c r="BA292">
        <v>3</v>
      </c>
      <c r="BB292">
        <v>5</v>
      </c>
      <c r="BC292">
        <v>5</v>
      </c>
      <c r="BD292">
        <v>5</v>
      </c>
      <c r="BE292" t="s">
        <v>96</v>
      </c>
      <c r="BF292">
        <v>5</v>
      </c>
      <c r="BG292">
        <v>4</v>
      </c>
      <c r="BH292">
        <v>2</v>
      </c>
      <c r="BI292">
        <v>2</v>
      </c>
      <c r="BJ292" t="s">
        <v>95</v>
      </c>
      <c r="BK292">
        <v>1</v>
      </c>
      <c r="BL292">
        <v>3</v>
      </c>
    </row>
    <row r="293" spans="1:64">
      <c r="A293" s="80" t="s">
        <v>43</v>
      </c>
      <c r="B293">
        <v>2515</v>
      </c>
      <c r="C293" s="6">
        <f>ACleanedMinimumizedData!C2516</f>
        <v>5.1541666666666703</v>
      </c>
      <c r="D293">
        <v>0</v>
      </c>
      <c r="E293">
        <v>3910</v>
      </c>
      <c r="F293">
        <v>25.651666793790003</v>
      </c>
      <c r="G293">
        <v>20.209999999999997</v>
      </c>
      <c r="H293">
        <v>422.39007842789914</v>
      </c>
      <c r="I293">
        <v>2.3785310744899997</v>
      </c>
      <c r="J293">
        <v>2.2807642599999996E-3</v>
      </c>
      <c r="K293">
        <v>0.2088815903</v>
      </c>
      <c r="L293">
        <v>5.4866878508999992</v>
      </c>
      <c r="M293">
        <v>44.463084411559997</v>
      </c>
      <c r="N293">
        <v>0.46259828560000005</v>
      </c>
      <c r="O293">
        <v>0.35116046424000003</v>
      </c>
      <c r="P293">
        <v>3.4585371255600004</v>
      </c>
      <c r="Q293">
        <v>22.362500000000004</v>
      </c>
      <c r="R293">
        <v>56.45</v>
      </c>
      <c r="S293">
        <v>20.833333333333336</v>
      </c>
      <c r="T293">
        <v>134.80000000000001</v>
      </c>
      <c r="U293" s="126"/>
      <c r="V293" t="s">
        <v>98</v>
      </c>
      <c r="W293" t="s">
        <v>99</v>
      </c>
      <c r="X293" t="s">
        <v>104</v>
      </c>
      <c r="Y293" t="s">
        <v>114</v>
      </c>
      <c r="Z293" t="s">
        <v>92</v>
      </c>
      <c r="AA293" t="s">
        <v>134</v>
      </c>
      <c r="AB293" t="s">
        <v>144</v>
      </c>
      <c r="AC293" t="s">
        <v>94</v>
      </c>
      <c r="AD293">
        <v>3</v>
      </c>
      <c r="AE293">
        <v>3</v>
      </c>
      <c r="AF293" t="s">
        <v>96</v>
      </c>
      <c r="AG293">
        <v>2</v>
      </c>
      <c r="AH293" t="s">
        <v>94</v>
      </c>
      <c r="AI293" t="s">
        <v>96</v>
      </c>
      <c r="AJ293" t="s">
        <v>96</v>
      </c>
      <c r="AK293">
        <v>4</v>
      </c>
      <c r="AL293">
        <v>5</v>
      </c>
      <c r="AM293">
        <v>3</v>
      </c>
      <c r="AN293" t="s">
        <v>95</v>
      </c>
      <c r="AO293" t="s">
        <v>94</v>
      </c>
      <c r="AP293" t="s">
        <v>96</v>
      </c>
      <c r="AQ293">
        <v>3</v>
      </c>
      <c r="AR293" t="s">
        <v>95</v>
      </c>
      <c r="AS293" t="s">
        <v>95</v>
      </c>
      <c r="AT293" t="s">
        <v>97</v>
      </c>
      <c r="AU293" t="s">
        <v>95</v>
      </c>
      <c r="AV293" t="s">
        <v>154</v>
      </c>
      <c r="AW293" t="s">
        <v>94</v>
      </c>
      <c r="AX293" t="s">
        <v>95</v>
      </c>
      <c r="AY293" t="s">
        <v>109</v>
      </c>
      <c r="AZ293" t="s">
        <v>143</v>
      </c>
      <c r="BA293">
        <v>1</v>
      </c>
      <c r="BB293">
        <v>1</v>
      </c>
      <c r="BC293">
        <v>2</v>
      </c>
      <c r="BD293">
        <v>3</v>
      </c>
      <c r="BE293" t="s">
        <v>95</v>
      </c>
      <c r="BF293">
        <v>5</v>
      </c>
      <c r="BG293">
        <v>5</v>
      </c>
      <c r="BH293">
        <v>5</v>
      </c>
      <c r="BI293">
        <v>5</v>
      </c>
      <c r="BJ293" t="s">
        <v>95</v>
      </c>
      <c r="BK293">
        <v>1</v>
      </c>
      <c r="BL293">
        <v>2</v>
      </c>
    </row>
    <row r="294" spans="1:64">
      <c r="A294" s="80" t="s">
        <v>43</v>
      </c>
      <c r="B294">
        <v>2525</v>
      </c>
      <c r="C294" s="6">
        <f>ACleanedMinimumizedData!C2526</f>
        <v>5.3033333333333301</v>
      </c>
      <c r="D294">
        <v>3.2000000000000001E-2</v>
      </c>
      <c r="E294">
        <v>3910</v>
      </c>
      <c r="F294">
        <v>35.088333587609995</v>
      </c>
      <c r="G294">
        <v>20.175999999999998</v>
      </c>
      <c r="H294">
        <v>428.63722127643251</v>
      </c>
      <c r="I294">
        <v>2.3742874145000004</v>
      </c>
      <c r="J294">
        <v>2.3029799300000003E-3</v>
      </c>
      <c r="K294">
        <v>0.20919119352000001</v>
      </c>
      <c r="L294">
        <v>5.6121549605799999</v>
      </c>
      <c r="M294">
        <v>44.443607711719991</v>
      </c>
      <c r="N294">
        <v>0.51066036218999999</v>
      </c>
      <c r="O294">
        <v>0.37414504998999998</v>
      </c>
      <c r="P294">
        <v>3.2316158294399999</v>
      </c>
      <c r="Q294">
        <v>22.400000000000006</v>
      </c>
      <c r="R294">
        <v>56.98</v>
      </c>
      <c r="S294">
        <v>21.233333333333338</v>
      </c>
      <c r="T294">
        <v>135.69999999999999</v>
      </c>
      <c r="U294" s="126"/>
      <c r="V294" t="s">
        <v>98</v>
      </c>
      <c r="W294" t="s">
        <v>99</v>
      </c>
      <c r="X294" t="s">
        <v>100</v>
      </c>
      <c r="Y294" t="s">
        <v>114</v>
      </c>
      <c r="Z294" t="s">
        <v>107</v>
      </c>
      <c r="AA294" t="s">
        <v>111</v>
      </c>
      <c r="AB294" t="s">
        <v>144</v>
      </c>
      <c r="AC294" t="s">
        <v>95</v>
      </c>
      <c r="AD294">
        <v>3</v>
      </c>
      <c r="AE294">
        <v>3</v>
      </c>
      <c r="AF294">
        <v>2</v>
      </c>
      <c r="AG294">
        <v>4</v>
      </c>
      <c r="AH294" t="s">
        <v>96</v>
      </c>
      <c r="AI294" t="s">
        <v>96</v>
      </c>
      <c r="AJ294" t="s">
        <v>94</v>
      </c>
      <c r="AK294">
        <v>4</v>
      </c>
      <c r="AL294">
        <v>2</v>
      </c>
      <c r="AM294">
        <v>5</v>
      </c>
      <c r="AN294" t="s">
        <v>96</v>
      </c>
      <c r="AO294" t="s">
        <v>96</v>
      </c>
      <c r="AP294" t="s">
        <v>96</v>
      </c>
      <c r="AQ294">
        <v>3</v>
      </c>
      <c r="AR294" t="s">
        <v>94</v>
      </c>
      <c r="AS294" t="s">
        <v>96</v>
      </c>
      <c r="AT294" t="s">
        <v>97</v>
      </c>
      <c r="AU294" t="s">
        <v>96</v>
      </c>
      <c r="AV294" t="s">
        <v>154</v>
      </c>
      <c r="AW294" t="s">
        <v>95</v>
      </c>
      <c r="AX294" t="s">
        <v>95</v>
      </c>
      <c r="AY294" t="s">
        <v>109</v>
      </c>
      <c r="AZ294" t="s">
        <v>143</v>
      </c>
      <c r="BA294">
        <v>3</v>
      </c>
      <c r="BB294">
        <v>3</v>
      </c>
      <c r="BC294">
        <v>3</v>
      </c>
      <c r="BD294">
        <v>3</v>
      </c>
      <c r="BE294" t="s">
        <v>96</v>
      </c>
      <c r="BF294">
        <v>3</v>
      </c>
      <c r="BG294">
        <v>2</v>
      </c>
      <c r="BH294">
        <v>4</v>
      </c>
      <c r="BI294">
        <v>3</v>
      </c>
      <c r="BJ294" t="s">
        <v>94</v>
      </c>
      <c r="BK294">
        <v>2</v>
      </c>
      <c r="BL294">
        <v>2</v>
      </c>
    </row>
    <row r="295" spans="1:64">
      <c r="A295" s="80" t="s">
        <v>43</v>
      </c>
      <c r="B295">
        <v>2535</v>
      </c>
      <c r="C295" s="6">
        <f>ACleanedMinimumizedData!C2536</f>
        <v>5.4524999999999997</v>
      </c>
      <c r="D295">
        <v>6.5999999999999989E-2</v>
      </c>
      <c r="E295">
        <v>3910</v>
      </c>
      <c r="F295">
        <v>33.661667556730002</v>
      </c>
      <c r="G295">
        <v>20.186999999999998</v>
      </c>
      <c r="H295">
        <v>440.04099188190003</v>
      </c>
      <c r="I295">
        <v>2.3393483638300001</v>
      </c>
      <c r="J295">
        <v>2.32581505E-3</v>
      </c>
      <c r="K295">
        <v>0.20985937828999995</v>
      </c>
      <c r="L295">
        <v>5.6890918731199998</v>
      </c>
      <c r="M295">
        <v>44.258327484079999</v>
      </c>
      <c r="N295">
        <v>0.48975071902</v>
      </c>
      <c r="O295">
        <v>0.36760519975999995</v>
      </c>
      <c r="P295">
        <v>3.7716446399499994</v>
      </c>
      <c r="Q295">
        <v>22.450000000000006</v>
      </c>
      <c r="R295">
        <v>57.55</v>
      </c>
      <c r="S295">
        <v>21.166666666666664</v>
      </c>
      <c r="T295">
        <v>136.5</v>
      </c>
      <c r="U295" s="126"/>
      <c r="V295" t="s">
        <v>98</v>
      </c>
      <c r="W295" t="s">
        <v>99</v>
      </c>
      <c r="X295" t="s">
        <v>104</v>
      </c>
      <c r="Y295" t="s">
        <v>114</v>
      </c>
      <c r="Z295" t="s">
        <v>110</v>
      </c>
      <c r="AA295" t="s">
        <v>93</v>
      </c>
      <c r="AB295" t="s">
        <v>147</v>
      </c>
      <c r="AC295" t="s">
        <v>95</v>
      </c>
      <c r="AD295">
        <v>4</v>
      </c>
      <c r="AE295">
        <v>4</v>
      </c>
      <c r="AF295">
        <v>4</v>
      </c>
      <c r="AG295">
        <v>3</v>
      </c>
      <c r="AH295" t="s">
        <v>96</v>
      </c>
      <c r="AI295" t="s">
        <v>96</v>
      </c>
      <c r="AJ295" t="s">
        <v>95</v>
      </c>
      <c r="AK295">
        <v>4</v>
      </c>
      <c r="AL295">
        <v>3</v>
      </c>
      <c r="AM295">
        <v>4</v>
      </c>
      <c r="AN295" t="s">
        <v>95</v>
      </c>
      <c r="AO295" t="s">
        <v>95</v>
      </c>
      <c r="AP295" t="s">
        <v>95</v>
      </c>
      <c r="AQ295">
        <v>5</v>
      </c>
      <c r="AR295" t="s">
        <v>96</v>
      </c>
      <c r="AS295" t="s">
        <v>95</v>
      </c>
      <c r="AT295" t="s">
        <v>109</v>
      </c>
      <c r="AU295" t="s">
        <v>94</v>
      </c>
      <c r="AV295" t="s">
        <v>154</v>
      </c>
      <c r="AW295" t="s">
        <v>95</v>
      </c>
      <c r="AX295" t="s">
        <v>95</v>
      </c>
      <c r="AY295" t="s">
        <v>109</v>
      </c>
      <c r="AZ295" t="s">
        <v>143</v>
      </c>
      <c r="BA295">
        <v>4</v>
      </c>
      <c r="BB295">
        <v>4</v>
      </c>
      <c r="BC295">
        <v>3</v>
      </c>
      <c r="BD295">
        <v>5</v>
      </c>
      <c r="BE295" t="s">
        <v>96</v>
      </c>
      <c r="BF295">
        <v>3</v>
      </c>
      <c r="BG295">
        <v>4</v>
      </c>
      <c r="BH295">
        <v>5</v>
      </c>
      <c r="BI295">
        <v>4</v>
      </c>
      <c r="BJ295" t="s">
        <v>95</v>
      </c>
      <c r="BK295">
        <v>1</v>
      </c>
      <c r="BL295">
        <v>4</v>
      </c>
    </row>
    <row r="296" spans="1:64">
      <c r="A296" s="80" t="s">
        <v>43</v>
      </c>
      <c r="B296">
        <v>2545</v>
      </c>
      <c r="C296" s="6">
        <f>ACleanedMinimumizedData!C2546</f>
        <v>5.6016666666666701</v>
      </c>
      <c r="D296">
        <v>8.6499999999999994E-2</v>
      </c>
      <c r="E296">
        <v>3967.4</v>
      </c>
      <c r="F296">
        <v>19.586666793799999</v>
      </c>
      <c r="G296">
        <v>20.21</v>
      </c>
      <c r="H296">
        <v>443.38365315929667</v>
      </c>
      <c r="I296">
        <v>2.3719080447900001</v>
      </c>
      <c r="J296">
        <v>2.3482095100000001E-3</v>
      </c>
      <c r="K296">
        <v>0.21200783484999999</v>
      </c>
      <c r="L296">
        <v>5.6935503005299983</v>
      </c>
      <c r="M296">
        <v>44.346042633000003</v>
      </c>
      <c r="N296">
        <v>0.50243287557000005</v>
      </c>
      <c r="O296">
        <v>0.34499583002000006</v>
      </c>
      <c r="P296">
        <v>3.3762127637499995</v>
      </c>
      <c r="Q296">
        <v>22.475000000000005</v>
      </c>
      <c r="R296">
        <v>57.975000000000001</v>
      </c>
      <c r="S296">
        <v>21.43333333333333</v>
      </c>
      <c r="T296">
        <v>134.80000000000001</v>
      </c>
      <c r="U296" s="126"/>
      <c r="V296" t="s">
        <v>98</v>
      </c>
      <c r="W296" t="s">
        <v>99</v>
      </c>
      <c r="X296" t="s">
        <v>90</v>
      </c>
      <c r="Y296" t="s">
        <v>114</v>
      </c>
      <c r="Z296" t="s">
        <v>107</v>
      </c>
      <c r="AA296" t="s">
        <v>106</v>
      </c>
      <c r="AB296" t="s">
        <v>144</v>
      </c>
      <c r="AC296" t="s">
        <v>96</v>
      </c>
      <c r="AD296">
        <v>2</v>
      </c>
      <c r="AE296">
        <v>2</v>
      </c>
      <c r="AF296">
        <v>4</v>
      </c>
      <c r="AG296">
        <v>3</v>
      </c>
      <c r="AH296" t="s">
        <v>96</v>
      </c>
      <c r="AI296" t="s">
        <v>96</v>
      </c>
      <c r="AJ296" t="s">
        <v>96</v>
      </c>
      <c r="AK296">
        <v>3</v>
      </c>
      <c r="AL296">
        <v>2</v>
      </c>
      <c r="AM296">
        <v>4</v>
      </c>
      <c r="AN296" t="s">
        <v>95</v>
      </c>
      <c r="AO296" t="s">
        <v>96</v>
      </c>
      <c r="AP296" t="s">
        <v>96</v>
      </c>
      <c r="AQ296">
        <v>1</v>
      </c>
      <c r="AR296" t="s">
        <v>96</v>
      </c>
      <c r="AS296" t="s">
        <v>96</v>
      </c>
      <c r="AT296" t="s">
        <v>97</v>
      </c>
      <c r="AU296" t="s">
        <v>95</v>
      </c>
      <c r="AV296" t="s">
        <v>154</v>
      </c>
      <c r="AW296" t="s">
        <v>95</v>
      </c>
      <c r="AX296" t="s">
        <v>95</v>
      </c>
      <c r="AY296" t="s">
        <v>109</v>
      </c>
      <c r="AZ296" t="s">
        <v>143</v>
      </c>
      <c r="BA296">
        <v>4</v>
      </c>
      <c r="BB296">
        <v>4</v>
      </c>
      <c r="BC296">
        <v>4</v>
      </c>
      <c r="BD296">
        <v>5</v>
      </c>
      <c r="BE296" t="s">
        <v>96</v>
      </c>
      <c r="BF296">
        <v>5</v>
      </c>
      <c r="BG296">
        <v>3</v>
      </c>
      <c r="BH296">
        <v>2</v>
      </c>
      <c r="BI296">
        <v>4</v>
      </c>
      <c r="BJ296" t="s">
        <v>95</v>
      </c>
      <c r="BK296">
        <v>5</v>
      </c>
      <c r="BL296">
        <v>3</v>
      </c>
    </row>
    <row r="297" spans="1:64">
      <c r="A297" s="80" t="s">
        <v>43</v>
      </c>
      <c r="B297">
        <v>2555</v>
      </c>
      <c r="C297" s="6">
        <f>ACleanedMinimumizedData!C2556</f>
        <v>5.7508333333333299</v>
      </c>
      <c r="D297">
        <v>0.13300000000000001</v>
      </c>
      <c r="E297">
        <v>3968.1</v>
      </c>
      <c r="F297">
        <v>26.480000190690003</v>
      </c>
      <c r="G297">
        <v>20.2</v>
      </c>
      <c r="H297">
        <v>456.00072090641498</v>
      </c>
      <c r="I297">
        <v>2.4114126681900001</v>
      </c>
      <c r="J297">
        <v>2.3712194899999997E-3</v>
      </c>
      <c r="K297">
        <v>0.21955360645999997</v>
      </c>
      <c r="L297">
        <v>5.6937664985099996</v>
      </c>
      <c r="M297">
        <v>44.560472106869994</v>
      </c>
      <c r="N297">
        <v>0.48894419187000004</v>
      </c>
      <c r="O297">
        <v>0.35751009458000005</v>
      </c>
      <c r="P297">
        <v>3.2348538160099998</v>
      </c>
      <c r="Q297">
        <v>22.49</v>
      </c>
      <c r="R297">
        <v>58.284999999999989</v>
      </c>
      <c r="S297">
        <v>21.533333333333321</v>
      </c>
      <c r="T297">
        <v>138.5</v>
      </c>
      <c r="U297" s="126"/>
      <c r="V297" t="s">
        <v>98</v>
      </c>
      <c r="W297" t="s">
        <v>99</v>
      </c>
      <c r="X297" t="s">
        <v>100</v>
      </c>
      <c r="Y297" t="s">
        <v>91</v>
      </c>
      <c r="Z297" t="s">
        <v>110</v>
      </c>
      <c r="AA297" t="s">
        <v>129</v>
      </c>
      <c r="AB297" t="s">
        <v>142</v>
      </c>
      <c r="AC297" t="s">
        <v>96</v>
      </c>
      <c r="AD297">
        <v>3</v>
      </c>
      <c r="AE297">
        <v>3</v>
      </c>
      <c r="AF297" t="s">
        <v>96</v>
      </c>
      <c r="AG297">
        <v>2</v>
      </c>
      <c r="AH297" t="s">
        <v>96</v>
      </c>
      <c r="AI297" t="s">
        <v>95</v>
      </c>
      <c r="AJ297" t="s">
        <v>96</v>
      </c>
      <c r="AK297">
        <v>3</v>
      </c>
      <c r="AL297">
        <v>4</v>
      </c>
      <c r="AM297">
        <v>3</v>
      </c>
      <c r="AN297" t="s">
        <v>95</v>
      </c>
      <c r="AO297" t="s">
        <v>95</v>
      </c>
      <c r="AP297" t="s">
        <v>95</v>
      </c>
      <c r="AQ297">
        <v>3</v>
      </c>
      <c r="AR297" t="s">
        <v>96</v>
      </c>
      <c r="AS297" t="s">
        <v>95</v>
      </c>
      <c r="AT297" t="s">
        <v>97</v>
      </c>
      <c r="AU297" t="s">
        <v>94</v>
      </c>
      <c r="AV297" t="s">
        <v>154</v>
      </c>
      <c r="AW297" t="s">
        <v>94</v>
      </c>
      <c r="AX297" t="s">
        <v>95</v>
      </c>
      <c r="AY297" t="s">
        <v>109</v>
      </c>
      <c r="AZ297" t="s">
        <v>143</v>
      </c>
      <c r="BA297">
        <v>4</v>
      </c>
      <c r="BB297">
        <v>4</v>
      </c>
      <c r="BC297">
        <v>4</v>
      </c>
      <c r="BD297">
        <v>3</v>
      </c>
      <c r="BE297" t="s">
        <v>96</v>
      </c>
      <c r="BF297">
        <v>3</v>
      </c>
      <c r="BG297">
        <v>5</v>
      </c>
      <c r="BH297">
        <v>4</v>
      </c>
      <c r="BI297">
        <v>3</v>
      </c>
      <c r="BJ297" t="s">
        <v>95</v>
      </c>
      <c r="BK297">
        <v>3</v>
      </c>
      <c r="BL297">
        <v>3</v>
      </c>
    </row>
    <row r="298" spans="1:64">
      <c r="A298" s="80" t="s">
        <v>43</v>
      </c>
      <c r="B298">
        <v>2565</v>
      </c>
      <c r="C298" s="6">
        <f>ACleanedMinimumizedData!C2566</f>
        <v>5.9</v>
      </c>
      <c r="D298">
        <v>0.215</v>
      </c>
      <c r="E298">
        <v>4017.2</v>
      </c>
      <c r="F298">
        <v>24.886666984529999</v>
      </c>
      <c r="G298">
        <v>20.184000000000005</v>
      </c>
      <c r="H298">
        <v>467.96457254642701</v>
      </c>
      <c r="I298">
        <v>2.4342246770499996</v>
      </c>
      <c r="J298">
        <v>2.3937899799999995E-3</v>
      </c>
      <c r="K298">
        <v>0.21987141126999998</v>
      </c>
      <c r="L298">
        <v>5.6576508521499989</v>
      </c>
      <c r="M298">
        <v>44.706591033879995</v>
      </c>
      <c r="N298">
        <v>0.52083266727999999</v>
      </c>
      <c r="O298">
        <v>0.36125034565000003</v>
      </c>
      <c r="P298">
        <v>3.4552991389900001</v>
      </c>
      <c r="Q298">
        <v>22.5425</v>
      </c>
      <c r="R298">
        <v>58.64</v>
      </c>
      <c r="S298">
        <v>22.066666666666674</v>
      </c>
      <c r="T298">
        <v>134.80000000000001</v>
      </c>
      <c r="U298" s="126"/>
      <c r="V298" t="s">
        <v>88</v>
      </c>
      <c r="W298" t="s">
        <v>89</v>
      </c>
      <c r="X298" t="s">
        <v>90</v>
      </c>
      <c r="Y298" t="s">
        <v>116</v>
      </c>
      <c r="Z298" t="s">
        <v>92</v>
      </c>
      <c r="AA298" t="s">
        <v>111</v>
      </c>
      <c r="AB298" t="s">
        <v>142</v>
      </c>
      <c r="AC298" t="s">
        <v>96</v>
      </c>
      <c r="AD298">
        <v>3</v>
      </c>
      <c r="AE298">
        <v>3</v>
      </c>
      <c r="AF298">
        <v>2</v>
      </c>
      <c r="AG298">
        <v>2</v>
      </c>
      <c r="AH298" t="s">
        <v>96</v>
      </c>
      <c r="AI298" t="s">
        <v>96</v>
      </c>
      <c r="AJ298" t="s">
        <v>96</v>
      </c>
      <c r="AK298">
        <v>3</v>
      </c>
      <c r="AL298">
        <v>2</v>
      </c>
      <c r="AM298">
        <v>3</v>
      </c>
      <c r="AN298" t="s">
        <v>95</v>
      </c>
      <c r="AO298" t="s">
        <v>96</v>
      </c>
      <c r="AP298" t="s">
        <v>95</v>
      </c>
      <c r="AQ298">
        <v>2</v>
      </c>
      <c r="AR298" t="s">
        <v>95</v>
      </c>
      <c r="AS298" t="s">
        <v>96</v>
      </c>
      <c r="AT298" t="s">
        <v>97</v>
      </c>
      <c r="AU298" t="s">
        <v>96</v>
      </c>
      <c r="AV298" t="s">
        <v>154</v>
      </c>
      <c r="AW298" t="s">
        <v>96</v>
      </c>
      <c r="AX298" t="s">
        <v>95</v>
      </c>
      <c r="AY298" t="s">
        <v>109</v>
      </c>
      <c r="AZ298" t="s">
        <v>143</v>
      </c>
      <c r="BA298">
        <v>4</v>
      </c>
      <c r="BB298">
        <v>5</v>
      </c>
      <c r="BC298">
        <v>5</v>
      </c>
      <c r="BD298">
        <v>3</v>
      </c>
      <c r="BE298" t="s">
        <v>96</v>
      </c>
      <c r="BF298">
        <v>3</v>
      </c>
      <c r="BG298">
        <v>4</v>
      </c>
      <c r="BH298">
        <v>2</v>
      </c>
      <c r="BI298">
        <v>4</v>
      </c>
      <c r="BJ298" t="s">
        <v>95</v>
      </c>
      <c r="BK298">
        <v>1</v>
      </c>
      <c r="BL298">
        <v>1</v>
      </c>
    </row>
    <row r="299" spans="1:64">
      <c r="A299" s="80" t="s">
        <v>43</v>
      </c>
      <c r="B299">
        <v>2575</v>
      </c>
      <c r="C299" s="6">
        <f>ACleanedMinimumizedData!C2576</f>
        <v>6.0491666666666699</v>
      </c>
      <c r="D299">
        <v>0.41</v>
      </c>
      <c r="E299">
        <v>4087.4</v>
      </c>
      <c r="F299">
        <v>45.03833415982001</v>
      </c>
      <c r="G299">
        <v>20.199000000000002</v>
      </c>
      <c r="H299">
        <v>491.18983611123952</v>
      </c>
      <c r="I299">
        <v>2.4515830754799999</v>
      </c>
      <c r="J299">
        <v>2.3938774099999996E-3</v>
      </c>
      <c r="K299">
        <v>0.22019737236</v>
      </c>
      <c r="L299">
        <v>5.7527920722399992</v>
      </c>
      <c r="M299">
        <v>44.764974975529995</v>
      </c>
      <c r="N299">
        <v>0.49465893263999999</v>
      </c>
      <c r="O299">
        <v>0.36442516082000004</v>
      </c>
      <c r="P299">
        <v>3.0734430789599996</v>
      </c>
      <c r="Q299">
        <v>22.569999999999997</v>
      </c>
      <c r="R299">
        <v>58.819999999999993</v>
      </c>
      <c r="S299">
        <v>22.333333333333336</v>
      </c>
      <c r="T299">
        <v>135.4</v>
      </c>
      <c r="U299" s="126"/>
      <c r="V299" t="s">
        <v>98</v>
      </c>
      <c r="W299" t="s">
        <v>99</v>
      </c>
      <c r="X299" t="s">
        <v>90</v>
      </c>
      <c r="Y299" t="s">
        <v>91</v>
      </c>
      <c r="Z299" t="s">
        <v>92</v>
      </c>
      <c r="AA299" t="s">
        <v>102</v>
      </c>
      <c r="AB299" t="s">
        <v>144</v>
      </c>
      <c r="AC299" t="s">
        <v>96</v>
      </c>
      <c r="AD299">
        <v>2</v>
      </c>
      <c r="AE299">
        <v>2</v>
      </c>
      <c r="AF299" t="s">
        <v>95</v>
      </c>
      <c r="AG299">
        <v>3</v>
      </c>
      <c r="AH299" t="s">
        <v>96</v>
      </c>
      <c r="AI299" t="s">
        <v>96</v>
      </c>
      <c r="AJ299" t="s">
        <v>96</v>
      </c>
      <c r="AK299">
        <v>3</v>
      </c>
      <c r="AL299">
        <v>4</v>
      </c>
      <c r="AM299">
        <v>4</v>
      </c>
      <c r="AN299" t="s">
        <v>95</v>
      </c>
      <c r="AO299" t="s">
        <v>96</v>
      </c>
      <c r="AP299" t="s">
        <v>96</v>
      </c>
      <c r="AQ299">
        <v>1</v>
      </c>
      <c r="AR299" t="s">
        <v>96</v>
      </c>
      <c r="AS299" t="s">
        <v>96</v>
      </c>
      <c r="AT299" t="s">
        <v>97</v>
      </c>
      <c r="AU299" t="s">
        <v>95</v>
      </c>
      <c r="AV299" t="s">
        <v>154</v>
      </c>
      <c r="AW299" t="s">
        <v>95</v>
      </c>
      <c r="AX299" t="s">
        <v>95</v>
      </c>
      <c r="AY299" t="s">
        <v>109</v>
      </c>
      <c r="AZ299" t="s">
        <v>143</v>
      </c>
      <c r="BA299">
        <v>3</v>
      </c>
      <c r="BB299">
        <v>3</v>
      </c>
      <c r="BC299">
        <v>3</v>
      </c>
      <c r="BD299">
        <v>3</v>
      </c>
      <c r="BE299" t="s">
        <v>95</v>
      </c>
      <c r="BF299">
        <v>5</v>
      </c>
      <c r="BG299">
        <v>3</v>
      </c>
      <c r="BH299">
        <v>2</v>
      </c>
      <c r="BI299">
        <v>4</v>
      </c>
      <c r="BJ299" t="s">
        <v>95</v>
      </c>
      <c r="BK299">
        <v>5</v>
      </c>
      <c r="BL299">
        <v>3</v>
      </c>
    </row>
    <row r="300" spans="1:64">
      <c r="A300" s="80" t="s">
        <v>43</v>
      </c>
      <c r="B300">
        <v>2585</v>
      </c>
      <c r="C300" s="6">
        <f>ACleanedMinimumizedData!C2586</f>
        <v>6.1983333333333297</v>
      </c>
      <c r="D300">
        <v>0.42099999999999993</v>
      </c>
      <c r="E300">
        <v>4158.5</v>
      </c>
      <c r="F300">
        <v>33.423332824669998</v>
      </c>
      <c r="G300">
        <v>20.210999999999999</v>
      </c>
      <c r="H300">
        <v>506.77156035209117</v>
      </c>
      <c r="I300">
        <v>2.4275483369500002</v>
      </c>
      <c r="J300">
        <v>2.3942253299999998E-3</v>
      </c>
      <c r="K300">
        <v>0.21926039927000002</v>
      </c>
      <c r="L300">
        <v>5.8488441466800012</v>
      </c>
      <c r="M300">
        <v>44.657764053299999</v>
      </c>
      <c r="N300">
        <v>0.54193199625999999</v>
      </c>
      <c r="O300">
        <v>0.37415031426000006</v>
      </c>
      <c r="P300">
        <v>3.4645836114599993</v>
      </c>
      <c r="Q300">
        <v>22.499999999999996</v>
      </c>
      <c r="R300">
        <v>59.02</v>
      </c>
      <c r="S300">
        <v>21.699999999999996</v>
      </c>
      <c r="T300">
        <v>135.5</v>
      </c>
      <c r="U300" s="126"/>
      <c r="V300" t="s">
        <v>88</v>
      </c>
      <c r="W300" t="s">
        <v>115</v>
      </c>
      <c r="X300" t="s">
        <v>90</v>
      </c>
      <c r="Y300" t="s">
        <v>116</v>
      </c>
      <c r="Z300" t="s">
        <v>107</v>
      </c>
      <c r="AA300" t="s">
        <v>102</v>
      </c>
      <c r="AB300" t="s">
        <v>150</v>
      </c>
      <c r="AC300" t="s">
        <v>94</v>
      </c>
      <c r="AD300">
        <v>4</v>
      </c>
      <c r="AE300">
        <v>2</v>
      </c>
      <c r="AF300">
        <v>4</v>
      </c>
      <c r="AG300">
        <v>4</v>
      </c>
      <c r="AH300" t="s">
        <v>94</v>
      </c>
      <c r="AI300" t="s">
        <v>96</v>
      </c>
      <c r="AJ300" t="s">
        <v>96</v>
      </c>
      <c r="AK300">
        <v>4</v>
      </c>
      <c r="AL300">
        <v>4</v>
      </c>
      <c r="AM300">
        <v>3</v>
      </c>
      <c r="AN300" t="s">
        <v>95</v>
      </c>
      <c r="AO300" t="s">
        <v>94</v>
      </c>
      <c r="AP300" t="s">
        <v>94</v>
      </c>
      <c r="AQ300">
        <v>3</v>
      </c>
      <c r="AR300" t="s">
        <v>96</v>
      </c>
      <c r="AS300" t="s">
        <v>96</v>
      </c>
      <c r="AT300" t="s">
        <v>97</v>
      </c>
      <c r="AU300" t="s">
        <v>95</v>
      </c>
      <c r="AV300" t="s">
        <v>154</v>
      </c>
      <c r="AW300" t="s">
        <v>94</v>
      </c>
      <c r="AX300" t="s">
        <v>95</v>
      </c>
      <c r="AY300" t="s">
        <v>109</v>
      </c>
      <c r="AZ300" t="s">
        <v>145</v>
      </c>
      <c r="BA300">
        <v>4</v>
      </c>
      <c r="BB300">
        <v>4</v>
      </c>
      <c r="BC300">
        <v>4</v>
      </c>
      <c r="BD300">
        <v>4</v>
      </c>
      <c r="BE300" t="s">
        <v>96</v>
      </c>
      <c r="BF300">
        <v>4</v>
      </c>
      <c r="BG300">
        <v>3</v>
      </c>
      <c r="BH300">
        <v>4</v>
      </c>
      <c r="BI300">
        <v>2</v>
      </c>
      <c r="BJ300" t="s">
        <v>96</v>
      </c>
      <c r="BK300">
        <v>2</v>
      </c>
      <c r="BL300">
        <v>2</v>
      </c>
    </row>
    <row r="301" spans="1:64">
      <c r="A301" s="80" t="s">
        <v>43</v>
      </c>
      <c r="B301">
        <v>2595</v>
      </c>
      <c r="C301" s="6">
        <f>ACleanedMinimumizedData!C2596</f>
        <v>6.3475000000000001</v>
      </c>
      <c r="D301">
        <v>0.72700000000000009</v>
      </c>
      <c r="E301">
        <v>4285.8999999999996</v>
      </c>
      <c r="F301">
        <v>22.598333015390001</v>
      </c>
      <c r="G301">
        <v>20.231000000000002</v>
      </c>
      <c r="H301">
        <v>528.30520948593642</v>
      </c>
      <c r="I301">
        <v>2.4374650954900003</v>
      </c>
      <c r="J301">
        <v>2.4551753499999994E-3</v>
      </c>
      <c r="K301">
        <v>0.22631551020999999</v>
      </c>
      <c r="L301">
        <v>5.85350365634</v>
      </c>
      <c r="M301">
        <v>44.667489623959995</v>
      </c>
      <c r="N301">
        <v>0.55707973473999994</v>
      </c>
      <c r="O301">
        <v>0.36068490975</v>
      </c>
      <c r="P301">
        <v>3.5339560269899999</v>
      </c>
      <c r="Q301">
        <v>22.549999999999997</v>
      </c>
      <c r="R301">
        <v>59.214999999999996</v>
      </c>
      <c r="S301">
        <v>21.266666666666669</v>
      </c>
      <c r="T301">
        <v>135.19999999999999</v>
      </c>
      <c r="U301" s="126"/>
      <c r="V301" t="s">
        <v>98</v>
      </c>
      <c r="W301" t="s">
        <v>99</v>
      </c>
      <c r="X301" t="s">
        <v>104</v>
      </c>
      <c r="Y301" t="s">
        <v>105</v>
      </c>
      <c r="Z301" t="s">
        <v>92</v>
      </c>
      <c r="AA301" t="s">
        <v>93</v>
      </c>
      <c r="AB301" t="s">
        <v>150</v>
      </c>
      <c r="AC301" t="s">
        <v>95</v>
      </c>
      <c r="AD301">
        <v>3</v>
      </c>
      <c r="AE301">
        <v>3</v>
      </c>
      <c r="AF301" t="s">
        <v>94</v>
      </c>
      <c r="AG301">
        <v>2</v>
      </c>
      <c r="AH301" t="s">
        <v>95</v>
      </c>
      <c r="AI301" t="s">
        <v>94</v>
      </c>
      <c r="AJ301" t="s">
        <v>94</v>
      </c>
      <c r="AK301">
        <v>3</v>
      </c>
      <c r="AL301">
        <v>3</v>
      </c>
      <c r="AM301">
        <v>3</v>
      </c>
      <c r="AN301" t="s">
        <v>96</v>
      </c>
      <c r="AO301" t="s">
        <v>95</v>
      </c>
      <c r="AP301" t="s">
        <v>96</v>
      </c>
      <c r="AQ301">
        <v>4</v>
      </c>
      <c r="AR301" t="s">
        <v>95</v>
      </c>
      <c r="AS301" t="s">
        <v>95</v>
      </c>
      <c r="AT301" t="s">
        <v>97</v>
      </c>
      <c r="AU301" t="s">
        <v>94</v>
      </c>
      <c r="AV301" t="s">
        <v>154</v>
      </c>
      <c r="AW301" t="s">
        <v>95</v>
      </c>
      <c r="AX301" t="s">
        <v>95</v>
      </c>
      <c r="AY301" t="s">
        <v>109</v>
      </c>
      <c r="AZ301" t="s">
        <v>145</v>
      </c>
      <c r="BA301">
        <v>5</v>
      </c>
      <c r="BB301">
        <v>5</v>
      </c>
      <c r="BC301">
        <v>5</v>
      </c>
      <c r="BD301">
        <v>5</v>
      </c>
      <c r="BE301" t="s">
        <v>96</v>
      </c>
      <c r="BF301">
        <v>3</v>
      </c>
      <c r="BG301">
        <v>2</v>
      </c>
      <c r="BH301">
        <v>2</v>
      </c>
      <c r="BI301">
        <v>4</v>
      </c>
      <c r="BJ301" t="s">
        <v>95</v>
      </c>
      <c r="BK301">
        <v>1</v>
      </c>
      <c r="BL301">
        <v>2</v>
      </c>
    </row>
    <row r="302" spans="1:64">
      <c r="A302" s="80" t="s">
        <v>43</v>
      </c>
      <c r="B302">
        <v>2605</v>
      </c>
      <c r="C302" s="6">
        <f>ACleanedMinimumizedData!C2606</f>
        <v>6.4966666666666697</v>
      </c>
      <c r="D302">
        <v>0.50900000000000001</v>
      </c>
      <c r="E302">
        <v>4346.8</v>
      </c>
      <c r="F302">
        <v>28.29666641232</v>
      </c>
      <c r="G302">
        <v>20.219000000000001</v>
      </c>
      <c r="H302">
        <v>556.69857365312896</v>
      </c>
      <c r="I302">
        <v>2.4893965720700004</v>
      </c>
      <c r="J302">
        <v>2.4400678899999997E-3</v>
      </c>
      <c r="K302">
        <v>0.22989126199999999</v>
      </c>
      <c r="L302">
        <v>5.8169717311199989</v>
      </c>
      <c r="M302">
        <v>44.920738220159997</v>
      </c>
      <c r="N302">
        <v>0.56719941132999996</v>
      </c>
      <c r="O302">
        <v>0.38049468033000011</v>
      </c>
      <c r="P302">
        <v>4.1045251130699993</v>
      </c>
      <c r="Q302">
        <v>22.432499999999997</v>
      </c>
      <c r="R302">
        <v>59.440000000000012</v>
      </c>
      <c r="S302">
        <v>21.266666666666669</v>
      </c>
      <c r="T302">
        <v>139.4</v>
      </c>
      <c r="U302" s="126"/>
      <c r="V302" t="s">
        <v>98</v>
      </c>
      <c r="W302" t="s">
        <v>99</v>
      </c>
      <c r="X302" t="s">
        <v>104</v>
      </c>
      <c r="Y302" t="s">
        <v>105</v>
      </c>
      <c r="Z302" t="s">
        <v>130</v>
      </c>
      <c r="AA302" t="s">
        <v>93</v>
      </c>
      <c r="AB302" t="s">
        <v>144</v>
      </c>
      <c r="AC302" t="s">
        <v>94</v>
      </c>
      <c r="AD302">
        <v>4</v>
      </c>
      <c r="AE302">
        <v>2</v>
      </c>
      <c r="AF302" t="s">
        <v>96</v>
      </c>
      <c r="AG302">
        <v>4</v>
      </c>
      <c r="AH302" t="s">
        <v>94</v>
      </c>
      <c r="AI302" t="s">
        <v>96</v>
      </c>
      <c r="AJ302" t="s">
        <v>95</v>
      </c>
      <c r="AK302">
        <v>4</v>
      </c>
      <c r="AL302">
        <v>3</v>
      </c>
      <c r="AM302">
        <v>4</v>
      </c>
      <c r="AN302" t="s">
        <v>96</v>
      </c>
      <c r="AO302" t="s">
        <v>94</v>
      </c>
      <c r="AP302" t="s">
        <v>94</v>
      </c>
      <c r="AQ302">
        <v>3</v>
      </c>
      <c r="AR302" t="s">
        <v>94</v>
      </c>
      <c r="AS302" t="s">
        <v>96</v>
      </c>
      <c r="AT302" t="s">
        <v>97</v>
      </c>
      <c r="AU302" t="s">
        <v>95</v>
      </c>
      <c r="AV302" t="s">
        <v>154</v>
      </c>
      <c r="AW302" t="s">
        <v>94</v>
      </c>
      <c r="AX302" t="s">
        <v>95</v>
      </c>
      <c r="AY302" t="s">
        <v>109</v>
      </c>
      <c r="AZ302" t="s">
        <v>143</v>
      </c>
      <c r="BA302">
        <v>4</v>
      </c>
      <c r="BB302">
        <v>4</v>
      </c>
      <c r="BC302">
        <v>4</v>
      </c>
      <c r="BD302">
        <v>5</v>
      </c>
      <c r="BE302" t="s">
        <v>96</v>
      </c>
      <c r="BF302">
        <v>4</v>
      </c>
      <c r="BG302">
        <v>3</v>
      </c>
      <c r="BH302">
        <v>4</v>
      </c>
      <c r="BI302">
        <v>2</v>
      </c>
      <c r="BJ302" t="s">
        <v>96</v>
      </c>
      <c r="BK302">
        <v>2</v>
      </c>
      <c r="BL302">
        <v>2</v>
      </c>
    </row>
    <row r="303" spans="1:64">
      <c r="A303" s="80" t="s">
        <v>43</v>
      </c>
      <c r="B303">
        <v>2615</v>
      </c>
      <c r="C303" s="6">
        <f>ACleanedMinimumizedData!C2616</f>
        <v>6.6458333333333304</v>
      </c>
      <c r="D303">
        <v>1.3009999999999999</v>
      </c>
      <c r="E303">
        <v>4395</v>
      </c>
      <c r="F303">
        <v>32.58833320614</v>
      </c>
      <c r="G303">
        <v>20.21</v>
      </c>
      <c r="H303">
        <v>579.56967252635638</v>
      </c>
      <c r="I303">
        <v>2.5290139197600001</v>
      </c>
      <c r="J303">
        <v>2.4398946299999998E-3</v>
      </c>
      <c r="K303">
        <v>0.23449773068999996</v>
      </c>
      <c r="L303">
        <v>5.8862894057699995</v>
      </c>
      <c r="M303">
        <v>45.134809875449989</v>
      </c>
      <c r="N303">
        <v>0.52670834058000005</v>
      </c>
      <c r="O303">
        <v>0.38030446044000005</v>
      </c>
      <c r="P303">
        <v>3.54043200013</v>
      </c>
      <c r="Q303">
        <v>22.5075</v>
      </c>
      <c r="R303">
        <v>59.55</v>
      </c>
      <c r="S303">
        <v>21.16666666666665</v>
      </c>
      <c r="T303">
        <v>134.19999999999999</v>
      </c>
      <c r="U303" s="126"/>
      <c r="V303" t="s">
        <v>98</v>
      </c>
      <c r="W303" t="s">
        <v>99</v>
      </c>
      <c r="X303" t="s">
        <v>90</v>
      </c>
      <c r="Y303" t="s">
        <v>114</v>
      </c>
      <c r="Z303" t="s">
        <v>107</v>
      </c>
      <c r="AA303" t="s">
        <v>106</v>
      </c>
      <c r="AB303" t="s">
        <v>144</v>
      </c>
      <c r="AC303" t="s">
        <v>96</v>
      </c>
      <c r="AD303">
        <v>2</v>
      </c>
      <c r="AE303">
        <v>2</v>
      </c>
      <c r="AF303">
        <v>4</v>
      </c>
      <c r="AG303">
        <v>3</v>
      </c>
      <c r="AH303" t="s">
        <v>96</v>
      </c>
      <c r="AI303" t="s">
        <v>96</v>
      </c>
      <c r="AJ303" t="s">
        <v>96</v>
      </c>
      <c r="AK303">
        <v>3</v>
      </c>
      <c r="AL303">
        <v>2</v>
      </c>
      <c r="AM303">
        <v>4</v>
      </c>
      <c r="AN303" t="s">
        <v>95</v>
      </c>
      <c r="AO303" t="s">
        <v>96</v>
      </c>
      <c r="AP303" t="s">
        <v>96</v>
      </c>
      <c r="AQ303">
        <v>1</v>
      </c>
      <c r="AR303" t="s">
        <v>96</v>
      </c>
      <c r="AS303" t="s">
        <v>96</v>
      </c>
      <c r="AT303" t="s">
        <v>97</v>
      </c>
      <c r="AU303" t="s">
        <v>95</v>
      </c>
      <c r="AV303" t="s">
        <v>154</v>
      </c>
      <c r="AW303" t="s">
        <v>95</v>
      </c>
      <c r="AX303" t="s">
        <v>95</v>
      </c>
      <c r="AY303" t="s">
        <v>109</v>
      </c>
      <c r="AZ303" t="s">
        <v>143</v>
      </c>
      <c r="BA303">
        <v>4</v>
      </c>
      <c r="BB303">
        <v>4</v>
      </c>
      <c r="BC303">
        <v>4</v>
      </c>
      <c r="BD303">
        <v>5</v>
      </c>
      <c r="BE303" t="s">
        <v>96</v>
      </c>
      <c r="BF303">
        <v>5</v>
      </c>
      <c r="BG303">
        <v>3</v>
      </c>
      <c r="BH303">
        <v>2</v>
      </c>
      <c r="BI303">
        <v>4</v>
      </c>
      <c r="BJ303" t="s">
        <v>95</v>
      </c>
      <c r="BK303">
        <v>5</v>
      </c>
      <c r="BL303">
        <v>3</v>
      </c>
    </row>
    <row r="304" spans="1:64">
      <c r="A304" s="80" t="s">
        <v>43</v>
      </c>
      <c r="B304">
        <v>2625</v>
      </c>
      <c r="C304" s="6">
        <f>ACleanedMinimumizedData!C2626</f>
        <v>6.7949999999999999</v>
      </c>
      <c r="D304">
        <v>1.746</v>
      </c>
      <c r="E304">
        <v>4474.8</v>
      </c>
      <c r="F304">
        <v>40.051666984520004</v>
      </c>
      <c r="G304">
        <v>20.202000000000002</v>
      </c>
      <c r="H304">
        <v>620.62956302292821</v>
      </c>
      <c r="I304">
        <v>2.5160496949499995</v>
      </c>
      <c r="J304">
        <v>2.4784444499999997E-3</v>
      </c>
      <c r="K304">
        <v>0.23518598312999997</v>
      </c>
      <c r="L304">
        <v>5.9782088279200005</v>
      </c>
      <c r="M304">
        <v>44.979111862129997</v>
      </c>
      <c r="N304">
        <v>0.52308207981999988</v>
      </c>
      <c r="O304">
        <v>0.38423493140000009</v>
      </c>
      <c r="P304">
        <v>3.5339560269899999</v>
      </c>
      <c r="Q304">
        <v>22.575000000000003</v>
      </c>
      <c r="R304">
        <v>59.669999999999995</v>
      </c>
      <c r="S304">
        <v>21.06666666666667</v>
      </c>
      <c r="T304">
        <v>135.5</v>
      </c>
      <c r="U304" s="126"/>
      <c r="V304" t="s">
        <v>98</v>
      </c>
      <c r="W304" t="s">
        <v>99</v>
      </c>
      <c r="X304" t="s">
        <v>100</v>
      </c>
      <c r="Y304" t="s">
        <v>114</v>
      </c>
      <c r="Z304" t="s">
        <v>107</v>
      </c>
      <c r="AA304" t="s">
        <v>111</v>
      </c>
      <c r="AB304" t="s">
        <v>144</v>
      </c>
      <c r="AC304" t="s">
        <v>95</v>
      </c>
      <c r="AD304">
        <v>3</v>
      </c>
      <c r="AE304">
        <v>3</v>
      </c>
      <c r="AF304">
        <v>2</v>
      </c>
      <c r="AG304">
        <v>4</v>
      </c>
      <c r="AH304" t="s">
        <v>96</v>
      </c>
      <c r="AI304" t="s">
        <v>96</v>
      </c>
      <c r="AJ304" t="s">
        <v>94</v>
      </c>
      <c r="AK304">
        <v>4</v>
      </c>
      <c r="AL304">
        <v>2</v>
      </c>
      <c r="AM304">
        <v>5</v>
      </c>
      <c r="AN304" t="s">
        <v>96</v>
      </c>
      <c r="AO304" t="s">
        <v>96</v>
      </c>
      <c r="AP304" t="s">
        <v>96</v>
      </c>
      <c r="AQ304">
        <v>3</v>
      </c>
      <c r="AR304" t="s">
        <v>94</v>
      </c>
      <c r="AS304" t="s">
        <v>96</v>
      </c>
      <c r="AT304" t="s">
        <v>97</v>
      </c>
      <c r="AU304" t="s">
        <v>96</v>
      </c>
      <c r="AV304" t="s">
        <v>154</v>
      </c>
      <c r="AW304" t="s">
        <v>95</v>
      </c>
      <c r="AX304" t="s">
        <v>95</v>
      </c>
      <c r="AY304" t="s">
        <v>109</v>
      </c>
      <c r="AZ304" t="s">
        <v>143</v>
      </c>
      <c r="BA304">
        <v>3</v>
      </c>
      <c r="BB304">
        <v>3</v>
      </c>
      <c r="BC304">
        <v>3</v>
      </c>
      <c r="BD304">
        <v>3</v>
      </c>
      <c r="BE304" t="s">
        <v>96</v>
      </c>
      <c r="BF304">
        <v>3</v>
      </c>
      <c r="BG304">
        <v>2</v>
      </c>
      <c r="BH304">
        <v>4</v>
      </c>
      <c r="BI304">
        <v>3</v>
      </c>
      <c r="BJ304" t="s">
        <v>94</v>
      </c>
      <c r="BK304">
        <v>2</v>
      </c>
      <c r="BL304">
        <v>2</v>
      </c>
    </row>
    <row r="305" spans="1:64">
      <c r="A305" s="80" t="s">
        <v>43</v>
      </c>
      <c r="B305">
        <v>2635</v>
      </c>
      <c r="C305" s="6">
        <f>ACleanedMinimumizedData!C2636</f>
        <v>6.9441666666666704</v>
      </c>
      <c r="D305">
        <v>0.215</v>
      </c>
      <c r="E305">
        <v>4559.6000000000004</v>
      </c>
      <c r="F305">
        <v>22.29166660305</v>
      </c>
      <c r="G305">
        <v>20.22</v>
      </c>
      <c r="H305">
        <v>639.76609037219418</v>
      </c>
      <c r="I305">
        <v>2.5043678044800002</v>
      </c>
      <c r="J305">
        <v>2.4782699899999995E-3</v>
      </c>
      <c r="K305">
        <v>0.23822907683</v>
      </c>
      <c r="L305">
        <v>6.0480209826699998</v>
      </c>
      <c r="M305">
        <v>44.852445220900002</v>
      </c>
      <c r="N305">
        <v>0.51097897524000002</v>
      </c>
      <c r="O305">
        <v>0.38366949550000007</v>
      </c>
      <c r="P305">
        <v>3.6130424022299996</v>
      </c>
      <c r="Q305">
        <v>22.6</v>
      </c>
      <c r="R305">
        <v>59.919999999999995</v>
      </c>
      <c r="S305">
        <v>21.5</v>
      </c>
      <c r="T305">
        <v>135.69999999999999</v>
      </c>
      <c r="U305" s="126"/>
      <c r="V305" t="s">
        <v>98</v>
      </c>
      <c r="W305" t="s">
        <v>99</v>
      </c>
      <c r="X305" t="s">
        <v>90</v>
      </c>
      <c r="Y305" t="s">
        <v>91</v>
      </c>
      <c r="Z305" t="s">
        <v>130</v>
      </c>
      <c r="AA305" t="s">
        <v>106</v>
      </c>
      <c r="AB305" t="s">
        <v>142</v>
      </c>
      <c r="AC305" t="s">
        <v>95</v>
      </c>
      <c r="AD305">
        <v>3</v>
      </c>
      <c r="AE305">
        <v>3</v>
      </c>
      <c r="AF305">
        <v>3</v>
      </c>
      <c r="AG305">
        <v>4</v>
      </c>
      <c r="AH305" t="s">
        <v>96</v>
      </c>
      <c r="AI305" t="s">
        <v>96</v>
      </c>
      <c r="AJ305" t="s">
        <v>96</v>
      </c>
      <c r="AK305">
        <v>5</v>
      </c>
      <c r="AL305">
        <v>2</v>
      </c>
      <c r="AM305">
        <v>3</v>
      </c>
      <c r="AN305" t="s">
        <v>95</v>
      </c>
      <c r="AO305" t="s">
        <v>96</v>
      </c>
      <c r="AP305" t="s">
        <v>96</v>
      </c>
      <c r="AQ305">
        <v>3</v>
      </c>
      <c r="AR305" t="s">
        <v>96</v>
      </c>
      <c r="AS305" t="s">
        <v>96</v>
      </c>
      <c r="AT305" t="s">
        <v>97</v>
      </c>
      <c r="AU305" t="s">
        <v>96</v>
      </c>
      <c r="AV305" t="s">
        <v>154</v>
      </c>
      <c r="AW305" t="s">
        <v>96</v>
      </c>
      <c r="AX305" t="s">
        <v>95</v>
      </c>
      <c r="AY305" t="s">
        <v>109</v>
      </c>
      <c r="AZ305" t="s">
        <v>143</v>
      </c>
      <c r="BA305">
        <v>5</v>
      </c>
      <c r="BB305">
        <v>3</v>
      </c>
      <c r="BC305">
        <v>3</v>
      </c>
      <c r="BD305">
        <v>5</v>
      </c>
      <c r="BE305" t="s">
        <v>96</v>
      </c>
      <c r="BF305">
        <v>1</v>
      </c>
      <c r="BG305">
        <v>1</v>
      </c>
      <c r="BH305">
        <v>3</v>
      </c>
      <c r="BI305">
        <v>5</v>
      </c>
      <c r="BJ305" t="s">
        <v>95</v>
      </c>
      <c r="BK305">
        <v>1</v>
      </c>
      <c r="BL305">
        <v>3</v>
      </c>
    </row>
    <row r="306" spans="1:64">
      <c r="A306" s="80" t="s">
        <v>43</v>
      </c>
      <c r="B306">
        <v>2645</v>
      </c>
      <c r="C306" s="6">
        <f>ACleanedMinimumizedData!C2646</f>
        <v>7.0933333333333302</v>
      </c>
      <c r="D306">
        <v>0.41</v>
      </c>
      <c r="E306">
        <v>4653.3</v>
      </c>
      <c r="F306">
        <v>23.679999999959996</v>
      </c>
      <c r="G306">
        <v>20.216000000000001</v>
      </c>
      <c r="H306">
        <v>681.43423191677709</v>
      </c>
      <c r="I306">
        <v>2.5663841485600001</v>
      </c>
      <c r="J306">
        <v>2.5637047300000001E-3</v>
      </c>
      <c r="K306">
        <v>0.24867949959000005</v>
      </c>
      <c r="L306">
        <v>6.113420295650001</v>
      </c>
      <c r="M306">
        <v>45.144493102989998</v>
      </c>
      <c r="N306">
        <v>0.59598545546000004</v>
      </c>
      <c r="O306">
        <v>0.39732511990000002</v>
      </c>
      <c r="P306">
        <v>3.8503015279499997</v>
      </c>
      <c r="Q306">
        <v>22.577500000000004</v>
      </c>
      <c r="R306">
        <v>60.129999999999995</v>
      </c>
      <c r="S306">
        <v>21.333333333333332</v>
      </c>
      <c r="T306">
        <v>136.5</v>
      </c>
      <c r="U306" s="126"/>
      <c r="V306" t="s">
        <v>88</v>
      </c>
      <c r="W306" t="s">
        <v>89</v>
      </c>
      <c r="X306" t="s">
        <v>104</v>
      </c>
      <c r="Y306" t="s">
        <v>91</v>
      </c>
      <c r="Z306" t="s">
        <v>110</v>
      </c>
      <c r="AA306" t="s">
        <v>112</v>
      </c>
      <c r="AB306" t="s">
        <v>142</v>
      </c>
      <c r="AC306" t="s">
        <v>96</v>
      </c>
      <c r="AD306">
        <v>2</v>
      </c>
      <c r="AE306">
        <v>3</v>
      </c>
      <c r="AF306" t="s">
        <v>94</v>
      </c>
      <c r="AG306">
        <v>2</v>
      </c>
      <c r="AH306" t="s">
        <v>95</v>
      </c>
      <c r="AI306" t="s">
        <v>96</v>
      </c>
      <c r="AJ306" t="s">
        <v>95</v>
      </c>
      <c r="AK306">
        <v>3</v>
      </c>
      <c r="AL306">
        <v>4</v>
      </c>
      <c r="AM306">
        <v>4</v>
      </c>
      <c r="AN306" t="s">
        <v>95</v>
      </c>
      <c r="AO306" t="s">
        <v>96</v>
      </c>
      <c r="AP306" t="s">
        <v>96</v>
      </c>
      <c r="AQ306">
        <v>2</v>
      </c>
      <c r="AR306" t="s">
        <v>96</v>
      </c>
      <c r="AS306" t="s">
        <v>96</v>
      </c>
      <c r="AT306" t="s">
        <v>97</v>
      </c>
      <c r="AU306" t="s">
        <v>96</v>
      </c>
      <c r="AV306" t="s">
        <v>154</v>
      </c>
      <c r="AW306" t="s">
        <v>94</v>
      </c>
      <c r="AX306" t="s">
        <v>95</v>
      </c>
      <c r="AY306" t="s">
        <v>109</v>
      </c>
      <c r="AZ306" t="s">
        <v>143</v>
      </c>
      <c r="BA306">
        <v>3</v>
      </c>
      <c r="BB306">
        <v>3</v>
      </c>
      <c r="BC306">
        <v>3</v>
      </c>
      <c r="BD306">
        <v>3</v>
      </c>
      <c r="BE306" t="s">
        <v>96</v>
      </c>
      <c r="BF306">
        <v>4</v>
      </c>
      <c r="BG306">
        <v>4</v>
      </c>
      <c r="BH306">
        <v>2</v>
      </c>
      <c r="BI306">
        <v>1</v>
      </c>
      <c r="BJ306" t="s">
        <v>94</v>
      </c>
      <c r="BK306">
        <v>2</v>
      </c>
      <c r="BL306">
        <v>5</v>
      </c>
    </row>
    <row r="307" spans="1:64">
      <c r="A307" s="80" t="s">
        <v>43</v>
      </c>
      <c r="B307">
        <v>2655</v>
      </c>
      <c r="C307" s="6">
        <f>ACleanedMinimumizedData!C2656</f>
        <v>7.2424999999999997</v>
      </c>
      <c r="D307">
        <v>0.42099999999999993</v>
      </c>
      <c r="E307">
        <v>4696.3</v>
      </c>
      <c r="F307">
        <v>28.136666412319993</v>
      </c>
      <c r="G307">
        <v>20.214000000000002</v>
      </c>
      <c r="H307">
        <v>702.12670974325454</v>
      </c>
      <c r="I307">
        <v>2.6112124204300002</v>
      </c>
      <c r="J307">
        <v>2.47835722E-3</v>
      </c>
      <c r="K307">
        <v>0.25522956368000005</v>
      </c>
      <c r="L307">
        <v>6.1139916419300002</v>
      </c>
      <c r="M307">
        <v>45.426552581749995</v>
      </c>
      <c r="N307">
        <v>0.57679866308000005</v>
      </c>
      <c r="O307">
        <v>0.41513297551000006</v>
      </c>
      <c r="P307">
        <v>3.4645836114600002</v>
      </c>
      <c r="Q307">
        <v>22.572499999999998</v>
      </c>
      <c r="R307">
        <v>60.365000000000009</v>
      </c>
      <c r="S307">
        <v>21.366666666666664</v>
      </c>
      <c r="T307">
        <v>136.4</v>
      </c>
      <c r="U307" s="126"/>
      <c r="V307" t="s">
        <v>88</v>
      </c>
      <c r="W307" t="s">
        <v>89</v>
      </c>
      <c r="X307" t="s">
        <v>90</v>
      </c>
      <c r="Y307" t="s">
        <v>101</v>
      </c>
      <c r="Z307" t="s">
        <v>117</v>
      </c>
      <c r="AA307" t="s">
        <v>93</v>
      </c>
      <c r="AB307" t="s">
        <v>144</v>
      </c>
      <c r="AC307" t="s">
        <v>96</v>
      </c>
      <c r="AD307">
        <v>2</v>
      </c>
      <c r="AE307">
        <v>3</v>
      </c>
      <c r="AF307" t="s">
        <v>96</v>
      </c>
      <c r="AG307">
        <v>2</v>
      </c>
      <c r="AH307" t="s">
        <v>96</v>
      </c>
      <c r="AI307" t="s">
        <v>96</v>
      </c>
      <c r="AJ307" t="s">
        <v>96</v>
      </c>
      <c r="AK307">
        <v>2</v>
      </c>
      <c r="AL307">
        <v>3</v>
      </c>
      <c r="AM307">
        <v>3</v>
      </c>
      <c r="AN307" t="s">
        <v>95</v>
      </c>
      <c r="AO307" t="s">
        <v>96</v>
      </c>
      <c r="AP307" t="s">
        <v>96</v>
      </c>
      <c r="AQ307">
        <v>3</v>
      </c>
      <c r="AR307" t="s">
        <v>96</v>
      </c>
      <c r="AS307" t="s">
        <v>95</v>
      </c>
      <c r="AT307" t="s">
        <v>97</v>
      </c>
      <c r="AU307" t="s">
        <v>96</v>
      </c>
      <c r="AV307" t="s">
        <v>154</v>
      </c>
      <c r="AW307" t="s">
        <v>94</v>
      </c>
      <c r="AX307" t="s">
        <v>95</v>
      </c>
      <c r="AY307" t="s">
        <v>109</v>
      </c>
      <c r="AZ307" t="s">
        <v>145</v>
      </c>
      <c r="BA307">
        <v>4</v>
      </c>
      <c r="BB307">
        <v>4</v>
      </c>
      <c r="BC307">
        <v>5</v>
      </c>
      <c r="BD307">
        <v>2</v>
      </c>
      <c r="BE307" t="s">
        <v>96</v>
      </c>
      <c r="BF307">
        <v>2</v>
      </c>
      <c r="BG307">
        <v>2</v>
      </c>
      <c r="BH307">
        <v>3</v>
      </c>
      <c r="BI307">
        <v>2</v>
      </c>
      <c r="BJ307" t="s">
        <v>95</v>
      </c>
      <c r="BK307">
        <v>1</v>
      </c>
      <c r="BL307">
        <v>2</v>
      </c>
    </row>
    <row r="308" spans="1:64">
      <c r="A308" s="80" t="s">
        <v>43</v>
      </c>
      <c r="B308">
        <v>2665</v>
      </c>
      <c r="C308" s="6">
        <f>ACleanedMinimumizedData!C2666</f>
        <v>7.3916666666666702</v>
      </c>
      <c r="D308">
        <v>0.72700000000000009</v>
      </c>
      <c r="E308">
        <v>4716</v>
      </c>
      <c r="F308">
        <v>27.930000190700003</v>
      </c>
      <c r="G308">
        <v>20.202000000000002</v>
      </c>
      <c r="H308">
        <v>747.30469554412161</v>
      </c>
      <c r="I308">
        <v>2.6567587375100001</v>
      </c>
      <c r="J308">
        <v>2.5095257499999995E-3</v>
      </c>
      <c r="K308">
        <v>0.26228393550000006</v>
      </c>
      <c r="L308">
        <v>6.2267415999800004</v>
      </c>
      <c r="M308">
        <v>45.53348655696</v>
      </c>
      <c r="N308">
        <v>0.63548686020000011</v>
      </c>
      <c r="O308">
        <v>0.41910017007</v>
      </c>
      <c r="P308">
        <v>3.3003643750799996</v>
      </c>
      <c r="Q308">
        <v>22.672499999999996</v>
      </c>
      <c r="R308">
        <v>60.629999999999995</v>
      </c>
      <c r="S308">
        <v>21.499999999999989</v>
      </c>
      <c r="T308">
        <v>135.1</v>
      </c>
      <c r="U308" s="126"/>
      <c r="V308" t="s">
        <v>98</v>
      </c>
      <c r="W308" t="s">
        <v>99</v>
      </c>
      <c r="X308" t="s">
        <v>104</v>
      </c>
      <c r="Y308" t="s">
        <v>105</v>
      </c>
      <c r="Z308" t="s">
        <v>128</v>
      </c>
      <c r="AA308" t="s">
        <v>131</v>
      </c>
      <c r="AB308" t="s">
        <v>144</v>
      </c>
      <c r="AC308" t="s">
        <v>96</v>
      </c>
      <c r="AD308">
        <v>3</v>
      </c>
      <c r="AE308">
        <v>2</v>
      </c>
      <c r="AF308" t="s">
        <v>95</v>
      </c>
      <c r="AG308">
        <v>2</v>
      </c>
      <c r="AH308" t="s">
        <v>94</v>
      </c>
      <c r="AI308" t="s">
        <v>94</v>
      </c>
      <c r="AJ308" t="s">
        <v>96</v>
      </c>
      <c r="AK308">
        <v>2</v>
      </c>
      <c r="AL308">
        <v>2</v>
      </c>
      <c r="AM308">
        <v>3</v>
      </c>
      <c r="AN308" t="s">
        <v>95</v>
      </c>
      <c r="AO308" t="s">
        <v>94</v>
      </c>
      <c r="AP308" t="s">
        <v>95</v>
      </c>
      <c r="AQ308">
        <v>2</v>
      </c>
      <c r="AR308" t="s">
        <v>96</v>
      </c>
      <c r="AS308" t="s">
        <v>95</v>
      </c>
      <c r="AT308" t="s">
        <v>97</v>
      </c>
      <c r="AU308" t="s">
        <v>96</v>
      </c>
      <c r="AV308" t="s">
        <v>154</v>
      </c>
      <c r="AW308" t="s">
        <v>95</v>
      </c>
      <c r="AX308" t="s">
        <v>95</v>
      </c>
      <c r="AY308" t="s">
        <v>109</v>
      </c>
      <c r="AZ308" t="s">
        <v>143</v>
      </c>
      <c r="BA308">
        <v>3</v>
      </c>
      <c r="BB308">
        <v>3</v>
      </c>
      <c r="BC308">
        <v>3</v>
      </c>
      <c r="BD308">
        <v>3</v>
      </c>
      <c r="BE308" t="s">
        <v>95</v>
      </c>
      <c r="BF308">
        <v>5</v>
      </c>
      <c r="BG308">
        <v>5</v>
      </c>
      <c r="BH308">
        <v>4</v>
      </c>
      <c r="BI308">
        <v>4</v>
      </c>
      <c r="BJ308" t="s">
        <v>94</v>
      </c>
      <c r="BK308">
        <v>2</v>
      </c>
      <c r="BL308">
        <v>4</v>
      </c>
    </row>
    <row r="309" spans="1:64">
      <c r="A309" s="80" t="s">
        <v>43</v>
      </c>
      <c r="B309">
        <v>2675</v>
      </c>
      <c r="C309" s="6">
        <f>ACleanedMinimumizedData!C2676</f>
        <v>7.5408333333333299</v>
      </c>
      <c r="D309">
        <v>1.9999999999999997E-2</v>
      </c>
      <c r="E309">
        <v>4728.3999999999996</v>
      </c>
      <c r="F309">
        <v>42.709999237010003</v>
      </c>
      <c r="G309">
        <v>20.184000000000001</v>
      </c>
      <c r="H309">
        <v>788.53342368663516</v>
      </c>
      <c r="I309">
        <v>2.6644177674800003</v>
      </c>
      <c r="J309">
        <v>2.5324498500000005E-3</v>
      </c>
      <c r="K309">
        <v>0.26367764945</v>
      </c>
      <c r="L309">
        <v>6.3877041339300007</v>
      </c>
      <c r="M309">
        <v>45.582082366899996</v>
      </c>
      <c r="N309">
        <v>0.59413394444000001</v>
      </c>
      <c r="O309">
        <v>0.42185778612000002</v>
      </c>
      <c r="P309">
        <v>3.2212779998399994</v>
      </c>
      <c r="Q309">
        <v>22.724999999999994</v>
      </c>
      <c r="R309">
        <v>60.809999999999988</v>
      </c>
      <c r="S309">
        <v>21.866666666666681</v>
      </c>
      <c r="T309">
        <v>135</v>
      </c>
      <c r="U309" s="126"/>
      <c r="V309" t="s">
        <v>98</v>
      </c>
      <c r="W309" t="s">
        <v>99</v>
      </c>
      <c r="X309" t="s">
        <v>90</v>
      </c>
      <c r="Y309" t="s">
        <v>132</v>
      </c>
      <c r="Z309" t="s">
        <v>128</v>
      </c>
      <c r="AA309" t="s">
        <v>102</v>
      </c>
      <c r="AB309" t="s">
        <v>144</v>
      </c>
      <c r="AC309" t="s">
        <v>95</v>
      </c>
      <c r="AD309">
        <v>3</v>
      </c>
      <c r="AE309">
        <v>3</v>
      </c>
      <c r="AF309">
        <v>4</v>
      </c>
      <c r="AG309">
        <v>4</v>
      </c>
      <c r="AH309" t="s">
        <v>96</v>
      </c>
      <c r="AI309" t="s">
        <v>96</v>
      </c>
      <c r="AJ309" t="s">
        <v>96</v>
      </c>
      <c r="AK309">
        <v>4</v>
      </c>
      <c r="AL309">
        <v>1</v>
      </c>
      <c r="AM309">
        <v>1</v>
      </c>
      <c r="AN309" t="s">
        <v>95</v>
      </c>
      <c r="AO309" t="s">
        <v>96</v>
      </c>
      <c r="AP309" t="s">
        <v>96</v>
      </c>
      <c r="AQ309">
        <v>3</v>
      </c>
      <c r="AR309" t="s">
        <v>96</v>
      </c>
      <c r="AS309" t="s">
        <v>96</v>
      </c>
      <c r="AT309" t="s">
        <v>97</v>
      </c>
      <c r="AU309" t="s">
        <v>96</v>
      </c>
      <c r="AV309" t="s">
        <v>154</v>
      </c>
      <c r="AW309" t="s">
        <v>95</v>
      </c>
      <c r="AX309" t="s">
        <v>95</v>
      </c>
      <c r="AY309" t="s">
        <v>109</v>
      </c>
      <c r="AZ309" t="s">
        <v>143</v>
      </c>
      <c r="BA309">
        <v>3</v>
      </c>
      <c r="BB309">
        <v>3</v>
      </c>
      <c r="BC309">
        <v>3</v>
      </c>
      <c r="BD309">
        <v>3</v>
      </c>
      <c r="BE309" t="s">
        <v>95</v>
      </c>
      <c r="BF309">
        <v>3</v>
      </c>
      <c r="BG309">
        <v>2</v>
      </c>
      <c r="BH309">
        <v>4</v>
      </c>
      <c r="BI309">
        <v>3</v>
      </c>
      <c r="BJ309" t="s">
        <v>94</v>
      </c>
      <c r="BK309">
        <v>2</v>
      </c>
      <c r="BL309">
        <v>2</v>
      </c>
    </row>
    <row r="310" spans="1:64">
      <c r="A310" s="80" t="s">
        <v>43</v>
      </c>
      <c r="B310">
        <v>2685</v>
      </c>
      <c r="C310" s="6">
        <f>ACleanedMinimumizedData!C2686</f>
        <v>7.69</v>
      </c>
      <c r="D310">
        <v>0.94000000000000006</v>
      </c>
      <c r="E310">
        <v>4739.5</v>
      </c>
      <c r="F310">
        <v>32.180000190710004</v>
      </c>
      <c r="G310">
        <v>20.227</v>
      </c>
      <c r="H310">
        <v>820.92656695379287</v>
      </c>
      <c r="I310">
        <v>2.6438124894400006</v>
      </c>
      <c r="J310">
        <v>2.5716041599999997E-3</v>
      </c>
      <c r="K310">
        <v>0.26909540650000008</v>
      </c>
      <c r="L310">
        <v>6.4115560054300005</v>
      </c>
      <c r="M310">
        <v>45.348636245679998</v>
      </c>
      <c r="N310">
        <v>0.60379055969999995</v>
      </c>
      <c r="O310">
        <v>0.45490617744999995</v>
      </c>
      <c r="P310">
        <v>3.6130424022299996</v>
      </c>
      <c r="Q310">
        <v>22.599999999999994</v>
      </c>
      <c r="R310">
        <v>60.975000000000001</v>
      </c>
      <c r="S310">
        <v>21.266666666666659</v>
      </c>
      <c r="T310">
        <v>135.80000000000001</v>
      </c>
      <c r="U310" s="126"/>
      <c r="V310" t="s">
        <v>88</v>
      </c>
      <c r="W310" t="s">
        <v>89</v>
      </c>
      <c r="X310" t="s">
        <v>100</v>
      </c>
      <c r="Y310" t="s">
        <v>116</v>
      </c>
      <c r="Z310" t="s">
        <v>128</v>
      </c>
      <c r="AA310" t="s">
        <v>112</v>
      </c>
      <c r="AB310" t="s">
        <v>142</v>
      </c>
      <c r="AC310" t="s">
        <v>96</v>
      </c>
      <c r="AD310">
        <v>4</v>
      </c>
      <c r="AE310">
        <v>3</v>
      </c>
      <c r="AF310" t="s">
        <v>96</v>
      </c>
      <c r="AG310">
        <v>4</v>
      </c>
      <c r="AH310" t="s">
        <v>96</v>
      </c>
      <c r="AI310" t="s">
        <v>96</v>
      </c>
      <c r="AJ310" t="s">
        <v>95</v>
      </c>
      <c r="AK310">
        <v>2</v>
      </c>
      <c r="AL310">
        <v>4</v>
      </c>
      <c r="AM310">
        <v>1</v>
      </c>
      <c r="AN310" t="s">
        <v>95</v>
      </c>
      <c r="AO310" t="s">
        <v>96</v>
      </c>
      <c r="AP310" t="s">
        <v>95</v>
      </c>
      <c r="AQ310">
        <v>3</v>
      </c>
      <c r="AR310" t="s">
        <v>96</v>
      </c>
      <c r="AS310" t="s">
        <v>96</v>
      </c>
      <c r="AT310" t="s">
        <v>97</v>
      </c>
      <c r="AU310" t="s">
        <v>96</v>
      </c>
      <c r="AV310" t="s">
        <v>154</v>
      </c>
      <c r="AW310" t="s">
        <v>96</v>
      </c>
      <c r="AX310" t="s">
        <v>95</v>
      </c>
      <c r="AY310" t="s">
        <v>109</v>
      </c>
      <c r="AZ310" t="s">
        <v>145</v>
      </c>
      <c r="BA310">
        <v>4</v>
      </c>
      <c r="BB310">
        <v>3</v>
      </c>
      <c r="BC310">
        <v>4</v>
      </c>
      <c r="BD310">
        <v>3</v>
      </c>
      <c r="BE310" t="s">
        <v>96</v>
      </c>
      <c r="BF310">
        <v>2</v>
      </c>
      <c r="BG310">
        <v>2</v>
      </c>
      <c r="BH310">
        <v>3</v>
      </c>
      <c r="BI310">
        <v>2</v>
      </c>
      <c r="BJ310" t="s">
        <v>94</v>
      </c>
      <c r="BK310">
        <v>1</v>
      </c>
      <c r="BL310">
        <v>1</v>
      </c>
    </row>
    <row r="311" spans="1:64">
      <c r="A311" s="80" t="s">
        <v>43</v>
      </c>
      <c r="B311">
        <v>2695</v>
      </c>
      <c r="C311" s="6">
        <f>ACleanedMinimumizedData!C2696</f>
        <v>7.8391666666666699</v>
      </c>
      <c r="D311">
        <v>3.165</v>
      </c>
      <c r="E311">
        <v>4751</v>
      </c>
      <c r="F311">
        <v>20.278333206120003</v>
      </c>
      <c r="G311">
        <v>20.21</v>
      </c>
      <c r="H311">
        <v>855.32072460520646</v>
      </c>
      <c r="I311">
        <v>2.6893147468</v>
      </c>
      <c r="J311">
        <v>2.5639621800000001E-3</v>
      </c>
      <c r="K311">
        <v>0.27960073276999997</v>
      </c>
      <c r="L311">
        <v>6.5412330149799995</v>
      </c>
      <c r="M311">
        <v>45.591695785469994</v>
      </c>
      <c r="N311">
        <v>0.63571712963999993</v>
      </c>
      <c r="O311">
        <v>0.45551359646</v>
      </c>
      <c r="P311">
        <v>3.9265794038599999</v>
      </c>
      <c r="Q311">
        <v>22.652499999999996</v>
      </c>
      <c r="R311">
        <v>61.285000000000004</v>
      </c>
      <c r="S311">
        <v>21.8</v>
      </c>
      <c r="T311">
        <v>134.69999999999999</v>
      </c>
      <c r="U311" s="126"/>
      <c r="V311" t="s">
        <v>88</v>
      </c>
      <c r="W311" t="s">
        <v>115</v>
      </c>
      <c r="X311" t="s">
        <v>100</v>
      </c>
      <c r="Y311" t="s">
        <v>116</v>
      </c>
      <c r="Z311" t="s">
        <v>117</v>
      </c>
      <c r="AA311" t="s">
        <v>118</v>
      </c>
      <c r="AB311" t="s">
        <v>150</v>
      </c>
      <c r="AC311" t="s">
        <v>96</v>
      </c>
      <c r="AD311">
        <v>3</v>
      </c>
      <c r="AE311">
        <v>3</v>
      </c>
      <c r="AF311" t="s">
        <v>95</v>
      </c>
      <c r="AG311">
        <v>3</v>
      </c>
      <c r="AH311" t="s">
        <v>94</v>
      </c>
      <c r="AI311" t="s">
        <v>96</v>
      </c>
      <c r="AJ311" t="s">
        <v>96</v>
      </c>
      <c r="AK311">
        <v>4</v>
      </c>
      <c r="AL311">
        <v>4</v>
      </c>
      <c r="AM311">
        <v>4</v>
      </c>
      <c r="AN311" t="s">
        <v>94</v>
      </c>
      <c r="AO311" t="s">
        <v>96</v>
      </c>
      <c r="AP311" t="s">
        <v>96</v>
      </c>
      <c r="AQ311">
        <v>2</v>
      </c>
      <c r="AR311" t="s">
        <v>96</v>
      </c>
      <c r="AS311" t="s">
        <v>96</v>
      </c>
      <c r="AT311" t="s">
        <v>97</v>
      </c>
      <c r="AU311" t="s">
        <v>96</v>
      </c>
      <c r="AV311" t="s">
        <v>154</v>
      </c>
      <c r="AW311" t="s">
        <v>96</v>
      </c>
      <c r="AX311" t="s">
        <v>95</v>
      </c>
      <c r="AY311" t="s">
        <v>109</v>
      </c>
      <c r="AZ311" t="s">
        <v>145</v>
      </c>
      <c r="BA311">
        <v>1</v>
      </c>
      <c r="BB311">
        <v>5</v>
      </c>
      <c r="BC311">
        <v>4</v>
      </c>
      <c r="BD311">
        <v>3</v>
      </c>
      <c r="BE311" t="s">
        <v>96</v>
      </c>
      <c r="BF311">
        <v>4</v>
      </c>
      <c r="BG311">
        <v>1</v>
      </c>
      <c r="BH311">
        <v>3</v>
      </c>
      <c r="BI311">
        <v>5</v>
      </c>
      <c r="BJ311" t="s">
        <v>95</v>
      </c>
      <c r="BK311">
        <v>2</v>
      </c>
      <c r="BL311">
        <v>2</v>
      </c>
    </row>
    <row r="312" spans="1:64">
      <c r="A312" s="80" t="s">
        <v>43</v>
      </c>
      <c r="B312">
        <v>2705</v>
      </c>
      <c r="C312" s="6">
        <f>ACleanedMinimumizedData!C2706</f>
        <v>7.9883333333333297</v>
      </c>
      <c r="D312">
        <v>2.8385000000000002</v>
      </c>
      <c r="E312">
        <v>4732.8999999999996</v>
      </c>
      <c r="F312">
        <v>29.01333263391</v>
      </c>
      <c r="G312">
        <v>20.228000000000002</v>
      </c>
      <c r="H312">
        <v>891.72916828976508</v>
      </c>
      <c r="I312">
        <v>2.7293812274500002</v>
      </c>
      <c r="J312">
        <v>2.5793318500000008E-3</v>
      </c>
      <c r="K312">
        <v>0.28627166030000001</v>
      </c>
      <c r="L312">
        <v>6.4789012908299997</v>
      </c>
      <c r="M312">
        <v>45.902690887389987</v>
      </c>
      <c r="N312">
        <v>0.59399355884000005</v>
      </c>
      <c r="O312">
        <v>0.47912656776999996</v>
      </c>
      <c r="P312">
        <v>4.0931776523299996</v>
      </c>
      <c r="Q312">
        <v>22.724999999999994</v>
      </c>
      <c r="R312">
        <v>61.414999999999999</v>
      </c>
      <c r="S312">
        <v>21.966666666666658</v>
      </c>
      <c r="T312">
        <v>138.69999999999999</v>
      </c>
      <c r="U312" s="126"/>
      <c r="V312" t="s">
        <v>98</v>
      </c>
      <c r="W312" t="s">
        <v>99</v>
      </c>
      <c r="X312" t="s">
        <v>90</v>
      </c>
      <c r="Y312" t="s">
        <v>101</v>
      </c>
      <c r="Z312" t="s">
        <v>92</v>
      </c>
      <c r="AA312" t="s">
        <v>134</v>
      </c>
      <c r="AB312" t="s">
        <v>144</v>
      </c>
      <c r="AC312" t="s">
        <v>96</v>
      </c>
      <c r="AD312">
        <v>3</v>
      </c>
      <c r="AE312">
        <v>3</v>
      </c>
      <c r="AF312">
        <v>4</v>
      </c>
      <c r="AG312">
        <v>3</v>
      </c>
      <c r="AH312" t="s">
        <v>96</v>
      </c>
      <c r="AI312" t="s">
        <v>96</v>
      </c>
      <c r="AJ312" t="s">
        <v>96</v>
      </c>
      <c r="AK312">
        <v>3</v>
      </c>
      <c r="AL312">
        <v>3</v>
      </c>
      <c r="AM312">
        <v>5</v>
      </c>
      <c r="AN312" t="s">
        <v>94</v>
      </c>
      <c r="AO312" t="s">
        <v>95</v>
      </c>
      <c r="AP312" t="s">
        <v>95</v>
      </c>
      <c r="AQ312">
        <v>3</v>
      </c>
      <c r="AR312" t="s">
        <v>96</v>
      </c>
      <c r="AS312" t="s">
        <v>96</v>
      </c>
      <c r="AT312" t="s">
        <v>97</v>
      </c>
      <c r="AU312" t="s">
        <v>94</v>
      </c>
      <c r="AV312" t="s">
        <v>154</v>
      </c>
      <c r="AW312" t="s">
        <v>94</v>
      </c>
      <c r="AX312" t="s">
        <v>95</v>
      </c>
      <c r="AY312" t="s">
        <v>109</v>
      </c>
      <c r="AZ312" t="s">
        <v>145</v>
      </c>
      <c r="BA312">
        <v>3</v>
      </c>
      <c r="BB312">
        <v>4</v>
      </c>
      <c r="BC312">
        <v>5</v>
      </c>
      <c r="BD312">
        <v>3</v>
      </c>
      <c r="BE312" t="s">
        <v>96</v>
      </c>
      <c r="BF312">
        <v>3</v>
      </c>
      <c r="BG312">
        <v>5</v>
      </c>
      <c r="BH312">
        <v>4</v>
      </c>
      <c r="BI312">
        <v>3</v>
      </c>
      <c r="BJ312" t="s">
        <v>95</v>
      </c>
      <c r="BK312">
        <v>3</v>
      </c>
      <c r="BL312">
        <v>3</v>
      </c>
    </row>
    <row r="313" spans="1:64">
      <c r="A313" s="80" t="s">
        <v>43</v>
      </c>
      <c r="B313">
        <v>2715</v>
      </c>
      <c r="C313" s="6">
        <f>ACleanedMinimumizedData!C2716</f>
        <v>8.1374999999999993</v>
      </c>
      <c r="D313">
        <v>98.622500000000002</v>
      </c>
      <c r="E313">
        <v>5492.1</v>
      </c>
      <c r="F313">
        <v>25.833333587630001</v>
      </c>
      <c r="G313">
        <v>20.205000000000002</v>
      </c>
      <c r="H313">
        <v>918.99786360392682</v>
      </c>
      <c r="I313">
        <v>2.7856163501000002</v>
      </c>
      <c r="J313">
        <v>2.6029440900000003E-3</v>
      </c>
      <c r="K313">
        <v>0.29343931195</v>
      </c>
      <c r="L313">
        <v>6.4937592505699984</v>
      </c>
      <c r="M313">
        <v>46.009532928399992</v>
      </c>
      <c r="N313">
        <v>0.66226982109999999</v>
      </c>
      <c r="O313">
        <v>0.48602593891999996</v>
      </c>
      <c r="P313">
        <v>3.5503403424900002</v>
      </c>
      <c r="Q313">
        <v>22.622499999999995</v>
      </c>
      <c r="R313">
        <v>61.704999999999998</v>
      </c>
      <c r="S313">
        <v>21.533333333333353</v>
      </c>
      <c r="T313">
        <v>135</v>
      </c>
      <c r="U313" s="126"/>
      <c r="V313" t="s">
        <v>88</v>
      </c>
      <c r="W313" t="s">
        <v>89</v>
      </c>
      <c r="X313" t="s">
        <v>90</v>
      </c>
      <c r="Y313" t="s">
        <v>116</v>
      </c>
      <c r="Z313" t="s">
        <v>92</v>
      </c>
      <c r="AA313" t="s">
        <v>111</v>
      </c>
      <c r="AB313" t="s">
        <v>142</v>
      </c>
      <c r="AC313" t="s">
        <v>96</v>
      </c>
      <c r="AD313">
        <v>3</v>
      </c>
      <c r="AE313">
        <v>3</v>
      </c>
      <c r="AF313">
        <v>2</v>
      </c>
      <c r="AG313">
        <v>2</v>
      </c>
      <c r="AH313" t="s">
        <v>96</v>
      </c>
      <c r="AI313" t="s">
        <v>96</v>
      </c>
      <c r="AJ313" t="s">
        <v>96</v>
      </c>
      <c r="AK313">
        <v>3</v>
      </c>
      <c r="AL313">
        <v>2</v>
      </c>
      <c r="AM313">
        <v>3</v>
      </c>
      <c r="AN313" t="s">
        <v>95</v>
      </c>
      <c r="AO313" t="s">
        <v>96</v>
      </c>
      <c r="AP313" t="s">
        <v>95</v>
      </c>
      <c r="AQ313">
        <v>2</v>
      </c>
      <c r="AR313" t="s">
        <v>95</v>
      </c>
      <c r="AS313" t="s">
        <v>96</v>
      </c>
      <c r="AT313" t="s">
        <v>97</v>
      </c>
      <c r="AU313" t="s">
        <v>96</v>
      </c>
      <c r="AV313" t="s">
        <v>109</v>
      </c>
      <c r="AW313" t="s">
        <v>96</v>
      </c>
      <c r="AX313" t="s">
        <v>95</v>
      </c>
      <c r="AY313" t="s">
        <v>95</v>
      </c>
      <c r="AZ313" t="s">
        <v>143</v>
      </c>
      <c r="BA313">
        <v>4</v>
      </c>
      <c r="BB313">
        <v>5</v>
      </c>
      <c r="BC313">
        <v>5</v>
      </c>
      <c r="BD313">
        <v>3</v>
      </c>
      <c r="BE313" t="s">
        <v>96</v>
      </c>
      <c r="BF313">
        <v>3</v>
      </c>
      <c r="BG313">
        <v>4</v>
      </c>
      <c r="BH313">
        <v>2</v>
      </c>
      <c r="BI313">
        <v>4</v>
      </c>
      <c r="BJ313" t="s">
        <v>95</v>
      </c>
      <c r="BK313">
        <v>1</v>
      </c>
      <c r="BL313">
        <v>1</v>
      </c>
    </row>
    <row r="314" spans="1:64">
      <c r="A314" s="80" t="s">
        <v>43</v>
      </c>
      <c r="B314">
        <v>2725</v>
      </c>
      <c r="C314" s="6">
        <f>ACleanedMinimumizedData!C2726</f>
        <v>8.2866666666666706</v>
      </c>
      <c r="D314">
        <v>503.05999999999995</v>
      </c>
      <c r="E314">
        <v>7615.8</v>
      </c>
      <c r="F314">
        <v>40.476666603039995</v>
      </c>
      <c r="G314">
        <v>20.234999999999999</v>
      </c>
      <c r="H314">
        <v>968.96533198071666</v>
      </c>
      <c r="I314">
        <v>2.6494151830100003</v>
      </c>
      <c r="J314">
        <v>2.5872312799999999E-3</v>
      </c>
      <c r="K314">
        <v>0.30027637002000002</v>
      </c>
      <c r="L314">
        <v>6.2265558718900014</v>
      </c>
      <c r="M314">
        <v>45.455630111649995</v>
      </c>
      <c r="N314">
        <v>0.52147296422999989</v>
      </c>
      <c r="O314">
        <v>0.48602593892000001</v>
      </c>
      <c r="P314">
        <v>3.3036023616500003</v>
      </c>
      <c r="Q314">
        <v>22.645000000000003</v>
      </c>
      <c r="R314">
        <v>61.995000000000005</v>
      </c>
      <c r="S314">
        <v>22.266666666666669</v>
      </c>
      <c r="T314">
        <v>134.9</v>
      </c>
      <c r="U314" s="126"/>
      <c r="V314" t="s">
        <v>98</v>
      </c>
      <c r="W314" t="s">
        <v>99</v>
      </c>
      <c r="X314" t="s">
        <v>104</v>
      </c>
      <c r="Y314" t="s">
        <v>105</v>
      </c>
      <c r="Z314" t="s">
        <v>107</v>
      </c>
      <c r="AA314" t="s">
        <v>108</v>
      </c>
      <c r="AB314" t="s">
        <v>150</v>
      </c>
      <c r="AC314" t="s">
        <v>95</v>
      </c>
      <c r="AD314">
        <v>1</v>
      </c>
      <c r="AE314">
        <v>3</v>
      </c>
      <c r="AF314" t="s">
        <v>94</v>
      </c>
      <c r="AG314">
        <v>3</v>
      </c>
      <c r="AH314" t="s">
        <v>95</v>
      </c>
      <c r="AI314" t="s">
        <v>96</v>
      </c>
      <c r="AJ314" t="s">
        <v>96</v>
      </c>
      <c r="AK314">
        <v>2</v>
      </c>
      <c r="AL314">
        <v>2</v>
      </c>
      <c r="AM314">
        <v>3</v>
      </c>
      <c r="AN314" t="s">
        <v>95</v>
      </c>
      <c r="AO314" t="s">
        <v>95</v>
      </c>
      <c r="AP314" t="s">
        <v>96</v>
      </c>
      <c r="AQ314">
        <v>2</v>
      </c>
      <c r="AR314" t="s">
        <v>96</v>
      </c>
      <c r="AS314" t="s">
        <v>95</v>
      </c>
      <c r="AT314" t="s">
        <v>109</v>
      </c>
      <c r="AU314" t="s">
        <v>96</v>
      </c>
      <c r="AV314" t="s">
        <v>97</v>
      </c>
      <c r="AW314" t="s">
        <v>95</v>
      </c>
      <c r="AX314" t="s">
        <v>96</v>
      </c>
      <c r="AY314" t="s">
        <v>96</v>
      </c>
      <c r="AZ314" t="s">
        <v>143</v>
      </c>
      <c r="BA314">
        <v>1</v>
      </c>
      <c r="BB314">
        <v>2</v>
      </c>
      <c r="BC314">
        <v>4</v>
      </c>
      <c r="BD314">
        <v>1</v>
      </c>
      <c r="BE314" t="s">
        <v>95</v>
      </c>
      <c r="BF314">
        <v>3</v>
      </c>
      <c r="BG314">
        <v>3</v>
      </c>
      <c r="BH314">
        <v>3</v>
      </c>
      <c r="BI314">
        <v>4</v>
      </c>
      <c r="BJ314" t="s">
        <v>95</v>
      </c>
      <c r="BK314">
        <v>1</v>
      </c>
      <c r="BL314">
        <v>2</v>
      </c>
    </row>
    <row r="315" spans="1:64">
      <c r="A315" s="80" t="s">
        <v>43</v>
      </c>
      <c r="B315">
        <v>2735</v>
      </c>
      <c r="C315" s="6">
        <f>ACleanedMinimumizedData!C2736</f>
        <v>8.4358333333333295</v>
      </c>
      <c r="D315">
        <v>301.63400000000001</v>
      </c>
      <c r="E315">
        <v>7526.8</v>
      </c>
      <c r="F315">
        <v>39.045000572180001</v>
      </c>
      <c r="G315">
        <v>20.213000000000001</v>
      </c>
      <c r="H315">
        <v>987.44230128633626</v>
      </c>
      <c r="I315">
        <v>2.6056230306199999</v>
      </c>
      <c r="J315">
        <v>2.5716041600000001E-3</v>
      </c>
      <c r="K315">
        <v>0.29767699715000001</v>
      </c>
      <c r="L315">
        <v>6.2263247966100002</v>
      </c>
      <c r="M315">
        <v>44.969279861400004</v>
      </c>
      <c r="N315">
        <v>0.56699843877</v>
      </c>
      <c r="O315">
        <v>0.5311749886799999</v>
      </c>
      <c r="P315">
        <v>4.0084742784299996</v>
      </c>
      <c r="Q315">
        <v>22.589999999999996</v>
      </c>
      <c r="R315">
        <v>62.25</v>
      </c>
      <c r="S315">
        <v>22.199999999999982</v>
      </c>
      <c r="T315">
        <v>136.9</v>
      </c>
      <c r="U315" s="126"/>
      <c r="V315" t="s">
        <v>88</v>
      </c>
      <c r="W315" t="s">
        <v>115</v>
      </c>
      <c r="X315" t="s">
        <v>146</v>
      </c>
      <c r="Y315" t="s">
        <v>101</v>
      </c>
      <c r="Z315" t="s">
        <v>92</v>
      </c>
      <c r="AA315" t="s">
        <v>112</v>
      </c>
      <c r="AB315" t="s">
        <v>144</v>
      </c>
      <c r="AC315" t="s">
        <v>95</v>
      </c>
      <c r="AD315">
        <v>3</v>
      </c>
      <c r="AE315">
        <v>2</v>
      </c>
      <c r="AF315">
        <v>4</v>
      </c>
      <c r="AG315">
        <v>2</v>
      </c>
      <c r="AH315" t="s">
        <v>96</v>
      </c>
      <c r="AI315" t="s">
        <v>96</v>
      </c>
      <c r="AJ315" t="s">
        <v>96</v>
      </c>
      <c r="AK315">
        <v>4</v>
      </c>
      <c r="AL315">
        <v>2</v>
      </c>
      <c r="AM315">
        <v>4</v>
      </c>
      <c r="AN315" t="s">
        <v>95</v>
      </c>
      <c r="AO315" t="s">
        <v>95</v>
      </c>
      <c r="AP315" t="s">
        <v>96</v>
      </c>
      <c r="AQ315">
        <v>2</v>
      </c>
      <c r="AR315" t="s">
        <v>96</v>
      </c>
      <c r="AS315" t="s">
        <v>96</v>
      </c>
      <c r="AT315" t="s">
        <v>97</v>
      </c>
      <c r="AU315" t="s">
        <v>95</v>
      </c>
      <c r="AV315" t="s">
        <v>96</v>
      </c>
      <c r="AW315" t="s">
        <v>95</v>
      </c>
      <c r="AX315" t="s">
        <v>95</v>
      </c>
      <c r="AY315" t="s">
        <v>96</v>
      </c>
      <c r="AZ315" t="s">
        <v>145</v>
      </c>
      <c r="BA315">
        <v>2</v>
      </c>
      <c r="BB315">
        <v>4</v>
      </c>
      <c r="BC315">
        <v>5</v>
      </c>
      <c r="BD315">
        <v>1</v>
      </c>
      <c r="BE315" t="s">
        <v>96</v>
      </c>
      <c r="BF315">
        <v>3</v>
      </c>
      <c r="BG315">
        <v>2</v>
      </c>
      <c r="BH315">
        <v>4</v>
      </c>
      <c r="BI315">
        <v>5</v>
      </c>
      <c r="BJ315" t="s">
        <v>95</v>
      </c>
      <c r="BK315">
        <v>3</v>
      </c>
      <c r="BL315">
        <v>1</v>
      </c>
    </row>
    <row r="316" spans="1:64">
      <c r="A316" s="80" t="s">
        <v>43</v>
      </c>
      <c r="B316">
        <v>2745</v>
      </c>
      <c r="C316" s="6">
        <f>ACleanedMinimumizedData!C2746</f>
        <v>8.5850000000000009</v>
      </c>
      <c r="D316">
        <v>73.218500000000006</v>
      </c>
      <c r="E316">
        <v>7565.5</v>
      </c>
      <c r="F316">
        <v>20.726666793789999</v>
      </c>
      <c r="G316">
        <v>20.208000000000002</v>
      </c>
      <c r="H316">
        <v>1029.373974382815</v>
      </c>
      <c r="I316">
        <v>2.8018361139000003</v>
      </c>
      <c r="J316">
        <v>2.7140461099999999E-3</v>
      </c>
      <c r="K316">
        <v>0.30609357831</v>
      </c>
      <c r="L316">
        <v>6.2925124167799993</v>
      </c>
      <c r="M316">
        <v>45.202811813309999</v>
      </c>
      <c r="N316">
        <v>0.55923223966000013</v>
      </c>
      <c r="O316">
        <v>0.59516539567999993</v>
      </c>
      <c r="P316">
        <v>4.1694555282399994</v>
      </c>
      <c r="Q316">
        <v>22.544999999999998</v>
      </c>
      <c r="R316">
        <v>62.414999999999999</v>
      </c>
      <c r="S316">
        <v>22.233333333333331</v>
      </c>
      <c r="T316">
        <v>135.19999999999999</v>
      </c>
      <c r="U316" s="126"/>
      <c r="V316" t="s">
        <v>98</v>
      </c>
      <c r="W316" t="s">
        <v>99</v>
      </c>
      <c r="X316" t="s">
        <v>100</v>
      </c>
      <c r="Y316" t="s">
        <v>91</v>
      </c>
      <c r="Z316" t="s">
        <v>110</v>
      </c>
      <c r="AA316" t="s">
        <v>129</v>
      </c>
      <c r="AB316" t="s">
        <v>142</v>
      </c>
      <c r="AC316" t="s">
        <v>96</v>
      </c>
      <c r="AD316">
        <v>3</v>
      </c>
      <c r="AE316">
        <v>3</v>
      </c>
      <c r="AF316" t="s">
        <v>96</v>
      </c>
      <c r="AG316">
        <v>2</v>
      </c>
      <c r="AH316" t="s">
        <v>96</v>
      </c>
      <c r="AI316" t="s">
        <v>95</v>
      </c>
      <c r="AJ316" t="s">
        <v>96</v>
      </c>
      <c r="AK316">
        <v>3</v>
      </c>
      <c r="AL316">
        <v>4</v>
      </c>
      <c r="AM316">
        <v>3</v>
      </c>
      <c r="AN316" t="s">
        <v>95</v>
      </c>
      <c r="AO316" t="s">
        <v>95</v>
      </c>
      <c r="AP316" t="s">
        <v>95</v>
      </c>
      <c r="AQ316">
        <v>3</v>
      </c>
      <c r="AR316" t="s">
        <v>96</v>
      </c>
      <c r="AS316" t="s">
        <v>95</v>
      </c>
      <c r="AT316" t="s">
        <v>97</v>
      </c>
      <c r="AU316" t="s">
        <v>94</v>
      </c>
      <c r="AV316" t="s">
        <v>155</v>
      </c>
      <c r="AW316" t="s">
        <v>94</v>
      </c>
      <c r="AX316" t="s">
        <v>95</v>
      </c>
      <c r="AY316" t="s">
        <v>96</v>
      </c>
      <c r="AZ316" t="s">
        <v>143</v>
      </c>
      <c r="BA316">
        <v>4</v>
      </c>
      <c r="BB316">
        <v>4</v>
      </c>
      <c r="BC316">
        <v>4</v>
      </c>
      <c r="BD316">
        <v>3</v>
      </c>
      <c r="BE316" t="s">
        <v>96</v>
      </c>
      <c r="BF316">
        <v>3</v>
      </c>
      <c r="BG316">
        <v>5</v>
      </c>
      <c r="BH316">
        <v>4</v>
      </c>
      <c r="BI316">
        <v>3</v>
      </c>
      <c r="BJ316" t="s">
        <v>95</v>
      </c>
      <c r="BK316">
        <v>3</v>
      </c>
      <c r="BL316">
        <v>3</v>
      </c>
    </row>
    <row r="317" spans="1:64">
      <c r="A317" s="80" t="s">
        <v>43</v>
      </c>
      <c r="B317">
        <v>2755</v>
      </c>
      <c r="C317" s="6">
        <f>ACleanedMinimumizedData!C2756</f>
        <v>8.7341666666666704</v>
      </c>
      <c r="D317">
        <v>202.6885</v>
      </c>
      <c r="E317">
        <v>7577.2</v>
      </c>
      <c r="F317">
        <v>30.399999999970003</v>
      </c>
      <c r="G317">
        <v>20.237999999999996</v>
      </c>
      <c r="H317">
        <v>1072.8365260090309</v>
      </c>
      <c r="I317">
        <v>3.0336626099900004</v>
      </c>
      <c r="J317">
        <v>2.8999622699999996E-3</v>
      </c>
      <c r="K317">
        <v>0.31747256751000003</v>
      </c>
      <c r="L317">
        <v>6.3881217479099996</v>
      </c>
      <c r="M317">
        <v>45.737530136060002</v>
      </c>
      <c r="N317">
        <v>0.57035849088000001</v>
      </c>
      <c r="O317">
        <v>0.63762138838000004</v>
      </c>
      <c r="P317">
        <v>4.5814223766</v>
      </c>
      <c r="Q317">
        <v>22.407500000000002</v>
      </c>
      <c r="R317">
        <v>62.774999999999999</v>
      </c>
      <c r="S317">
        <v>21.466666666666658</v>
      </c>
      <c r="T317">
        <v>138.1</v>
      </c>
      <c r="U317" s="126"/>
      <c r="V317" t="s">
        <v>98</v>
      </c>
      <c r="W317" t="s">
        <v>99</v>
      </c>
      <c r="X317" t="s">
        <v>90</v>
      </c>
      <c r="Y317" t="s">
        <v>114</v>
      </c>
      <c r="Z317" t="s">
        <v>110</v>
      </c>
      <c r="AA317" t="s">
        <v>111</v>
      </c>
      <c r="AB317" t="s">
        <v>147</v>
      </c>
      <c r="AC317" t="s">
        <v>95</v>
      </c>
      <c r="AD317">
        <v>1</v>
      </c>
      <c r="AE317">
        <v>1</v>
      </c>
      <c r="AF317" t="s">
        <v>96</v>
      </c>
      <c r="AG317">
        <v>1</v>
      </c>
      <c r="AH317" t="s">
        <v>96</v>
      </c>
      <c r="AI317" t="s">
        <v>96</v>
      </c>
      <c r="AJ317" t="s">
        <v>96</v>
      </c>
      <c r="AK317">
        <v>5</v>
      </c>
      <c r="AL317">
        <v>5</v>
      </c>
      <c r="AM317">
        <v>3</v>
      </c>
      <c r="AN317" t="s">
        <v>95</v>
      </c>
      <c r="AO317" t="s">
        <v>96</v>
      </c>
      <c r="AP317" t="s">
        <v>96</v>
      </c>
      <c r="AQ317">
        <v>2</v>
      </c>
      <c r="AR317" t="s">
        <v>96</v>
      </c>
      <c r="AS317" t="s">
        <v>94</v>
      </c>
      <c r="AT317" t="s">
        <v>97</v>
      </c>
      <c r="AU317" t="s">
        <v>96</v>
      </c>
      <c r="AV317" t="s">
        <v>155</v>
      </c>
      <c r="AW317" t="s">
        <v>95</v>
      </c>
      <c r="AX317" t="s">
        <v>95</v>
      </c>
      <c r="AY317" t="s">
        <v>96</v>
      </c>
      <c r="AZ317" t="s">
        <v>145</v>
      </c>
      <c r="BA317">
        <v>3</v>
      </c>
      <c r="BB317">
        <v>1</v>
      </c>
      <c r="BC317">
        <v>1</v>
      </c>
      <c r="BD317">
        <v>4</v>
      </c>
      <c r="BE317" t="s">
        <v>96</v>
      </c>
      <c r="BF317">
        <v>3</v>
      </c>
      <c r="BG317">
        <v>5</v>
      </c>
      <c r="BH317">
        <v>2</v>
      </c>
      <c r="BI317">
        <v>5</v>
      </c>
      <c r="BJ317" t="s">
        <v>95</v>
      </c>
      <c r="BK317">
        <v>4</v>
      </c>
      <c r="BL317">
        <v>4</v>
      </c>
    </row>
    <row r="318" spans="1:64">
      <c r="A318" s="80" t="s">
        <v>43</v>
      </c>
      <c r="B318">
        <v>2765</v>
      </c>
      <c r="C318" s="6">
        <f>ACleanedMinimumizedData!C2766</f>
        <v>8.8833333333333293</v>
      </c>
      <c r="D318">
        <v>390.92949999999996</v>
      </c>
      <c r="E318">
        <v>7645.6</v>
      </c>
      <c r="F318">
        <v>34.818333587609999</v>
      </c>
      <c r="G318">
        <v>20.212</v>
      </c>
      <c r="H318">
        <v>1106.394858256303</v>
      </c>
      <c r="I318">
        <v>3.3224217414299999</v>
      </c>
      <c r="J318">
        <v>3.1653433100000002E-3</v>
      </c>
      <c r="K318">
        <v>0.3278751802</v>
      </c>
      <c r="L318">
        <v>6.5849876403300005</v>
      </c>
      <c r="M318">
        <v>45.931803893990001</v>
      </c>
      <c r="N318">
        <v>0.64850239270999999</v>
      </c>
      <c r="O318">
        <v>0.71401763914000016</v>
      </c>
      <c r="P318">
        <v>4.8421344995099993</v>
      </c>
      <c r="Q318">
        <v>22.699999999999996</v>
      </c>
      <c r="R318">
        <v>63</v>
      </c>
      <c r="S318">
        <v>22.233333333333327</v>
      </c>
      <c r="T318">
        <v>134.80000000000001</v>
      </c>
      <c r="U318" s="126"/>
      <c r="V318" t="s">
        <v>98</v>
      </c>
      <c r="W318" t="s">
        <v>99</v>
      </c>
      <c r="X318" t="s">
        <v>100</v>
      </c>
      <c r="Y318" t="s">
        <v>91</v>
      </c>
      <c r="Z318" t="s">
        <v>92</v>
      </c>
      <c r="AA318" t="s">
        <v>111</v>
      </c>
      <c r="AB318" t="s">
        <v>150</v>
      </c>
      <c r="AC318" t="s">
        <v>94</v>
      </c>
      <c r="AD318">
        <v>4</v>
      </c>
      <c r="AE318">
        <v>3</v>
      </c>
      <c r="AF318" t="s">
        <v>96</v>
      </c>
      <c r="AG318">
        <v>4</v>
      </c>
      <c r="AH318" t="s">
        <v>95</v>
      </c>
      <c r="AI318" t="s">
        <v>94</v>
      </c>
      <c r="AJ318" t="s">
        <v>95</v>
      </c>
      <c r="AK318">
        <v>2</v>
      </c>
      <c r="AL318">
        <v>3</v>
      </c>
      <c r="AM318">
        <v>4</v>
      </c>
      <c r="AN318" t="s">
        <v>95</v>
      </c>
      <c r="AO318" t="s">
        <v>95</v>
      </c>
      <c r="AP318" t="s">
        <v>96</v>
      </c>
      <c r="AQ318">
        <v>4</v>
      </c>
      <c r="AR318" t="s">
        <v>96</v>
      </c>
      <c r="AS318" t="s">
        <v>94</v>
      </c>
      <c r="AT318" t="s">
        <v>97</v>
      </c>
      <c r="AU318" t="s">
        <v>94</v>
      </c>
      <c r="AV318" t="s">
        <v>155</v>
      </c>
      <c r="AW318" t="s">
        <v>95</v>
      </c>
      <c r="AX318" t="s">
        <v>95</v>
      </c>
      <c r="AY318" t="s">
        <v>96</v>
      </c>
      <c r="AZ318" t="s">
        <v>143</v>
      </c>
      <c r="BA318">
        <v>5</v>
      </c>
      <c r="BB318">
        <v>3</v>
      </c>
      <c r="BC318">
        <v>3</v>
      </c>
      <c r="BD318">
        <v>5</v>
      </c>
      <c r="BE318" t="s">
        <v>96</v>
      </c>
      <c r="BF318">
        <v>1</v>
      </c>
      <c r="BG318">
        <v>5</v>
      </c>
      <c r="BH318">
        <v>3</v>
      </c>
      <c r="BI318">
        <v>4</v>
      </c>
      <c r="BJ318" t="s">
        <v>95</v>
      </c>
      <c r="BK318">
        <v>5</v>
      </c>
      <c r="BL318">
        <v>5</v>
      </c>
    </row>
    <row r="319" spans="1:64">
      <c r="A319" s="80" t="s">
        <v>43</v>
      </c>
      <c r="B319">
        <v>2775</v>
      </c>
      <c r="C319" s="6">
        <f>ACleanedMinimumizedData!C2776</f>
        <v>9.0325000000000006</v>
      </c>
      <c r="D319">
        <v>499.73799999999994</v>
      </c>
      <c r="E319">
        <v>7602.1</v>
      </c>
      <c r="F319">
        <v>34.110000572169994</v>
      </c>
      <c r="G319">
        <v>20.219000000000001</v>
      </c>
      <c r="H319">
        <v>1145.766234170186</v>
      </c>
      <c r="I319">
        <v>3.2417264937800008</v>
      </c>
      <c r="J319">
        <v>3.1990336600000004E-3</v>
      </c>
      <c r="K319">
        <v>0.31948907132999999</v>
      </c>
      <c r="L319">
        <v>6.6234974383800012</v>
      </c>
      <c r="M319">
        <v>45.407011413509998</v>
      </c>
      <c r="N319">
        <v>0.59257331840999994</v>
      </c>
      <c r="O319">
        <v>0.61915018075999995</v>
      </c>
      <c r="P319">
        <v>4.9187283992399999</v>
      </c>
      <c r="Q319">
        <v>22.692499999999999</v>
      </c>
      <c r="R319">
        <v>62.480000000000004</v>
      </c>
      <c r="S319">
        <v>22</v>
      </c>
      <c r="T319">
        <v>135.80000000000001</v>
      </c>
      <c r="U319" s="126"/>
      <c r="V319" t="s">
        <v>98</v>
      </c>
      <c r="W319" t="s">
        <v>99</v>
      </c>
      <c r="X319" t="s">
        <v>100</v>
      </c>
      <c r="Y319" t="s">
        <v>114</v>
      </c>
      <c r="Z319" t="s">
        <v>107</v>
      </c>
      <c r="AA319" t="s">
        <v>111</v>
      </c>
      <c r="AB319" t="s">
        <v>144</v>
      </c>
      <c r="AC319" t="s">
        <v>95</v>
      </c>
      <c r="AD319">
        <v>3</v>
      </c>
      <c r="AE319">
        <v>3</v>
      </c>
      <c r="AF319">
        <v>2</v>
      </c>
      <c r="AG319">
        <v>4</v>
      </c>
      <c r="AH319" t="s">
        <v>96</v>
      </c>
      <c r="AI319" t="s">
        <v>96</v>
      </c>
      <c r="AJ319" t="s">
        <v>94</v>
      </c>
      <c r="AK319">
        <v>4</v>
      </c>
      <c r="AL319">
        <v>2</v>
      </c>
      <c r="AM319">
        <v>5</v>
      </c>
      <c r="AN319" t="s">
        <v>96</v>
      </c>
      <c r="AO319" t="s">
        <v>96</v>
      </c>
      <c r="AP319" t="s">
        <v>96</v>
      </c>
      <c r="AQ319">
        <v>3</v>
      </c>
      <c r="AR319" t="s">
        <v>94</v>
      </c>
      <c r="AS319" t="s">
        <v>96</v>
      </c>
      <c r="AT319" t="s">
        <v>97</v>
      </c>
      <c r="AU319" t="s">
        <v>96</v>
      </c>
      <c r="AV319" t="s">
        <v>109</v>
      </c>
      <c r="AW319" t="s">
        <v>95</v>
      </c>
      <c r="AX319" t="s">
        <v>95</v>
      </c>
      <c r="AY319" t="s">
        <v>96</v>
      </c>
      <c r="AZ319" t="s">
        <v>143</v>
      </c>
      <c r="BA319">
        <v>3</v>
      </c>
      <c r="BB319">
        <v>3</v>
      </c>
      <c r="BC319">
        <v>3</v>
      </c>
      <c r="BD319">
        <v>3</v>
      </c>
      <c r="BE319" t="s">
        <v>96</v>
      </c>
      <c r="BF319">
        <v>3</v>
      </c>
      <c r="BG319">
        <v>2</v>
      </c>
      <c r="BH319">
        <v>4</v>
      </c>
      <c r="BI319">
        <v>3</v>
      </c>
      <c r="BJ319" t="s">
        <v>94</v>
      </c>
      <c r="BK319">
        <v>2</v>
      </c>
      <c r="BL319">
        <v>2</v>
      </c>
    </row>
    <row r="320" spans="1:64">
      <c r="A320" s="80" t="s">
        <v>43</v>
      </c>
      <c r="B320">
        <v>2785</v>
      </c>
      <c r="C320" s="6">
        <f>ACleanedMinimumizedData!C2786</f>
        <v>9.1816666666666702</v>
      </c>
      <c r="D320">
        <v>463.3245</v>
      </c>
      <c r="E320">
        <v>7604.3</v>
      </c>
      <c r="F320">
        <v>22.47833320614</v>
      </c>
      <c r="G320">
        <v>20.263000000000002</v>
      </c>
      <c r="H320">
        <v>1134.0612829180291</v>
      </c>
      <c r="I320">
        <v>3.0800138377700002</v>
      </c>
      <c r="J320">
        <v>3.0895647900000003E-3</v>
      </c>
      <c r="K320">
        <v>0.315076034</v>
      </c>
      <c r="L320">
        <v>6.4788096903999985</v>
      </c>
      <c r="M320">
        <v>45.076364898629997</v>
      </c>
      <c r="N320">
        <v>0.63879845137000002</v>
      </c>
      <c r="O320">
        <v>0.56086194985999993</v>
      </c>
      <c r="P320">
        <v>5.0827615260599988</v>
      </c>
      <c r="Q320">
        <v>22.655000000000001</v>
      </c>
      <c r="R320">
        <v>61.6</v>
      </c>
      <c r="S320">
        <v>22.100000000000005</v>
      </c>
      <c r="T320">
        <v>134.6</v>
      </c>
      <c r="U320" s="126"/>
      <c r="V320" t="s">
        <v>88</v>
      </c>
      <c r="W320" t="s">
        <v>115</v>
      </c>
      <c r="X320" t="s">
        <v>146</v>
      </c>
      <c r="Y320" t="s">
        <v>101</v>
      </c>
      <c r="Z320" t="s">
        <v>92</v>
      </c>
      <c r="AA320" t="s">
        <v>112</v>
      </c>
      <c r="AB320" t="s">
        <v>144</v>
      </c>
      <c r="AC320" t="s">
        <v>95</v>
      </c>
      <c r="AD320">
        <v>3</v>
      </c>
      <c r="AE320">
        <v>2</v>
      </c>
      <c r="AF320">
        <v>4</v>
      </c>
      <c r="AG320">
        <v>2</v>
      </c>
      <c r="AH320" t="s">
        <v>96</v>
      </c>
      <c r="AI320" t="s">
        <v>96</v>
      </c>
      <c r="AJ320" t="s">
        <v>96</v>
      </c>
      <c r="AK320">
        <v>4</v>
      </c>
      <c r="AL320">
        <v>2</v>
      </c>
      <c r="AM320">
        <v>4</v>
      </c>
      <c r="AN320" t="s">
        <v>95</v>
      </c>
      <c r="AO320" t="s">
        <v>95</v>
      </c>
      <c r="AP320" t="s">
        <v>96</v>
      </c>
      <c r="AQ320">
        <v>2</v>
      </c>
      <c r="AR320" t="s">
        <v>96</v>
      </c>
      <c r="AS320" t="s">
        <v>96</v>
      </c>
      <c r="AT320" t="s">
        <v>97</v>
      </c>
      <c r="AU320" t="s">
        <v>95</v>
      </c>
      <c r="AV320" t="s">
        <v>96</v>
      </c>
      <c r="AW320" t="s">
        <v>95</v>
      </c>
      <c r="AX320" t="s">
        <v>95</v>
      </c>
      <c r="AY320" t="s">
        <v>96</v>
      </c>
      <c r="AZ320" t="s">
        <v>145</v>
      </c>
      <c r="BA320">
        <v>2</v>
      </c>
      <c r="BB320">
        <v>4</v>
      </c>
      <c r="BC320">
        <v>5</v>
      </c>
      <c r="BD320">
        <v>1</v>
      </c>
      <c r="BE320" t="s">
        <v>96</v>
      </c>
      <c r="BF320">
        <v>3</v>
      </c>
      <c r="BG320">
        <v>2</v>
      </c>
      <c r="BH320">
        <v>4</v>
      </c>
      <c r="BI320">
        <v>5</v>
      </c>
      <c r="BJ320" t="s">
        <v>95</v>
      </c>
      <c r="BK320">
        <v>3</v>
      </c>
      <c r="BL320">
        <v>1</v>
      </c>
    </row>
    <row r="321" spans="1:64">
      <c r="A321" s="80" t="s">
        <v>43</v>
      </c>
      <c r="B321">
        <v>2795</v>
      </c>
      <c r="C321" s="6">
        <f>ACleanedMinimumizedData!C2796</f>
        <v>9.3308333333333309</v>
      </c>
      <c r="D321">
        <v>428.99799999999993</v>
      </c>
      <c r="E321">
        <v>7550.6</v>
      </c>
      <c r="F321">
        <v>26.764999999979999</v>
      </c>
      <c r="G321">
        <v>20.253999999999998</v>
      </c>
      <c r="H321">
        <v>1128.2445157931261</v>
      </c>
      <c r="I321">
        <v>3.0728150844000006</v>
      </c>
      <c r="J321">
        <v>3.0729257700000002E-3</v>
      </c>
      <c r="K321">
        <v>0.32063496108</v>
      </c>
      <c r="L321">
        <v>6.3505853652400006</v>
      </c>
      <c r="M321">
        <v>45.183435440019991</v>
      </c>
      <c r="N321">
        <v>0.59255659097999991</v>
      </c>
      <c r="O321">
        <v>0.54412215226999994</v>
      </c>
      <c r="P321">
        <v>4.4317885875299998</v>
      </c>
      <c r="Q321">
        <v>22.577500000000008</v>
      </c>
      <c r="R321">
        <v>61.73</v>
      </c>
      <c r="S321">
        <v>23.133333333333344</v>
      </c>
      <c r="T321">
        <v>135.80000000000001</v>
      </c>
      <c r="U321" s="126"/>
      <c r="V321" t="s">
        <v>98</v>
      </c>
      <c r="W321" t="s">
        <v>99</v>
      </c>
      <c r="X321" t="s">
        <v>90</v>
      </c>
      <c r="Y321" t="s">
        <v>105</v>
      </c>
      <c r="Z321" t="s">
        <v>110</v>
      </c>
      <c r="AA321" t="s">
        <v>111</v>
      </c>
      <c r="AB321" t="s">
        <v>144</v>
      </c>
      <c r="AC321" t="s">
        <v>95</v>
      </c>
      <c r="AD321">
        <v>3</v>
      </c>
      <c r="AE321">
        <v>3</v>
      </c>
      <c r="AF321">
        <v>2</v>
      </c>
      <c r="AG321">
        <v>2</v>
      </c>
      <c r="AH321" t="s">
        <v>95</v>
      </c>
      <c r="AI321" t="s">
        <v>96</v>
      </c>
      <c r="AJ321" t="s">
        <v>96</v>
      </c>
      <c r="AK321">
        <v>3</v>
      </c>
      <c r="AL321">
        <v>3</v>
      </c>
      <c r="AM321">
        <v>4</v>
      </c>
      <c r="AN321" t="s">
        <v>96</v>
      </c>
      <c r="AO321" t="s">
        <v>95</v>
      </c>
      <c r="AP321" t="s">
        <v>96</v>
      </c>
      <c r="AQ321">
        <v>4</v>
      </c>
      <c r="AR321" t="s">
        <v>96</v>
      </c>
      <c r="AS321" t="s">
        <v>95</v>
      </c>
      <c r="AT321" t="s">
        <v>97</v>
      </c>
      <c r="AU321" t="s">
        <v>94</v>
      </c>
      <c r="AV321" t="s">
        <v>96</v>
      </c>
      <c r="AW321" t="s">
        <v>95</v>
      </c>
      <c r="AX321" t="s">
        <v>95</v>
      </c>
      <c r="AY321" t="s">
        <v>96</v>
      </c>
      <c r="AZ321" t="s">
        <v>143</v>
      </c>
      <c r="BA321">
        <v>4</v>
      </c>
      <c r="BB321">
        <v>5</v>
      </c>
      <c r="BC321">
        <v>4</v>
      </c>
      <c r="BD321">
        <v>3</v>
      </c>
      <c r="BE321" t="s">
        <v>96</v>
      </c>
      <c r="BF321">
        <v>3</v>
      </c>
      <c r="BG321">
        <v>2</v>
      </c>
      <c r="BH321">
        <v>2</v>
      </c>
      <c r="BI321">
        <v>4</v>
      </c>
      <c r="BJ321" t="s">
        <v>95</v>
      </c>
      <c r="BK321">
        <v>1</v>
      </c>
      <c r="BL321">
        <v>2</v>
      </c>
    </row>
    <row r="322" spans="1:64">
      <c r="A322" s="80" t="s">
        <v>43</v>
      </c>
      <c r="B322">
        <v>2805</v>
      </c>
      <c r="C322" s="6">
        <f>ACleanedMinimumizedData!C2806</f>
        <v>9.48</v>
      </c>
      <c r="D322">
        <v>334.899</v>
      </c>
      <c r="E322">
        <v>7747.6</v>
      </c>
      <c r="F322">
        <v>45.070000572170002</v>
      </c>
      <c r="G322">
        <v>20.191000000000003</v>
      </c>
      <c r="H322">
        <v>1115.5085076072203</v>
      </c>
      <c r="I322">
        <v>3.0629852294400002</v>
      </c>
      <c r="J322">
        <v>3.0562870100000004E-3</v>
      </c>
      <c r="K322">
        <v>0.31869612929000002</v>
      </c>
      <c r="L322">
        <v>6.5076447963099984</v>
      </c>
      <c r="M322">
        <v>45.338988113360003</v>
      </c>
      <c r="N322">
        <v>0.5671818017500001</v>
      </c>
      <c r="O322">
        <v>0.53867129319999996</v>
      </c>
      <c r="P322">
        <v>4.5095700502099998</v>
      </c>
      <c r="Q322">
        <v>22.535000000000004</v>
      </c>
      <c r="R322">
        <v>62.165000000000006</v>
      </c>
      <c r="S322">
        <v>23.033333333333324</v>
      </c>
      <c r="T322">
        <v>136.1</v>
      </c>
      <c r="U322" s="126"/>
      <c r="V322" t="s">
        <v>98</v>
      </c>
      <c r="W322" t="s">
        <v>99</v>
      </c>
      <c r="X322" t="s">
        <v>90</v>
      </c>
      <c r="Y322" t="s">
        <v>91</v>
      </c>
      <c r="Z322" t="s">
        <v>92</v>
      </c>
      <c r="AA322" t="s">
        <v>106</v>
      </c>
      <c r="AB322" t="s">
        <v>142</v>
      </c>
      <c r="AC322" t="s">
        <v>95</v>
      </c>
      <c r="AD322">
        <v>1</v>
      </c>
      <c r="AE322">
        <v>1</v>
      </c>
      <c r="AF322" t="s">
        <v>96</v>
      </c>
      <c r="AG322">
        <v>1</v>
      </c>
      <c r="AH322" t="s">
        <v>95</v>
      </c>
      <c r="AI322" t="s">
        <v>96</v>
      </c>
      <c r="AJ322" t="s">
        <v>96</v>
      </c>
      <c r="AK322">
        <v>4</v>
      </c>
      <c r="AL322">
        <v>3</v>
      </c>
      <c r="AM322">
        <v>4</v>
      </c>
      <c r="AN322" t="s">
        <v>95</v>
      </c>
      <c r="AO322" t="s">
        <v>96</v>
      </c>
      <c r="AP322" t="s">
        <v>96</v>
      </c>
      <c r="AQ322">
        <v>3</v>
      </c>
      <c r="AR322" t="s">
        <v>96</v>
      </c>
      <c r="AS322" t="s">
        <v>96</v>
      </c>
      <c r="AT322" t="s">
        <v>97</v>
      </c>
      <c r="AU322" t="s">
        <v>95</v>
      </c>
      <c r="AV322" t="s">
        <v>155</v>
      </c>
      <c r="AW322" t="s">
        <v>95</v>
      </c>
      <c r="AX322" t="s">
        <v>95</v>
      </c>
      <c r="AY322" t="s">
        <v>96</v>
      </c>
      <c r="AZ322" t="s">
        <v>143</v>
      </c>
      <c r="BA322">
        <v>4</v>
      </c>
      <c r="BB322">
        <v>5</v>
      </c>
      <c r="BC322">
        <v>5</v>
      </c>
      <c r="BD322">
        <v>4</v>
      </c>
      <c r="BE322" t="s">
        <v>96</v>
      </c>
      <c r="BF322">
        <v>5</v>
      </c>
      <c r="BG322">
        <v>3</v>
      </c>
      <c r="BH322">
        <v>3</v>
      </c>
      <c r="BI322">
        <v>4</v>
      </c>
      <c r="BJ322" t="s">
        <v>94</v>
      </c>
      <c r="BK322">
        <v>1</v>
      </c>
      <c r="BL322">
        <v>1</v>
      </c>
    </row>
    <row r="323" spans="1:64">
      <c r="A323" s="80" t="s">
        <v>43</v>
      </c>
      <c r="B323">
        <v>2815</v>
      </c>
      <c r="C323" s="6">
        <f>ACleanedMinimumizedData!C2816</f>
        <v>9.62916666666667</v>
      </c>
      <c r="D323">
        <v>251.33449999999993</v>
      </c>
      <c r="E323">
        <v>7701.7</v>
      </c>
      <c r="F323">
        <v>22.413333206139999</v>
      </c>
      <c r="G323">
        <v>20.222000000000001</v>
      </c>
      <c r="H323">
        <v>1107.4558274445469</v>
      </c>
      <c r="I323">
        <v>2.9113405131599999</v>
      </c>
      <c r="J323">
        <v>3.0396483300000002E-3</v>
      </c>
      <c r="K323">
        <v>0.31360074516999997</v>
      </c>
      <c r="L323">
        <v>6.4547402381300003</v>
      </c>
      <c r="M323">
        <v>45.270802307079997</v>
      </c>
      <c r="N323">
        <v>0.62294239038999999</v>
      </c>
      <c r="O323">
        <v>0.53909895413999998</v>
      </c>
      <c r="P323">
        <v>4.0931776523300005</v>
      </c>
      <c r="Q323">
        <v>22.565000000000001</v>
      </c>
      <c r="R323">
        <v>62.179999999999993</v>
      </c>
      <c r="S323">
        <v>22.366666666666674</v>
      </c>
      <c r="T323">
        <v>137</v>
      </c>
      <c r="U323" s="126"/>
      <c r="V323" t="s">
        <v>98</v>
      </c>
      <c r="W323" t="s">
        <v>99</v>
      </c>
      <c r="X323" t="s">
        <v>100</v>
      </c>
      <c r="Y323" t="s">
        <v>105</v>
      </c>
      <c r="Z323" t="s">
        <v>107</v>
      </c>
      <c r="AA323" t="s">
        <v>106</v>
      </c>
      <c r="AB323" t="s">
        <v>142</v>
      </c>
      <c r="AC323" t="s">
        <v>95</v>
      </c>
      <c r="AD323">
        <v>3</v>
      </c>
      <c r="AE323">
        <v>2</v>
      </c>
      <c r="AF323" t="s">
        <v>94</v>
      </c>
      <c r="AG323">
        <v>1</v>
      </c>
      <c r="AH323" t="s">
        <v>96</v>
      </c>
      <c r="AI323" t="s">
        <v>94</v>
      </c>
      <c r="AJ323" t="s">
        <v>95</v>
      </c>
      <c r="AK323">
        <v>3</v>
      </c>
      <c r="AL323">
        <v>1</v>
      </c>
      <c r="AM323">
        <v>3</v>
      </c>
      <c r="AN323" t="s">
        <v>95</v>
      </c>
      <c r="AO323" t="s">
        <v>96</v>
      </c>
      <c r="AP323" t="s">
        <v>95</v>
      </c>
      <c r="AQ323">
        <v>3</v>
      </c>
      <c r="AR323" t="s">
        <v>94</v>
      </c>
      <c r="AS323" t="s">
        <v>96</v>
      </c>
      <c r="AT323" t="s">
        <v>97</v>
      </c>
      <c r="AU323" t="s">
        <v>94</v>
      </c>
      <c r="AV323" t="s">
        <v>155</v>
      </c>
      <c r="AW323" t="s">
        <v>96</v>
      </c>
      <c r="AX323" t="s">
        <v>95</v>
      </c>
      <c r="AY323" t="s">
        <v>96</v>
      </c>
      <c r="AZ323" t="s">
        <v>143</v>
      </c>
      <c r="BA323">
        <v>5</v>
      </c>
      <c r="BB323">
        <v>3</v>
      </c>
      <c r="BC323">
        <v>3</v>
      </c>
      <c r="BD323">
        <v>5</v>
      </c>
      <c r="BE323" t="s">
        <v>96</v>
      </c>
      <c r="BF323">
        <v>1</v>
      </c>
      <c r="BG323">
        <v>3</v>
      </c>
      <c r="BH323">
        <v>2</v>
      </c>
      <c r="BI323">
        <v>4</v>
      </c>
      <c r="BJ323" t="s">
        <v>94</v>
      </c>
      <c r="BK323">
        <v>1</v>
      </c>
      <c r="BL323">
        <v>4</v>
      </c>
    </row>
    <row r="324" spans="1:64">
      <c r="A324" s="80" t="s">
        <v>43</v>
      </c>
      <c r="B324">
        <v>2825</v>
      </c>
      <c r="C324" s="6">
        <f>ACleanedMinimumizedData!C2826</f>
        <v>9.7783333333333307</v>
      </c>
      <c r="D324">
        <v>286.81049999999993</v>
      </c>
      <c r="E324">
        <v>7209.7</v>
      </c>
      <c r="F324">
        <v>26.766666412310002</v>
      </c>
      <c r="G324">
        <v>20.238</v>
      </c>
      <c r="H324">
        <v>1082.0723526035758</v>
      </c>
      <c r="I324">
        <v>2.9318964051800003</v>
      </c>
      <c r="J324">
        <v>2.8994634099999998E-3</v>
      </c>
      <c r="K324">
        <v>0.32106888768999997</v>
      </c>
      <c r="L324">
        <v>6.4120970725399999</v>
      </c>
      <c r="M324">
        <v>45.552903747519991</v>
      </c>
      <c r="N324">
        <v>0.61949159137999987</v>
      </c>
      <c r="O324">
        <v>0.51444044106999998</v>
      </c>
      <c r="P324">
        <v>4.2698184489799997</v>
      </c>
      <c r="Q324">
        <v>22.385000000000005</v>
      </c>
      <c r="R324">
        <v>62.674999999999997</v>
      </c>
      <c r="S324">
        <v>21.733333333333331</v>
      </c>
      <c r="T324">
        <v>136.69999999999999</v>
      </c>
      <c r="U324" s="126"/>
      <c r="V324" t="s">
        <v>88</v>
      </c>
      <c r="W324" t="s">
        <v>99</v>
      </c>
      <c r="X324" t="s">
        <v>104</v>
      </c>
      <c r="Y324" t="s">
        <v>105</v>
      </c>
      <c r="Z324" t="s">
        <v>92</v>
      </c>
      <c r="AA324" t="s">
        <v>93</v>
      </c>
      <c r="AB324" t="s">
        <v>142</v>
      </c>
      <c r="AC324" t="s">
        <v>96</v>
      </c>
      <c r="AD324">
        <v>3</v>
      </c>
      <c r="AE324">
        <v>3</v>
      </c>
      <c r="AF324">
        <v>2</v>
      </c>
      <c r="AG324">
        <v>4</v>
      </c>
      <c r="AH324" t="s">
        <v>96</v>
      </c>
      <c r="AI324" t="s">
        <v>96</v>
      </c>
      <c r="AJ324" t="s">
        <v>96</v>
      </c>
      <c r="AK324">
        <v>3</v>
      </c>
      <c r="AL324">
        <v>2</v>
      </c>
      <c r="AM324">
        <v>3</v>
      </c>
      <c r="AN324" t="s">
        <v>95</v>
      </c>
      <c r="AO324" t="s">
        <v>95</v>
      </c>
      <c r="AP324" t="s">
        <v>95</v>
      </c>
      <c r="AQ324">
        <v>3</v>
      </c>
      <c r="AR324" t="s">
        <v>96</v>
      </c>
      <c r="AS324" t="s">
        <v>96</v>
      </c>
      <c r="AT324" t="s">
        <v>97</v>
      </c>
      <c r="AU324" t="s">
        <v>94</v>
      </c>
      <c r="AV324" t="s">
        <v>96</v>
      </c>
      <c r="AW324" t="s">
        <v>94</v>
      </c>
      <c r="AX324" t="s">
        <v>95</v>
      </c>
      <c r="AY324" t="s">
        <v>96</v>
      </c>
      <c r="AZ324" t="s">
        <v>145</v>
      </c>
      <c r="BA324">
        <v>4</v>
      </c>
      <c r="BB324">
        <v>3</v>
      </c>
      <c r="BC324">
        <v>4</v>
      </c>
      <c r="BD324">
        <v>3</v>
      </c>
      <c r="BE324" t="s">
        <v>96</v>
      </c>
      <c r="BF324">
        <v>3</v>
      </c>
      <c r="BG324">
        <v>5</v>
      </c>
      <c r="BH324">
        <v>4</v>
      </c>
      <c r="BI324">
        <v>3</v>
      </c>
      <c r="BJ324" t="s">
        <v>95</v>
      </c>
      <c r="BK324">
        <v>3</v>
      </c>
      <c r="BL324">
        <v>3</v>
      </c>
    </row>
    <row r="325" spans="1:64">
      <c r="A325" s="80" t="s">
        <v>43</v>
      </c>
      <c r="B325">
        <v>2835</v>
      </c>
      <c r="C325" s="6">
        <f>ACleanedMinimumizedData!C2836</f>
        <v>9.9275000000000002</v>
      </c>
      <c r="D325">
        <v>50.973499999999994</v>
      </c>
      <c r="E325">
        <v>7138</v>
      </c>
      <c r="F325">
        <v>44.433332824669996</v>
      </c>
      <c r="G325">
        <v>20.193999999999996</v>
      </c>
      <c r="H325">
        <v>1092.3364090355349</v>
      </c>
      <c r="I325">
        <v>3.0562581252600003</v>
      </c>
      <c r="J325">
        <v>3.0562042199999999E-3</v>
      </c>
      <c r="K325">
        <v>0.32828809256999997</v>
      </c>
      <c r="L325">
        <v>6.594677257479999</v>
      </c>
      <c r="M325">
        <v>45.805511474559992</v>
      </c>
      <c r="N325">
        <v>0.54366824143000003</v>
      </c>
      <c r="O325">
        <v>0.56900237078000004</v>
      </c>
      <c r="P325">
        <v>4.9300758599799996</v>
      </c>
      <c r="Q325">
        <v>22.467499999999994</v>
      </c>
      <c r="R325">
        <v>63.070000000000007</v>
      </c>
      <c r="S325">
        <v>21.933333333333326</v>
      </c>
      <c r="T325">
        <v>135.80000000000001</v>
      </c>
      <c r="U325" s="126"/>
      <c r="V325" t="s">
        <v>98</v>
      </c>
      <c r="W325" t="s">
        <v>99</v>
      </c>
      <c r="X325" t="s">
        <v>100</v>
      </c>
      <c r="Y325" t="s">
        <v>91</v>
      </c>
      <c r="Z325" t="s">
        <v>92</v>
      </c>
      <c r="AA325" t="s">
        <v>111</v>
      </c>
      <c r="AB325" t="s">
        <v>150</v>
      </c>
      <c r="AC325" t="s">
        <v>94</v>
      </c>
      <c r="AD325">
        <v>4</v>
      </c>
      <c r="AE325">
        <v>3</v>
      </c>
      <c r="AF325" t="s">
        <v>96</v>
      </c>
      <c r="AG325">
        <v>4</v>
      </c>
      <c r="AH325" t="s">
        <v>95</v>
      </c>
      <c r="AI325" t="s">
        <v>94</v>
      </c>
      <c r="AJ325" t="s">
        <v>95</v>
      </c>
      <c r="AK325">
        <v>2</v>
      </c>
      <c r="AL325">
        <v>3</v>
      </c>
      <c r="AM325">
        <v>4</v>
      </c>
      <c r="AN325" t="s">
        <v>95</v>
      </c>
      <c r="AO325" t="s">
        <v>95</v>
      </c>
      <c r="AP325" t="s">
        <v>96</v>
      </c>
      <c r="AQ325">
        <v>4</v>
      </c>
      <c r="AR325" t="s">
        <v>96</v>
      </c>
      <c r="AS325" t="s">
        <v>94</v>
      </c>
      <c r="AT325" t="s">
        <v>97</v>
      </c>
      <c r="AU325" t="s">
        <v>94</v>
      </c>
      <c r="AV325" t="s">
        <v>155</v>
      </c>
      <c r="AW325" t="s">
        <v>95</v>
      </c>
      <c r="AX325" t="s">
        <v>95</v>
      </c>
      <c r="AY325" t="s">
        <v>96</v>
      </c>
      <c r="AZ325" t="s">
        <v>143</v>
      </c>
      <c r="BA325">
        <v>5</v>
      </c>
      <c r="BB325">
        <v>3</v>
      </c>
      <c r="BC325">
        <v>3</v>
      </c>
      <c r="BD325">
        <v>5</v>
      </c>
      <c r="BE325" t="s">
        <v>96</v>
      </c>
      <c r="BF325">
        <v>1</v>
      </c>
      <c r="BG325">
        <v>5</v>
      </c>
      <c r="BH325">
        <v>3</v>
      </c>
      <c r="BI325">
        <v>4</v>
      </c>
      <c r="BJ325" t="s">
        <v>95</v>
      </c>
      <c r="BK325">
        <v>5</v>
      </c>
      <c r="BL325">
        <v>5</v>
      </c>
    </row>
    <row r="326" spans="1:64">
      <c r="A326" s="80" t="s">
        <v>43</v>
      </c>
      <c r="B326">
        <v>2845</v>
      </c>
      <c r="C326" s="6">
        <f>ACleanedMinimumizedData!C2846</f>
        <v>10.0766666666667</v>
      </c>
      <c r="D326">
        <v>65.338999999999999</v>
      </c>
      <c r="E326">
        <v>7199.2</v>
      </c>
      <c r="F326">
        <v>25.24166660305</v>
      </c>
      <c r="G326">
        <v>20.193000000000001</v>
      </c>
      <c r="H326">
        <v>1047.8820770461894</v>
      </c>
      <c r="I326">
        <v>3.0804813289400004</v>
      </c>
      <c r="J326">
        <v>3.1147696100000005E-3</v>
      </c>
      <c r="K326">
        <v>0.32387522931000007</v>
      </c>
      <c r="L326">
        <v>6.6526263713300011</v>
      </c>
      <c r="M326">
        <v>45.766544341979994</v>
      </c>
      <c r="N326">
        <v>0.61464108939999995</v>
      </c>
      <c r="O326">
        <v>0.58219728463999998</v>
      </c>
      <c r="P326">
        <v>5.2535419463699995</v>
      </c>
      <c r="Q326">
        <v>22.424999999999997</v>
      </c>
      <c r="R326">
        <v>62.640000000000008</v>
      </c>
      <c r="S326">
        <v>22.133333333333336</v>
      </c>
      <c r="T326">
        <v>135.1</v>
      </c>
      <c r="U326" s="126"/>
      <c r="V326" t="s">
        <v>88</v>
      </c>
      <c r="W326" t="s">
        <v>99</v>
      </c>
      <c r="X326" t="s">
        <v>104</v>
      </c>
      <c r="Y326" t="s">
        <v>105</v>
      </c>
      <c r="Z326" t="s">
        <v>92</v>
      </c>
      <c r="AA326" t="s">
        <v>93</v>
      </c>
      <c r="AB326" t="s">
        <v>142</v>
      </c>
      <c r="AC326" t="s">
        <v>96</v>
      </c>
      <c r="AD326">
        <v>3</v>
      </c>
      <c r="AE326">
        <v>3</v>
      </c>
      <c r="AF326">
        <v>2</v>
      </c>
      <c r="AG326">
        <v>4</v>
      </c>
      <c r="AH326" t="s">
        <v>96</v>
      </c>
      <c r="AI326" t="s">
        <v>96</v>
      </c>
      <c r="AJ326" t="s">
        <v>96</v>
      </c>
      <c r="AK326">
        <v>3</v>
      </c>
      <c r="AL326">
        <v>2</v>
      </c>
      <c r="AM326">
        <v>3</v>
      </c>
      <c r="AN326" t="s">
        <v>95</v>
      </c>
      <c r="AO326" t="s">
        <v>95</v>
      </c>
      <c r="AP326" t="s">
        <v>95</v>
      </c>
      <c r="AQ326">
        <v>3</v>
      </c>
      <c r="AR326" t="s">
        <v>96</v>
      </c>
      <c r="AS326" t="s">
        <v>96</v>
      </c>
      <c r="AT326" t="s">
        <v>97</v>
      </c>
      <c r="AU326" t="s">
        <v>94</v>
      </c>
      <c r="AV326" t="s">
        <v>96</v>
      </c>
      <c r="AW326" t="s">
        <v>94</v>
      </c>
      <c r="AX326" t="s">
        <v>95</v>
      </c>
      <c r="AY326" t="s">
        <v>96</v>
      </c>
      <c r="AZ326" t="s">
        <v>145</v>
      </c>
      <c r="BA326">
        <v>4</v>
      </c>
      <c r="BB326">
        <v>3</v>
      </c>
      <c r="BC326">
        <v>4</v>
      </c>
      <c r="BD326">
        <v>3</v>
      </c>
      <c r="BE326" t="s">
        <v>96</v>
      </c>
      <c r="BF326">
        <v>3</v>
      </c>
      <c r="BG326">
        <v>5</v>
      </c>
      <c r="BH326">
        <v>4</v>
      </c>
      <c r="BI326">
        <v>3</v>
      </c>
      <c r="BJ326" t="s">
        <v>95</v>
      </c>
      <c r="BK326">
        <v>3</v>
      </c>
      <c r="BL326">
        <v>3</v>
      </c>
    </row>
    <row r="327" spans="1:64">
      <c r="A327" s="80" t="s">
        <v>43</v>
      </c>
      <c r="B327">
        <v>2855</v>
      </c>
      <c r="C327" s="6">
        <f>ACleanedMinimumizedData!C2856</f>
        <v>10.2258333333333</v>
      </c>
      <c r="D327">
        <v>93.870499999999993</v>
      </c>
      <c r="E327">
        <v>7158</v>
      </c>
      <c r="F327">
        <v>28.701666603040003</v>
      </c>
      <c r="G327">
        <v>20.197000000000003</v>
      </c>
      <c r="H327">
        <v>1031.3064509006313</v>
      </c>
      <c r="I327">
        <v>3.4064533471500007</v>
      </c>
      <c r="J327">
        <v>3.2163261800000004E-3</v>
      </c>
      <c r="K327">
        <v>0.33276410574999998</v>
      </c>
      <c r="L327">
        <v>6.624238061849999</v>
      </c>
      <c r="M327">
        <v>46.456000900229995</v>
      </c>
      <c r="N327">
        <v>0.63439801686999997</v>
      </c>
      <c r="O327">
        <v>0.71152126784999992</v>
      </c>
      <c r="P327">
        <v>6.1059752463799999</v>
      </c>
      <c r="Q327">
        <v>22.389999999999997</v>
      </c>
      <c r="R327">
        <v>62.48</v>
      </c>
      <c r="S327">
        <v>22.7</v>
      </c>
      <c r="T327">
        <v>136.80000000000001</v>
      </c>
      <c r="U327" s="126"/>
      <c r="V327" t="s">
        <v>98</v>
      </c>
      <c r="W327" t="s">
        <v>99</v>
      </c>
      <c r="X327" t="s">
        <v>100</v>
      </c>
      <c r="Y327" t="s">
        <v>132</v>
      </c>
      <c r="Z327" t="s">
        <v>110</v>
      </c>
      <c r="AA327" t="s">
        <v>133</v>
      </c>
      <c r="AB327" t="s">
        <v>144</v>
      </c>
      <c r="AC327" t="s">
        <v>95</v>
      </c>
      <c r="AD327">
        <v>5</v>
      </c>
      <c r="AE327">
        <v>3</v>
      </c>
      <c r="AF327" t="s">
        <v>96</v>
      </c>
      <c r="AG327">
        <v>5</v>
      </c>
      <c r="AH327" t="s">
        <v>96</v>
      </c>
      <c r="AI327" t="s">
        <v>95</v>
      </c>
      <c r="AJ327" t="s">
        <v>96</v>
      </c>
      <c r="AK327">
        <v>4</v>
      </c>
      <c r="AL327">
        <v>4</v>
      </c>
      <c r="AM327">
        <v>3</v>
      </c>
      <c r="AN327" t="s">
        <v>95</v>
      </c>
      <c r="AO327" t="s">
        <v>95</v>
      </c>
      <c r="AP327" t="s">
        <v>94</v>
      </c>
      <c r="AQ327">
        <v>3</v>
      </c>
      <c r="AR327" t="s">
        <v>96</v>
      </c>
      <c r="AS327" t="s">
        <v>96</v>
      </c>
      <c r="AT327" t="s">
        <v>97</v>
      </c>
      <c r="AU327" t="s">
        <v>96</v>
      </c>
      <c r="AV327" t="s">
        <v>97</v>
      </c>
      <c r="AW327" t="s">
        <v>95</v>
      </c>
      <c r="AX327" t="s">
        <v>96</v>
      </c>
      <c r="AY327" t="s">
        <v>95</v>
      </c>
      <c r="AZ327" t="s">
        <v>143</v>
      </c>
      <c r="BA327">
        <v>4</v>
      </c>
      <c r="BB327">
        <v>5</v>
      </c>
      <c r="BC327">
        <v>5</v>
      </c>
      <c r="BD327">
        <v>4</v>
      </c>
      <c r="BE327" t="s">
        <v>96</v>
      </c>
      <c r="BF327">
        <v>3</v>
      </c>
      <c r="BG327">
        <v>3</v>
      </c>
      <c r="BH327">
        <v>2</v>
      </c>
      <c r="BI327">
        <v>4</v>
      </c>
      <c r="BJ327" t="s">
        <v>95</v>
      </c>
      <c r="BK327">
        <v>3</v>
      </c>
      <c r="BL327">
        <v>3</v>
      </c>
    </row>
    <row r="328" spans="1:64">
      <c r="A328" s="80" t="s">
        <v>43</v>
      </c>
      <c r="B328">
        <v>2865</v>
      </c>
      <c r="C328" s="6">
        <f>ACleanedMinimumizedData!C2866</f>
        <v>10.375</v>
      </c>
      <c r="D328">
        <v>53.144000000000005</v>
      </c>
      <c r="E328">
        <v>7100.1</v>
      </c>
      <c r="F328">
        <v>44.174999999980002</v>
      </c>
      <c r="G328">
        <v>20.184000000000005</v>
      </c>
      <c r="H328">
        <v>995.03061063887185</v>
      </c>
      <c r="I328">
        <v>4.3168879985299995</v>
      </c>
      <c r="J328">
        <v>3.7049464300000006E-3</v>
      </c>
      <c r="K328">
        <v>0.35214650864000002</v>
      </c>
      <c r="L328">
        <v>6.9834208964800002</v>
      </c>
      <c r="M328">
        <v>47.30923767085001</v>
      </c>
      <c r="N328">
        <v>0.66615863318000001</v>
      </c>
      <c r="O328">
        <v>1.0340248512900001</v>
      </c>
      <c r="P328">
        <v>6.4732961177399986</v>
      </c>
      <c r="Q328">
        <v>22.447499999999998</v>
      </c>
      <c r="R328">
        <v>62.945000000000007</v>
      </c>
      <c r="S328">
        <v>22.500000000000011</v>
      </c>
      <c r="T328">
        <v>135.30000000000001</v>
      </c>
      <c r="U328" s="126"/>
      <c r="V328" t="s">
        <v>88</v>
      </c>
      <c r="W328" t="s">
        <v>89</v>
      </c>
      <c r="X328" t="s">
        <v>90</v>
      </c>
      <c r="Y328" t="s">
        <v>116</v>
      </c>
      <c r="Z328" t="s">
        <v>110</v>
      </c>
      <c r="AA328" t="s">
        <v>126</v>
      </c>
      <c r="AB328" t="s">
        <v>142</v>
      </c>
      <c r="AC328" t="s">
        <v>95</v>
      </c>
      <c r="AD328">
        <v>1</v>
      </c>
      <c r="AE328">
        <v>3</v>
      </c>
      <c r="AF328" t="s">
        <v>95</v>
      </c>
      <c r="AG328">
        <v>4</v>
      </c>
      <c r="AH328" t="s">
        <v>94</v>
      </c>
      <c r="AI328" t="s">
        <v>96</v>
      </c>
      <c r="AJ328" t="s">
        <v>96</v>
      </c>
      <c r="AK328">
        <v>3</v>
      </c>
      <c r="AL328">
        <v>2</v>
      </c>
      <c r="AM328">
        <v>5</v>
      </c>
      <c r="AN328" t="s">
        <v>95</v>
      </c>
      <c r="AO328" t="s">
        <v>95</v>
      </c>
      <c r="AP328" t="s">
        <v>94</v>
      </c>
      <c r="AQ328">
        <v>4</v>
      </c>
      <c r="AR328" t="s">
        <v>96</v>
      </c>
      <c r="AS328" t="s">
        <v>94</v>
      </c>
      <c r="AT328" t="s">
        <v>97</v>
      </c>
      <c r="AU328" t="s">
        <v>96</v>
      </c>
      <c r="AV328" t="s">
        <v>97</v>
      </c>
      <c r="AW328" t="s">
        <v>95</v>
      </c>
      <c r="AX328" t="s">
        <v>95</v>
      </c>
      <c r="AY328" t="s">
        <v>95</v>
      </c>
      <c r="AZ328" t="s">
        <v>143</v>
      </c>
      <c r="BA328">
        <v>4</v>
      </c>
      <c r="BB328">
        <v>5</v>
      </c>
      <c r="BC328">
        <v>5</v>
      </c>
      <c r="BD328">
        <v>4</v>
      </c>
      <c r="BE328" t="s">
        <v>96</v>
      </c>
      <c r="BF328">
        <v>4</v>
      </c>
      <c r="BG328">
        <v>5</v>
      </c>
      <c r="BH328">
        <v>3</v>
      </c>
      <c r="BI328">
        <v>5</v>
      </c>
      <c r="BJ328" t="s">
        <v>94</v>
      </c>
      <c r="BK328">
        <v>2</v>
      </c>
      <c r="BL328">
        <v>1</v>
      </c>
    </row>
    <row r="329" spans="1:64">
      <c r="A329" s="80" t="s">
        <v>43</v>
      </c>
      <c r="B329">
        <v>2875</v>
      </c>
      <c r="C329" s="6">
        <f>ACleanedMinimumizedData!C2876</f>
        <v>10.5241666666667</v>
      </c>
      <c r="D329">
        <v>68.244</v>
      </c>
      <c r="E329">
        <v>7137.8</v>
      </c>
      <c r="F329">
        <v>23.846666603050004</v>
      </c>
      <c r="G329">
        <v>20.210999999999999</v>
      </c>
      <c r="H329">
        <v>983.58200818848468</v>
      </c>
      <c r="I329">
        <v>4.0676825141300004</v>
      </c>
      <c r="J329">
        <v>3.8203823299999993E-3</v>
      </c>
      <c r="K329">
        <v>0.34391689296</v>
      </c>
      <c r="L329">
        <v>7.1460865020300002</v>
      </c>
      <c r="M329">
        <v>47.018479919379999</v>
      </c>
      <c r="N329">
        <v>0.68911376470999997</v>
      </c>
      <c r="O329">
        <v>0.89581273311999998</v>
      </c>
      <c r="P329">
        <v>6.4502719401899995</v>
      </c>
      <c r="Q329">
        <v>22.482499999999998</v>
      </c>
      <c r="R329">
        <v>63.654999999999994</v>
      </c>
      <c r="S329">
        <v>23.033333333333331</v>
      </c>
      <c r="T329">
        <v>135.69999999999999</v>
      </c>
      <c r="U329" s="126"/>
      <c r="V329" t="s">
        <v>98</v>
      </c>
      <c r="W329" t="s">
        <v>99</v>
      </c>
      <c r="X329" t="s">
        <v>90</v>
      </c>
      <c r="Y329" t="s">
        <v>91</v>
      </c>
      <c r="Z329" t="s">
        <v>130</v>
      </c>
      <c r="AA329" t="s">
        <v>106</v>
      </c>
      <c r="AB329" t="s">
        <v>142</v>
      </c>
      <c r="AC329" t="s">
        <v>95</v>
      </c>
      <c r="AD329">
        <v>3</v>
      </c>
      <c r="AE329">
        <v>3</v>
      </c>
      <c r="AF329">
        <v>3</v>
      </c>
      <c r="AG329">
        <v>4</v>
      </c>
      <c r="AH329" t="s">
        <v>96</v>
      </c>
      <c r="AI329" t="s">
        <v>96</v>
      </c>
      <c r="AJ329" t="s">
        <v>96</v>
      </c>
      <c r="AK329">
        <v>5</v>
      </c>
      <c r="AL329">
        <v>2</v>
      </c>
      <c r="AM329">
        <v>3</v>
      </c>
      <c r="AN329" t="s">
        <v>95</v>
      </c>
      <c r="AO329" t="s">
        <v>96</v>
      </c>
      <c r="AP329" t="s">
        <v>96</v>
      </c>
      <c r="AQ329">
        <v>3</v>
      </c>
      <c r="AR329" t="s">
        <v>96</v>
      </c>
      <c r="AS329" t="s">
        <v>96</v>
      </c>
      <c r="AT329" t="s">
        <v>97</v>
      </c>
      <c r="AU329" t="s">
        <v>96</v>
      </c>
      <c r="AV329" t="s">
        <v>109</v>
      </c>
      <c r="AW329" t="s">
        <v>96</v>
      </c>
      <c r="AX329" t="s">
        <v>95</v>
      </c>
      <c r="AY329" t="s">
        <v>96</v>
      </c>
      <c r="AZ329" t="s">
        <v>143</v>
      </c>
      <c r="BA329">
        <v>5</v>
      </c>
      <c r="BB329">
        <v>3</v>
      </c>
      <c r="BC329">
        <v>3</v>
      </c>
      <c r="BD329">
        <v>5</v>
      </c>
      <c r="BE329" t="s">
        <v>96</v>
      </c>
      <c r="BF329">
        <v>1</v>
      </c>
      <c r="BG329">
        <v>1</v>
      </c>
      <c r="BH329">
        <v>3</v>
      </c>
      <c r="BI329">
        <v>5</v>
      </c>
      <c r="BJ329" t="s">
        <v>95</v>
      </c>
      <c r="BK329">
        <v>1</v>
      </c>
      <c r="BL329">
        <v>3</v>
      </c>
    </row>
    <row r="330" spans="1:64">
      <c r="A330" s="80" t="s">
        <v>43</v>
      </c>
      <c r="B330">
        <v>2885</v>
      </c>
      <c r="C330" s="6">
        <f>ACleanedMinimumizedData!C2886</f>
        <v>10.6733333333333</v>
      </c>
      <c r="D330">
        <v>63.633000000000003</v>
      </c>
      <c r="E330">
        <v>7128</v>
      </c>
      <c r="F330">
        <v>28.090000190709997</v>
      </c>
      <c r="G330">
        <v>20.253999999999998</v>
      </c>
      <c r="H330">
        <v>937.99815094916471</v>
      </c>
      <c r="I330">
        <v>3.8711833762400003</v>
      </c>
      <c r="J330">
        <v>3.7307304799999996E-3</v>
      </c>
      <c r="K330">
        <v>0.34349479908999997</v>
      </c>
      <c r="L330">
        <v>7.0613040923699995</v>
      </c>
      <c r="M330">
        <v>47.144557571360011</v>
      </c>
      <c r="N330">
        <v>0.70041276924999996</v>
      </c>
      <c r="O330">
        <v>0.70940636632000009</v>
      </c>
      <c r="P330">
        <v>5.4245657443600006</v>
      </c>
      <c r="Q330">
        <v>22.567500000000003</v>
      </c>
      <c r="R330">
        <v>63.77</v>
      </c>
      <c r="S330">
        <v>23.533333333333331</v>
      </c>
      <c r="T330">
        <v>137.6</v>
      </c>
      <c r="U330" s="126"/>
      <c r="V330" t="s">
        <v>98</v>
      </c>
      <c r="W330" t="s">
        <v>99</v>
      </c>
      <c r="X330" t="s">
        <v>100</v>
      </c>
      <c r="Y330" t="s">
        <v>116</v>
      </c>
      <c r="Z330" t="s">
        <v>117</v>
      </c>
      <c r="AA330" t="s">
        <v>111</v>
      </c>
      <c r="AB330" t="s">
        <v>144</v>
      </c>
      <c r="AC330" t="s">
        <v>96</v>
      </c>
      <c r="AD330">
        <v>1</v>
      </c>
      <c r="AE330">
        <v>4</v>
      </c>
      <c r="AF330" t="s">
        <v>96</v>
      </c>
      <c r="AG330">
        <v>2</v>
      </c>
      <c r="AH330" t="s">
        <v>96</v>
      </c>
      <c r="AI330" t="s">
        <v>96</v>
      </c>
      <c r="AJ330" t="s">
        <v>95</v>
      </c>
      <c r="AK330">
        <v>3</v>
      </c>
      <c r="AL330">
        <v>5</v>
      </c>
      <c r="AM330">
        <v>2</v>
      </c>
      <c r="AN330" t="s">
        <v>95</v>
      </c>
      <c r="AO330" t="s">
        <v>96</v>
      </c>
      <c r="AP330" t="s">
        <v>96</v>
      </c>
      <c r="AQ330">
        <v>4</v>
      </c>
      <c r="AR330" t="s">
        <v>96</v>
      </c>
      <c r="AS330" t="s">
        <v>95</v>
      </c>
      <c r="AT330" t="s">
        <v>97</v>
      </c>
      <c r="AU330" t="s">
        <v>95</v>
      </c>
      <c r="AV330" t="s">
        <v>97</v>
      </c>
      <c r="AW330" t="s">
        <v>94</v>
      </c>
      <c r="AX330" t="s">
        <v>95</v>
      </c>
      <c r="AY330" t="s">
        <v>95</v>
      </c>
      <c r="AZ330" t="s">
        <v>145</v>
      </c>
      <c r="BA330">
        <v>2</v>
      </c>
      <c r="BB330">
        <v>4</v>
      </c>
      <c r="BC330">
        <v>5</v>
      </c>
      <c r="BD330">
        <v>1</v>
      </c>
      <c r="BE330" t="s">
        <v>96</v>
      </c>
      <c r="BF330">
        <v>2</v>
      </c>
      <c r="BG330">
        <v>3</v>
      </c>
      <c r="BH330">
        <v>2</v>
      </c>
      <c r="BI330">
        <v>3</v>
      </c>
      <c r="BJ330" t="s">
        <v>95</v>
      </c>
      <c r="BK330">
        <v>2</v>
      </c>
      <c r="BL330">
        <v>2</v>
      </c>
    </row>
    <row r="331" spans="1:64">
      <c r="A331" s="80" t="s">
        <v>43</v>
      </c>
      <c r="B331">
        <v>2895</v>
      </c>
      <c r="C331" s="6">
        <f>ACleanedMinimumizedData!C2896</f>
        <v>10.8225</v>
      </c>
      <c r="D331">
        <v>70.183999999999997</v>
      </c>
      <c r="E331">
        <v>7135.4</v>
      </c>
      <c r="F331">
        <v>36.965000381419998</v>
      </c>
      <c r="G331">
        <v>20.259999999999998</v>
      </c>
      <c r="H331">
        <v>908.12320460287106</v>
      </c>
      <c r="I331">
        <v>3.69604125018</v>
      </c>
      <c r="J331">
        <v>3.5615824000000003E-3</v>
      </c>
      <c r="K331">
        <v>0.36256223673999999</v>
      </c>
      <c r="L331">
        <v>7.1615933417799997</v>
      </c>
      <c r="M331">
        <v>46.698562622039994</v>
      </c>
      <c r="N331">
        <v>0.72009203907000008</v>
      </c>
      <c r="O331">
        <v>0.63761617656000014</v>
      </c>
      <c r="P331">
        <v>5.0084167241599999</v>
      </c>
      <c r="Q331">
        <v>22.6</v>
      </c>
      <c r="R331">
        <v>63.604999999999997</v>
      </c>
      <c r="S331">
        <v>22.800000000000011</v>
      </c>
      <c r="T331">
        <v>135.4</v>
      </c>
      <c r="U331" s="126"/>
      <c r="V331" t="s">
        <v>98</v>
      </c>
      <c r="W331" t="s">
        <v>99</v>
      </c>
      <c r="X331" t="s">
        <v>90</v>
      </c>
      <c r="Y331" t="s">
        <v>91</v>
      </c>
      <c r="Z331" t="s">
        <v>117</v>
      </c>
      <c r="AA331" t="s">
        <v>106</v>
      </c>
      <c r="AB331" t="s">
        <v>147</v>
      </c>
      <c r="AC331" t="s">
        <v>95</v>
      </c>
      <c r="AD331">
        <v>4</v>
      </c>
      <c r="AE331">
        <v>4</v>
      </c>
      <c r="AF331" t="s">
        <v>96</v>
      </c>
      <c r="AG331">
        <v>3</v>
      </c>
      <c r="AH331" t="s">
        <v>96</v>
      </c>
      <c r="AI331" t="s">
        <v>96</v>
      </c>
      <c r="AJ331" t="s">
        <v>96</v>
      </c>
      <c r="AK331">
        <v>3</v>
      </c>
      <c r="AL331">
        <v>4</v>
      </c>
      <c r="AM331">
        <v>5</v>
      </c>
      <c r="AN331" t="s">
        <v>95</v>
      </c>
      <c r="AO331" t="s">
        <v>96</v>
      </c>
      <c r="AP331" t="s">
        <v>96</v>
      </c>
      <c r="AQ331">
        <v>2</v>
      </c>
      <c r="AR331" t="s">
        <v>96</v>
      </c>
      <c r="AS331" t="s">
        <v>94</v>
      </c>
      <c r="AT331" t="s">
        <v>97</v>
      </c>
      <c r="AU331" t="s">
        <v>96</v>
      </c>
      <c r="AV331" t="s">
        <v>155</v>
      </c>
      <c r="AW331" t="s">
        <v>96</v>
      </c>
      <c r="AX331" t="s">
        <v>95</v>
      </c>
      <c r="AY331" t="s">
        <v>96</v>
      </c>
      <c r="AZ331" t="s">
        <v>143</v>
      </c>
      <c r="BA331">
        <v>4</v>
      </c>
      <c r="BB331">
        <v>4</v>
      </c>
      <c r="BC331">
        <v>3</v>
      </c>
      <c r="BD331">
        <v>5</v>
      </c>
      <c r="BE331" t="s">
        <v>96</v>
      </c>
      <c r="BF331">
        <v>1</v>
      </c>
      <c r="BG331">
        <v>1</v>
      </c>
      <c r="BH331">
        <v>4</v>
      </c>
      <c r="BI331">
        <v>3</v>
      </c>
      <c r="BJ331" t="s">
        <v>95</v>
      </c>
      <c r="BK331">
        <v>5</v>
      </c>
      <c r="BL331">
        <v>5</v>
      </c>
    </row>
    <row r="332" spans="1:64">
      <c r="A332" s="80" t="s">
        <v>43</v>
      </c>
      <c r="B332">
        <v>2905</v>
      </c>
      <c r="C332" s="6">
        <f>ACleanedMinimumizedData!C2906</f>
        <v>10.9716666666667</v>
      </c>
      <c r="D332">
        <v>60.816500000000005</v>
      </c>
      <c r="E332">
        <v>7066.3</v>
      </c>
      <c r="F332">
        <v>26.013333587620004</v>
      </c>
      <c r="G332">
        <v>20.224999999999998</v>
      </c>
      <c r="H332">
        <v>892.88154718570001</v>
      </c>
      <c r="I332">
        <v>3.4368505239</v>
      </c>
      <c r="J332">
        <v>3.5183510499999992E-3</v>
      </c>
      <c r="K332">
        <v>0.36692488236999998</v>
      </c>
      <c r="L332">
        <v>7.2167368888400008</v>
      </c>
      <c r="M332">
        <v>46.087105560240005</v>
      </c>
      <c r="N332">
        <v>0.69306065076000001</v>
      </c>
      <c r="O332">
        <v>0.56482914441999998</v>
      </c>
      <c r="P332">
        <v>5.5067039966099989</v>
      </c>
      <c r="Q332">
        <v>22.835000000000001</v>
      </c>
      <c r="R332">
        <v>62.46</v>
      </c>
      <c r="S332">
        <v>23.466666666666669</v>
      </c>
      <c r="T332">
        <v>135.5</v>
      </c>
      <c r="U332" s="126"/>
      <c r="V332" t="s">
        <v>113</v>
      </c>
      <c r="W332" t="s">
        <v>89</v>
      </c>
      <c r="X332" t="s">
        <v>104</v>
      </c>
      <c r="Y332" t="s">
        <v>91</v>
      </c>
      <c r="Z332" t="s">
        <v>110</v>
      </c>
      <c r="AA332" t="s">
        <v>93</v>
      </c>
      <c r="AB332" t="s">
        <v>150</v>
      </c>
      <c r="AC332" t="s">
        <v>95</v>
      </c>
      <c r="AD332">
        <v>3</v>
      </c>
      <c r="AE332">
        <v>3</v>
      </c>
      <c r="AF332" t="s">
        <v>95</v>
      </c>
      <c r="AG332">
        <v>2</v>
      </c>
      <c r="AH332" t="s">
        <v>96</v>
      </c>
      <c r="AI332" t="s">
        <v>96</v>
      </c>
      <c r="AJ332" t="s">
        <v>96</v>
      </c>
      <c r="AK332">
        <v>3</v>
      </c>
      <c r="AL332">
        <v>4</v>
      </c>
      <c r="AM332">
        <v>3</v>
      </c>
      <c r="AN332" t="s">
        <v>95</v>
      </c>
      <c r="AO332" t="s">
        <v>96</v>
      </c>
      <c r="AP332" t="s">
        <v>96</v>
      </c>
      <c r="AQ332">
        <v>3</v>
      </c>
      <c r="AR332" t="s">
        <v>96</v>
      </c>
      <c r="AS332" t="s">
        <v>96</v>
      </c>
      <c r="AT332" t="s">
        <v>97</v>
      </c>
      <c r="AU332" t="s">
        <v>95</v>
      </c>
      <c r="AV332" t="s">
        <v>97</v>
      </c>
      <c r="AW332" t="s">
        <v>95</v>
      </c>
      <c r="AX332" t="s">
        <v>95</v>
      </c>
      <c r="AY332" t="s">
        <v>96</v>
      </c>
      <c r="AZ332" t="s">
        <v>145</v>
      </c>
      <c r="BA332">
        <v>1</v>
      </c>
      <c r="BB332">
        <v>5</v>
      </c>
      <c r="BC332">
        <v>5</v>
      </c>
      <c r="BD332">
        <v>3</v>
      </c>
      <c r="BE332" t="s">
        <v>96</v>
      </c>
      <c r="BF332">
        <v>2</v>
      </c>
      <c r="BG332">
        <v>4</v>
      </c>
      <c r="BH332">
        <v>2</v>
      </c>
      <c r="BI332">
        <v>4</v>
      </c>
      <c r="BJ332" t="s">
        <v>95</v>
      </c>
      <c r="BK332">
        <v>4</v>
      </c>
      <c r="BL332">
        <v>1</v>
      </c>
    </row>
    <row r="333" spans="1:64">
      <c r="A333" s="80" t="s">
        <v>43</v>
      </c>
      <c r="B333">
        <v>2915</v>
      </c>
      <c r="C333" s="6">
        <f>ACleanedMinimumizedData!C2916</f>
        <v>11.1208333333333</v>
      </c>
      <c r="D333">
        <v>69.109000000000009</v>
      </c>
      <c r="E333">
        <v>7166.1</v>
      </c>
      <c r="F333">
        <v>28.53499980922</v>
      </c>
      <c r="G333">
        <v>20.204000000000001</v>
      </c>
      <c r="H333">
        <v>851.16082260568203</v>
      </c>
      <c r="I333">
        <v>3.3868865489500002</v>
      </c>
      <c r="J333">
        <v>3.4394134800000004E-3</v>
      </c>
      <c r="K333">
        <v>0.35995913738999996</v>
      </c>
      <c r="L333">
        <v>7.0065467357300006</v>
      </c>
      <c r="M333">
        <v>46.106597137400001</v>
      </c>
      <c r="N333">
        <v>0.68072641367000009</v>
      </c>
      <c r="O333">
        <v>0.56043428892000002</v>
      </c>
      <c r="P333">
        <v>5.6729862212599986</v>
      </c>
      <c r="Q333">
        <v>22.700000000000003</v>
      </c>
      <c r="R333">
        <v>62.064999999999998</v>
      </c>
      <c r="S333">
        <v>23.333333333333321</v>
      </c>
      <c r="T333">
        <v>137.19999999999999</v>
      </c>
      <c r="U333" s="126"/>
      <c r="V333" t="s">
        <v>88</v>
      </c>
      <c r="W333" t="s">
        <v>89</v>
      </c>
      <c r="X333" t="s">
        <v>90</v>
      </c>
      <c r="Y333" t="s">
        <v>132</v>
      </c>
      <c r="Z333" t="s">
        <v>117</v>
      </c>
      <c r="AA333" t="s">
        <v>134</v>
      </c>
      <c r="AB333" t="s">
        <v>142</v>
      </c>
      <c r="AC333" t="s">
        <v>96</v>
      </c>
      <c r="AD333">
        <v>3</v>
      </c>
      <c r="AE333">
        <v>3</v>
      </c>
      <c r="AF333">
        <v>4</v>
      </c>
      <c r="AG333">
        <v>2</v>
      </c>
      <c r="AH333" t="s">
        <v>95</v>
      </c>
      <c r="AI333" t="s">
        <v>96</v>
      </c>
      <c r="AJ333" t="s">
        <v>96</v>
      </c>
      <c r="AK333">
        <v>3</v>
      </c>
      <c r="AL333">
        <v>2</v>
      </c>
      <c r="AM333">
        <v>3</v>
      </c>
      <c r="AN333" t="s">
        <v>95</v>
      </c>
      <c r="AO333" t="s">
        <v>96</v>
      </c>
      <c r="AP333" t="s">
        <v>96</v>
      </c>
      <c r="AQ333">
        <v>2</v>
      </c>
      <c r="AR333" t="s">
        <v>96</v>
      </c>
      <c r="AS333" t="s">
        <v>96</v>
      </c>
      <c r="AT333" t="s">
        <v>97</v>
      </c>
      <c r="AU333" t="s">
        <v>96</v>
      </c>
      <c r="AV333" t="s">
        <v>109</v>
      </c>
      <c r="AW333" t="s">
        <v>95</v>
      </c>
      <c r="AX333" t="s">
        <v>95</v>
      </c>
      <c r="AY333" t="s">
        <v>96</v>
      </c>
      <c r="AZ333" t="s">
        <v>143</v>
      </c>
      <c r="BA333">
        <v>3</v>
      </c>
      <c r="BB333">
        <v>2</v>
      </c>
      <c r="BC333">
        <v>2</v>
      </c>
      <c r="BD333">
        <v>3</v>
      </c>
      <c r="BE333" t="s">
        <v>96</v>
      </c>
      <c r="BF333">
        <v>3</v>
      </c>
      <c r="BG333">
        <v>2</v>
      </c>
      <c r="BH333">
        <v>3</v>
      </c>
      <c r="BI333">
        <v>3</v>
      </c>
      <c r="BJ333" t="s">
        <v>94</v>
      </c>
      <c r="BK333">
        <v>3</v>
      </c>
      <c r="BL333">
        <v>1</v>
      </c>
    </row>
    <row r="334" spans="1:64">
      <c r="A334" s="80" t="s">
        <v>43</v>
      </c>
      <c r="B334">
        <v>2925</v>
      </c>
      <c r="C334" s="6">
        <f>ACleanedMinimumizedData!C2926</f>
        <v>11.27</v>
      </c>
      <c r="D334">
        <v>66.510499999999993</v>
      </c>
      <c r="E334">
        <v>7169</v>
      </c>
      <c r="F334">
        <v>34.415000572190003</v>
      </c>
      <c r="G334">
        <v>20.196999999999999</v>
      </c>
      <c r="H334">
        <v>848.80384138869408</v>
      </c>
      <c r="I334">
        <v>3.3660788297099997</v>
      </c>
      <c r="J334">
        <v>3.3872165299999994E-3</v>
      </c>
      <c r="K334">
        <v>0.34684390301999996</v>
      </c>
      <c r="L334">
        <v>6.7945853709700001</v>
      </c>
      <c r="M334">
        <v>46.378445053029999</v>
      </c>
      <c r="N334">
        <v>0.61431698314999994</v>
      </c>
      <c r="O334">
        <v>0.60043055051999994</v>
      </c>
      <c r="P334">
        <v>4.9215368985699994</v>
      </c>
      <c r="Q334">
        <v>22.694999999999997</v>
      </c>
      <c r="R334">
        <v>61.745000000000005</v>
      </c>
      <c r="S334">
        <v>23.033333333333331</v>
      </c>
      <c r="T334">
        <v>134.80000000000001</v>
      </c>
      <c r="U334" s="126"/>
      <c r="V334" t="s">
        <v>98</v>
      </c>
      <c r="W334" t="s">
        <v>99</v>
      </c>
      <c r="X334" t="s">
        <v>90</v>
      </c>
      <c r="Y334" t="s">
        <v>91</v>
      </c>
      <c r="Z334" t="s">
        <v>130</v>
      </c>
      <c r="AA334" t="s">
        <v>106</v>
      </c>
      <c r="AB334" t="s">
        <v>142</v>
      </c>
      <c r="AC334" t="s">
        <v>95</v>
      </c>
      <c r="AD334">
        <v>3</v>
      </c>
      <c r="AE334">
        <v>3</v>
      </c>
      <c r="AF334">
        <v>3</v>
      </c>
      <c r="AG334">
        <v>4</v>
      </c>
      <c r="AH334" t="s">
        <v>96</v>
      </c>
      <c r="AI334" t="s">
        <v>96</v>
      </c>
      <c r="AJ334" t="s">
        <v>96</v>
      </c>
      <c r="AK334">
        <v>5</v>
      </c>
      <c r="AL334">
        <v>2</v>
      </c>
      <c r="AM334">
        <v>3</v>
      </c>
      <c r="AN334" t="s">
        <v>95</v>
      </c>
      <c r="AO334" t="s">
        <v>96</v>
      </c>
      <c r="AP334" t="s">
        <v>96</v>
      </c>
      <c r="AQ334">
        <v>3</v>
      </c>
      <c r="AR334" t="s">
        <v>96</v>
      </c>
      <c r="AS334" t="s">
        <v>96</v>
      </c>
      <c r="AT334" t="s">
        <v>97</v>
      </c>
      <c r="AU334" t="s">
        <v>96</v>
      </c>
      <c r="AV334" t="s">
        <v>109</v>
      </c>
      <c r="AW334" t="s">
        <v>96</v>
      </c>
      <c r="AX334" t="s">
        <v>95</v>
      </c>
      <c r="AY334" t="s">
        <v>96</v>
      </c>
      <c r="AZ334" t="s">
        <v>143</v>
      </c>
      <c r="BA334">
        <v>5</v>
      </c>
      <c r="BB334">
        <v>3</v>
      </c>
      <c r="BC334">
        <v>3</v>
      </c>
      <c r="BD334">
        <v>5</v>
      </c>
      <c r="BE334" t="s">
        <v>96</v>
      </c>
      <c r="BF334">
        <v>1</v>
      </c>
      <c r="BG334">
        <v>1</v>
      </c>
      <c r="BH334">
        <v>3</v>
      </c>
      <c r="BI334">
        <v>5</v>
      </c>
      <c r="BJ334" t="s">
        <v>95</v>
      </c>
      <c r="BK334">
        <v>1</v>
      </c>
      <c r="BL334">
        <v>3</v>
      </c>
    </row>
    <row r="335" spans="1:64">
      <c r="A335" s="80" t="s">
        <v>43</v>
      </c>
      <c r="B335">
        <v>2935</v>
      </c>
      <c r="C335" s="6">
        <f>ACleanedMinimumizedData!C2936</f>
        <v>11.419166666666699</v>
      </c>
      <c r="D335">
        <v>60.673000000000002</v>
      </c>
      <c r="E335">
        <v>7048.5</v>
      </c>
      <c r="F335">
        <v>37.60333410378</v>
      </c>
      <c r="G335">
        <v>20.303999999999995</v>
      </c>
      <c r="H335">
        <v>815.2292376942911</v>
      </c>
      <c r="I335">
        <v>3.40361158842</v>
      </c>
      <c r="J335">
        <v>3.4739177000000002E-3</v>
      </c>
      <c r="K335">
        <v>0.3601192574</v>
      </c>
      <c r="L335">
        <v>7.2594190120299986</v>
      </c>
      <c r="M335">
        <v>46.135690689039997</v>
      </c>
      <c r="N335">
        <v>0.66072787278000011</v>
      </c>
      <c r="O335">
        <v>0.75120714661999999</v>
      </c>
      <c r="P335">
        <v>6.2875062941999982</v>
      </c>
      <c r="Q335">
        <v>22.452500000000004</v>
      </c>
      <c r="R335">
        <v>62.204999999999998</v>
      </c>
      <c r="S335">
        <v>23.1</v>
      </c>
      <c r="T335">
        <v>136.1</v>
      </c>
      <c r="U335" s="126"/>
      <c r="V335" t="s">
        <v>88</v>
      </c>
      <c r="W335" t="s">
        <v>89</v>
      </c>
      <c r="X335" t="s">
        <v>90</v>
      </c>
      <c r="Y335" t="s">
        <v>116</v>
      </c>
      <c r="Z335" t="s">
        <v>92</v>
      </c>
      <c r="AA335" t="s">
        <v>106</v>
      </c>
      <c r="AB335" t="s">
        <v>144</v>
      </c>
      <c r="AC335" t="s">
        <v>95</v>
      </c>
      <c r="AD335">
        <v>3</v>
      </c>
      <c r="AE335">
        <v>3</v>
      </c>
      <c r="AF335">
        <v>4</v>
      </c>
      <c r="AG335">
        <v>3</v>
      </c>
      <c r="AH335" t="s">
        <v>95</v>
      </c>
      <c r="AI335" t="s">
        <v>96</v>
      </c>
      <c r="AJ335" t="s">
        <v>96</v>
      </c>
      <c r="AK335">
        <v>3</v>
      </c>
      <c r="AL335">
        <v>2</v>
      </c>
      <c r="AM335">
        <v>3</v>
      </c>
      <c r="AN335" t="s">
        <v>95</v>
      </c>
      <c r="AO335" t="s">
        <v>95</v>
      </c>
      <c r="AP335" t="s">
        <v>96</v>
      </c>
      <c r="AQ335">
        <v>4</v>
      </c>
      <c r="AR335" t="s">
        <v>95</v>
      </c>
      <c r="AS335" t="s">
        <v>96</v>
      </c>
      <c r="AT335" t="s">
        <v>97</v>
      </c>
      <c r="AU335" t="s">
        <v>94</v>
      </c>
      <c r="AV335" t="s">
        <v>109</v>
      </c>
      <c r="AW335" t="s">
        <v>95</v>
      </c>
      <c r="AX335" t="s">
        <v>95</v>
      </c>
      <c r="AY335" t="s">
        <v>96</v>
      </c>
      <c r="AZ335" t="s">
        <v>143</v>
      </c>
      <c r="BA335">
        <v>4</v>
      </c>
      <c r="BB335">
        <v>5</v>
      </c>
      <c r="BC335">
        <v>5</v>
      </c>
      <c r="BD335">
        <v>4</v>
      </c>
      <c r="BE335" t="s">
        <v>96</v>
      </c>
      <c r="BF335">
        <v>3</v>
      </c>
      <c r="BG335">
        <v>2</v>
      </c>
      <c r="BH335">
        <v>2</v>
      </c>
      <c r="BI335">
        <v>4</v>
      </c>
      <c r="BJ335" t="s">
        <v>95</v>
      </c>
      <c r="BK335">
        <v>1</v>
      </c>
      <c r="BL335">
        <v>2</v>
      </c>
    </row>
    <row r="336" spans="1:64">
      <c r="A336" s="80" t="s">
        <v>43</v>
      </c>
      <c r="B336">
        <v>2945</v>
      </c>
      <c r="C336" s="6">
        <f>ACleanedMinimumizedData!C2946</f>
        <v>11.5683333333333</v>
      </c>
      <c r="D336">
        <v>113.63700000000001</v>
      </c>
      <c r="E336">
        <v>7214.7</v>
      </c>
      <c r="F336">
        <v>26.159999945110002</v>
      </c>
      <c r="G336">
        <v>20.374999999999996</v>
      </c>
      <c r="H336">
        <v>791.03312224405488</v>
      </c>
      <c r="I336">
        <v>3.3928742407999999</v>
      </c>
      <c r="J336">
        <v>3.4654320599999998E-3</v>
      </c>
      <c r="K336">
        <v>0.36823111624999999</v>
      </c>
      <c r="L336">
        <v>7.4804731845499983</v>
      </c>
      <c r="M336">
        <v>46.096793746899991</v>
      </c>
      <c r="N336">
        <v>0.6993282556</v>
      </c>
      <c r="O336">
        <v>0.68518940445000009</v>
      </c>
      <c r="P336">
        <v>7.4255703925400001</v>
      </c>
      <c r="Q336">
        <v>22.635000000000005</v>
      </c>
      <c r="R336">
        <v>61.794999999999995</v>
      </c>
      <c r="S336">
        <v>23.8</v>
      </c>
      <c r="T336">
        <v>135.1</v>
      </c>
      <c r="U336" s="126"/>
      <c r="V336" t="s">
        <v>88</v>
      </c>
      <c r="W336" t="s">
        <v>89</v>
      </c>
      <c r="X336" t="s">
        <v>90</v>
      </c>
      <c r="Y336" t="s">
        <v>101</v>
      </c>
      <c r="Z336" t="s">
        <v>110</v>
      </c>
      <c r="AA336" t="s">
        <v>93</v>
      </c>
      <c r="AB336" t="s">
        <v>142</v>
      </c>
      <c r="AC336" t="s">
        <v>96</v>
      </c>
      <c r="AD336">
        <v>2</v>
      </c>
      <c r="AE336">
        <v>3</v>
      </c>
      <c r="AF336" t="s">
        <v>96</v>
      </c>
      <c r="AG336">
        <v>2</v>
      </c>
      <c r="AH336" t="s">
        <v>96</v>
      </c>
      <c r="AI336" t="s">
        <v>96</v>
      </c>
      <c r="AJ336" t="s">
        <v>96</v>
      </c>
      <c r="AK336">
        <v>2</v>
      </c>
      <c r="AL336">
        <v>2</v>
      </c>
      <c r="AM336">
        <v>2</v>
      </c>
      <c r="AN336" t="s">
        <v>95</v>
      </c>
      <c r="AO336" t="s">
        <v>96</v>
      </c>
      <c r="AP336" t="s">
        <v>95</v>
      </c>
      <c r="AQ336">
        <v>2</v>
      </c>
      <c r="AR336" t="s">
        <v>96</v>
      </c>
      <c r="AS336" t="s">
        <v>96</v>
      </c>
      <c r="AT336" t="s">
        <v>97</v>
      </c>
      <c r="AU336" t="s">
        <v>96</v>
      </c>
      <c r="AV336" t="s">
        <v>97</v>
      </c>
      <c r="AW336" t="s">
        <v>96</v>
      </c>
      <c r="AX336" t="s">
        <v>95</v>
      </c>
      <c r="AY336" t="s">
        <v>96</v>
      </c>
      <c r="AZ336" t="s">
        <v>143</v>
      </c>
      <c r="BA336">
        <v>4</v>
      </c>
      <c r="BB336">
        <v>4</v>
      </c>
      <c r="BC336">
        <v>4</v>
      </c>
      <c r="BD336">
        <v>5</v>
      </c>
      <c r="BE336" t="s">
        <v>96</v>
      </c>
      <c r="BF336">
        <v>3</v>
      </c>
      <c r="BG336">
        <v>4</v>
      </c>
      <c r="BH336">
        <v>2</v>
      </c>
      <c r="BI336">
        <v>5</v>
      </c>
      <c r="BJ336" t="s">
        <v>95</v>
      </c>
      <c r="BK336">
        <v>2</v>
      </c>
      <c r="BL336">
        <v>2</v>
      </c>
    </row>
    <row r="337" spans="1:64">
      <c r="A337" s="80" t="s">
        <v>43</v>
      </c>
      <c r="B337">
        <v>2955</v>
      </c>
      <c r="C337" s="6">
        <f>ACleanedMinimumizedData!C2956</f>
        <v>11.717499999999999</v>
      </c>
      <c r="D337">
        <v>119.0575</v>
      </c>
      <c r="E337">
        <v>7079.1</v>
      </c>
      <c r="F337">
        <v>27.794999880750005</v>
      </c>
      <c r="G337">
        <v>20.357999999999997</v>
      </c>
      <c r="H337">
        <v>779.82199597384067</v>
      </c>
      <c r="I337">
        <v>3.4705971955699995</v>
      </c>
      <c r="J337">
        <v>3.4829650000000002E-3</v>
      </c>
      <c r="K337">
        <v>0.36906587452999995</v>
      </c>
      <c r="L337">
        <v>7.4296947478800011</v>
      </c>
      <c r="M337">
        <v>46.640407180740006</v>
      </c>
      <c r="N337">
        <v>0.65573040954999995</v>
      </c>
      <c r="O337">
        <v>0.65035212034000001</v>
      </c>
      <c r="P337">
        <v>6.8048826693999986</v>
      </c>
      <c r="Q337">
        <v>22.462499999999999</v>
      </c>
      <c r="R337">
        <v>61.63000000000001</v>
      </c>
      <c r="S337">
        <v>23.26666666666668</v>
      </c>
      <c r="T337">
        <v>136.6</v>
      </c>
      <c r="U337" s="126"/>
      <c r="V337" t="s">
        <v>98</v>
      </c>
      <c r="W337" t="s">
        <v>99</v>
      </c>
      <c r="X337" t="s">
        <v>151</v>
      </c>
      <c r="Y337" t="s">
        <v>116</v>
      </c>
      <c r="Z337" t="s">
        <v>92</v>
      </c>
      <c r="AA337" t="s">
        <v>93</v>
      </c>
      <c r="AB337" t="s">
        <v>142</v>
      </c>
      <c r="AC337" t="s">
        <v>95</v>
      </c>
      <c r="AD337">
        <v>1</v>
      </c>
      <c r="AE337">
        <v>1</v>
      </c>
      <c r="AF337">
        <v>4</v>
      </c>
      <c r="AG337">
        <v>3</v>
      </c>
      <c r="AH337" t="s">
        <v>95</v>
      </c>
      <c r="AI337" t="s">
        <v>96</v>
      </c>
      <c r="AJ337" t="s">
        <v>96</v>
      </c>
      <c r="AK337">
        <v>4</v>
      </c>
      <c r="AL337">
        <v>3</v>
      </c>
      <c r="AM337">
        <v>4</v>
      </c>
      <c r="AN337" t="s">
        <v>95</v>
      </c>
      <c r="AO337" t="s">
        <v>96</v>
      </c>
      <c r="AP337" t="s">
        <v>96</v>
      </c>
      <c r="AQ337">
        <v>3</v>
      </c>
      <c r="AR337" t="s">
        <v>96</v>
      </c>
      <c r="AS337" t="s">
        <v>96</v>
      </c>
      <c r="AT337" t="s">
        <v>97</v>
      </c>
      <c r="AU337" t="s">
        <v>95</v>
      </c>
      <c r="AV337" t="s">
        <v>109</v>
      </c>
      <c r="AW337" t="s">
        <v>95</v>
      </c>
      <c r="AX337" t="s">
        <v>95</v>
      </c>
      <c r="AY337" t="s">
        <v>96</v>
      </c>
      <c r="AZ337" t="s">
        <v>143</v>
      </c>
      <c r="BA337">
        <v>3</v>
      </c>
      <c r="BB337">
        <v>3</v>
      </c>
      <c r="BC337">
        <v>3</v>
      </c>
      <c r="BD337">
        <v>3</v>
      </c>
      <c r="BE337" t="s">
        <v>96</v>
      </c>
      <c r="BF337">
        <v>5</v>
      </c>
      <c r="BG337">
        <v>3</v>
      </c>
      <c r="BH337">
        <v>3</v>
      </c>
      <c r="BI337">
        <v>4</v>
      </c>
      <c r="BJ337" t="s">
        <v>94</v>
      </c>
      <c r="BK337">
        <v>1</v>
      </c>
      <c r="BL337">
        <v>1</v>
      </c>
    </row>
    <row r="338" spans="1:64">
      <c r="A338" s="80" t="s">
        <v>43</v>
      </c>
      <c r="B338">
        <v>2965</v>
      </c>
      <c r="C338" s="6">
        <f>ACleanedMinimumizedData!C2966</f>
        <v>11.866666666666699</v>
      </c>
      <c r="D338">
        <v>162.87449999999998</v>
      </c>
      <c r="E338">
        <v>7166.9</v>
      </c>
      <c r="F338">
        <v>40.418333469589996</v>
      </c>
      <c r="G338">
        <v>20.314</v>
      </c>
      <c r="H338">
        <v>847.21697162981798</v>
      </c>
      <c r="I338">
        <v>3.4817055463400002</v>
      </c>
      <c r="J338">
        <v>3.5442091100000004E-3</v>
      </c>
      <c r="K338">
        <v>0.35569541449999997</v>
      </c>
      <c r="L338">
        <v>7.5372249602899997</v>
      </c>
      <c r="M338">
        <v>46.494865798900001</v>
      </c>
      <c r="N338">
        <v>0.68885590070999991</v>
      </c>
      <c r="O338">
        <v>0.64618943210000002</v>
      </c>
      <c r="P338">
        <v>6.805041265429999</v>
      </c>
      <c r="Q338">
        <v>22.634999999999998</v>
      </c>
      <c r="R338">
        <v>61.410000000000004</v>
      </c>
      <c r="S338">
        <v>23.06666666666667</v>
      </c>
      <c r="T338">
        <v>135.1</v>
      </c>
      <c r="U338" s="126"/>
      <c r="V338" t="s">
        <v>113</v>
      </c>
      <c r="W338" t="s">
        <v>89</v>
      </c>
      <c r="X338" t="s">
        <v>104</v>
      </c>
      <c r="Y338" t="s">
        <v>91</v>
      </c>
      <c r="Z338" t="s">
        <v>110</v>
      </c>
      <c r="AA338" t="s">
        <v>93</v>
      </c>
      <c r="AB338" t="s">
        <v>150</v>
      </c>
      <c r="AC338" t="s">
        <v>95</v>
      </c>
      <c r="AD338">
        <v>3</v>
      </c>
      <c r="AE338">
        <v>3</v>
      </c>
      <c r="AF338" t="s">
        <v>95</v>
      </c>
      <c r="AG338">
        <v>2</v>
      </c>
      <c r="AH338" t="s">
        <v>96</v>
      </c>
      <c r="AI338" t="s">
        <v>96</v>
      </c>
      <c r="AJ338" t="s">
        <v>96</v>
      </c>
      <c r="AK338">
        <v>3</v>
      </c>
      <c r="AL338">
        <v>4</v>
      </c>
      <c r="AM338">
        <v>3</v>
      </c>
      <c r="AN338" t="s">
        <v>95</v>
      </c>
      <c r="AO338" t="s">
        <v>96</v>
      </c>
      <c r="AP338" t="s">
        <v>96</v>
      </c>
      <c r="AQ338">
        <v>3</v>
      </c>
      <c r="AR338" t="s">
        <v>96</v>
      </c>
      <c r="AS338" t="s">
        <v>96</v>
      </c>
      <c r="AT338" t="s">
        <v>97</v>
      </c>
      <c r="AU338" t="s">
        <v>95</v>
      </c>
      <c r="AV338" t="s">
        <v>97</v>
      </c>
      <c r="AW338" t="s">
        <v>95</v>
      </c>
      <c r="AX338" t="s">
        <v>95</v>
      </c>
      <c r="AY338" t="s">
        <v>96</v>
      </c>
      <c r="AZ338" t="s">
        <v>145</v>
      </c>
      <c r="BA338">
        <v>1</v>
      </c>
      <c r="BB338">
        <v>5</v>
      </c>
      <c r="BC338">
        <v>5</v>
      </c>
      <c r="BD338">
        <v>3</v>
      </c>
      <c r="BE338" t="s">
        <v>96</v>
      </c>
      <c r="BF338">
        <v>2</v>
      </c>
      <c r="BG338">
        <v>4</v>
      </c>
      <c r="BH338">
        <v>2</v>
      </c>
      <c r="BI338">
        <v>4</v>
      </c>
      <c r="BJ338" t="s">
        <v>95</v>
      </c>
      <c r="BK338">
        <v>4</v>
      </c>
      <c r="BL338">
        <v>1</v>
      </c>
    </row>
    <row r="339" spans="1:64">
      <c r="A339" s="80" t="s">
        <v>43</v>
      </c>
      <c r="B339">
        <v>2975</v>
      </c>
      <c r="C339" s="6">
        <f>ACleanedMinimumizedData!C2976</f>
        <v>12.015833333333299</v>
      </c>
      <c r="D339">
        <v>115.79699999999998</v>
      </c>
      <c r="E339">
        <v>7100.4</v>
      </c>
      <c r="F339">
        <v>24.37666648383</v>
      </c>
      <c r="G339">
        <v>20.341999999999995</v>
      </c>
      <c r="H339">
        <v>867.23201630157314</v>
      </c>
      <c r="I339">
        <v>3.4225143193699998</v>
      </c>
      <c r="J339">
        <v>3.55293656E-3</v>
      </c>
      <c r="K339">
        <v>0.35447503086000004</v>
      </c>
      <c r="L339">
        <v>7.6297584056399987</v>
      </c>
      <c r="M339">
        <v>46.32007484431</v>
      </c>
      <c r="N339">
        <v>0.62693351261000008</v>
      </c>
      <c r="O339">
        <v>0.68449312206000001</v>
      </c>
      <c r="P339">
        <v>7.7860315798900004</v>
      </c>
      <c r="Q339">
        <v>22.717500000000001</v>
      </c>
      <c r="R339">
        <v>60.934999999999988</v>
      </c>
      <c r="S339">
        <v>22.399999999999988</v>
      </c>
      <c r="T339">
        <v>135.19999999999999</v>
      </c>
      <c r="U339" s="126"/>
      <c r="V339" t="s">
        <v>98</v>
      </c>
      <c r="W339" t="s">
        <v>99</v>
      </c>
      <c r="X339" t="s">
        <v>100</v>
      </c>
      <c r="Y339" t="s">
        <v>91</v>
      </c>
      <c r="Z339" t="s">
        <v>92</v>
      </c>
      <c r="AA339" t="s">
        <v>111</v>
      </c>
      <c r="AB339" t="s">
        <v>150</v>
      </c>
      <c r="AC339" t="s">
        <v>94</v>
      </c>
      <c r="AD339">
        <v>4</v>
      </c>
      <c r="AE339">
        <v>3</v>
      </c>
      <c r="AF339" t="s">
        <v>96</v>
      </c>
      <c r="AG339">
        <v>4</v>
      </c>
      <c r="AH339" t="s">
        <v>95</v>
      </c>
      <c r="AI339" t="s">
        <v>94</v>
      </c>
      <c r="AJ339" t="s">
        <v>95</v>
      </c>
      <c r="AK339">
        <v>2</v>
      </c>
      <c r="AL339">
        <v>3</v>
      </c>
      <c r="AM339">
        <v>4</v>
      </c>
      <c r="AN339" t="s">
        <v>95</v>
      </c>
      <c r="AO339" t="s">
        <v>95</v>
      </c>
      <c r="AP339" t="s">
        <v>96</v>
      </c>
      <c r="AQ339">
        <v>4</v>
      </c>
      <c r="AR339" t="s">
        <v>96</v>
      </c>
      <c r="AS339" t="s">
        <v>94</v>
      </c>
      <c r="AT339" t="s">
        <v>97</v>
      </c>
      <c r="AU339" t="s">
        <v>94</v>
      </c>
      <c r="AV339" t="s">
        <v>155</v>
      </c>
      <c r="AW339" t="s">
        <v>95</v>
      </c>
      <c r="AX339" t="s">
        <v>95</v>
      </c>
      <c r="AY339" t="s">
        <v>96</v>
      </c>
      <c r="AZ339" t="s">
        <v>143</v>
      </c>
      <c r="BA339">
        <v>5</v>
      </c>
      <c r="BB339">
        <v>3</v>
      </c>
      <c r="BC339">
        <v>3</v>
      </c>
      <c r="BD339">
        <v>5</v>
      </c>
      <c r="BE339" t="s">
        <v>96</v>
      </c>
      <c r="BF339">
        <v>1</v>
      </c>
      <c r="BG339">
        <v>5</v>
      </c>
      <c r="BH339">
        <v>3</v>
      </c>
      <c r="BI339">
        <v>4</v>
      </c>
      <c r="BJ339" t="s">
        <v>95</v>
      </c>
      <c r="BK339">
        <v>5</v>
      </c>
      <c r="BL339">
        <v>5</v>
      </c>
    </row>
    <row r="340" spans="1:64">
      <c r="A340" s="80" t="s">
        <v>43</v>
      </c>
      <c r="B340">
        <v>2985</v>
      </c>
      <c r="C340" s="6">
        <f>ACleanedMinimumizedData!C2986</f>
        <v>12.164999999999999</v>
      </c>
      <c r="D340">
        <v>48.318499999999993</v>
      </c>
      <c r="E340">
        <v>7126.6</v>
      </c>
      <c r="F340">
        <v>30.26499975438</v>
      </c>
      <c r="G340">
        <v>20.326000000000001</v>
      </c>
      <c r="H340">
        <v>889.03305806836511</v>
      </c>
      <c r="I340">
        <v>3.5099933385400002</v>
      </c>
      <c r="J340">
        <v>3.5618224699999999E-3</v>
      </c>
      <c r="K340">
        <v>0.35201310629999999</v>
      </c>
      <c r="L340">
        <v>7.4723164081199993</v>
      </c>
      <c r="M340">
        <v>46.717980194059997</v>
      </c>
      <c r="N340">
        <v>0.66132368557999999</v>
      </c>
      <c r="O340">
        <v>0.66488748068000003</v>
      </c>
      <c r="P340">
        <v>7.0771619319299983</v>
      </c>
      <c r="Q340">
        <v>22.712500000000002</v>
      </c>
      <c r="R340">
        <v>60.29</v>
      </c>
      <c r="S340">
        <v>22.600000000000005</v>
      </c>
      <c r="T340">
        <v>135.4</v>
      </c>
      <c r="U340" s="126"/>
      <c r="V340" t="s">
        <v>98</v>
      </c>
      <c r="W340" t="s">
        <v>89</v>
      </c>
      <c r="X340" t="s">
        <v>104</v>
      </c>
      <c r="Y340" t="s">
        <v>105</v>
      </c>
      <c r="Z340" t="s">
        <v>92</v>
      </c>
      <c r="AA340" t="s">
        <v>134</v>
      </c>
      <c r="AB340" t="s">
        <v>150</v>
      </c>
      <c r="AC340" t="s">
        <v>95</v>
      </c>
      <c r="AD340">
        <v>1</v>
      </c>
      <c r="AE340">
        <v>3</v>
      </c>
      <c r="AF340">
        <v>4</v>
      </c>
      <c r="AG340">
        <v>3</v>
      </c>
      <c r="AH340" t="s">
        <v>95</v>
      </c>
      <c r="AI340" t="s">
        <v>96</v>
      </c>
      <c r="AJ340" t="s">
        <v>96</v>
      </c>
      <c r="AK340">
        <v>5</v>
      </c>
      <c r="AL340">
        <v>5</v>
      </c>
      <c r="AM340">
        <v>2</v>
      </c>
      <c r="AN340" t="s">
        <v>95</v>
      </c>
      <c r="AO340" t="s">
        <v>95</v>
      </c>
      <c r="AP340" t="s">
        <v>95</v>
      </c>
      <c r="AQ340">
        <v>2</v>
      </c>
      <c r="AR340" t="s">
        <v>96</v>
      </c>
      <c r="AS340" t="s">
        <v>96</v>
      </c>
      <c r="AT340" t="s">
        <v>109</v>
      </c>
      <c r="AU340" t="s">
        <v>95</v>
      </c>
      <c r="AV340" t="s">
        <v>109</v>
      </c>
      <c r="AW340" t="s">
        <v>94</v>
      </c>
      <c r="AX340" t="s">
        <v>95</v>
      </c>
      <c r="AY340" t="s">
        <v>95</v>
      </c>
      <c r="AZ340" t="s">
        <v>145</v>
      </c>
      <c r="BA340">
        <v>4</v>
      </c>
      <c r="BB340">
        <v>4</v>
      </c>
      <c r="BC340">
        <v>5</v>
      </c>
      <c r="BD340">
        <v>4</v>
      </c>
      <c r="BE340" t="s">
        <v>96</v>
      </c>
      <c r="BF340">
        <v>2</v>
      </c>
      <c r="BG340">
        <v>1</v>
      </c>
      <c r="BH340">
        <v>1</v>
      </c>
      <c r="BI340">
        <v>1</v>
      </c>
      <c r="BJ340" t="s">
        <v>95</v>
      </c>
      <c r="BK340">
        <v>1</v>
      </c>
      <c r="BL340">
        <v>1</v>
      </c>
    </row>
    <row r="341" spans="1:64">
      <c r="A341" s="80" t="s">
        <v>43</v>
      </c>
      <c r="B341">
        <v>2995</v>
      </c>
      <c r="C341" s="6">
        <f>ACleanedMinimumizedData!C2996</f>
        <v>12.314166666666701</v>
      </c>
      <c r="D341">
        <v>62.99499999999999</v>
      </c>
      <c r="E341">
        <v>7111.6</v>
      </c>
      <c r="F341">
        <v>34.696666803329997</v>
      </c>
      <c r="G341">
        <v>20.349</v>
      </c>
      <c r="H341">
        <v>913.58116316838164</v>
      </c>
      <c r="I341">
        <v>3.2697262525099999</v>
      </c>
      <c r="J341">
        <v>3.4478190200000003E-3</v>
      </c>
      <c r="K341">
        <v>0.32467683071999998</v>
      </c>
      <c r="L341">
        <v>7.1715915679500002</v>
      </c>
      <c r="M341">
        <v>46.203723525939999</v>
      </c>
      <c r="N341">
        <v>0.62859614365000005</v>
      </c>
      <c r="O341">
        <v>0.64573563570000003</v>
      </c>
      <c r="P341">
        <v>6.5500667094699994</v>
      </c>
      <c r="Q341">
        <v>22.635000000000002</v>
      </c>
      <c r="R341">
        <v>59.204999999999998</v>
      </c>
      <c r="S341">
        <v>22.566666666666656</v>
      </c>
      <c r="T341">
        <v>135.1</v>
      </c>
      <c r="U341" s="126"/>
      <c r="V341" t="s">
        <v>98</v>
      </c>
      <c r="W341" t="s">
        <v>99</v>
      </c>
      <c r="X341" t="s">
        <v>104</v>
      </c>
      <c r="Y341" t="s">
        <v>91</v>
      </c>
      <c r="Z341" t="s">
        <v>107</v>
      </c>
      <c r="AA341" t="s">
        <v>149</v>
      </c>
      <c r="AB341" t="s">
        <v>142</v>
      </c>
      <c r="AC341" t="s">
        <v>94</v>
      </c>
      <c r="AD341">
        <v>4</v>
      </c>
      <c r="AE341">
        <v>3</v>
      </c>
      <c r="AF341">
        <v>3</v>
      </c>
      <c r="AG341">
        <v>3</v>
      </c>
      <c r="AH341" t="s">
        <v>95</v>
      </c>
      <c r="AI341" t="s">
        <v>95</v>
      </c>
      <c r="AJ341" t="s">
        <v>94</v>
      </c>
      <c r="AK341">
        <v>2</v>
      </c>
      <c r="AL341">
        <v>2</v>
      </c>
      <c r="AM341">
        <v>4</v>
      </c>
      <c r="AN341" t="s">
        <v>95</v>
      </c>
      <c r="AO341" t="s">
        <v>95</v>
      </c>
      <c r="AP341" t="s">
        <v>96</v>
      </c>
      <c r="AQ341">
        <v>4</v>
      </c>
      <c r="AR341" t="s">
        <v>94</v>
      </c>
      <c r="AS341" t="s">
        <v>96</v>
      </c>
      <c r="AT341" t="s">
        <v>97</v>
      </c>
      <c r="AU341" t="s">
        <v>94</v>
      </c>
      <c r="AV341" t="s">
        <v>109</v>
      </c>
      <c r="AW341" t="s">
        <v>95</v>
      </c>
      <c r="AX341" t="s">
        <v>95</v>
      </c>
      <c r="AY341" t="s">
        <v>96</v>
      </c>
      <c r="AZ341" t="s">
        <v>143</v>
      </c>
      <c r="BA341">
        <v>3</v>
      </c>
      <c r="BB341">
        <v>2</v>
      </c>
      <c r="BC341">
        <v>3</v>
      </c>
      <c r="BD341">
        <v>3</v>
      </c>
      <c r="BE341" t="s">
        <v>96</v>
      </c>
      <c r="BF341">
        <v>1</v>
      </c>
      <c r="BG341">
        <v>5</v>
      </c>
      <c r="BH341">
        <v>3</v>
      </c>
      <c r="BI341">
        <v>4</v>
      </c>
      <c r="BJ341" t="s">
        <v>95</v>
      </c>
      <c r="BK341">
        <v>5</v>
      </c>
      <c r="BL341">
        <v>5</v>
      </c>
    </row>
    <row r="342" spans="1:64">
      <c r="A342" s="80" t="s">
        <v>43</v>
      </c>
      <c r="B342">
        <v>3005</v>
      </c>
      <c r="C342" s="6">
        <f>ACleanedMinimumizedData!C3006</f>
        <v>12.463333333333299</v>
      </c>
      <c r="D342">
        <v>71.19</v>
      </c>
      <c r="E342">
        <v>7107.1</v>
      </c>
      <c r="F342">
        <v>31.838333215650003</v>
      </c>
      <c r="G342">
        <v>20.356000000000002</v>
      </c>
      <c r="H342">
        <v>903.1538553652457</v>
      </c>
      <c r="I342">
        <v>3.0706449508300002</v>
      </c>
      <c r="J342">
        <v>3.24993441E-3</v>
      </c>
      <c r="K342">
        <v>0.31391505235000006</v>
      </c>
      <c r="L342">
        <v>7.2820327758200012</v>
      </c>
      <c r="M342">
        <v>45.854014587339996</v>
      </c>
      <c r="N342">
        <v>0.60705406661000005</v>
      </c>
      <c r="O342">
        <v>0.6699577617200001</v>
      </c>
      <c r="P342">
        <v>6.8029853820299993</v>
      </c>
      <c r="Q342">
        <v>22.372500000000006</v>
      </c>
      <c r="R342">
        <v>59.154999999999994</v>
      </c>
      <c r="S342">
        <v>21.199999999999989</v>
      </c>
      <c r="T342">
        <v>135.80000000000001</v>
      </c>
      <c r="U342" s="126"/>
      <c r="V342" t="s">
        <v>98</v>
      </c>
      <c r="W342" t="s">
        <v>99</v>
      </c>
      <c r="X342" t="s">
        <v>104</v>
      </c>
      <c r="Y342" t="s">
        <v>114</v>
      </c>
      <c r="Z342" t="s">
        <v>92</v>
      </c>
      <c r="AA342" t="s">
        <v>134</v>
      </c>
      <c r="AB342" t="s">
        <v>144</v>
      </c>
      <c r="AC342" t="s">
        <v>94</v>
      </c>
      <c r="AD342">
        <v>3</v>
      </c>
      <c r="AE342">
        <v>3</v>
      </c>
      <c r="AF342" t="s">
        <v>96</v>
      </c>
      <c r="AG342">
        <v>2</v>
      </c>
      <c r="AH342" t="s">
        <v>94</v>
      </c>
      <c r="AI342" t="s">
        <v>96</v>
      </c>
      <c r="AJ342" t="s">
        <v>96</v>
      </c>
      <c r="AK342">
        <v>4</v>
      </c>
      <c r="AL342">
        <v>5</v>
      </c>
      <c r="AM342">
        <v>3</v>
      </c>
      <c r="AN342" t="s">
        <v>95</v>
      </c>
      <c r="AO342" t="s">
        <v>94</v>
      </c>
      <c r="AP342" t="s">
        <v>96</v>
      </c>
      <c r="AQ342">
        <v>3</v>
      </c>
      <c r="AR342" t="s">
        <v>95</v>
      </c>
      <c r="AS342" t="s">
        <v>95</v>
      </c>
      <c r="AT342" t="s">
        <v>97</v>
      </c>
      <c r="AU342" t="s">
        <v>95</v>
      </c>
      <c r="AV342" t="s">
        <v>109</v>
      </c>
      <c r="AW342" t="s">
        <v>94</v>
      </c>
      <c r="AX342" t="s">
        <v>95</v>
      </c>
      <c r="AY342" t="s">
        <v>95</v>
      </c>
      <c r="AZ342" t="s">
        <v>143</v>
      </c>
      <c r="BA342">
        <v>1</v>
      </c>
      <c r="BB342">
        <v>1</v>
      </c>
      <c r="BC342">
        <v>2</v>
      </c>
      <c r="BD342">
        <v>3</v>
      </c>
      <c r="BE342" t="s">
        <v>95</v>
      </c>
      <c r="BF342">
        <v>5</v>
      </c>
      <c r="BG342">
        <v>5</v>
      </c>
      <c r="BH342">
        <v>5</v>
      </c>
      <c r="BI342">
        <v>5</v>
      </c>
      <c r="BJ342" t="s">
        <v>95</v>
      </c>
      <c r="BK342">
        <v>1</v>
      </c>
      <c r="BL342">
        <v>2</v>
      </c>
    </row>
    <row r="343" spans="1:64">
      <c r="A343" s="80" t="s">
        <v>43</v>
      </c>
      <c r="B343">
        <v>3015</v>
      </c>
      <c r="C343" s="6">
        <f>ACleanedMinimumizedData!C3016</f>
        <v>12.612500000000001</v>
      </c>
      <c r="D343">
        <v>72.899500000000003</v>
      </c>
      <c r="E343">
        <v>7106.8</v>
      </c>
      <c r="F343">
        <v>28.368333659139999</v>
      </c>
      <c r="G343">
        <v>20.356000000000002</v>
      </c>
      <c r="H343">
        <v>905.55763715457374</v>
      </c>
      <c r="I343">
        <v>2.9859258794499999</v>
      </c>
      <c r="J343">
        <v>3.0894816600000002E-3</v>
      </c>
      <c r="K343">
        <v>0.30996582029000008</v>
      </c>
      <c r="L343">
        <v>7.12147741313</v>
      </c>
      <c r="M343">
        <v>45.718123245189993</v>
      </c>
      <c r="N343">
        <v>0.61153932087999996</v>
      </c>
      <c r="O343">
        <v>0.60440363401999997</v>
      </c>
      <c r="P343">
        <v>6.1039193629799993</v>
      </c>
      <c r="Q343">
        <v>22.212499999999999</v>
      </c>
      <c r="R343">
        <v>59.94</v>
      </c>
      <c r="S343">
        <v>21.966666666666651</v>
      </c>
      <c r="T343">
        <v>137.69999999999999</v>
      </c>
      <c r="U343" s="126"/>
      <c r="V343" t="s">
        <v>98</v>
      </c>
      <c r="W343" t="s">
        <v>99</v>
      </c>
      <c r="X343" t="s">
        <v>90</v>
      </c>
      <c r="Y343" t="s">
        <v>105</v>
      </c>
      <c r="Z343" t="s">
        <v>107</v>
      </c>
      <c r="AA343" t="s">
        <v>93</v>
      </c>
      <c r="AB343" t="s">
        <v>150</v>
      </c>
      <c r="AC343" t="s">
        <v>96</v>
      </c>
      <c r="AD343">
        <v>3</v>
      </c>
      <c r="AE343">
        <v>3</v>
      </c>
      <c r="AF343">
        <v>1</v>
      </c>
      <c r="AG343">
        <v>4</v>
      </c>
      <c r="AH343" t="s">
        <v>96</v>
      </c>
      <c r="AI343" t="s">
        <v>95</v>
      </c>
      <c r="AJ343" t="s">
        <v>96</v>
      </c>
      <c r="AK343">
        <v>3</v>
      </c>
      <c r="AL343">
        <v>2</v>
      </c>
      <c r="AM343">
        <v>1</v>
      </c>
      <c r="AN343" t="s">
        <v>96</v>
      </c>
      <c r="AO343" t="s">
        <v>96</v>
      </c>
      <c r="AP343" t="s">
        <v>95</v>
      </c>
      <c r="AQ343">
        <v>2</v>
      </c>
      <c r="AR343" t="s">
        <v>96</v>
      </c>
      <c r="AS343" t="s">
        <v>95</v>
      </c>
      <c r="AT343" t="s">
        <v>97</v>
      </c>
      <c r="AU343" t="s">
        <v>96</v>
      </c>
      <c r="AV343" t="s">
        <v>109</v>
      </c>
      <c r="AW343" t="s">
        <v>96</v>
      </c>
      <c r="AX343" t="s">
        <v>95</v>
      </c>
      <c r="AY343" t="s">
        <v>95</v>
      </c>
      <c r="AZ343" t="s">
        <v>145</v>
      </c>
      <c r="BA343">
        <v>3</v>
      </c>
      <c r="BB343">
        <v>1</v>
      </c>
      <c r="BC343">
        <v>1</v>
      </c>
      <c r="BD343">
        <v>4</v>
      </c>
      <c r="BE343" t="s">
        <v>96</v>
      </c>
      <c r="BF343">
        <v>2</v>
      </c>
      <c r="BG343">
        <v>2</v>
      </c>
      <c r="BH343">
        <v>2</v>
      </c>
      <c r="BI343">
        <v>1</v>
      </c>
      <c r="BJ343" t="s">
        <v>95</v>
      </c>
      <c r="BK343">
        <v>1</v>
      </c>
      <c r="BL343">
        <v>2</v>
      </c>
    </row>
    <row r="344" spans="1:64">
      <c r="A344" s="80" t="s">
        <v>43</v>
      </c>
      <c r="B344">
        <v>3025</v>
      </c>
      <c r="C344" s="6">
        <f>ACleanedMinimumizedData!C3026</f>
        <v>12.7616666666667</v>
      </c>
      <c r="D344">
        <v>158.01750000000004</v>
      </c>
      <c r="E344">
        <v>7138.8</v>
      </c>
      <c r="F344">
        <v>42.016666548210004</v>
      </c>
      <c r="G344">
        <v>20.368000000000002</v>
      </c>
      <c r="H344">
        <v>933.43011207292943</v>
      </c>
      <c r="I344">
        <v>2.8847467994200002</v>
      </c>
      <c r="J344">
        <v>3.0147734899999999E-3</v>
      </c>
      <c r="K344">
        <v>0.30219767090999999</v>
      </c>
      <c r="L344">
        <v>7.1263835906500006</v>
      </c>
      <c r="M344">
        <v>45.523728942819993</v>
      </c>
      <c r="N344">
        <v>0.56610342019000004</v>
      </c>
      <c r="O344">
        <v>0.54702809328000002</v>
      </c>
      <c r="P344">
        <v>5.591091346689999</v>
      </c>
      <c r="Q344">
        <v>22.1675</v>
      </c>
      <c r="R344">
        <v>61.04</v>
      </c>
      <c r="S344">
        <v>22</v>
      </c>
      <c r="T344">
        <v>136.69999999999999</v>
      </c>
      <c r="U344" s="126"/>
      <c r="V344" t="s">
        <v>88</v>
      </c>
      <c r="W344" t="s">
        <v>89</v>
      </c>
      <c r="X344" t="s">
        <v>100</v>
      </c>
      <c r="Y344" t="s">
        <v>116</v>
      </c>
      <c r="Z344" t="s">
        <v>128</v>
      </c>
      <c r="AA344" t="s">
        <v>112</v>
      </c>
      <c r="AB344" t="s">
        <v>142</v>
      </c>
      <c r="AC344" t="s">
        <v>96</v>
      </c>
      <c r="AD344">
        <v>4</v>
      </c>
      <c r="AE344">
        <v>3</v>
      </c>
      <c r="AF344" t="s">
        <v>96</v>
      </c>
      <c r="AG344">
        <v>4</v>
      </c>
      <c r="AH344" t="s">
        <v>96</v>
      </c>
      <c r="AI344" t="s">
        <v>96</v>
      </c>
      <c r="AJ344" t="s">
        <v>95</v>
      </c>
      <c r="AK344">
        <v>2</v>
      </c>
      <c r="AL344">
        <v>4</v>
      </c>
      <c r="AM344">
        <v>1</v>
      </c>
      <c r="AN344" t="s">
        <v>95</v>
      </c>
      <c r="AO344" t="s">
        <v>96</v>
      </c>
      <c r="AP344" t="s">
        <v>95</v>
      </c>
      <c r="AQ344">
        <v>3</v>
      </c>
      <c r="AR344" t="s">
        <v>96</v>
      </c>
      <c r="AS344" t="s">
        <v>96</v>
      </c>
      <c r="AT344" t="s">
        <v>97</v>
      </c>
      <c r="AU344" t="s">
        <v>96</v>
      </c>
      <c r="AV344" t="s">
        <v>97</v>
      </c>
      <c r="AW344" t="s">
        <v>96</v>
      </c>
      <c r="AX344" t="s">
        <v>95</v>
      </c>
      <c r="AY344" t="s">
        <v>95</v>
      </c>
      <c r="AZ344" t="s">
        <v>145</v>
      </c>
      <c r="BA344">
        <v>4</v>
      </c>
      <c r="BB344">
        <v>3</v>
      </c>
      <c r="BC344">
        <v>4</v>
      </c>
      <c r="BD344">
        <v>3</v>
      </c>
      <c r="BE344" t="s">
        <v>96</v>
      </c>
      <c r="BF344">
        <v>2</v>
      </c>
      <c r="BG344">
        <v>2</v>
      </c>
      <c r="BH344">
        <v>3</v>
      </c>
      <c r="BI344">
        <v>2</v>
      </c>
      <c r="BJ344" t="s">
        <v>94</v>
      </c>
      <c r="BK344">
        <v>1</v>
      </c>
      <c r="BL344">
        <v>1</v>
      </c>
    </row>
    <row r="345" spans="1:64">
      <c r="A345" s="80" t="s">
        <v>43</v>
      </c>
      <c r="B345">
        <v>3035</v>
      </c>
      <c r="C345" s="6">
        <f>ACleanedMinimumizedData!C3036</f>
        <v>12.910833333333301</v>
      </c>
      <c r="D345">
        <v>69.447000000000003</v>
      </c>
      <c r="E345">
        <v>7141.7</v>
      </c>
      <c r="F345">
        <v>26.883333407589998</v>
      </c>
      <c r="G345">
        <v>20.303000000000001</v>
      </c>
      <c r="H345">
        <v>926.93419765093802</v>
      </c>
      <c r="I345">
        <v>2.8932998608899991</v>
      </c>
      <c r="J345">
        <v>3.0066201999999998E-3</v>
      </c>
      <c r="K345">
        <v>0.30607283349999997</v>
      </c>
      <c r="L345">
        <v>7.2013536452800011</v>
      </c>
      <c r="M345">
        <v>45.377818679759997</v>
      </c>
      <c r="N345">
        <v>0.61731776707999997</v>
      </c>
      <c r="O345">
        <v>0.56900754446000001</v>
      </c>
      <c r="P345">
        <v>6.1926116942899991</v>
      </c>
      <c r="Q345">
        <v>22.180000000000003</v>
      </c>
      <c r="R345">
        <v>61.745000000000005</v>
      </c>
      <c r="S345">
        <v>22.466666666666661</v>
      </c>
      <c r="T345">
        <v>136</v>
      </c>
      <c r="U345" s="126"/>
      <c r="V345" t="s">
        <v>88</v>
      </c>
      <c r="W345" t="s">
        <v>89</v>
      </c>
      <c r="X345" t="s">
        <v>104</v>
      </c>
      <c r="Y345" t="s">
        <v>91</v>
      </c>
      <c r="Z345" t="s">
        <v>110</v>
      </c>
      <c r="AA345" t="s">
        <v>112</v>
      </c>
      <c r="AB345" t="s">
        <v>142</v>
      </c>
      <c r="AC345" t="s">
        <v>96</v>
      </c>
      <c r="AD345">
        <v>2</v>
      </c>
      <c r="AE345">
        <v>3</v>
      </c>
      <c r="AF345" t="s">
        <v>94</v>
      </c>
      <c r="AG345">
        <v>2</v>
      </c>
      <c r="AH345" t="s">
        <v>95</v>
      </c>
      <c r="AI345" t="s">
        <v>96</v>
      </c>
      <c r="AJ345" t="s">
        <v>95</v>
      </c>
      <c r="AK345">
        <v>3</v>
      </c>
      <c r="AL345">
        <v>4</v>
      </c>
      <c r="AM345">
        <v>4</v>
      </c>
      <c r="AN345" t="s">
        <v>95</v>
      </c>
      <c r="AO345" t="s">
        <v>96</v>
      </c>
      <c r="AP345" t="s">
        <v>96</v>
      </c>
      <c r="AQ345">
        <v>2</v>
      </c>
      <c r="AR345" t="s">
        <v>96</v>
      </c>
      <c r="AS345" t="s">
        <v>96</v>
      </c>
      <c r="AT345" t="s">
        <v>97</v>
      </c>
      <c r="AU345" t="s">
        <v>96</v>
      </c>
      <c r="AV345" t="s">
        <v>109</v>
      </c>
      <c r="AW345" t="s">
        <v>94</v>
      </c>
      <c r="AX345" t="s">
        <v>95</v>
      </c>
      <c r="AY345" t="s">
        <v>96</v>
      </c>
      <c r="AZ345" t="s">
        <v>143</v>
      </c>
      <c r="BA345">
        <v>3</v>
      </c>
      <c r="BB345">
        <v>3</v>
      </c>
      <c r="BC345">
        <v>3</v>
      </c>
      <c r="BD345">
        <v>3</v>
      </c>
      <c r="BE345" t="s">
        <v>96</v>
      </c>
      <c r="BF345">
        <v>4</v>
      </c>
      <c r="BG345">
        <v>4</v>
      </c>
      <c r="BH345">
        <v>2</v>
      </c>
      <c r="BI345">
        <v>1</v>
      </c>
      <c r="BJ345" t="s">
        <v>94</v>
      </c>
      <c r="BK345">
        <v>2</v>
      </c>
      <c r="BL345">
        <v>5</v>
      </c>
    </row>
    <row r="346" spans="1:64">
      <c r="A346" s="80" t="s">
        <v>43</v>
      </c>
      <c r="B346">
        <v>3045</v>
      </c>
      <c r="C346" s="6">
        <f>ACleanedMinimumizedData!C3046</f>
        <v>13.06</v>
      </c>
      <c r="D346">
        <v>370.68050000000005</v>
      </c>
      <c r="E346">
        <v>7168.9</v>
      </c>
      <c r="F346">
        <v>30.673333213260001</v>
      </c>
      <c r="G346">
        <v>20.311</v>
      </c>
      <c r="H346">
        <v>937.02535198970418</v>
      </c>
      <c r="I346">
        <v>2.9235835646999995</v>
      </c>
      <c r="J346">
        <v>2.9404805299999997E-3</v>
      </c>
      <c r="K346">
        <v>0.30800599095000003</v>
      </c>
      <c r="L346">
        <v>7.1265691279899999</v>
      </c>
      <c r="M346">
        <v>45.718112945510001</v>
      </c>
      <c r="N346">
        <v>0.66817900651000006</v>
      </c>
      <c r="O346">
        <v>0.52591963762000005</v>
      </c>
      <c r="P346">
        <v>5.9436461924999993</v>
      </c>
      <c r="Q346">
        <v>22.252500000000005</v>
      </c>
      <c r="R346">
        <v>62.314999999999998</v>
      </c>
      <c r="S346">
        <v>21.500000000000011</v>
      </c>
      <c r="T346">
        <v>136.9</v>
      </c>
      <c r="U346" s="126"/>
      <c r="V346" t="s">
        <v>88</v>
      </c>
      <c r="W346" t="s">
        <v>89</v>
      </c>
      <c r="X346" t="s">
        <v>90</v>
      </c>
      <c r="Y346" t="s">
        <v>101</v>
      </c>
      <c r="Z346" t="s">
        <v>110</v>
      </c>
      <c r="AA346" t="s">
        <v>93</v>
      </c>
      <c r="AB346" t="s">
        <v>142</v>
      </c>
      <c r="AC346" t="s">
        <v>96</v>
      </c>
      <c r="AD346">
        <v>2</v>
      </c>
      <c r="AE346">
        <v>3</v>
      </c>
      <c r="AF346" t="s">
        <v>96</v>
      </c>
      <c r="AG346">
        <v>2</v>
      </c>
      <c r="AH346" t="s">
        <v>96</v>
      </c>
      <c r="AI346" t="s">
        <v>96</v>
      </c>
      <c r="AJ346" t="s">
        <v>96</v>
      </c>
      <c r="AK346">
        <v>2</v>
      </c>
      <c r="AL346">
        <v>2</v>
      </c>
      <c r="AM346">
        <v>2</v>
      </c>
      <c r="AN346" t="s">
        <v>95</v>
      </c>
      <c r="AO346" t="s">
        <v>96</v>
      </c>
      <c r="AP346" t="s">
        <v>95</v>
      </c>
      <c r="AQ346">
        <v>2</v>
      </c>
      <c r="AR346" t="s">
        <v>96</v>
      </c>
      <c r="AS346" t="s">
        <v>96</v>
      </c>
      <c r="AT346" t="s">
        <v>97</v>
      </c>
      <c r="AU346" t="s">
        <v>96</v>
      </c>
      <c r="AV346" t="s">
        <v>97</v>
      </c>
      <c r="AW346" t="s">
        <v>96</v>
      </c>
      <c r="AX346" t="s">
        <v>95</v>
      </c>
      <c r="AY346" t="s">
        <v>96</v>
      </c>
      <c r="AZ346" t="s">
        <v>143</v>
      </c>
      <c r="BA346">
        <v>4</v>
      </c>
      <c r="BB346">
        <v>4</v>
      </c>
      <c r="BC346">
        <v>4</v>
      </c>
      <c r="BD346">
        <v>5</v>
      </c>
      <c r="BE346" t="s">
        <v>96</v>
      </c>
      <c r="BF346">
        <v>3</v>
      </c>
      <c r="BG346">
        <v>4</v>
      </c>
      <c r="BH346">
        <v>2</v>
      </c>
      <c r="BI346">
        <v>5</v>
      </c>
      <c r="BJ346" t="s">
        <v>95</v>
      </c>
      <c r="BK346">
        <v>2</v>
      </c>
      <c r="BL346">
        <v>2</v>
      </c>
    </row>
    <row r="347" spans="1:64">
      <c r="A347" s="80" t="s">
        <v>43</v>
      </c>
      <c r="B347">
        <v>3055</v>
      </c>
      <c r="C347" s="6">
        <f>ACleanedMinimumizedData!C3056</f>
        <v>13.2091666666667</v>
      </c>
      <c r="D347">
        <v>397.18600000000004</v>
      </c>
      <c r="E347">
        <v>7244.5</v>
      </c>
      <c r="F347">
        <v>35.580000641310001</v>
      </c>
      <c r="G347">
        <v>20.292999999999999</v>
      </c>
      <c r="H347">
        <v>948.4485482998756</v>
      </c>
      <c r="I347">
        <v>2.8768066930399998</v>
      </c>
      <c r="J347">
        <v>2.9076166999999994E-3</v>
      </c>
      <c r="K347">
        <v>0.31004308458000002</v>
      </c>
      <c r="L347">
        <v>7.2822340964700008</v>
      </c>
      <c r="M347">
        <v>45.475039291349994</v>
      </c>
      <c r="N347">
        <v>0.67800693504999998</v>
      </c>
      <c r="O347">
        <v>0.52238010400000001</v>
      </c>
      <c r="P347">
        <v>5.8440100192499989</v>
      </c>
      <c r="Q347">
        <v>22.17</v>
      </c>
      <c r="R347">
        <v>63.590000000000011</v>
      </c>
      <c r="S347">
        <v>22.233333333333348</v>
      </c>
      <c r="T347">
        <v>136.6</v>
      </c>
      <c r="U347" s="126"/>
      <c r="V347" t="s">
        <v>98</v>
      </c>
      <c r="W347" t="s">
        <v>99</v>
      </c>
      <c r="X347" t="s">
        <v>104</v>
      </c>
      <c r="Y347" t="s">
        <v>105</v>
      </c>
      <c r="Z347" t="s">
        <v>92</v>
      </c>
      <c r="AA347" t="s">
        <v>127</v>
      </c>
      <c r="AB347" t="s">
        <v>144</v>
      </c>
      <c r="AC347" t="s">
        <v>95</v>
      </c>
      <c r="AD347">
        <v>1</v>
      </c>
      <c r="AE347">
        <v>3</v>
      </c>
      <c r="AF347" t="s">
        <v>95</v>
      </c>
      <c r="AG347">
        <v>3</v>
      </c>
      <c r="AH347" t="s">
        <v>95</v>
      </c>
      <c r="AI347" t="s">
        <v>96</v>
      </c>
      <c r="AJ347" t="s">
        <v>96</v>
      </c>
      <c r="AK347">
        <v>5</v>
      </c>
      <c r="AL347">
        <v>5</v>
      </c>
      <c r="AM347">
        <v>4</v>
      </c>
      <c r="AN347" t="s">
        <v>94</v>
      </c>
      <c r="AO347" t="s">
        <v>95</v>
      </c>
      <c r="AP347" t="s">
        <v>95</v>
      </c>
      <c r="AQ347">
        <v>2</v>
      </c>
      <c r="AR347" t="s">
        <v>96</v>
      </c>
      <c r="AS347" t="s">
        <v>94</v>
      </c>
      <c r="AT347" t="s">
        <v>109</v>
      </c>
      <c r="AU347" t="s">
        <v>95</v>
      </c>
      <c r="AV347" t="s">
        <v>155</v>
      </c>
      <c r="AW347" t="s">
        <v>94</v>
      </c>
      <c r="AX347" t="s">
        <v>95</v>
      </c>
      <c r="AY347" t="s">
        <v>95</v>
      </c>
      <c r="AZ347" t="s">
        <v>145</v>
      </c>
      <c r="BA347">
        <v>5</v>
      </c>
      <c r="BB347">
        <v>5</v>
      </c>
      <c r="BC347">
        <v>5</v>
      </c>
      <c r="BD347">
        <v>5</v>
      </c>
      <c r="BE347" t="s">
        <v>96</v>
      </c>
      <c r="BF347">
        <v>2</v>
      </c>
      <c r="BG347">
        <v>1</v>
      </c>
      <c r="BH347">
        <v>1</v>
      </c>
      <c r="BI347">
        <v>1</v>
      </c>
      <c r="BJ347" t="s">
        <v>95</v>
      </c>
      <c r="BK347">
        <v>1</v>
      </c>
      <c r="BL347">
        <v>1</v>
      </c>
    </row>
    <row r="348" spans="1:64">
      <c r="A348" s="80" t="s">
        <v>43</v>
      </c>
      <c r="B348">
        <v>3065</v>
      </c>
      <c r="C348" s="6">
        <f>ACleanedMinimumizedData!C3066</f>
        <v>13.358333333333301</v>
      </c>
      <c r="D348">
        <v>371.97500000000002</v>
      </c>
      <c r="E348">
        <v>7261.8</v>
      </c>
      <c r="F348">
        <v>27.233333530380001</v>
      </c>
      <c r="G348">
        <v>20.297000000000001</v>
      </c>
      <c r="H348">
        <v>972.65596147147403</v>
      </c>
      <c r="I348">
        <v>2.9696360635299999</v>
      </c>
      <c r="J348">
        <v>2.9158533799999997E-3</v>
      </c>
      <c r="K348">
        <v>0.33400596136999999</v>
      </c>
      <c r="L348">
        <v>7.3582707881499996</v>
      </c>
      <c r="M348">
        <v>46.038633346490002</v>
      </c>
      <c r="N348">
        <v>0.63653729430999995</v>
      </c>
      <c r="O348">
        <v>0.54327735418000001</v>
      </c>
      <c r="P348">
        <v>5.9349514483899997</v>
      </c>
      <c r="Q348">
        <v>22.167500000000004</v>
      </c>
      <c r="R348">
        <v>64.554999999999993</v>
      </c>
      <c r="S348">
        <v>22.20000000000001</v>
      </c>
      <c r="T348">
        <v>139</v>
      </c>
      <c r="U348" s="126"/>
      <c r="V348" t="s">
        <v>98</v>
      </c>
      <c r="W348" t="s">
        <v>99</v>
      </c>
      <c r="X348" t="s">
        <v>90</v>
      </c>
      <c r="Y348" t="s">
        <v>116</v>
      </c>
      <c r="Z348" t="s">
        <v>110</v>
      </c>
      <c r="AA348" t="s">
        <v>93</v>
      </c>
      <c r="AB348" t="s">
        <v>150</v>
      </c>
      <c r="AC348" t="s">
        <v>96</v>
      </c>
      <c r="AD348">
        <v>3</v>
      </c>
      <c r="AE348">
        <v>3</v>
      </c>
      <c r="AF348" t="s">
        <v>95</v>
      </c>
      <c r="AG348">
        <v>3</v>
      </c>
      <c r="AH348" t="s">
        <v>94</v>
      </c>
      <c r="AI348" t="s">
        <v>96</v>
      </c>
      <c r="AJ348" t="s">
        <v>96</v>
      </c>
      <c r="AK348">
        <v>3</v>
      </c>
      <c r="AL348">
        <v>3</v>
      </c>
      <c r="AM348">
        <v>4</v>
      </c>
      <c r="AN348" t="s">
        <v>96</v>
      </c>
      <c r="AO348" t="s">
        <v>96</v>
      </c>
      <c r="AP348" t="s">
        <v>95</v>
      </c>
      <c r="AQ348">
        <v>2</v>
      </c>
      <c r="AR348" t="s">
        <v>96</v>
      </c>
      <c r="AS348" t="s">
        <v>95</v>
      </c>
      <c r="AT348" t="s">
        <v>103</v>
      </c>
      <c r="AU348" t="s">
        <v>94</v>
      </c>
      <c r="AV348" t="s">
        <v>97</v>
      </c>
      <c r="AW348" t="s">
        <v>94</v>
      </c>
      <c r="AX348" t="s">
        <v>96</v>
      </c>
      <c r="AY348" t="s">
        <v>96</v>
      </c>
      <c r="AZ348" t="s">
        <v>145</v>
      </c>
      <c r="BA348">
        <v>4</v>
      </c>
      <c r="BB348">
        <v>5</v>
      </c>
      <c r="BC348">
        <v>5</v>
      </c>
      <c r="BD348">
        <v>3</v>
      </c>
      <c r="BE348" t="s">
        <v>96</v>
      </c>
      <c r="BF348">
        <v>3</v>
      </c>
      <c r="BG348">
        <v>3</v>
      </c>
      <c r="BH348">
        <v>4</v>
      </c>
      <c r="BI348">
        <v>4</v>
      </c>
      <c r="BJ348" t="s">
        <v>96</v>
      </c>
      <c r="BK348">
        <v>3</v>
      </c>
      <c r="BL348">
        <v>3</v>
      </c>
    </row>
    <row r="349" spans="1:64">
      <c r="A349" s="80" t="s">
        <v>43</v>
      </c>
      <c r="B349">
        <v>3075</v>
      </c>
      <c r="C349" s="6">
        <f>ACleanedMinimumizedData!C3076</f>
        <v>13.5075</v>
      </c>
      <c r="D349">
        <v>109.81949999999999</v>
      </c>
      <c r="E349">
        <v>7267.8</v>
      </c>
      <c r="F349">
        <v>37.194999496889992</v>
      </c>
      <c r="G349">
        <v>20.288</v>
      </c>
      <c r="H349">
        <v>976.35818354668777</v>
      </c>
      <c r="I349">
        <v>2.9992495631899994</v>
      </c>
      <c r="J349">
        <v>2.9650232899999999E-3</v>
      </c>
      <c r="K349">
        <v>0.33566085811000002</v>
      </c>
      <c r="L349">
        <v>7.4650436401099993</v>
      </c>
      <c r="M349">
        <v>45.980393981869994</v>
      </c>
      <c r="N349">
        <v>0.70089948648</v>
      </c>
      <c r="O349">
        <v>0.51819645398000003</v>
      </c>
      <c r="P349">
        <v>5.5089530944399998</v>
      </c>
      <c r="Q349">
        <v>22.322499999999998</v>
      </c>
      <c r="R349">
        <v>65.224999999999994</v>
      </c>
      <c r="S349">
        <v>23.1</v>
      </c>
      <c r="T349">
        <v>136.9</v>
      </c>
      <c r="U349" s="126"/>
      <c r="V349" t="s">
        <v>98</v>
      </c>
      <c r="W349" t="s">
        <v>99</v>
      </c>
      <c r="X349" t="s">
        <v>104</v>
      </c>
      <c r="Y349" t="s">
        <v>114</v>
      </c>
      <c r="Z349" t="s">
        <v>110</v>
      </c>
      <c r="AA349" t="s">
        <v>111</v>
      </c>
      <c r="AB349" t="s">
        <v>142</v>
      </c>
      <c r="AC349" t="s">
        <v>94</v>
      </c>
      <c r="AD349">
        <v>3</v>
      </c>
      <c r="AE349">
        <v>3</v>
      </c>
      <c r="AF349" t="s">
        <v>94</v>
      </c>
      <c r="AG349">
        <v>3</v>
      </c>
      <c r="AH349" t="s">
        <v>94</v>
      </c>
      <c r="AI349" t="s">
        <v>95</v>
      </c>
      <c r="AJ349" t="s">
        <v>95</v>
      </c>
      <c r="AK349">
        <v>2</v>
      </c>
      <c r="AL349">
        <v>5</v>
      </c>
      <c r="AM349">
        <v>2</v>
      </c>
      <c r="AN349" t="s">
        <v>95</v>
      </c>
      <c r="AO349" t="s">
        <v>94</v>
      </c>
      <c r="AP349" t="s">
        <v>94</v>
      </c>
      <c r="AQ349">
        <v>3</v>
      </c>
      <c r="AR349" t="s">
        <v>94</v>
      </c>
      <c r="AS349" t="s">
        <v>94</v>
      </c>
      <c r="AT349" t="s">
        <v>97</v>
      </c>
      <c r="AU349" t="s">
        <v>94</v>
      </c>
      <c r="AV349" t="s">
        <v>155</v>
      </c>
      <c r="AW349" t="s">
        <v>94</v>
      </c>
      <c r="AX349" t="s">
        <v>95</v>
      </c>
      <c r="AY349" t="s">
        <v>94</v>
      </c>
      <c r="AZ349" t="s">
        <v>145</v>
      </c>
      <c r="BA349">
        <v>4</v>
      </c>
      <c r="BB349">
        <v>4</v>
      </c>
      <c r="BC349">
        <v>5</v>
      </c>
      <c r="BD349">
        <v>2</v>
      </c>
      <c r="BE349" t="s">
        <v>96</v>
      </c>
      <c r="BF349">
        <v>4</v>
      </c>
      <c r="BG349">
        <v>4</v>
      </c>
      <c r="BH349">
        <v>4</v>
      </c>
      <c r="BI349">
        <v>5</v>
      </c>
      <c r="BJ349" t="s">
        <v>94</v>
      </c>
      <c r="BK349">
        <v>5</v>
      </c>
      <c r="BL349">
        <v>5</v>
      </c>
    </row>
    <row r="350" spans="1:64">
      <c r="A350" s="80" t="s">
        <v>43</v>
      </c>
      <c r="B350">
        <v>3085</v>
      </c>
      <c r="C350" s="6">
        <f>ACleanedMinimumizedData!C3086</f>
        <v>13.6566666666667</v>
      </c>
      <c r="D350">
        <v>270.25149999999996</v>
      </c>
      <c r="E350">
        <v>7249.2</v>
      </c>
      <c r="F350">
        <v>27.883333532769996</v>
      </c>
      <c r="G350">
        <v>20.297000000000001</v>
      </c>
      <c r="H350">
        <v>995.41190240776655</v>
      </c>
      <c r="I350">
        <v>2.8981168126699997</v>
      </c>
      <c r="J350">
        <v>2.8506280599999998E-3</v>
      </c>
      <c r="K350">
        <v>0.32305529351000006</v>
      </c>
      <c r="L350">
        <v>7.4497213840100001</v>
      </c>
      <c r="M350">
        <v>45.854043579050007</v>
      </c>
      <c r="N350">
        <v>0.69237935061</v>
      </c>
      <c r="O350">
        <v>0.51777404301999996</v>
      </c>
      <c r="P350">
        <v>5.930646467159999</v>
      </c>
      <c r="Q350">
        <v>22.219999999999995</v>
      </c>
      <c r="R350">
        <v>64.94</v>
      </c>
      <c r="S350">
        <v>22.66666666666665</v>
      </c>
      <c r="T350">
        <v>136.5</v>
      </c>
      <c r="U350" s="126"/>
      <c r="V350" t="s">
        <v>98</v>
      </c>
      <c r="W350" t="s">
        <v>99</v>
      </c>
      <c r="X350" t="s">
        <v>90</v>
      </c>
      <c r="Y350" t="s">
        <v>114</v>
      </c>
      <c r="Z350" t="s">
        <v>128</v>
      </c>
      <c r="AA350" t="s">
        <v>102</v>
      </c>
      <c r="AB350" t="s">
        <v>150</v>
      </c>
      <c r="AC350" t="s">
        <v>96</v>
      </c>
      <c r="AD350">
        <v>3</v>
      </c>
      <c r="AE350">
        <v>3</v>
      </c>
      <c r="AF350">
        <v>3</v>
      </c>
      <c r="AG350">
        <v>3</v>
      </c>
      <c r="AH350" t="s">
        <v>96</v>
      </c>
      <c r="AI350" t="s">
        <v>96</v>
      </c>
      <c r="AJ350" t="s">
        <v>96</v>
      </c>
      <c r="AK350">
        <v>3</v>
      </c>
      <c r="AL350">
        <v>3</v>
      </c>
      <c r="AM350">
        <v>2</v>
      </c>
      <c r="AN350" t="s">
        <v>95</v>
      </c>
      <c r="AO350" t="s">
        <v>96</v>
      </c>
      <c r="AP350" t="s">
        <v>95</v>
      </c>
      <c r="AQ350">
        <v>4</v>
      </c>
      <c r="AR350" t="s">
        <v>96</v>
      </c>
      <c r="AS350" t="s">
        <v>96</v>
      </c>
      <c r="AT350" t="s">
        <v>103</v>
      </c>
      <c r="AU350" t="s">
        <v>95</v>
      </c>
      <c r="AV350" t="s">
        <v>96</v>
      </c>
      <c r="AW350" t="s">
        <v>96</v>
      </c>
      <c r="AX350" t="s">
        <v>96</v>
      </c>
      <c r="AY350" t="s">
        <v>96</v>
      </c>
      <c r="AZ350" t="s">
        <v>143</v>
      </c>
      <c r="BA350">
        <v>4</v>
      </c>
      <c r="BB350">
        <v>4</v>
      </c>
      <c r="BC350">
        <v>4</v>
      </c>
      <c r="BD350">
        <v>3</v>
      </c>
      <c r="BE350" t="s">
        <v>96</v>
      </c>
      <c r="BF350">
        <v>5</v>
      </c>
      <c r="BG350">
        <v>4</v>
      </c>
      <c r="BH350">
        <v>2</v>
      </c>
      <c r="BI350">
        <v>2</v>
      </c>
      <c r="BJ350" t="s">
        <v>95</v>
      </c>
      <c r="BK350">
        <v>1</v>
      </c>
      <c r="BL350">
        <v>1</v>
      </c>
    </row>
    <row r="351" spans="1:64">
      <c r="A351" s="80" t="s">
        <v>43</v>
      </c>
      <c r="B351">
        <v>3095</v>
      </c>
      <c r="C351" s="6">
        <f>ACleanedMinimumizedData!C3096</f>
        <v>13.8058333333333</v>
      </c>
      <c r="D351">
        <v>326.44</v>
      </c>
      <c r="E351">
        <v>7271.8</v>
      </c>
      <c r="F351">
        <v>33.354999628020003</v>
      </c>
      <c r="G351">
        <v>20.335000000000001</v>
      </c>
      <c r="H351">
        <v>1017.6845798721912</v>
      </c>
      <c r="I351">
        <v>2.8846054839700002</v>
      </c>
      <c r="J351">
        <v>2.8423913799999995E-3</v>
      </c>
      <c r="K351">
        <v>0.31744273182000005</v>
      </c>
      <c r="L351">
        <v>7.2773125648000008</v>
      </c>
      <c r="M351">
        <v>45.892974090519999</v>
      </c>
      <c r="N351">
        <v>0.70707149022999993</v>
      </c>
      <c r="O351">
        <v>0.48206401816999989</v>
      </c>
      <c r="P351">
        <v>5.9349514483899997</v>
      </c>
      <c r="Q351">
        <v>22.322499999999998</v>
      </c>
      <c r="R351">
        <v>64.97</v>
      </c>
      <c r="S351">
        <v>23.233333333333341</v>
      </c>
      <c r="T351">
        <v>136.80000000000001</v>
      </c>
      <c r="U351" s="126"/>
      <c r="V351" t="s">
        <v>98</v>
      </c>
      <c r="W351" t="s">
        <v>99</v>
      </c>
      <c r="X351" t="s">
        <v>104</v>
      </c>
      <c r="Y351" t="s">
        <v>114</v>
      </c>
      <c r="Z351" t="s">
        <v>92</v>
      </c>
      <c r="AA351" t="s">
        <v>134</v>
      </c>
      <c r="AB351" t="s">
        <v>144</v>
      </c>
      <c r="AC351" t="s">
        <v>94</v>
      </c>
      <c r="AD351">
        <v>3</v>
      </c>
      <c r="AE351">
        <v>3</v>
      </c>
      <c r="AF351" t="s">
        <v>96</v>
      </c>
      <c r="AG351">
        <v>2</v>
      </c>
      <c r="AH351" t="s">
        <v>94</v>
      </c>
      <c r="AI351" t="s">
        <v>96</v>
      </c>
      <c r="AJ351" t="s">
        <v>96</v>
      </c>
      <c r="AK351">
        <v>4</v>
      </c>
      <c r="AL351">
        <v>5</v>
      </c>
      <c r="AM351">
        <v>3</v>
      </c>
      <c r="AN351" t="s">
        <v>95</v>
      </c>
      <c r="AO351" t="s">
        <v>94</v>
      </c>
      <c r="AP351" t="s">
        <v>96</v>
      </c>
      <c r="AQ351">
        <v>3</v>
      </c>
      <c r="AR351" t="s">
        <v>95</v>
      </c>
      <c r="AS351" t="s">
        <v>95</v>
      </c>
      <c r="AT351" t="s">
        <v>97</v>
      </c>
      <c r="AU351" t="s">
        <v>95</v>
      </c>
      <c r="AV351" t="s">
        <v>109</v>
      </c>
      <c r="AW351" t="s">
        <v>94</v>
      </c>
      <c r="AX351" t="s">
        <v>95</v>
      </c>
      <c r="AY351" t="s">
        <v>95</v>
      </c>
      <c r="AZ351" t="s">
        <v>143</v>
      </c>
      <c r="BA351">
        <v>1</v>
      </c>
      <c r="BB351">
        <v>1</v>
      </c>
      <c r="BC351">
        <v>2</v>
      </c>
      <c r="BD351">
        <v>3</v>
      </c>
      <c r="BE351" t="s">
        <v>95</v>
      </c>
      <c r="BF351">
        <v>5</v>
      </c>
      <c r="BG351">
        <v>5</v>
      </c>
      <c r="BH351">
        <v>5</v>
      </c>
      <c r="BI351">
        <v>5</v>
      </c>
      <c r="BJ351" t="s">
        <v>95</v>
      </c>
      <c r="BK351">
        <v>1</v>
      </c>
      <c r="BL351">
        <v>2</v>
      </c>
    </row>
    <row r="352" spans="1:64">
      <c r="A352" s="80" t="s">
        <v>43</v>
      </c>
      <c r="B352">
        <v>3105</v>
      </c>
      <c r="C352" s="6">
        <f>ACleanedMinimumizedData!C3106</f>
        <v>13.955</v>
      </c>
      <c r="D352">
        <v>168.59350000000001</v>
      </c>
      <c r="E352">
        <v>7140.7</v>
      </c>
      <c r="F352">
        <v>35.909999754369998</v>
      </c>
      <c r="G352">
        <v>20.300000000000004</v>
      </c>
      <c r="H352">
        <v>1051.7009934256826</v>
      </c>
      <c r="I352">
        <v>2.8065418910500002</v>
      </c>
      <c r="J352">
        <v>2.8506280599999998E-3</v>
      </c>
      <c r="K352">
        <v>0.30531266449</v>
      </c>
      <c r="L352">
        <v>7.2973394870199995</v>
      </c>
      <c r="M352">
        <v>45.552715301459997</v>
      </c>
      <c r="N352">
        <v>0.63183407298999994</v>
      </c>
      <c r="O352">
        <v>0.48999840728999999</v>
      </c>
      <c r="P352">
        <v>5.8440100192499997</v>
      </c>
      <c r="Q352">
        <v>22.277499999999996</v>
      </c>
      <c r="R352">
        <v>64.64</v>
      </c>
      <c r="S352">
        <v>22.466666666666679</v>
      </c>
      <c r="T352">
        <v>138</v>
      </c>
      <c r="U352" s="126"/>
      <c r="V352" t="s">
        <v>98</v>
      </c>
      <c r="W352" t="s">
        <v>99</v>
      </c>
      <c r="X352" t="s">
        <v>100</v>
      </c>
      <c r="Y352" t="s">
        <v>114</v>
      </c>
      <c r="Z352" t="s">
        <v>107</v>
      </c>
      <c r="AA352" t="s">
        <v>111</v>
      </c>
      <c r="AB352" t="s">
        <v>144</v>
      </c>
      <c r="AC352" t="s">
        <v>95</v>
      </c>
      <c r="AD352">
        <v>3</v>
      </c>
      <c r="AE352">
        <v>3</v>
      </c>
      <c r="AF352">
        <v>2</v>
      </c>
      <c r="AG352">
        <v>4</v>
      </c>
      <c r="AH352" t="s">
        <v>96</v>
      </c>
      <c r="AI352" t="s">
        <v>96</v>
      </c>
      <c r="AJ352" t="s">
        <v>94</v>
      </c>
      <c r="AK352">
        <v>4</v>
      </c>
      <c r="AL352">
        <v>2</v>
      </c>
      <c r="AM352">
        <v>5</v>
      </c>
      <c r="AN352" t="s">
        <v>96</v>
      </c>
      <c r="AO352" t="s">
        <v>96</v>
      </c>
      <c r="AP352" t="s">
        <v>96</v>
      </c>
      <c r="AQ352">
        <v>3</v>
      </c>
      <c r="AR352" t="s">
        <v>94</v>
      </c>
      <c r="AS352" t="s">
        <v>96</v>
      </c>
      <c r="AT352" t="s">
        <v>97</v>
      </c>
      <c r="AU352" t="s">
        <v>96</v>
      </c>
      <c r="AV352" t="s">
        <v>109</v>
      </c>
      <c r="AW352" t="s">
        <v>95</v>
      </c>
      <c r="AX352" t="s">
        <v>95</v>
      </c>
      <c r="AY352" t="s">
        <v>96</v>
      </c>
      <c r="AZ352" t="s">
        <v>143</v>
      </c>
      <c r="BA352">
        <v>3</v>
      </c>
      <c r="BB352">
        <v>3</v>
      </c>
      <c r="BC352">
        <v>3</v>
      </c>
      <c r="BD352">
        <v>3</v>
      </c>
      <c r="BE352" t="s">
        <v>96</v>
      </c>
      <c r="BF352">
        <v>3</v>
      </c>
      <c r="BG352">
        <v>2</v>
      </c>
      <c r="BH352">
        <v>4</v>
      </c>
      <c r="BI352">
        <v>3</v>
      </c>
      <c r="BJ352" t="s">
        <v>94</v>
      </c>
      <c r="BK352">
        <v>2</v>
      </c>
      <c r="BL352">
        <v>2</v>
      </c>
    </row>
    <row r="353" spans="1:64">
      <c r="A353" s="80" t="s">
        <v>43</v>
      </c>
      <c r="B353">
        <v>3115</v>
      </c>
      <c r="C353" s="6">
        <f>ACleanedMinimumizedData!C3116</f>
        <v>14.1041666666667</v>
      </c>
      <c r="D353">
        <v>498.95949999999993</v>
      </c>
      <c r="E353">
        <v>7222.3</v>
      </c>
      <c r="F353">
        <v>25.199999754369998</v>
      </c>
      <c r="G353">
        <v>20.327999999999999</v>
      </c>
      <c r="H353">
        <v>1086.9661580884458</v>
      </c>
      <c r="I353">
        <v>2.7827699994300006</v>
      </c>
      <c r="J353">
        <v>2.8343219799999994E-3</v>
      </c>
      <c r="K353">
        <v>0.29530789563000004</v>
      </c>
      <c r="L353">
        <v>7.1513943671799991</v>
      </c>
      <c r="M353">
        <v>45.533434295620005</v>
      </c>
      <c r="N353">
        <v>0.61738251202000005</v>
      </c>
      <c r="O353">
        <v>0.46660182945999995</v>
      </c>
      <c r="P353">
        <v>6.2769990443699992</v>
      </c>
      <c r="Q353">
        <v>22.3325</v>
      </c>
      <c r="R353">
        <v>63.470000000000006</v>
      </c>
      <c r="S353">
        <v>22.666666666666679</v>
      </c>
      <c r="T353">
        <v>137</v>
      </c>
      <c r="U353" s="126"/>
      <c r="V353" t="s">
        <v>98</v>
      </c>
      <c r="W353" t="s">
        <v>99</v>
      </c>
      <c r="X353" t="s">
        <v>104</v>
      </c>
      <c r="Y353" t="s">
        <v>114</v>
      </c>
      <c r="Z353" t="s">
        <v>110</v>
      </c>
      <c r="AA353" t="s">
        <v>111</v>
      </c>
      <c r="AB353" t="s">
        <v>142</v>
      </c>
      <c r="AC353" t="s">
        <v>94</v>
      </c>
      <c r="AD353">
        <v>3</v>
      </c>
      <c r="AE353">
        <v>3</v>
      </c>
      <c r="AF353" t="s">
        <v>94</v>
      </c>
      <c r="AG353">
        <v>3</v>
      </c>
      <c r="AH353" t="s">
        <v>94</v>
      </c>
      <c r="AI353" t="s">
        <v>95</v>
      </c>
      <c r="AJ353" t="s">
        <v>95</v>
      </c>
      <c r="AK353">
        <v>2</v>
      </c>
      <c r="AL353">
        <v>5</v>
      </c>
      <c r="AM353">
        <v>2</v>
      </c>
      <c r="AN353" t="s">
        <v>95</v>
      </c>
      <c r="AO353" t="s">
        <v>94</v>
      </c>
      <c r="AP353" t="s">
        <v>94</v>
      </c>
      <c r="AQ353">
        <v>3</v>
      </c>
      <c r="AR353" t="s">
        <v>94</v>
      </c>
      <c r="AS353" t="s">
        <v>94</v>
      </c>
      <c r="AT353" t="s">
        <v>97</v>
      </c>
      <c r="AU353" t="s">
        <v>94</v>
      </c>
      <c r="AV353" t="s">
        <v>155</v>
      </c>
      <c r="AW353" t="s">
        <v>94</v>
      </c>
      <c r="AX353" t="s">
        <v>95</v>
      </c>
      <c r="AY353" t="s">
        <v>94</v>
      </c>
      <c r="AZ353" t="s">
        <v>145</v>
      </c>
      <c r="BA353">
        <v>4</v>
      </c>
      <c r="BB353">
        <v>4</v>
      </c>
      <c r="BC353">
        <v>5</v>
      </c>
      <c r="BD353">
        <v>2</v>
      </c>
      <c r="BE353" t="s">
        <v>96</v>
      </c>
      <c r="BF353">
        <v>4</v>
      </c>
      <c r="BG353">
        <v>4</v>
      </c>
      <c r="BH353">
        <v>4</v>
      </c>
      <c r="BI353">
        <v>5</v>
      </c>
      <c r="BJ353" t="s">
        <v>94</v>
      </c>
      <c r="BK353">
        <v>5</v>
      </c>
      <c r="BL353">
        <v>5</v>
      </c>
    </row>
    <row r="354" spans="1:64">
      <c r="A354" s="80" t="s">
        <v>43</v>
      </c>
      <c r="B354">
        <v>3125</v>
      </c>
      <c r="C354" s="6">
        <f>ACleanedMinimumizedData!C3126</f>
        <v>14.2533333333333</v>
      </c>
      <c r="D354">
        <v>216.12049999999999</v>
      </c>
      <c r="E354">
        <v>7212.8</v>
      </c>
      <c r="F354">
        <v>30.62499994273</v>
      </c>
      <c r="G354">
        <v>20.304000000000002</v>
      </c>
      <c r="H354">
        <v>1137.979681109128</v>
      </c>
      <c r="I354">
        <v>2.8476771354400006</v>
      </c>
      <c r="J354">
        <v>2.8102822699999997E-3</v>
      </c>
      <c r="K354">
        <v>0.29758007761999999</v>
      </c>
      <c r="L354">
        <v>7.1614072322200002</v>
      </c>
      <c r="M354">
        <v>45.776429748489996</v>
      </c>
      <c r="N354">
        <v>0.70890531057999995</v>
      </c>
      <c r="O354">
        <v>0.49396560184999999</v>
      </c>
      <c r="P354">
        <v>5.6797335147499997</v>
      </c>
      <c r="Q354">
        <v>22.315000000000001</v>
      </c>
      <c r="R354">
        <v>63.46</v>
      </c>
      <c r="S354">
        <v>23.1</v>
      </c>
      <c r="T354">
        <v>136.19999999999999</v>
      </c>
      <c r="U354" s="126"/>
      <c r="V354" t="s">
        <v>98</v>
      </c>
      <c r="W354" t="s">
        <v>99</v>
      </c>
      <c r="X354" t="s">
        <v>104</v>
      </c>
      <c r="Y354" t="s">
        <v>91</v>
      </c>
      <c r="Z354" t="s">
        <v>110</v>
      </c>
      <c r="AA354" t="s">
        <v>93</v>
      </c>
      <c r="AB354" t="s">
        <v>142</v>
      </c>
      <c r="AC354" t="s">
        <v>95</v>
      </c>
      <c r="AD354">
        <v>3</v>
      </c>
      <c r="AE354">
        <v>2</v>
      </c>
      <c r="AF354" t="s">
        <v>95</v>
      </c>
      <c r="AG354">
        <v>3</v>
      </c>
      <c r="AH354" t="s">
        <v>96</v>
      </c>
      <c r="AI354" t="s">
        <v>96</v>
      </c>
      <c r="AJ354" t="s">
        <v>94</v>
      </c>
      <c r="AK354">
        <v>4</v>
      </c>
      <c r="AL354">
        <v>3</v>
      </c>
      <c r="AM354">
        <v>2</v>
      </c>
      <c r="AN354" t="s">
        <v>95</v>
      </c>
      <c r="AO354" t="s">
        <v>95</v>
      </c>
      <c r="AP354" t="s">
        <v>96</v>
      </c>
      <c r="AQ354">
        <v>2</v>
      </c>
      <c r="AR354" t="s">
        <v>96</v>
      </c>
      <c r="AS354" t="s">
        <v>96</v>
      </c>
      <c r="AT354" t="s">
        <v>97</v>
      </c>
      <c r="AU354" t="s">
        <v>95</v>
      </c>
      <c r="AV354" t="s">
        <v>97</v>
      </c>
      <c r="AW354" t="s">
        <v>95</v>
      </c>
      <c r="AX354" t="s">
        <v>95</v>
      </c>
      <c r="AY354" t="s">
        <v>96</v>
      </c>
      <c r="AZ354" t="s">
        <v>145</v>
      </c>
      <c r="BA354">
        <v>4</v>
      </c>
      <c r="BB354">
        <v>4</v>
      </c>
      <c r="BC354">
        <v>4</v>
      </c>
      <c r="BD354">
        <v>3</v>
      </c>
      <c r="BE354" t="s">
        <v>96</v>
      </c>
      <c r="BF354">
        <v>3</v>
      </c>
      <c r="BG354">
        <v>2</v>
      </c>
      <c r="BH354">
        <v>4</v>
      </c>
      <c r="BI354">
        <v>5</v>
      </c>
      <c r="BJ354" t="s">
        <v>95</v>
      </c>
      <c r="BK354">
        <v>3</v>
      </c>
      <c r="BL354">
        <v>1</v>
      </c>
    </row>
    <row r="355" spans="1:64">
      <c r="A355" s="80" t="s">
        <v>43</v>
      </c>
      <c r="B355">
        <v>3135</v>
      </c>
      <c r="C355" s="6">
        <f>ACleanedMinimumizedData!C3136</f>
        <v>14.4025</v>
      </c>
      <c r="D355">
        <v>271.15449999999998</v>
      </c>
      <c r="E355">
        <v>7159.6</v>
      </c>
      <c r="F355">
        <v>44.573333404010008</v>
      </c>
      <c r="G355">
        <v>20.3</v>
      </c>
      <c r="H355">
        <v>1199.9216507089429</v>
      </c>
      <c r="I355">
        <v>2.7737854957100003</v>
      </c>
      <c r="J355">
        <v>2.8506285599999995E-3</v>
      </c>
      <c r="K355">
        <v>0.28302772898999995</v>
      </c>
      <c r="L355">
        <v>7.1314136504599999</v>
      </c>
      <c r="M355">
        <v>45.406985092109991</v>
      </c>
      <c r="N355">
        <v>0.61938294401999994</v>
      </c>
      <c r="O355">
        <v>0.48185281268999985</v>
      </c>
      <c r="P355">
        <v>5.7666133403399993</v>
      </c>
      <c r="Q355">
        <v>22.45</v>
      </c>
      <c r="R355">
        <v>62.585000000000001</v>
      </c>
      <c r="S355">
        <v>22.6</v>
      </c>
      <c r="T355">
        <v>137</v>
      </c>
      <c r="U355" s="126"/>
      <c r="V355" t="s">
        <v>98</v>
      </c>
      <c r="W355" t="s">
        <v>99</v>
      </c>
      <c r="X355" t="s">
        <v>90</v>
      </c>
      <c r="Y355" t="s">
        <v>114</v>
      </c>
      <c r="Z355" t="s">
        <v>110</v>
      </c>
      <c r="AA355" t="s">
        <v>93</v>
      </c>
      <c r="AB355" t="s">
        <v>142</v>
      </c>
      <c r="AC355" t="s">
        <v>96</v>
      </c>
      <c r="AD355">
        <v>3</v>
      </c>
      <c r="AE355">
        <v>3</v>
      </c>
      <c r="AF355">
        <v>3</v>
      </c>
      <c r="AG355">
        <v>3</v>
      </c>
      <c r="AH355" t="s">
        <v>96</v>
      </c>
      <c r="AI355" t="s">
        <v>96</v>
      </c>
      <c r="AJ355" t="s">
        <v>96</v>
      </c>
      <c r="AK355">
        <v>3</v>
      </c>
      <c r="AL355">
        <v>3</v>
      </c>
      <c r="AM355">
        <v>4</v>
      </c>
      <c r="AN355" t="s">
        <v>96</v>
      </c>
      <c r="AO355" t="s">
        <v>96</v>
      </c>
      <c r="AP355" t="s">
        <v>95</v>
      </c>
      <c r="AQ355">
        <v>4</v>
      </c>
      <c r="AR355" t="s">
        <v>96</v>
      </c>
      <c r="AS355" t="s">
        <v>95</v>
      </c>
      <c r="AT355" t="s">
        <v>103</v>
      </c>
      <c r="AU355" t="s">
        <v>95</v>
      </c>
      <c r="AV355" t="s">
        <v>109</v>
      </c>
      <c r="AW355" t="s">
        <v>96</v>
      </c>
      <c r="AX355" t="s">
        <v>96</v>
      </c>
      <c r="AY355" t="s">
        <v>96</v>
      </c>
      <c r="AZ355" t="s">
        <v>145</v>
      </c>
      <c r="BA355">
        <v>1</v>
      </c>
      <c r="BB355">
        <v>5</v>
      </c>
      <c r="BC355">
        <v>4</v>
      </c>
      <c r="BD355">
        <v>3</v>
      </c>
      <c r="BE355" t="s">
        <v>96</v>
      </c>
      <c r="BF355">
        <v>5</v>
      </c>
      <c r="BG355">
        <v>4</v>
      </c>
      <c r="BH355">
        <v>2</v>
      </c>
      <c r="BI355">
        <v>2</v>
      </c>
      <c r="BJ355" t="s">
        <v>95</v>
      </c>
      <c r="BK355">
        <v>1</v>
      </c>
      <c r="BL355">
        <v>1</v>
      </c>
    </row>
    <row r="356" spans="1:64">
      <c r="A356" s="80" t="s">
        <v>43</v>
      </c>
      <c r="B356">
        <v>3145</v>
      </c>
      <c r="C356" s="6">
        <f>ACleanedMinimumizedData!C3146</f>
        <v>14.5516666666667</v>
      </c>
      <c r="D356">
        <v>363.17700000000002</v>
      </c>
      <c r="E356">
        <v>7202.7</v>
      </c>
      <c r="F356">
        <v>24.596666991679999</v>
      </c>
      <c r="G356">
        <v>20.353000000000002</v>
      </c>
      <c r="H356">
        <v>1204.59657505464</v>
      </c>
      <c r="I356">
        <v>2.6970092296099999</v>
      </c>
      <c r="J356">
        <v>2.7783433399999999E-3</v>
      </c>
      <c r="K356">
        <v>0.27851255412000003</v>
      </c>
      <c r="L356">
        <v>6.9320243834999999</v>
      </c>
      <c r="M356">
        <v>45.319535064639993</v>
      </c>
      <c r="N356">
        <v>0.60062126153999995</v>
      </c>
      <c r="O356">
        <v>0.48582000724999991</v>
      </c>
      <c r="P356">
        <v>5.9283973693299989</v>
      </c>
      <c r="Q356">
        <v>22.27</v>
      </c>
      <c r="R356">
        <v>62.195000000000007</v>
      </c>
      <c r="S356">
        <v>23.166666666666679</v>
      </c>
      <c r="T356">
        <v>138.1</v>
      </c>
      <c r="U356" s="126"/>
      <c r="V356" t="s">
        <v>98</v>
      </c>
      <c r="W356" t="s">
        <v>99</v>
      </c>
      <c r="X356" t="s">
        <v>151</v>
      </c>
      <c r="Y356" t="s">
        <v>116</v>
      </c>
      <c r="Z356" t="s">
        <v>92</v>
      </c>
      <c r="AA356" t="s">
        <v>93</v>
      </c>
      <c r="AB356" t="s">
        <v>142</v>
      </c>
      <c r="AC356" t="s">
        <v>95</v>
      </c>
      <c r="AD356">
        <v>1</v>
      </c>
      <c r="AE356">
        <v>1</v>
      </c>
      <c r="AF356">
        <v>4</v>
      </c>
      <c r="AG356">
        <v>3</v>
      </c>
      <c r="AH356" t="s">
        <v>95</v>
      </c>
      <c r="AI356" t="s">
        <v>96</v>
      </c>
      <c r="AJ356" t="s">
        <v>96</v>
      </c>
      <c r="AK356">
        <v>4</v>
      </c>
      <c r="AL356">
        <v>3</v>
      </c>
      <c r="AM356">
        <v>4</v>
      </c>
      <c r="AN356" t="s">
        <v>95</v>
      </c>
      <c r="AO356" t="s">
        <v>96</v>
      </c>
      <c r="AP356" t="s">
        <v>96</v>
      </c>
      <c r="AQ356">
        <v>3</v>
      </c>
      <c r="AR356" t="s">
        <v>96</v>
      </c>
      <c r="AS356" t="s">
        <v>96</v>
      </c>
      <c r="AT356" t="s">
        <v>97</v>
      </c>
      <c r="AU356" t="s">
        <v>95</v>
      </c>
      <c r="AV356" t="s">
        <v>109</v>
      </c>
      <c r="AW356" t="s">
        <v>95</v>
      </c>
      <c r="AX356" t="s">
        <v>95</v>
      </c>
      <c r="AY356" t="s">
        <v>96</v>
      </c>
      <c r="AZ356" t="s">
        <v>143</v>
      </c>
      <c r="BA356">
        <v>3</v>
      </c>
      <c r="BB356">
        <v>3</v>
      </c>
      <c r="BC356">
        <v>3</v>
      </c>
      <c r="BD356">
        <v>3</v>
      </c>
      <c r="BE356" t="s">
        <v>96</v>
      </c>
      <c r="BF356">
        <v>5</v>
      </c>
      <c r="BG356">
        <v>3</v>
      </c>
      <c r="BH356">
        <v>3</v>
      </c>
      <c r="BI356">
        <v>4</v>
      </c>
      <c r="BJ356" t="s">
        <v>94</v>
      </c>
      <c r="BK356">
        <v>1</v>
      </c>
      <c r="BL356">
        <v>1</v>
      </c>
    </row>
    <row r="357" spans="1:64">
      <c r="A357" s="80" t="s">
        <v>43</v>
      </c>
      <c r="B357">
        <v>3155</v>
      </c>
      <c r="C357" s="6">
        <f>ACleanedMinimumizedData!C3156</f>
        <v>14.7008333333333</v>
      </c>
      <c r="D357">
        <v>327.93449999999996</v>
      </c>
      <c r="E357">
        <v>7110.9</v>
      </c>
      <c r="F357">
        <v>35.221666738949999</v>
      </c>
      <c r="G357">
        <v>20.346999999999998</v>
      </c>
      <c r="H357">
        <v>1107.464859374498</v>
      </c>
      <c r="I357">
        <v>2.67984843248</v>
      </c>
      <c r="J357">
        <v>2.7137907699999997E-3</v>
      </c>
      <c r="K357">
        <v>0.27411932369000003</v>
      </c>
      <c r="L357">
        <v>6.8531988620099993</v>
      </c>
      <c r="M357">
        <v>45.173720169029991</v>
      </c>
      <c r="N357">
        <v>0.5747503089199999</v>
      </c>
      <c r="O357">
        <v>0.44758439533999994</v>
      </c>
      <c r="P357">
        <v>5.67997689243</v>
      </c>
      <c r="Q357">
        <v>22.247500000000006</v>
      </c>
      <c r="R357">
        <v>62.164999999999999</v>
      </c>
      <c r="S357">
        <v>22.5</v>
      </c>
      <c r="T357">
        <v>136.4</v>
      </c>
      <c r="U357" s="126"/>
      <c r="V357" t="s">
        <v>98</v>
      </c>
      <c r="W357" t="s">
        <v>99</v>
      </c>
      <c r="X357" t="s">
        <v>90</v>
      </c>
      <c r="Y357" t="s">
        <v>91</v>
      </c>
      <c r="Z357" t="s">
        <v>110</v>
      </c>
      <c r="AA357" t="s">
        <v>93</v>
      </c>
      <c r="AB357" t="s">
        <v>144</v>
      </c>
      <c r="AC357" t="s">
        <v>95</v>
      </c>
      <c r="AD357">
        <v>3</v>
      </c>
      <c r="AE357">
        <v>1</v>
      </c>
      <c r="AF357" t="s">
        <v>95</v>
      </c>
      <c r="AG357">
        <v>3</v>
      </c>
      <c r="AH357" t="s">
        <v>96</v>
      </c>
      <c r="AI357" t="s">
        <v>96</v>
      </c>
      <c r="AJ357" t="s">
        <v>96</v>
      </c>
      <c r="AK357">
        <v>3</v>
      </c>
      <c r="AL357">
        <v>3</v>
      </c>
      <c r="AM357">
        <v>2</v>
      </c>
      <c r="AN357" t="s">
        <v>95</v>
      </c>
      <c r="AO357" t="s">
        <v>96</v>
      </c>
      <c r="AP357" t="s">
        <v>96</v>
      </c>
      <c r="AQ357">
        <v>2</v>
      </c>
      <c r="AR357" t="s">
        <v>96</v>
      </c>
      <c r="AS357" t="s">
        <v>94</v>
      </c>
      <c r="AT357" t="s">
        <v>97</v>
      </c>
      <c r="AU357" t="s">
        <v>95</v>
      </c>
      <c r="AV357" t="s">
        <v>97</v>
      </c>
      <c r="AW357" t="s">
        <v>95</v>
      </c>
      <c r="AX357" t="s">
        <v>95</v>
      </c>
      <c r="AY357" t="s">
        <v>96</v>
      </c>
      <c r="AZ357" t="s">
        <v>145</v>
      </c>
      <c r="BA357">
        <v>2</v>
      </c>
      <c r="BB357">
        <v>4</v>
      </c>
      <c r="BC357">
        <v>3</v>
      </c>
      <c r="BD357">
        <v>3</v>
      </c>
      <c r="BE357" t="s">
        <v>95</v>
      </c>
      <c r="BF357">
        <v>2</v>
      </c>
      <c r="BG357">
        <v>5</v>
      </c>
      <c r="BH357">
        <v>3</v>
      </c>
      <c r="BI357">
        <v>4</v>
      </c>
      <c r="BJ357" t="s">
        <v>95</v>
      </c>
      <c r="BK357">
        <v>1</v>
      </c>
      <c r="BL357">
        <v>3</v>
      </c>
    </row>
    <row r="358" spans="1:64">
      <c r="A358" s="80" t="s">
        <v>43</v>
      </c>
      <c r="B358">
        <v>3164</v>
      </c>
      <c r="C358" s="6">
        <f>ACleanedMinimumizedData!C3165</f>
        <v>14.835277777777801</v>
      </c>
      <c r="D358">
        <v>202.29944444444445</v>
      </c>
      <c r="E358">
        <v>7074.2222222222226</v>
      </c>
      <c r="F358">
        <v>36.198148087622222</v>
      </c>
      <c r="G358">
        <v>20.353333333333335</v>
      </c>
      <c r="H358">
        <v>1033.24044602251</v>
      </c>
      <c r="I358">
        <v>2.6617022884777777</v>
      </c>
      <c r="J358">
        <v>2.6291135888888888E-3</v>
      </c>
      <c r="K358">
        <v>0.27574020434444446</v>
      </c>
      <c r="L358">
        <v>7.0880107349333326</v>
      </c>
      <c r="M358">
        <v>45.325898488311111</v>
      </c>
      <c r="N358">
        <v>0.65718375306666665</v>
      </c>
      <c r="O358">
        <v>0.46603480437777772</v>
      </c>
      <c r="P358">
        <v>6.053538905199999</v>
      </c>
      <c r="Q358">
        <v>22.225000000000001</v>
      </c>
      <c r="R358">
        <v>62.122222222222227</v>
      </c>
      <c r="S358">
        <v>22.555555555555561</v>
      </c>
      <c r="T358">
        <v>137</v>
      </c>
      <c r="U358" s="126"/>
      <c r="V358" t="s">
        <v>88</v>
      </c>
      <c r="W358" t="s">
        <v>89</v>
      </c>
      <c r="X358" t="s">
        <v>90</v>
      </c>
      <c r="Y358" t="s">
        <v>91</v>
      </c>
      <c r="Z358" t="s">
        <v>92</v>
      </c>
      <c r="AA358" t="s">
        <v>93</v>
      </c>
      <c r="AB358" t="s">
        <v>144</v>
      </c>
      <c r="AC358" t="s">
        <v>96</v>
      </c>
      <c r="AD358">
        <v>3</v>
      </c>
      <c r="AE358">
        <v>2</v>
      </c>
      <c r="AF358" t="s">
        <v>95</v>
      </c>
      <c r="AG358">
        <v>3</v>
      </c>
      <c r="AH358" t="s">
        <v>95</v>
      </c>
      <c r="AI358" t="s">
        <v>95</v>
      </c>
      <c r="AJ358" t="s">
        <v>96</v>
      </c>
      <c r="AK358">
        <v>2</v>
      </c>
      <c r="AL358">
        <v>2</v>
      </c>
      <c r="AM358">
        <v>5</v>
      </c>
      <c r="AN358" t="s">
        <v>95</v>
      </c>
      <c r="AO358" t="s">
        <v>95</v>
      </c>
      <c r="AP358" t="s">
        <v>96</v>
      </c>
      <c r="AQ358">
        <v>3</v>
      </c>
      <c r="AR358" t="s">
        <v>95</v>
      </c>
      <c r="AS358" t="s">
        <v>96</v>
      </c>
      <c r="AT358" t="s">
        <v>97</v>
      </c>
      <c r="AU358" t="s">
        <v>96</v>
      </c>
      <c r="AV358" t="s">
        <v>97</v>
      </c>
      <c r="AW358" t="s">
        <v>95</v>
      </c>
      <c r="AX358" t="s">
        <v>95</v>
      </c>
      <c r="AY358" t="s">
        <v>96</v>
      </c>
      <c r="AZ358" t="s">
        <v>143</v>
      </c>
      <c r="BA358">
        <v>4</v>
      </c>
      <c r="BB358">
        <v>5</v>
      </c>
      <c r="BC358">
        <v>4</v>
      </c>
      <c r="BD358">
        <v>3</v>
      </c>
      <c r="BE358" t="s">
        <v>96</v>
      </c>
      <c r="BF358">
        <v>5</v>
      </c>
      <c r="BG358">
        <v>2</v>
      </c>
      <c r="BH358">
        <v>2</v>
      </c>
      <c r="BI358">
        <v>3</v>
      </c>
      <c r="BJ358" t="s">
        <v>94</v>
      </c>
      <c r="BK358">
        <v>1</v>
      </c>
      <c r="BL358">
        <v>2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ACleanedMinimumizedData</vt:lpstr>
      <vt:lpstr>PLXDAQ_new_Settings</vt:lpstr>
      <vt:lpstr>Sheet3</vt:lpstr>
      <vt:lpstr>ACleanedMinimumizedData!_FilterDatabase</vt:lpstr>
      <vt:lpstr>ACleanedMinimumizedData!Print_Area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 H</dc:creator>
  <dc:description/>
  <cp:lastModifiedBy>Meqdad</cp:lastModifiedBy>
  <cp:revision>5</cp:revision>
  <dcterms:created xsi:type="dcterms:W3CDTF">2022-03-10T01:13:30Z</dcterms:created>
  <dcterms:modified xsi:type="dcterms:W3CDTF">2023-09-02T14:47:14Z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0x0101009364947BD66C414AA1503AF59C82DEC8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KSOProductBuildVer">
    <vt:lpwstr>1033-11.1.0.10920</vt:lpwstr>
  </property>
  <property fmtid="{D5CDD505-2E9C-101B-9397-08002B2CF9AE}" pid="7" name="KSOReadingLayout">
    <vt:bool>false</vt:bool>
  </property>
  <property fmtid="{D5CDD505-2E9C-101B-9397-08002B2CF9AE}" pid="8" name="LinksUpToDate">
    <vt:bool>false</vt:bool>
  </property>
  <property fmtid="{D5CDD505-2E9C-101B-9397-08002B2CF9AE}" pid="9" name="ScaleCrop">
    <vt:bool>false</vt:bool>
  </property>
  <property fmtid="{D5CDD505-2E9C-101B-9397-08002B2CF9AE}" pid="10" name="ShareDoc">
    <vt:bool>false</vt:bool>
  </property>
</Properties>
</file>