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58af6f82bae6e/Ortak/Belgeler/GitHub/emu-hacettepe/"/>
    </mc:Choice>
  </mc:AlternateContent>
  <xr:revisionPtr revIDLastSave="168" documentId="8_{2E938993-4AB7-4ECE-9940-DA19AA7ACCCC}" xr6:coauthVersionLast="47" xr6:coauthVersionMax="47" xr10:uidLastSave="{63564C44-7490-409C-8D1D-6C30E42B269E}"/>
  <bookViews>
    <workbookView xWindow="900" yWindow="1500" windowWidth="17280" windowHeight="8880" activeTab="2" xr2:uid="{69FDCFDB-8D84-40F4-959C-5B85ED20EB80}"/>
  </bookViews>
  <sheets>
    <sheet name="Sayfa1" sheetId="1" r:id="rId1"/>
    <sheet name="Total" sheetId="4" r:id="rId2"/>
    <sheet name="Process" sheetId="3" r:id="rId3"/>
    <sheet name="Wait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<sst xmlns="http://schemas.openxmlformats.org/spreadsheetml/2006/main" count="84" uniqueCount="46">
  <si>
    <t>Source</t>
  </si>
  <si>
    <t>Type</t>
  </si>
  <si>
    <t>Name</t>
  </si>
  <si>
    <t>Toplam Average</t>
  </si>
  <si>
    <t>Process</t>
  </si>
  <si>
    <t>Total Time Per Entity</t>
  </si>
  <si>
    <t>Cabin Tire Backhoe Process</t>
  </si>
  <si>
    <t>Chassis Process</t>
  </si>
  <si>
    <t>Cooling Package Process</t>
  </si>
  <si>
    <t>Engine Process</t>
  </si>
  <si>
    <t>Front Loader Process</t>
  </si>
  <si>
    <t>Fuel Tank Process</t>
  </si>
  <si>
    <t>Main Body 1 Assembly</t>
  </si>
  <si>
    <t>Main Body 2 Assembly</t>
  </si>
  <si>
    <t>Main Body 3 Assembly</t>
  </si>
  <si>
    <t>Main Body 4 Assembly</t>
  </si>
  <si>
    <t>Main Body 5 Assembly</t>
  </si>
  <si>
    <t>Main Body 6 Assembly</t>
  </si>
  <si>
    <t>Major Valve Process</t>
  </si>
  <si>
    <t>Minor Valve Process</t>
  </si>
  <si>
    <t>Rear Table Process</t>
  </si>
  <si>
    <t>VA Time Per Entity</t>
  </si>
  <si>
    <t>Wait Time Per Entity</t>
  </si>
  <si>
    <t>places</t>
  </si>
  <si>
    <t>Toplam Süre</t>
  </si>
  <si>
    <t>Katma Değer Süre</t>
  </si>
  <si>
    <t>Bekleme Süresi</t>
  </si>
  <si>
    <t>Kabin Tekerlek Backhoe</t>
  </si>
  <si>
    <t>Şasi</t>
  </si>
  <si>
    <t>Soğutma Paketi</t>
  </si>
  <si>
    <t>Motor Şanzıman</t>
  </si>
  <si>
    <t>Ön Yükleyici</t>
  </si>
  <si>
    <t>Hidrolik Yakıt Tankı</t>
  </si>
  <si>
    <t>Ana Gövde 1</t>
  </si>
  <si>
    <t>Ana Gövde 2</t>
  </si>
  <si>
    <t>Ana Gövde 3</t>
  </si>
  <si>
    <t>Ana Gövde 4</t>
  </si>
  <si>
    <t>Ana Gövde 5</t>
  </si>
  <si>
    <t>Ana Gövde 6</t>
  </si>
  <si>
    <t>Büyük Valf</t>
  </si>
  <si>
    <t>Küçük Valf</t>
  </si>
  <si>
    <t>Arka Tabla</t>
  </si>
  <si>
    <t>Soğutma Paketi Proses</t>
  </si>
  <si>
    <t>Arka Tabla &amp; Motor</t>
  </si>
  <si>
    <t>Eski</t>
  </si>
  <si>
    <t>Yeni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</si>
</sst>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1" fillId="2" borderId="2" xfId="0" applyFont="1" applyFill="1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Process!$B$1</c:f>
              <c:strCache>
                <c:ptCount val="1"/>
                <c:pt idx="0">
                  <c:v>Eski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Process!$A$2:$A$16</c:f>
              <c:strCache>
                <c:ptCount val="15"/>
                <c:pt idx="0">
                  <c:v>Ana Gövde 1</c:v>
                </c:pt>
                <c:pt idx="1">
                  <c:v>Ana Gövde 2</c:v>
                </c:pt>
                <c:pt idx="2">
                  <c:v>Ana Gövde 3</c:v>
                </c:pt>
                <c:pt idx="3">
                  <c:v>Ana Gövde 4</c:v>
                </c:pt>
                <c:pt idx="4">
                  <c:v>Ana Gövde 5</c:v>
                </c:pt>
                <c:pt idx="5">
                  <c:v>Ana Gövde 6</c:v>
                </c:pt>
                <c:pt idx="6">
                  <c:v>Arka Tabla</c:v>
                </c:pt>
                <c:pt idx="7">
                  <c:v>Büyük Valf</c:v>
                </c:pt>
                <c:pt idx="8">
                  <c:v>Hidrolik Yakıt Tankı</c:v>
                </c:pt>
                <c:pt idx="9">
                  <c:v>Kabin Tekerlek Backhoe</c:v>
                </c:pt>
                <c:pt idx="10">
                  <c:v>Küçük Valf</c:v>
                </c:pt>
                <c:pt idx="11">
                  <c:v>Motor Şanzıman</c:v>
                </c:pt>
                <c:pt idx="12">
                  <c:v>Ön Yükleyici</c:v>
                </c:pt>
                <c:pt idx="13">
                  <c:v>Soğutma Paketi</c:v>
                </c:pt>
                <c:pt idx="14">
                  <c:v>Şasi</c:v>
                </c:pt>
              </c:strCache>
            </c:strRef>
          </c:cat>
          <c:val>
            <c:numRef>
              <c:f>Process!$B$2:$B$16</c:f>
              <c:numCache>
                <c:formatCode>0.00</c:formatCode>
                <c:ptCount val="15"/>
                <c:pt idx="0">
                  <c:v>89.69</c:v>
                </c:pt>
                <c:pt idx="1">
                  <c:v>184.68</c:v>
                </c:pt>
                <c:pt idx="2">
                  <c:v>122.17</c:v>
                </c:pt>
                <c:pt idx="3">
                  <c:v>68.459999999999994</c:v>
                </c:pt>
                <c:pt idx="4">
                  <c:v>109.62</c:v>
                </c:pt>
                <c:pt idx="5">
                  <c:v>289.72000000000003</c:v>
                </c:pt>
                <c:pt idx="6">
                  <c:v>37.799999999999997</c:v>
                </c:pt>
                <c:pt idx="7">
                  <c:v>134.6</c:v>
                </c:pt>
                <c:pt idx="8">
                  <c:v>177.32</c:v>
                </c:pt>
                <c:pt idx="9">
                  <c:v>474.99</c:v>
                </c:pt>
                <c:pt idx="10">
                  <c:v>141.13</c:v>
                </c:pt>
                <c:pt idx="11">
                  <c:v>124.37</c:v>
                </c:pt>
                <c:pt idx="12">
                  <c:v>70.97</c:v>
                </c:pt>
                <c:pt idx="13">
                  <c:v>158.34</c:v>
                </c:pt>
                <c:pt idx="14">
                  <c:v>140.1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5-4049-8392-51BCB25CCEF9}"/>
            </c:ext>
          </c:extLst>
        </c:ser>
        <c:ser>
          <c:idx val="1"/>
          <c:order val="1"/>
          <c:tx>
            <c:strRef>
              <c:f>Process!$C$1</c:f>
              <c:strCache>
                <c:ptCount val="1"/>
                <c:pt idx="0">
                  <c:v>Yeni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Process!$A$2:$A$16</c:f>
              <c:strCache>
                <c:ptCount val="15"/>
                <c:pt idx="0">
                  <c:v>Ana Gövde 1</c:v>
                </c:pt>
                <c:pt idx="1">
                  <c:v>Ana Gövde 2</c:v>
                </c:pt>
                <c:pt idx="2">
                  <c:v>Ana Gövde 3</c:v>
                </c:pt>
                <c:pt idx="3">
                  <c:v>Ana Gövde 4</c:v>
                </c:pt>
                <c:pt idx="4">
                  <c:v>Ana Gövde 5</c:v>
                </c:pt>
                <c:pt idx="5">
                  <c:v>Ana Gövde 6</c:v>
                </c:pt>
                <c:pt idx="6">
                  <c:v>Arka Tabla</c:v>
                </c:pt>
                <c:pt idx="7">
                  <c:v>Büyük Valf</c:v>
                </c:pt>
                <c:pt idx="8">
                  <c:v>Hidrolik Yakıt Tankı</c:v>
                </c:pt>
                <c:pt idx="9">
                  <c:v>Kabin Tekerlek Backhoe</c:v>
                </c:pt>
                <c:pt idx="10">
                  <c:v>Küçük Valf</c:v>
                </c:pt>
                <c:pt idx="11">
                  <c:v>Motor Şanzıman</c:v>
                </c:pt>
                <c:pt idx="12">
                  <c:v>Ön Yükleyici</c:v>
                </c:pt>
                <c:pt idx="13">
                  <c:v>Soğutma Paketi</c:v>
                </c:pt>
                <c:pt idx="14">
                  <c:v>Şasi</c:v>
                </c:pt>
              </c:strCache>
            </c:strRef>
          </c:cat>
          <c:val>
            <c:numRef>
              <c:f>Process!$C$2:$C$16</c:f>
              <c:numCache>
                <c:formatCode>General</c:formatCode>
                <c:ptCount val="15"/>
                <c:pt idx="0">
                  <c:v>87.23</c:v>
                </c:pt>
                <c:pt idx="1">
                  <c:v>189.77</c:v>
                </c:pt>
                <c:pt idx="2">
                  <c:v>97.15</c:v>
                </c:pt>
                <c:pt idx="3">
                  <c:v>68.98</c:v>
                </c:pt>
                <c:pt idx="4">
                  <c:v>88.31</c:v>
                </c:pt>
                <c:pt idx="5">
                  <c:v>298.88</c:v>
                </c:pt>
                <c:pt idx="6">
                  <c:v>38.200000000000003</c:v>
                </c:pt>
                <c:pt idx="7">
                  <c:v>115.27500000000001</c:v>
                </c:pt>
                <c:pt idx="8">
                  <c:v>160.32</c:v>
                </c:pt>
                <c:pt idx="9">
                  <c:v>465.33499999999998</c:v>
                </c:pt>
                <c:pt idx="10">
                  <c:v>121.56</c:v>
                </c:pt>
                <c:pt idx="11">
                  <c:v>126.45</c:v>
                </c:pt>
                <c:pt idx="12">
                  <c:v>65.754999999999995</c:v>
                </c:pt>
                <c:pt idx="13">
                  <c:v>143.41499999999999</c:v>
                </c:pt>
                <c:pt idx="14">
                  <c:v>120.485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5-4049-8392-51BCB25C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882527"/>
        <c:axId val="2146856607"/>
      </c:barChart>
      <c:catAx>
        <c:axId val="21468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56607"/>
        <c:crosses val="autoZero"/>
        <c:auto val="1"/>
        <c:lblAlgn val="ctr"/>
        <c:lblOffset val="100"/>
        <c:noMultiLvlLbl val="0"/>
      </c:catAx>
      <c:valAx>
        <c:axId val="21468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</xdr:row>
      <xdr:rowOff>167640</xdr:rowOff>
    </xdr:from>
    <xdr:to>
      <xdr:col>20</xdr:col>
      <xdr:colOff>236220</xdr:colOff>
      <xdr:row>22</xdr:row>
      <xdr:rowOff>38100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190E9F6-2161-B2E5-EEEC-C99CBFA15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240FB98618414b6fA42886269B861C70.Final_rpt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32.037415625004" createdVersion="7" refreshedVersion="8" minRefreshableVersion="3" recordCount="82" xr:uid="{F22B4F2A-F536-4BE9-B93F-2A7524BB7886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t Loader Hold.Queue"/>
        <s v="Front Loader Process"/>
        <s v="Front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163.8772436395202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066.5097228313198"/>
    </cacheField>
    <cacheField name="Maximum" numFmtId="0">
      <sharedItems containsSemiMixedTypes="0" containsString="0" containsNumber="1" minValue="0" maxValue="2261.2447644477102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163.8772436395202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163.8772436395202"/>
    </cacheField>
    <cacheField name="MaximumAverage" numFmtId="0">
      <sharedItems containsSemiMixedTypes="0" containsString="0" containsNumber="1" minValue="0" maxValue="2163.8772436395202"/>
    </cacheField>
    <cacheField name="OverallMinimum" numFmtId="0">
      <sharedItems containsSemiMixedTypes="0" containsString="0" containsNumber="1" minValue="0" maxValue="2066.5097228313198"/>
    </cacheField>
    <cacheField name="OverallMaximum" numFmtId="0">
      <sharedItems containsSemiMixedTypes="0" containsString="0" containsNumber="1" minValue="0" maxValue="2261.2447644477102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5-20 00:53:38"/>
    <n v="1"/>
    <x v="0"/>
    <x v="0"/>
    <x v="0"/>
    <n v="60.268648899660299"/>
    <n v="2E+20"/>
    <n v="0"/>
    <n v="120.537297799321"/>
    <n v="2"/>
    <s v="TLB Assembly LineCabin Tire Backhoe Hold.QueueWaiting TimeQueue"/>
    <n v="1"/>
    <n v="60.268648899660299"/>
    <n v="0"/>
    <n v="0.95"/>
    <n v="4E+20"/>
    <n v="60.268648899660299"/>
    <n v="60.268648899660299"/>
    <n v="0"/>
    <n v="120.537297799321"/>
    <n v="2"/>
    <n v="2E+20"/>
    <n v="1"/>
    <n v="1"/>
  </r>
  <r>
    <x v="0"/>
    <s v="2024-05-20 00:53:38"/>
    <n v="1"/>
    <x v="1"/>
    <x v="1"/>
    <x v="1"/>
    <n v="448.33572298944102"/>
    <n v="2E+20"/>
    <n v="377.46551140614099"/>
    <n v="519.20593457274197"/>
    <n v="2"/>
    <s v="TLB Assembly LineCabin Tire Backhoe ProcessTotal Time Per EntityProcess"/>
    <n v="1"/>
    <n v="448.33572298944102"/>
    <n v="0"/>
    <n v="0.95"/>
    <n v="4E+20"/>
    <n v="448.33572298944102"/>
    <n v="448.33572298944102"/>
    <n v="377.46551140614099"/>
    <n v="519.20593457274197"/>
    <n v="2"/>
    <n v="2E+20"/>
    <n v="1"/>
    <n v="1"/>
  </r>
  <r>
    <x v="0"/>
    <s v="2024-05-20 00:53:38"/>
    <n v="1"/>
    <x v="1"/>
    <x v="2"/>
    <x v="1"/>
    <n v="448.33572298944102"/>
    <n v="2E+20"/>
    <n v="377.46551140614099"/>
    <n v="519.20593457274197"/>
    <n v="2"/>
    <s v="TLB Assembly LineCabin Tire Backhoe ProcessVA Time Per EntityProcess"/>
    <n v="1"/>
    <n v="448.33572298944102"/>
    <n v="0"/>
    <n v="0.95"/>
    <n v="4E+20"/>
    <n v="448.33572298944102"/>
    <n v="448.33572298944102"/>
    <n v="377.46551140614099"/>
    <n v="519.20593457274197"/>
    <n v="2"/>
    <n v="2E+20"/>
    <n v="1"/>
    <n v="1"/>
  </r>
  <r>
    <x v="0"/>
    <s v="2024-05-20 00:53:38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"/>
    <x v="0"/>
    <x v="0"/>
    <n v="13.206259397815"/>
    <n v="2E+20"/>
    <n v="5.1924451345626599"/>
    <n v="21.220073661067399"/>
    <n v="2"/>
    <s v="TLB Assembly LineChassis Hold.QueueWaiting TimeQueue"/>
    <n v="1"/>
    <n v="13.206259397815"/>
    <n v="0"/>
    <n v="0.95"/>
    <n v="4E+20"/>
    <n v="13.206259397815"/>
    <n v="13.206259397815"/>
    <n v="5.1924451345626599"/>
    <n v="21.220073661067399"/>
    <n v="2"/>
    <n v="2E+20"/>
    <n v="1"/>
    <n v="1"/>
  </r>
  <r>
    <x v="0"/>
    <s v="2024-05-20 00:53:38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5-20 00:53:38"/>
    <n v="1"/>
    <x v="5"/>
    <x v="1"/>
    <x v="1"/>
    <n v="120.485130329009"/>
    <n v="2E+20"/>
    <n v="97.854190613498403"/>
    <n v="143.11607004452"/>
    <n v="2"/>
    <s v="TLB Assembly LineChassis ProcessTotal Time Per EntityProcess"/>
    <n v="1"/>
    <n v="120.485130329009"/>
    <n v="0"/>
    <n v="0.95"/>
    <n v="4E+20"/>
    <n v="120.485130329009"/>
    <n v="120.485130329009"/>
    <n v="97.854190613498403"/>
    <n v="143.11607004452"/>
    <n v="2"/>
    <n v="2E+20"/>
    <n v="1"/>
    <n v="1"/>
  </r>
  <r>
    <x v="0"/>
    <s v="2024-05-20 00:53:38"/>
    <n v="1"/>
    <x v="5"/>
    <x v="2"/>
    <x v="1"/>
    <n v="120.485130329009"/>
    <n v="2E+20"/>
    <n v="97.854190613498403"/>
    <n v="143.11607004452"/>
    <n v="2"/>
    <s v="TLB Assembly LineChassis ProcessVA Time Per EntityProcess"/>
    <n v="1"/>
    <n v="120.485130329009"/>
    <n v="0"/>
    <n v="0.95"/>
    <n v="4E+20"/>
    <n v="120.485130329009"/>
    <n v="120.485130329009"/>
    <n v="97.854190613498403"/>
    <n v="143.11607004452"/>
    <n v="2"/>
    <n v="2E+20"/>
    <n v="1"/>
    <n v="1"/>
  </r>
  <r>
    <x v="0"/>
    <s v="2024-05-20 00:53:38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7"/>
    <x v="0"/>
    <x v="0"/>
    <n v="121.365338565515"/>
    <n v="2E+20"/>
    <n v="0"/>
    <n v="242.730677131031"/>
    <n v="2"/>
    <s v="TLB Assembly LineCooling Package Hold.QueueWaiting TimeQueue"/>
    <n v="1"/>
    <n v="121.365338565515"/>
    <n v="0"/>
    <n v="0.95"/>
    <n v="4E+20"/>
    <n v="121.365338565515"/>
    <n v="121.365338565515"/>
    <n v="0"/>
    <n v="242.730677131031"/>
    <n v="2"/>
    <n v="2E+20"/>
    <n v="1"/>
    <n v="1"/>
  </r>
  <r>
    <x v="0"/>
    <s v="2024-05-20 00:53:38"/>
    <n v="1"/>
    <x v="8"/>
    <x v="1"/>
    <x v="1"/>
    <n v="143.41544838874299"/>
    <n v="2E+20"/>
    <n v="96.467121181690203"/>
    <n v="190.36377559579699"/>
    <n v="2"/>
    <s v="TLB Assembly LineCooling Package ProcessTotal Time Per EntityProcess"/>
    <n v="1"/>
    <n v="143.41544838874299"/>
    <n v="0"/>
    <n v="0.95"/>
    <n v="4E+20"/>
    <n v="143.41544838874299"/>
    <n v="143.41544838874299"/>
    <n v="96.467121181690203"/>
    <n v="190.36377559579699"/>
    <n v="2"/>
    <n v="2E+20"/>
    <n v="1"/>
    <n v="1"/>
  </r>
  <r>
    <x v="0"/>
    <s v="2024-05-20 00:53:38"/>
    <n v="1"/>
    <x v="8"/>
    <x v="2"/>
    <x v="1"/>
    <n v="83.878316251460504"/>
    <n v="2E+20"/>
    <n v="71.289511321230705"/>
    <n v="96.467121181690203"/>
    <n v="2"/>
    <s v="TLB Assembly LineCooling Package ProcessVA Time Per EntityProcess"/>
    <n v="1"/>
    <n v="83.878316251460504"/>
    <n v="0"/>
    <n v="0.95"/>
    <n v="4E+20"/>
    <n v="83.878316251460504"/>
    <n v="83.878316251460504"/>
    <n v="71.289511321230705"/>
    <n v="96.467121181690203"/>
    <n v="2"/>
    <n v="2E+20"/>
    <n v="1"/>
    <n v="1"/>
  </r>
  <r>
    <x v="0"/>
    <s v="2024-05-20 00:53:38"/>
    <n v="1"/>
    <x v="8"/>
    <x v="3"/>
    <x v="1"/>
    <n v="59.537132137282903"/>
    <n v="2E+20"/>
    <n v="0"/>
    <n v="119.074264274566"/>
    <n v="2"/>
    <s v="TLB Assembly LineCooling Package ProcessWait Time Per EntityProcess"/>
    <n v="1"/>
    <n v="59.537132137282903"/>
    <n v="0"/>
    <n v="0.95"/>
    <n v="4E+20"/>
    <n v="59.537132137282903"/>
    <n v="59.537132137282903"/>
    <n v="0"/>
    <n v="119.074264274566"/>
    <n v="2"/>
    <n v="2E+20"/>
    <n v="1"/>
    <n v="1"/>
  </r>
  <r>
    <x v="0"/>
    <s v="2024-05-20 00:53:38"/>
    <n v="1"/>
    <x v="9"/>
    <x v="0"/>
    <x v="0"/>
    <n v="59.537132137282903"/>
    <n v="2E+20"/>
    <n v="0"/>
    <n v="119.074264274566"/>
    <n v="2"/>
    <s v="TLB Assembly LineCooling Package Process.QueueWaiting TimeQueue"/>
    <n v="1"/>
    <n v="59.537132137282903"/>
    <n v="0"/>
    <n v="0.95"/>
    <n v="4E+20"/>
    <n v="59.537132137282903"/>
    <n v="59.537132137282903"/>
    <n v="0"/>
    <n v="119.074264274566"/>
    <n v="2"/>
    <n v="2E+20"/>
    <n v="1"/>
    <n v="1"/>
  </r>
  <r>
    <x v="0"/>
    <s v="2024-05-20 00:53:38"/>
    <n v="1"/>
    <x v="10"/>
    <x v="0"/>
    <x v="0"/>
    <n v="27.720343234064501"/>
    <n v="2E+20"/>
    <n v="0"/>
    <n v="55.440686468128902"/>
    <n v="2"/>
    <s v="TLB Assembly LineEngine Hold.QueueWaiting TimeQueue"/>
    <n v="1"/>
    <n v="27.720343234064501"/>
    <n v="0"/>
    <n v="0.95"/>
    <n v="4E+20"/>
    <n v="27.720343234064501"/>
    <n v="27.720343234064501"/>
    <n v="0"/>
    <n v="55.440686468128902"/>
    <n v="2"/>
    <n v="2E+20"/>
    <n v="1"/>
    <n v="1"/>
  </r>
  <r>
    <x v="0"/>
    <s v="2024-05-20 00:53:38"/>
    <n v="1"/>
    <x v="11"/>
    <x v="1"/>
    <x v="1"/>
    <n v="143.475635873947"/>
    <n v="2E+20"/>
    <n v="132.753501118971"/>
    <n v="154.197770628923"/>
    <n v="2"/>
    <s v="TLB Assembly LineEngine ProcessTotal Time Per EntityProcess"/>
    <n v="1"/>
    <n v="143.475635873947"/>
    <n v="0"/>
    <n v="0.95"/>
    <n v="4E+20"/>
    <n v="143.475635873947"/>
    <n v="143.475635873947"/>
    <n v="132.753501118971"/>
    <n v="154.197770628923"/>
    <n v="2"/>
    <n v="2E+20"/>
    <n v="1"/>
    <n v="1"/>
  </r>
  <r>
    <x v="0"/>
    <s v="2024-05-20 00:53:38"/>
    <n v="1"/>
    <x v="11"/>
    <x v="2"/>
    <x v="1"/>
    <n v="143.475635873947"/>
    <n v="2E+20"/>
    <n v="132.753501118971"/>
    <n v="154.197770628923"/>
    <n v="2"/>
    <s v="TLB Assembly LineEngine ProcessVA Time Per EntityProcess"/>
    <n v="1"/>
    <n v="143.475635873947"/>
    <n v="0"/>
    <n v="0.95"/>
    <n v="4E+20"/>
    <n v="143.475635873947"/>
    <n v="143.475635873947"/>
    <n v="132.753501118971"/>
    <n v="154.197770628923"/>
    <n v="2"/>
    <n v="2E+20"/>
    <n v="1"/>
    <n v="1"/>
  </r>
  <r>
    <x v="0"/>
    <s v="2024-05-20 00:53:38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13"/>
    <x v="0"/>
    <x v="0"/>
    <n v="249.62705038873301"/>
    <n v="2E+20"/>
    <n v="0"/>
    <n v="499.25410077746602"/>
    <n v="2"/>
    <s v="TLB Assembly LineFront Loader Hold.QueueWaiting TimeQueue"/>
    <n v="1"/>
    <n v="249.62705038873301"/>
    <n v="0"/>
    <n v="0.95"/>
    <n v="4E+20"/>
    <n v="249.62705038873301"/>
    <n v="249.62705038873301"/>
    <n v="0"/>
    <n v="499.25410077746602"/>
    <n v="2"/>
    <n v="2E+20"/>
    <n v="1"/>
    <n v="1"/>
  </r>
  <r>
    <x v="0"/>
    <s v="2024-05-20 00:53:38"/>
    <n v="1"/>
    <x v="14"/>
    <x v="1"/>
    <x v="1"/>
    <n v="65.754928799760606"/>
    <n v="2E+20"/>
    <n v="64.719619080750405"/>
    <n v="66.790238518770707"/>
    <n v="2"/>
    <s v="TLB Assembly LineFront Loader ProcessTotal Time Per EntityProcess"/>
    <n v="1"/>
    <n v="65.754928799760606"/>
    <n v="0"/>
    <n v="0.95"/>
    <n v="4E+20"/>
    <n v="65.754928799760606"/>
    <n v="65.754928799760606"/>
    <n v="64.719619080750405"/>
    <n v="66.790238518770707"/>
    <n v="2"/>
    <n v="2E+20"/>
    <n v="1"/>
    <n v="1"/>
  </r>
  <r>
    <x v="0"/>
    <s v="2024-05-20 00:53:38"/>
    <n v="1"/>
    <x v="14"/>
    <x v="2"/>
    <x v="1"/>
    <n v="65.754928799760606"/>
    <n v="2E+20"/>
    <n v="64.719619080750405"/>
    <n v="66.790238518770707"/>
    <n v="2"/>
    <s v="TLB Assembly LineFront Loader ProcessVA Time Per EntityProcess"/>
    <n v="1"/>
    <n v="65.754928799760606"/>
    <n v="0"/>
    <n v="0.95"/>
    <n v="4E+20"/>
    <n v="65.754928799760606"/>
    <n v="65.754928799760606"/>
    <n v="64.719619080750405"/>
    <n v="66.790238518770707"/>
    <n v="2"/>
    <n v="2E+20"/>
    <n v="1"/>
    <n v="1"/>
  </r>
  <r>
    <x v="0"/>
    <s v="2024-05-20 00:53:38"/>
    <n v="1"/>
    <x v="14"/>
    <x v="3"/>
    <x v="1"/>
    <n v="0"/>
    <n v="2E+20"/>
    <n v="0"/>
    <n v="0"/>
    <n v="2"/>
    <s v="TLB Assembly LineFront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15"/>
    <x v="0"/>
    <x v="0"/>
    <n v="0"/>
    <n v="2E+20"/>
    <n v="0"/>
    <n v="0"/>
    <n v="2"/>
    <s v="TLB Assembly LineFront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16"/>
    <x v="0"/>
    <x v="0"/>
    <n v="172.709221103282"/>
    <n v="2E+20"/>
    <n v="0"/>
    <n v="345.41844220656299"/>
    <n v="2"/>
    <s v="TLB Assembly LineFuel Tank Hold.QueueWaiting TimeQueue"/>
    <n v="1"/>
    <n v="172.709221103282"/>
    <n v="0"/>
    <n v="0.95"/>
    <n v="4E+20"/>
    <n v="172.709221103282"/>
    <n v="172.709221103282"/>
    <n v="0"/>
    <n v="345.41844220656299"/>
    <n v="2"/>
    <n v="2E+20"/>
    <n v="1"/>
    <n v="1"/>
  </r>
  <r>
    <x v="0"/>
    <s v="2024-05-20 00:53:38"/>
    <n v="1"/>
    <x v="17"/>
    <x v="1"/>
    <x v="1"/>
    <n v="160.32174459943701"/>
    <n v="2E+20"/>
    <n v="153.497487053968"/>
    <n v="167.146002144905"/>
    <n v="2"/>
    <s v="TLB Assembly LineFuel Tank ProcessTotal Time Per EntityProcess"/>
    <n v="1"/>
    <n v="160.32174459943701"/>
    <n v="0"/>
    <n v="0.95"/>
    <n v="4E+20"/>
    <n v="160.32174459943701"/>
    <n v="160.32174459943701"/>
    <n v="153.497487053968"/>
    <n v="167.146002144905"/>
    <n v="2"/>
    <n v="2E+20"/>
    <n v="1"/>
    <n v="1"/>
  </r>
  <r>
    <x v="0"/>
    <s v="2024-05-20 00:53:38"/>
    <n v="1"/>
    <x v="17"/>
    <x v="2"/>
    <x v="1"/>
    <n v="160.32174459943701"/>
    <n v="2E+20"/>
    <n v="153.497487053968"/>
    <n v="167.146002144905"/>
    <n v="2"/>
    <s v="TLB Assembly LineFuel Tank ProcessVA Time Per EntityProcess"/>
    <n v="1"/>
    <n v="160.32174459943701"/>
    <n v="0"/>
    <n v="0.95"/>
    <n v="4E+20"/>
    <n v="160.32174459943701"/>
    <n v="160.32174459943701"/>
    <n v="153.497487053968"/>
    <n v="167.146002144905"/>
    <n v="2"/>
    <n v="2E+20"/>
    <n v="1"/>
    <n v="1"/>
  </r>
  <r>
    <x v="0"/>
    <s v="2024-05-20 00:53:38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19"/>
    <x v="1"/>
    <x v="1"/>
    <n v="77.896317964263801"/>
    <n v="2E+20"/>
    <n v="69.219923312534604"/>
    <n v="86.572712615993098"/>
    <n v="2"/>
    <s v="TLB Assembly LineMain Body 1 AssemblyTotal Time Per EntityProcess"/>
    <n v="1"/>
    <n v="77.896317964263801"/>
    <n v="0"/>
    <n v="0.95"/>
    <n v="4E+20"/>
    <n v="77.896317964263801"/>
    <n v="77.896317964263801"/>
    <n v="69.219923312534604"/>
    <n v="86.572712615993098"/>
    <n v="2"/>
    <n v="2E+20"/>
    <n v="1"/>
    <n v="1"/>
  </r>
  <r>
    <x v="0"/>
    <s v="2024-05-20 00:53:38"/>
    <n v="1"/>
    <x v="19"/>
    <x v="2"/>
    <x v="1"/>
    <n v="77.896317964263801"/>
    <n v="2E+20"/>
    <n v="69.219923312534505"/>
    <n v="86.572712615993098"/>
    <n v="2"/>
    <s v="TLB Assembly LineMain Body 1 AssemblyVA Time Per EntityProcess"/>
    <n v="1"/>
    <n v="77.896317964263801"/>
    <n v="0"/>
    <n v="0.95"/>
    <n v="4E+20"/>
    <n v="77.896317964263801"/>
    <n v="77.896317964263801"/>
    <n v="69.219923312534505"/>
    <n v="86.572712615993098"/>
    <n v="2"/>
    <n v="2E+20"/>
    <n v="1"/>
    <n v="1"/>
  </r>
  <r>
    <x v="0"/>
    <s v="2024-05-20 00:53:38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1"/>
    <x v="1"/>
    <x v="1"/>
    <n v="236.38251165508899"/>
    <n v="2E+20"/>
    <n v="229.92984527240901"/>
    <n v="242.835178037768"/>
    <n v="2"/>
    <s v="TLB Assembly LineMain Body 2 AssemblyTotal Time Per EntityProcess"/>
    <n v="1"/>
    <n v="236.38251165508899"/>
    <n v="0"/>
    <n v="0.95"/>
    <n v="4E+20"/>
    <n v="236.38251165508899"/>
    <n v="236.38251165508899"/>
    <n v="229.92984527240901"/>
    <n v="242.835178037768"/>
    <n v="2"/>
    <n v="2E+20"/>
    <n v="1"/>
    <n v="1"/>
  </r>
  <r>
    <x v="0"/>
    <s v="2024-05-20 00:53:38"/>
    <n v="1"/>
    <x v="21"/>
    <x v="2"/>
    <x v="1"/>
    <n v="236.38251165508899"/>
    <n v="2E+20"/>
    <n v="229.92984527240901"/>
    <n v="242.835178037768"/>
    <n v="2"/>
    <s v="TLB Assembly LineMain Body 2 AssemblyVA Time Per EntityProcess"/>
    <n v="1"/>
    <n v="236.38251165508899"/>
    <n v="0"/>
    <n v="0.95"/>
    <n v="4E+20"/>
    <n v="236.38251165508899"/>
    <n v="236.38251165508899"/>
    <n v="229.92984527240901"/>
    <n v="242.835178037768"/>
    <n v="2"/>
    <n v="2E+20"/>
    <n v="1"/>
    <n v="1"/>
  </r>
  <r>
    <x v="0"/>
    <s v="2024-05-20 00:53:38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3"/>
    <x v="0"/>
    <x v="0"/>
    <n v="25.5954967699092"/>
    <n v="2E+20"/>
    <n v="0"/>
    <n v="87.511567212319306"/>
    <n v="4"/>
    <s v="TLB Assembly LineMain Body 2 Prep.QueueWaiting TimeQueue"/>
    <n v="1"/>
    <n v="25.5954967699092"/>
    <n v="0"/>
    <n v="0.95"/>
    <n v="4E+20"/>
    <n v="25.5954967699092"/>
    <n v="25.5954967699092"/>
    <n v="0"/>
    <n v="87.511567212319306"/>
    <n v="4"/>
    <n v="2E+20"/>
    <n v="1"/>
    <n v="1"/>
  </r>
  <r>
    <x v="0"/>
    <s v="2024-05-20 00:53:38"/>
    <n v="1"/>
    <x v="24"/>
    <x v="1"/>
    <x v="1"/>
    <n v="89.869687233531096"/>
    <n v="2E+20"/>
    <n v="77.469991624641196"/>
    <n v="102.269382842421"/>
    <n v="2"/>
    <s v="TLB Assembly LineMain Body 3 AssemblyTotal Time Per EntityProcess"/>
    <n v="1"/>
    <n v="89.869687233531096"/>
    <n v="0"/>
    <n v="0.95"/>
    <n v="4E+20"/>
    <n v="89.869687233531096"/>
    <n v="89.869687233531096"/>
    <n v="77.469991624641196"/>
    <n v="102.269382842421"/>
    <n v="2"/>
    <n v="2E+20"/>
    <n v="1"/>
    <n v="1"/>
  </r>
  <r>
    <x v="0"/>
    <s v="2024-05-20 00:53:38"/>
    <n v="1"/>
    <x v="24"/>
    <x v="2"/>
    <x v="1"/>
    <n v="89.869687233530996"/>
    <n v="2E+20"/>
    <n v="77.469991624641196"/>
    <n v="102.269382842421"/>
    <n v="2"/>
    <s v="TLB Assembly LineMain Body 3 AssemblyVA Time Per EntityProcess"/>
    <n v="1"/>
    <n v="89.869687233530996"/>
    <n v="0"/>
    <n v="0.95"/>
    <n v="4E+20"/>
    <n v="89.869687233530996"/>
    <n v="89.869687233530996"/>
    <n v="77.469991624641196"/>
    <n v="102.269382842421"/>
    <n v="2"/>
    <n v="2E+20"/>
    <n v="1"/>
    <n v="1"/>
  </r>
  <r>
    <x v="0"/>
    <s v="2024-05-20 00:53:38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6"/>
    <x v="0"/>
    <x v="0"/>
    <n v="45.380932474634598"/>
    <n v="2E+20"/>
    <n v="0"/>
    <n v="179.52372989853799"/>
    <n v="4"/>
    <s v="TLB Assembly LineMain Body 3 Prep.QueueWaiting TimeQueue"/>
    <n v="1"/>
    <n v="45.380932474634598"/>
    <n v="0"/>
    <n v="0.95"/>
    <n v="4E+20"/>
    <n v="45.380932474634598"/>
    <n v="45.380932474634598"/>
    <n v="0"/>
    <n v="179.52372989853799"/>
    <n v="4"/>
    <n v="2E+20"/>
    <n v="1"/>
    <n v="1"/>
  </r>
  <r>
    <x v="0"/>
    <s v="2024-05-20 00:53:38"/>
    <n v="1"/>
    <x v="27"/>
    <x v="1"/>
    <x v="1"/>
    <n v="69.679310313420302"/>
    <n v="2E+20"/>
    <n v="51.479894944768802"/>
    <n v="87.878725682071703"/>
    <n v="2"/>
    <s v="TLB Assembly LineMain Body 4 AssemblyTotal Time Per EntityProcess"/>
    <n v="1"/>
    <n v="69.679310313420302"/>
    <n v="0"/>
    <n v="0.95"/>
    <n v="4E+20"/>
    <n v="69.679310313420302"/>
    <n v="69.679310313420302"/>
    <n v="51.479894944768802"/>
    <n v="87.878725682071703"/>
    <n v="2"/>
    <n v="2E+20"/>
    <n v="1"/>
    <n v="1"/>
  </r>
  <r>
    <x v="0"/>
    <s v="2024-05-20 00:53:38"/>
    <n v="1"/>
    <x v="27"/>
    <x v="2"/>
    <x v="1"/>
    <n v="69.679310313420302"/>
    <n v="2E+20"/>
    <n v="51.479894944768802"/>
    <n v="87.878725682071703"/>
    <n v="2"/>
    <s v="TLB Assembly LineMain Body 4 AssemblyVA Time Per EntityProcess"/>
    <n v="1"/>
    <n v="69.679310313420302"/>
    <n v="0"/>
    <n v="0.95"/>
    <n v="4E+20"/>
    <n v="69.679310313420302"/>
    <n v="69.679310313420302"/>
    <n v="51.479894944768802"/>
    <n v="87.878725682071703"/>
    <n v="2"/>
    <n v="2E+20"/>
    <n v="1"/>
    <n v="1"/>
  </r>
  <r>
    <x v="0"/>
    <s v="2024-05-20 00:53:38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29"/>
    <x v="0"/>
    <x v="0"/>
    <n v="40.435066872940901"/>
    <n v="2E+20"/>
    <n v="0"/>
    <n v="159.74026749176301"/>
    <n v="4"/>
    <s v="TLB Assembly LineMain Body 4 Prep.QueueWaiting TimeQueue"/>
    <n v="1"/>
    <n v="40.435066872940901"/>
    <n v="0"/>
    <n v="0.95"/>
    <n v="4E+20"/>
    <n v="40.435066872940901"/>
    <n v="40.435066872940901"/>
    <n v="0"/>
    <n v="159.74026749176301"/>
    <n v="4"/>
    <n v="2E+20"/>
    <n v="1"/>
    <n v="1"/>
  </r>
  <r>
    <x v="0"/>
    <s v="2024-05-20 00:53:38"/>
    <n v="1"/>
    <x v="30"/>
    <x v="1"/>
    <x v="1"/>
    <n v="85.481588008499699"/>
    <n v="2E+20"/>
    <n v="71.698893075824898"/>
    <n v="99.2642829411745"/>
    <n v="2"/>
    <s v="TLB Assembly LineMain Body 5 AssemblyTotal Time Per EntityProcess"/>
    <n v="1"/>
    <n v="85.481588008499699"/>
    <n v="0"/>
    <n v="0.95"/>
    <n v="4E+20"/>
    <n v="85.481588008499699"/>
    <n v="85.481588008499699"/>
    <n v="71.698893075824898"/>
    <n v="99.2642829411745"/>
    <n v="2"/>
    <n v="2E+20"/>
    <n v="1"/>
    <n v="1"/>
  </r>
  <r>
    <x v="0"/>
    <s v="2024-05-20 00:53:38"/>
    <n v="1"/>
    <x v="30"/>
    <x v="2"/>
    <x v="1"/>
    <n v="85.481588008499799"/>
    <n v="2E+20"/>
    <n v="71.698893075824998"/>
    <n v="99.2642829411745"/>
    <n v="2"/>
    <s v="TLB Assembly LineMain Body 5 AssemblyVA Time Per EntityProcess"/>
    <n v="1"/>
    <n v="85.481588008499799"/>
    <n v="0"/>
    <n v="0.95"/>
    <n v="4E+20"/>
    <n v="85.481588008499799"/>
    <n v="85.481588008499799"/>
    <n v="71.698893075824998"/>
    <n v="99.2642829411745"/>
    <n v="2"/>
    <n v="2E+20"/>
    <n v="1"/>
    <n v="1"/>
  </r>
  <r>
    <x v="0"/>
    <s v="2024-05-20 00:53:38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2"/>
    <x v="0"/>
    <x v="0"/>
    <n v="60.4413044017641"/>
    <n v="2E+20"/>
    <n v="0"/>
    <n v="239.765217607056"/>
    <n v="4"/>
    <s v="TLB Assembly LineMain Body 5 Prep.QueueWaiting TimeQueue"/>
    <n v="1"/>
    <n v="60.4413044017641"/>
    <n v="0"/>
    <n v="0.95"/>
    <n v="4E+20"/>
    <n v="60.4413044017641"/>
    <n v="60.4413044017641"/>
    <n v="0"/>
    <n v="239.765217607056"/>
    <n v="4"/>
    <n v="2E+20"/>
    <n v="1"/>
    <n v="1"/>
  </r>
  <r>
    <x v="0"/>
    <s v="2024-05-20 00:53:38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3"/>
    <x v="6"/>
    <x v="2"/>
    <n v="1190.1132327684099"/>
    <n v="2E+20"/>
    <n v="906.12412003240104"/>
    <n v="1474.1023455044201"/>
    <n v="2"/>
    <s v="TLB Assembly LineMain Body 6Total TimeEntity"/>
    <n v="1"/>
    <n v="1190.1132327684099"/>
    <n v="0"/>
    <n v="0.95"/>
    <n v="4E+20"/>
    <n v="1190.1132327684099"/>
    <n v="1190.1132327684099"/>
    <n v="906.12412003240104"/>
    <n v="1474.1023455044201"/>
    <n v="2"/>
    <n v="2E+20"/>
    <n v="1"/>
    <n v="1"/>
  </r>
  <r>
    <x v="0"/>
    <s v="2024-05-20 00:53:38"/>
    <n v="1"/>
    <x v="33"/>
    <x v="7"/>
    <x v="2"/>
    <n v="22.080806056244398"/>
    <n v="2E+20"/>
    <n v="21.2911922451711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199"/>
    <n v="22.870419867317601"/>
    <n v="2"/>
    <n v="2E+20"/>
    <n v="1"/>
    <n v="1"/>
  </r>
  <r>
    <x v="0"/>
    <s v="2024-05-20 00:53:38"/>
    <n v="1"/>
    <x v="33"/>
    <x v="8"/>
    <x v="2"/>
    <n v="2163.8772436395202"/>
    <n v="2E+20"/>
    <n v="2066.5097228313198"/>
    <n v="2261.2447644477102"/>
    <n v="2"/>
    <s v="TLB Assembly LineMain Body 6VA TimeEntity"/>
    <n v="1"/>
    <n v="2163.8772436395202"/>
    <n v="0"/>
    <n v="0.95"/>
    <n v="4E+20"/>
    <n v="2163.8772436395202"/>
    <n v="2163.8772436395202"/>
    <n v="2066.5097228313198"/>
    <n v="2261.2447644477102"/>
    <n v="2"/>
    <n v="2E+20"/>
    <n v="1"/>
    <n v="1"/>
  </r>
  <r>
    <x v="0"/>
    <s v="2024-05-20 00:53:38"/>
    <n v="1"/>
    <x v="33"/>
    <x v="9"/>
    <x v="2"/>
    <n v="1335.4818385276101"/>
    <n v="2E+20"/>
    <n v="1065.36590738422"/>
    <n v="1605.5977696710099"/>
    <n v="2"/>
    <s v="TLB Assembly LineMain Body 6Wait TimeEntity"/>
    <n v="1"/>
    <n v="1335.4818385276101"/>
    <n v="0"/>
    <n v="0.95"/>
    <n v="4E+20"/>
    <n v="1335.4818385276101"/>
    <n v="1335.4818385276101"/>
    <n v="1065.36590738422"/>
    <n v="1605.5977696710099"/>
    <n v="2"/>
    <n v="2E+20"/>
    <n v="1"/>
    <n v="1"/>
  </r>
  <r>
    <x v="0"/>
    <s v="2024-05-20 00:53:38"/>
    <n v="1"/>
    <x v="34"/>
    <x v="1"/>
    <x v="1"/>
    <n v="307.28606399167001"/>
    <n v="2E+20"/>
    <n v="264.380887660339"/>
    <n v="350.19124032300198"/>
    <n v="2"/>
    <s v="TLB Assembly LineMain Body 6 AssemblyTotal Time Per EntityProcess"/>
    <n v="1"/>
    <n v="307.28606399167001"/>
    <n v="0"/>
    <n v="0.95"/>
    <n v="4E+20"/>
    <n v="307.28606399167001"/>
    <n v="307.28606399167001"/>
    <n v="264.380887660339"/>
    <n v="350.19124032300198"/>
    <n v="2"/>
    <n v="2E+20"/>
    <n v="1"/>
    <n v="1"/>
  </r>
  <r>
    <x v="0"/>
    <s v="2024-05-20 00:53:38"/>
    <n v="1"/>
    <x v="34"/>
    <x v="2"/>
    <x v="1"/>
    <n v="307.28606399167001"/>
    <n v="2E+20"/>
    <n v="264.380887660339"/>
    <n v="350.19124032300198"/>
    <n v="2"/>
    <s v="TLB Assembly LineMain Body 6 AssemblyVA Time Per EntityProcess"/>
    <n v="1"/>
    <n v="307.28606399167001"/>
    <n v="0"/>
    <n v="0.95"/>
    <n v="4E+20"/>
    <n v="307.28606399167001"/>
    <n v="307.28606399167001"/>
    <n v="264.380887660339"/>
    <n v="350.19124032300198"/>
    <n v="2"/>
    <n v="2E+20"/>
    <n v="1"/>
    <n v="1"/>
  </r>
  <r>
    <x v="0"/>
    <s v="2024-05-20 00:53:38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6"/>
    <x v="0"/>
    <x v="0"/>
    <n v="62.362923713558402"/>
    <n v="2E+20"/>
    <n v="0"/>
    <n v="247.45169485423301"/>
    <n v="4"/>
    <s v="TLB Assembly LineMain Body 6 Prep.QueueWaiting TimeQueue"/>
    <n v="1"/>
    <n v="62.362923713558402"/>
    <n v="0"/>
    <n v="0.95"/>
    <n v="4E+20"/>
    <n v="62.362923713558402"/>
    <n v="62.362923713558402"/>
    <n v="0"/>
    <n v="247.45169485423301"/>
    <n v="4"/>
    <n v="2E+20"/>
    <n v="1"/>
    <n v="1"/>
  </r>
  <r>
    <x v="0"/>
    <s v="2024-05-20 00:53:38"/>
    <n v="1"/>
    <x v="37"/>
    <x v="0"/>
    <x v="0"/>
    <n v="18.278771972345101"/>
    <n v="2E+20"/>
    <n v="0"/>
    <n v="36.557543944690103"/>
    <n v="2"/>
    <s v="TLB Assembly LineMajor Valve Hold.QueueWaiting TimeQueue"/>
    <n v="1"/>
    <n v="18.278771972345101"/>
    <n v="0"/>
    <n v="0.95"/>
    <n v="4E+20"/>
    <n v="18.278771972345101"/>
    <n v="18.278771972345101"/>
    <n v="0"/>
    <n v="36.557543944690103"/>
    <n v="2"/>
    <n v="2E+20"/>
    <n v="1"/>
    <n v="1"/>
  </r>
  <r>
    <x v="0"/>
    <s v="2024-05-20 00:53:38"/>
    <n v="1"/>
    <x v="38"/>
    <x v="1"/>
    <x v="1"/>
    <n v="115.273132195483"/>
    <n v="2E+20"/>
    <n v="111.4720001164"/>
    <n v="119.074264274566"/>
    <n v="2"/>
    <s v="TLB Assembly LineMajor Valve ProcessTotal Time Per EntityProcess"/>
    <n v="1"/>
    <n v="115.273132195483"/>
    <n v="0"/>
    <n v="0.95"/>
    <n v="4E+20"/>
    <n v="115.273132195483"/>
    <n v="115.273132195483"/>
    <n v="111.4720001164"/>
    <n v="119.074264274566"/>
    <n v="2"/>
    <n v="2E+20"/>
    <n v="1"/>
    <n v="1"/>
  </r>
  <r>
    <x v="0"/>
    <s v="2024-05-20 00:53:38"/>
    <n v="1"/>
    <x v="38"/>
    <x v="2"/>
    <x v="1"/>
    <n v="115.273132195483"/>
    <n v="2E+20"/>
    <n v="111.4720001164"/>
    <n v="119.074264274566"/>
    <n v="2"/>
    <s v="TLB Assembly LineMajor Valve ProcessVA Time Per EntityProcess"/>
    <n v="1"/>
    <n v="115.273132195483"/>
    <n v="0"/>
    <n v="0.95"/>
    <n v="4E+20"/>
    <n v="115.273132195483"/>
    <n v="115.273132195483"/>
    <n v="111.4720001164"/>
    <n v="119.074264274566"/>
    <n v="2"/>
    <n v="2E+20"/>
    <n v="1"/>
    <n v="1"/>
  </r>
  <r>
    <x v="0"/>
    <s v="2024-05-20 00:53:38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40"/>
    <x v="0"/>
    <x v="0"/>
    <n v="12.3974782024913"/>
    <n v="2E+20"/>
    <n v="0"/>
    <n v="24.794956404982599"/>
    <n v="2"/>
    <s v="TLB Assembly LineMinor Valve Hold.QueueWaiting TimeQueue"/>
    <n v="1"/>
    <n v="12.3974782024913"/>
    <n v="0"/>
    <n v="0.95"/>
    <n v="4E+20"/>
    <n v="12.3974782024913"/>
    <n v="12.3974782024913"/>
    <n v="0"/>
    <n v="24.794956404982599"/>
    <n v="2"/>
    <n v="2E+20"/>
    <n v="1"/>
    <n v="1"/>
  </r>
  <r>
    <x v="0"/>
    <s v="2024-05-20 00:53:38"/>
    <n v="1"/>
    <x v="41"/>
    <x v="1"/>
    <x v="1"/>
    <n v="121.557838309926"/>
    <n v="2E+20"/>
    <n v="94.279307869583207"/>
    <n v="148.836368750269"/>
    <n v="2"/>
    <s v="TLB Assembly LineMinor Valve ProcessTotal Time Per EntityProcess"/>
    <n v="1"/>
    <n v="121.557838309926"/>
    <n v="0"/>
    <n v="0.95"/>
    <n v="4E+20"/>
    <n v="121.557838309926"/>
    <n v="121.557838309926"/>
    <n v="94.279307869583207"/>
    <n v="148.836368750269"/>
    <n v="2"/>
    <n v="2E+20"/>
    <n v="1"/>
    <n v="1"/>
  </r>
  <r>
    <x v="0"/>
    <s v="2024-05-20 00:53:38"/>
    <n v="1"/>
    <x v="41"/>
    <x v="2"/>
    <x v="1"/>
    <n v="121.557838309926"/>
    <n v="2E+20"/>
    <n v="94.279307869583207"/>
    <n v="148.836368750269"/>
    <n v="2"/>
    <s v="TLB Assembly LineMinor Valve ProcessVA Time Per EntityProcess"/>
    <n v="1"/>
    <n v="121.557838309926"/>
    <n v="0"/>
    <n v="0.95"/>
    <n v="4E+20"/>
    <n v="121.557838309926"/>
    <n v="121.557838309926"/>
    <n v="94.279307869583207"/>
    <n v="148.836368750269"/>
    <n v="2"/>
    <n v="2E+20"/>
    <n v="1"/>
    <n v="1"/>
  </r>
  <r>
    <x v="0"/>
    <s v="2024-05-20 00:53:38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43"/>
    <x v="0"/>
    <x v="0"/>
    <n v="27.405860310263201"/>
    <n v="2E+20"/>
    <n v="0"/>
    <n v="109.623441241053"/>
    <n v="4"/>
    <s v="TLB Assembly LineRear Table and Engine.QueueWaiting TimeQueue"/>
    <n v="1"/>
    <n v="27.405860310263201"/>
    <n v="0"/>
    <n v="0.95"/>
    <n v="4E+20"/>
    <n v="27.405860310263201"/>
    <n v="27.405860310263201"/>
    <n v="0"/>
    <n v="109.623441241053"/>
    <n v="4"/>
    <n v="2E+20"/>
    <n v="1"/>
    <n v="1"/>
  </r>
  <r>
    <x v="0"/>
    <s v="2024-05-20 00:53:38"/>
    <n v="1"/>
    <x v="44"/>
    <x v="0"/>
    <x v="0"/>
    <n v="77.128425540283999"/>
    <n v="2E+20"/>
    <n v="0"/>
    <n v="154.256851080568"/>
    <n v="2"/>
    <s v="TLB Assembly LineRear Table Hold.QueueWaiting TimeQueue"/>
    <n v="1"/>
    <n v="77.128425540283999"/>
    <n v="0"/>
    <n v="0.95"/>
    <n v="4E+20"/>
    <n v="77.128425540283999"/>
    <n v="77.128425540283999"/>
    <n v="0"/>
    <n v="154.256851080568"/>
    <n v="2"/>
    <n v="2E+20"/>
    <n v="1"/>
    <n v="1"/>
  </r>
  <r>
    <x v="0"/>
    <s v="2024-05-20 00:53:38"/>
    <n v="1"/>
    <x v="45"/>
    <x v="1"/>
    <x v="1"/>
    <n v="38.199315124577097"/>
    <n v="2E+20"/>
    <n v="33.937336506532297"/>
    <n v="42.461293742621898"/>
    <n v="2"/>
    <s v="TLB Assembly LineRear Table ProcessTotal Time Per EntityProcess"/>
    <n v="1"/>
    <n v="38.199315124577097"/>
    <n v="0"/>
    <n v="0.95"/>
    <n v="4E+20"/>
    <n v="38.199315124577097"/>
    <n v="38.199315124577097"/>
    <n v="33.937336506532297"/>
    <n v="42.461293742621898"/>
    <n v="2"/>
    <n v="2E+20"/>
    <n v="1"/>
    <n v="1"/>
  </r>
  <r>
    <x v="0"/>
    <s v="2024-05-20 00:53:38"/>
    <n v="1"/>
    <x v="45"/>
    <x v="2"/>
    <x v="1"/>
    <n v="38.199315124577097"/>
    <n v="2E+20"/>
    <n v="33.937336506532297"/>
    <n v="42.461293742621898"/>
    <n v="2"/>
    <s v="TLB Assembly LineRear Table ProcessVA Time Per EntityProcess"/>
    <n v="1"/>
    <n v="38.199315124577097"/>
    <n v="0"/>
    <n v="0.95"/>
    <n v="4E+20"/>
    <n v="38.199315124577097"/>
    <n v="38.199315124577097"/>
    <n v="33.937336506532297"/>
    <n v="42.461293742621898"/>
    <n v="2"/>
    <n v="2E+20"/>
    <n v="1"/>
    <n v="1"/>
  </r>
  <r>
    <x v="0"/>
    <s v="2024-05-20 00:53:38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5-20 00:53:38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00333-4624-41FF-97A9-5DD02E5B94C4}" name="PivotTable1" cacheId="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1:D32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h="1" x="0"/>
        <item h="1" m="1" x="4"/>
        <item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4"/>
    <field x="5"/>
    <field x="3"/>
  </rowFields>
  <rowItems count="31">
    <i>
      <x v="8"/>
      <x v="3"/>
      <x v="100"/>
    </i>
    <i r="2">
      <x v="104"/>
    </i>
    <i r="2">
      <x v="107"/>
    </i>
    <i r="2">
      <x v="110"/>
    </i>
    <i r="2">
      <x v="113"/>
    </i>
    <i r="2">
      <x v="116"/>
    </i>
    <i r="2">
      <x v="118"/>
    </i>
    <i r="2">
      <x v="120"/>
    </i>
    <i r="2">
      <x v="123"/>
    </i>
    <i r="2">
      <x v="126"/>
    </i>
    <i r="2">
      <x v="129"/>
    </i>
    <i r="2">
      <x v="133"/>
    </i>
    <i r="2">
      <x v="137"/>
    </i>
    <i r="2">
      <x v="140"/>
    </i>
    <i r="2">
      <x v="144"/>
    </i>
    <i>
      <x v="9"/>
      <x v="3"/>
      <x v="100"/>
    </i>
    <i r="2">
      <x v="104"/>
    </i>
    <i r="2">
      <x v="107"/>
    </i>
    <i r="2">
      <x v="110"/>
    </i>
    <i r="2">
      <x v="113"/>
    </i>
    <i r="2">
      <x v="116"/>
    </i>
    <i r="2">
      <x v="118"/>
    </i>
    <i r="2">
      <x v="120"/>
    </i>
    <i r="2">
      <x v="123"/>
    </i>
    <i r="2">
      <x v="126"/>
    </i>
    <i r="2">
      <x v="129"/>
    </i>
    <i r="2">
      <x v="133"/>
    </i>
    <i r="2">
      <x v="137"/>
    </i>
    <i r="2">
      <x v="140"/>
    </i>
    <i r="2">
      <x v="144"/>
    </i>
    <i>
      <x v="10"/>
      <x v="3"/>
      <x v="107"/>
    </i>
  </rowItems>
  <colItems count="1">
    <i/>
  </colItems>
  <dataFields count="1">
    <dataField name="Toplam Average" fld="6" baseField="0" baseItem="0"/>
  </dataField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CC8D1-FF06-4AB3-B98B-7BF396E266E9}" name="Tablo1" displayName="Tablo1" ref="A1:C17" totalsRowShown="0">
  <autoFilter ref="A1:C17" xr:uid="{1A4CC8D1-FF06-4AB3-B98B-7BF396E266E9}"/>
  <sortState xmlns:xlrd2="http://schemas.microsoft.com/office/spreadsheetml/2017/richdata2" ref="A2:B17">
    <sortCondition ref="A2:A17"/>
  </sortState>
  <tableColumns count="3">
    <tableColumn id="1" xr3:uid="{E1DF961D-C8C2-45AF-A171-75BD30D54EB8}" name="places"/>
    <tableColumn id="2" xr3:uid="{56D4DABC-722F-45BC-83E7-F5F55635A0FB}" name="Eski" dataDxfId="1"/>
    <tableColumn id="3" xr3:uid="{57209ED3-0902-454E-9B3A-A23A7332FB74}" name="Yeni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3C46-F507-42B1-825C-BDEC396BE79C}">
  <dimension ref="A1:D32"/>
  <sheetViews>
    <sheetView workbookViewId="0">
      <selection activeCell="D9" sqref="D9"/>
    </sheetView>
  </sheetViews>
  <sheetFormatPr defaultRowHeight="14.4" x14ac:dyDescent="0.3"/>
  <cols>
    <col min="1" max="1" width="9.21875" bestFit="1" customWidth="1"/>
    <col min="2" max="2" width="17" bestFit="1" customWidth="1"/>
    <col min="3" max="3" width="23.5546875" bestFit="1" customWidth="1"/>
    <col min="4" max="4" width="14.21875" bestFit="1" customWidth="1"/>
  </cols>
  <sheetData>
    <row r="1" spans="1:4" x14ac:dyDescent="0.3">
      <c r="A1" s="1" t="s">
        <v>1</v>
      </c>
      <c r="B1" s="1" t="s">
        <v>0</v>
      </c>
      <c r="C1" s="1" t="s">
        <v>2</v>
      </c>
      <c r="D1" t="s">
        <v>3</v>
      </c>
    </row>
    <row r="2" spans="1:4" x14ac:dyDescent="0.3">
      <c r="A2" t="s">
        <v>5</v>
      </c>
      <c r="B2" t="s">
        <v>4</v>
      </c>
      <c r="C2" t="s">
        <v>6</v>
      </c>
      <c r="D2">
        <v>448.33572298944102</v>
      </c>
    </row>
    <row r="3" spans="1:4" x14ac:dyDescent="0.3">
      <c r="C3" t="s">
        <v>7</v>
      </c>
      <c r="D3">
        <v>120.485130329009</v>
      </c>
    </row>
    <row r="4" spans="1:4" x14ac:dyDescent="0.3">
      <c r="C4" t="s">
        <v>8</v>
      </c>
      <c r="D4">
        <v>143.41544838874299</v>
      </c>
    </row>
    <row r="5" spans="1:4" x14ac:dyDescent="0.3">
      <c r="C5" t="s">
        <v>9</v>
      </c>
      <c r="D5">
        <v>143.475635873947</v>
      </c>
    </row>
    <row r="6" spans="1:4" x14ac:dyDescent="0.3">
      <c r="C6" t="s">
        <v>10</v>
      </c>
      <c r="D6">
        <v>65.754928799760606</v>
      </c>
    </row>
    <row r="7" spans="1:4" x14ac:dyDescent="0.3">
      <c r="C7" t="s">
        <v>11</v>
      </c>
      <c r="D7">
        <v>160.32174459943701</v>
      </c>
    </row>
    <row r="8" spans="1:4" x14ac:dyDescent="0.3">
      <c r="C8" t="s">
        <v>12</v>
      </c>
      <c r="D8">
        <v>77.896317964263801</v>
      </c>
    </row>
    <row r="9" spans="1:4" x14ac:dyDescent="0.3">
      <c r="C9" t="s">
        <v>13</v>
      </c>
      <c r="D9">
        <v>236.38251165508899</v>
      </c>
    </row>
    <row r="10" spans="1:4" x14ac:dyDescent="0.3">
      <c r="C10" t="s">
        <v>14</v>
      </c>
      <c r="D10">
        <v>89.869687233531096</v>
      </c>
    </row>
    <row r="11" spans="1:4" x14ac:dyDescent="0.3">
      <c r="C11" t="s">
        <v>15</v>
      </c>
      <c r="D11">
        <v>69.679310313420302</v>
      </c>
    </row>
    <row r="12" spans="1:4" x14ac:dyDescent="0.3">
      <c r="C12" t="s">
        <v>16</v>
      </c>
      <c r="D12">
        <v>85.481588008499699</v>
      </c>
    </row>
    <row r="13" spans="1:4" x14ac:dyDescent="0.3">
      <c r="C13" t="s">
        <v>17</v>
      </c>
      <c r="D13">
        <v>307.28606399167001</v>
      </c>
    </row>
    <row r="14" spans="1:4" x14ac:dyDescent="0.3">
      <c r="C14" t="s">
        <v>18</v>
      </c>
      <c r="D14">
        <v>115.273132195483</v>
      </c>
    </row>
    <row r="15" spans="1:4" x14ac:dyDescent="0.3">
      <c r="C15" t="s">
        <v>19</v>
      </c>
      <c r="D15">
        <v>121.557838309926</v>
      </c>
    </row>
    <row r="16" spans="1:4" x14ac:dyDescent="0.3">
      <c r="C16" t="s">
        <v>20</v>
      </c>
      <c r="D16">
        <v>38.199315124577097</v>
      </c>
    </row>
    <row r="17" spans="1:4" x14ac:dyDescent="0.3">
      <c r="A17" t="s">
        <v>21</v>
      </c>
      <c r="B17" t="s">
        <v>4</v>
      </c>
      <c r="C17" t="s">
        <v>6</v>
      </c>
      <c r="D17">
        <v>448.33572298944102</v>
      </c>
    </row>
    <row r="18" spans="1:4" x14ac:dyDescent="0.3">
      <c r="C18" t="s">
        <v>7</v>
      </c>
      <c r="D18">
        <v>120.485130329009</v>
      </c>
    </row>
    <row r="19" spans="1:4" x14ac:dyDescent="0.3">
      <c r="C19" t="s">
        <v>8</v>
      </c>
      <c r="D19">
        <v>83.878316251460504</v>
      </c>
    </row>
    <row r="20" spans="1:4" x14ac:dyDescent="0.3">
      <c r="C20" t="s">
        <v>9</v>
      </c>
      <c r="D20">
        <v>143.475635873947</v>
      </c>
    </row>
    <row r="21" spans="1:4" x14ac:dyDescent="0.3">
      <c r="C21" t="s">
        <v>10</v>
      </c>
      <c r="D21">
        <v>65.754928799760606</v>
      </c>
    </row>
    <row r="22" spans="1:4" x14ac:dyDescent="0.3">
      <c r="C22" t="s">
        <v>11</v>
      </c>
      <c r="D22">
        <v>160.32174459943701</v>
      </c>
    </row>
    <row r="23" spans="1:4" x14ac:dyDescent="0.3">
      <c r="C23" t="s">
        <v>12</v>
      </c>
      <c r="D23">
        <v>77.896317964263801</v>
      </c>
    </row>
    <row r="24" spans="1:4" x14ac:dyDescent="0.3">
      <c r="C24" t="s">
        <v>13</v>
      </c>
      <c r="D24">
        <v>236.38251165508899</v>
      </c>
    </row>
    <row r="25" spans="1:4" x14ac:dyDescent="0.3">
      <c r="C25" t="s">
        <v>14</v>
      </c>
      <c r="D25">
        <v>89.869687233530996</v>
      </c>
    </row>
    <row r="26" spans="1:4" x14ac:dyDescent="0.3">
      <c r="C26" t="s">
        <v>15</v>
      </c>
      <c r="D26">
        <v>69.679310313420302</v>
      </c>
    </row>
    <row r="27" spans="1:4" x14ac:dyDescent="0.3">
      <c r="C27" t="s">
        <v>16</v>
      </c>
      <c r="D27">
        <v>85.481588008499799</v>
      </c>
    </row>
    <row r="28" spans="1:4" x14ac:dyDescent="0.3">
      <c r="C28" t="s">
        <v>17</v>
      </c>
      <c r="D28">
        <v>307.28606399167001</v>
      </c>
    </row>
    <row r="29" spans="1:4" x14ac:dyDescent="0.3">
      <c r="C29" t="s">
        <v>18</v>
      </c>
      <c r="D29">
        <v>115.273132195483</v>
      </c>
    </row>
    <row r="30" spans="1:4" x14ac:dyDescent="0.3">
      <c r="C30" t="s">
        <v>19</v>
      </c>
      <c r="D30">
        <v>121.557838309926</v>
      </c>
    </row>
    <row r="31" spans="1:4" x14ac:dyDescent="0.3">
      <c r="C31" t="s">
        <v>20</v>
      </c>
      <c r="D31">
        <v>38.199315124577097</v>
      </c>
    </row>
    <row r="32" spans="1:4" x14ac:dyDescent="0.3">
      <c r="A32" t="s">
        <v>22</v>
      </c>
      <c r="B32" t="s">
        <v>4</v>
      </c>
      <c r="C32" t="s">
        <v>8</v>
      </c>
      <c r="D32">
        <v>59.537132137282903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E1AC-36AC-48DA-A767-1A667108EE7F}">
  <dimension ref="A1:C4"/>
  <sheetViews>
    <sheetView workbookViewId="0">
      <selection activeCell="B2" sqref="B2"/>
    </sheetView>
  </sheetViews>
  <sheetFormatPr defaultRowHeight="14.4" x14ac:dyDescent="0.3"/>
  <cols>
    <col min="1" max="1" width="17" bestFit="1" customWidth="1"/>
    <col min="2" max="2" width="12" bestFit="1" customWidth="1"/>
    <col min="4" max="4" width="8" bestFit="1" customWidth="1"/>
  </cols>
  <sheetData>
    <row r="1" spans="1:3" x14ac:dyDescent="0.3">
      <c r="A1" s="9" t="s">
        <v>23</v>
      </c>
      <c r="B1" s="5" t="s">
        <v>44</v>
      </c>
      <c r="C1" s="5" t="s">
        <v>45</v>
      </c>
    </row>
    <row r="2" spans="1:3" x14ac:dyDescent="0.3">
      <c r="A2" s="10" t="s">
        <v>24</v>
      </c>
      <c r="B2" s="7">
        <v>2323.9699999999998</v>
      </c>
      <c r="C2" s="7">
        <v>2187.12</v>
      </c>
    </row>
    <row r="3" spans="1:3" x14ac:dyDescent="0.3">
      <c r="A3" s="10" t="s">
        <v>25</v>
      </c>
      <c r="B3" s="7">
        <v>2254.46</v>
      </c>
      <c r="C3" s="7">
        <f>C2-C4</f>
        <v>2127.58</v>
      </c>
    </row>
    <row r="4" spans="1:3" x14ac:dyDescent="0.3">
      <c r="A4" s="10" t="s">
        <v>26</v>
      </c>
      <c r="B4" s="7">
        <v>69.510000000000005</v>
      </c>
      <c r="C4" s="7">
        <v>59.54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BA0A-A5DB-467D-BBE3-3B796603C59C}">
  <dimension ref="A1:C16"/>
  <sheetViews>
    <sheetView tabSelected="1" topLeftCell="A10" workbookViewId="0">
      <selection activeCell="E15" sqref="E15"/>
    </sheetView>
  </sheetViews>
  <sheetFormatPr defaultRowHeight="14.4" x14ac:dyDescent="0.3"/>
  <cols>
    <col min="1" max="1" width="23.5546875" bestFit="1" customWidth="1"/>
    <col min="2" max="2" width="8.88671875" style="2"/>
    <col min="4" max="4" width="7" bestFit="1" customWidth="1"/>
  </cols>
  <sheetData>
    <row r="1" spans="1:3" x14ac:dyDescent="0.3">
      <c r="A1" s="3" t="s">
        <v>23</v>
      </c>
      <c r="B1" s="5" t="s">
        <v>44</v>
      </c>
      <c r="C1" s="5" t="s">
        <v>45</v>
      </c>
    </row>
    <row r="2" spans="1:3" x14ac:dyDescent="0.3">
      <c r="A2" s="4" t="s">
        <v>33</v>
      </c>
      <c r="B2" s="6">
        <v>89.69</v>
      </c>
      <c r="C2" s="7">
        <v>87.23</v>
      </c>
    </row>
    <row r="3" spans="1:3" x14ac:dyDescent="0.3">
      <c r="A3" s="4" t="s">
        <v>34</v>
      </c>
      <c r="B3" s="6">
        <v>184.68</v>
      </c>
      <c r="C3" s="7">
        <v>189.77</v>
      </c>
    </row>
    <row r="4" spans="1:3" x14ac:dyDescent="0.3">
      <c r="A4" s="4" t="s">
        <v>35</v>
      </c>
      <c r="B4" s="6">
        <v>122.17</v>
      </c>
      <c r="C4" s="7">
        <v>97.15</v>
      </c>
    </row>
    <row r="5" spans="1:3" x14ac:dyDescent="0.3">
      <c r="A5" s="4" t="s">
        <v>36</v>
      </c>
      <c r="B5" s="6">
        <v>68.459999999999994</v>
      </c>
      <c r="C5" s="7">
        <v>68.98</v>
      </c>
    </row>
    <row r="6" spans="1:3" x14ac:dyDescent="0.3">
      <c r="A6" s="4" t="s">
        <v>37</v>
      </c>
      <c r="B6" s="6">
        <v>109.62</v>
      </c>
      <c r="C6" s="7">
        <v>88.31</v>
      </c>
    </row>
    <row r="7" spans="1:3" x14ac:dyDescent="0.3">
      <c r="A7" s="4" t="s">
        <v>38</v>
      </c>
      <c r="B7" s="6">
        <v>289.72000000000003</v>
      </c>
      <c r="C7" s="7">
        <v>298.88</v>
      </c>
    </row>
    <row r="8" spans="1:3" x14ac:dyDescent="0.3">
      <c r="A8" s="4" t="s">
        <v>41</v>
      </c>
      <c r="B8" s="6">
        <v>37.799999999999997</v>
      </c>
      <c r="C8" s="7">
        <v>38.200000000000003</v>
      </c>
    </row>
    <row r="9" spans="1:3" x14ac:dyDescent="0.3">
      <c r="A9" s="4" t="s">
        <v>39</v>
      </c>
      <c r="B9" s="6">
        <v>134.6</v>
      </c>
      <c r="C9" s="7">
        <v>115.27500000000001</v>
      </c>
    </row>
    <row r="10" spans="1:3" x14ac:dyDescent="0.3">
      <c r="A10" s="4" t="s">
        <v>32</v>
      </c>
      <c r="B10" s="6">
        <v>177.32</v>
      </c>
      <c r="C10" s="7">
        <v>160.32</v>
      </c>
    </row>
    <row r="11" spans="1:3" x14ac:dyDescent="0.3">
      <c r="A11" s="4" t="s">
        <v>27</v>
      </c>
      <c r="B11" s="6">
        <v>474.99</v>
      </c>
      <c r="C11" s="7">
        <v>465.33499999999998</v>
      </c>
    </row>
    <row r="12" spans="1:3" x14ac:dyDescent="0.3">
      <c r="A12" s="4" t="s">
        <v>40</v>
      </c>
      <c r="B12" s="6">
        <v>141.13</v>
      </c>
      <c r="C12" s="7">
        <v>121.56</v>
      </c>
    </row>
    <row r="13" spans="1:3" x14ac:dyDescent="0.3">
      <c r="A13" s="4" t="s">
        <v>30</v>
      </c>
      <c r="B13" s="6">
        <v>124.37</v>
      </c>
      <c r="C13" s="7">
        <v>126.45</v>
      </c>
    </row>
    <row r="14" spans="1:3" x14ac:dyDescent="0.3">
      <c r="A14" s="4" t="s">
        <v>31</v>
      </c>
      <c r="B14" s="6">
        <v>70.97</v>
      </c>
      <c r="C14" s="7">
        <v>65.754999999999995</v>
      </c>
    </row>
    <row r="15" spans="1:3" x14ac:dyDescent="0.3">
      <c r="A15" s="4" t="s">
        <v>29</v>
      </c>
      <c r="B15" s="6">
        <v>158.34</v>
      </c>
      <c r="C15" s="7">
        <v>143.41499999999999</v>
      </c>
    </row>
    <row r="16" spans="1:3" x14ac:dyDescent="0.3">
      <c r="A16" s="4" t="s">
        <v>28</v>
      </c>
      <c r="B16" s="6">
        <v>140.1</v>
      </c>
      <c r="C16" s="7">
        <v>120.485</v>
      </c>
    </row>
  </sheetData>
  <sortState xmlns:xlrd2="http://schemas.microsoft.com/office/spreadsheetml/2017/richdata2" ref="A2:B16">
    <sortCondition ref="A2:A16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F39-6DCA-465A-9909-D9D9384DB334}">
  <dimension ref="A1:C17"/>
  <sheetViews>
    <sheetView workbookViewId="0">
      <selection activeCell="C17" sqref="C17"/>
    </sheetView>
  </sheetViews>
  <sheetFormatPr defaultRowHeight="14.4" x14ac:dyDescent="0.3"/>
  <cols>
    <col min="1" max="1" width="27.44140625" bestFit="1" customWidth="1"/>
    <col min="2" max="2" width="8.88671875" style="2"/>
  </cols>
  <sheetData>
    <row r="1" spans="1:3" x14ac:dyDescent="0.3">
      <c r="A1" t="s">
        <v>23</v>
      </c>
      <c r="B1" s="8" t="s">
        <v>44</v>
      </c>
      <c r="C1" s="2" t="s">
        <v>45</v>
      </c>
    </row>
    <row r="2" spans="1:3" x14ac:dyDescent="0.3">
      <c r="A2" t="s">
        <v>34</v>
      </c>
      <c r="B2" s="2">
        <v>7.45</v>
      </c>
      <c r="C2" s="2">
        <v>22.9</v>
      </c>
    </row>
    <row r="3" spans="1:3" x14ac:dyDescent="0.3">
      <c r="A3" t="s">
        <v>35</v>
      </c>
      <c r="B3" s="2">
        <v>11.39</v>
      </c>
      <c r="C3" s="2">
        <v>41.82</v>
      </c>
    </row>
    <row r="4" spans="1:3" x14ac:dyDescent="0.3">
      <c r="A4" t="s">
        <v>36</v>
      </c>
      <c r="B4" s="2">
        <v>5.35</v>
      </c>
      <c r="C4" s="2">
        <v>37.86</v>
      </c>
    </row>
    <row r="5" spans="1:3" x14ac:dyDescent="0.3">
      <c r="A5" t="s">
        <v>37</v>
      </c>
      <c r="B5" s="2">
        <v>28.1</v>
      </c>
      <c r="C5" s="2">
        <v>56.5</v>
      </c>
    </row>
    <row r="6" spans="1:3" x14ac:dyDescent="0.3">
      <c r="A6" t="s">
        <v>38</v>
      </c>
      <c r="B6" s="2">
        <v>102.85</v>
      </c>
      <c r="C6" s="2">
        <v>66.489999999999995</v>
      </c>
    </row>
    <row r="7" spans="1:3" x14ac:dyDescent="0.3">
      <c r="A7" t="s">
        <v>41</v>
      </c>
      <c r="B7" s="2">
        <v>92.4</v>
      </c>
      <c r="C7" s="2">
        <v>83.72</v>
      </c>
    </row>
    <row r="8" spans="1:3" x14ac:dyDescent="0.3">
      <c r="A8" t="s">
        <v>43</v>
      </c>
      <c r="B8" s="2">
        <v>18.7</v>
      </c>
      <c r="C8" s="2">
        <v>27.41</v>
      </c>
    </row>
    <row r="9" spans="1:3" x14ac:dyDescent="0.3">
      <c r="A9" t="s">
        <v>39</v>
      </c>
      <c r="B9" s="2">
        <v>20.91</v>
      </c>
      <c r="C9" s="2">
        <v>18.28</v>
      </c>
    </row>
    <row r="10" spans="1:3" x14ac:dyDescent="0.3">
      <c r="A10" t="s">
        <v>32</v>
      </c>
      <c r="B10" s="2">
        <v>203.94</v>
      </c>
      <c r="C10" s="2">
        <v>179.02</v>
      </c>
    </row>
    <row r="11" spans="1:3" x14ac:dyDescent="0.3">
      <c r="A11" t="s">
        <v>27</v>
      </c>
      <c r="B11" s="2">
        <v>115.58</v>
      </c>
      <c r="C11" s="2">
        <v>71.55</v>
      </c>
    </row>
    <row r="12" spans="1:3" x14ac:dyDescent="0.3">
      <c r="A12" t="s">
        <v>40</v>
      </c>
      <c r="B12" s="2">
        <v>14.79</v>
      </c>
      <c r="C12" s="2">
        <v>12.4</v>
      </c>
    </row>
    <row r="13" spans="1:3" x14ac:dyDescent="0.3">
      <c r="A13" t="s">
        <v>30</v>
      </c>
      <c r="B13" s="2">
        <v>44.29</v>
      </c>
      <c r="C13" s="2">
        <v>34.32</v>
      </c>
    </row>
    <row r="14" spans="1:3" x14ac:dyDescent="0.3">
      <c r="A14" t="s">
        <v>31</v>
      </c>
      <c r="B14" s="2">
        <v>285.94</v>
      </c>
      <c r="C14" s="2">
        <v>257.95999999999998</v>
      </c>
    </row>
    <row r="15" spans="1:3" x14ac:dyDescent="0.3">
      <c r="A15" t="s">
        <v>29</v>
      </c>
      <c r="B15" s="2">
        <v>120.19</v>
      </c>
      <c r="C15" s="2">
        <v>122.37</v>
      </c>
    </row>
    <row r="16" spans="1:3" x14ac:dyDescent="0.3">
      <c r="A16" t="s">
        <v>42</v>
      </c>
      <c r="B16" s="2">
        <v>69.510000000000005</v>
      </c>
      <c r="C16" s="2">
        <v>59.54</v>
      </c>
    </row>
    <row r="17" spans="1:3" x14ac:dyDescent="0.3">
      <c r="A17" t="s">
        <v>28</v>
      </c>
      <c r="B17" s="2">
        <v>15.56</v>
      </c>
      <c r="C17" s="2">
        <v>13.21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Total</vt:lpstr>
      <vt:lpstr>Process</vt:lpstr>
      <vt:lpstr>Wait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Bekir KAPLAN</dc:creator>
  <cp:lastModifiedBy>Mert Bekir KAPLAN</cp:lastModifiedBy>
  <dcterms:created xsi:type="dcterms:W3CDTF">2024-05-19T21:57:08Z</dcterms:created>
  <dcterms:modified xsi:type="dcterms:W3CDTF">2024-05-21T14:01:15Z</dcterms:modified>
</cp:coreProperties>
</file>