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racle.tinambacan\Desktop\IPA\Lambda\"/>
    </mc:Choice>
  </mc:AlternateContent>
  <bookViews>
    <workbookView xWindow="0" yWindow="0" windowWidth="23040" windowHeight="10540" tabRatio="749" activeTab="3"/>
  </bookViews>
  <sheets>
    <sheet name="表紙" sheetId="34" r:id="rId1"/>
    <sheet name="改定履歴" sheetId="33" r:id="rId2"/>
    <sheet name="処理（A-AUTOジョブ起動処理）" sheetId="32" r:id="rId3"/>
    <sheet name="処理機能記述書" sheetId="37" r:id="rId4"/>
    <sheet name="パラメータ定義" sheetId="28" r:id="rId5"/>
    <sheet name="環境変数の設定" sheetId="35" r:id="rId6"/>
    <sheet name="凡例" sheetId="29" r:id="rId7"/>
  </sheets>
  <definedNames>
    <definedName name="_MatInverse_In" localSheetId="3" hidden="1">#REF!</definedName>
    <definedName name="_MatInverse_In" hidden="1">#REF!</definedName>
    <definedName name="_MatInverse_Out" localSheetId="3" hidden="1">#REF!</definedName>
    <definedName name="_MatInverse_Out" hidden="1">#REF!</definedName>
    <definedName name="_MatMult_A" localSheetId="3" hidden="1">#REF!</definedName>
    <definedName name="_MatMult_A" hidden="1">#REF!</definedName>
    <definedName name="_MatMult_AxB" localSheetId="3" hidden="1">#REF!</definedName>
    <definedName name="_MatMult_AxB" hidden="1">#REF!</definedName>
    <definedName name="_MatMult_B" localSheetId="3" hidden="1">#REF!</definedName>
    <definedName name="_MatMult_B" hidden="1">#REF!</definedName>
    <definedName name="_Regression_X" hidden="1">#REF!</definedName>
    <definedName name="_xlnm.Print_Area" localSheetId="0">表紙!$A$1:$DN$31</definedName>
    <definedName name="Z_4CC3FB3B_DA4D_4DC5_A940_6FF6D3E709AF_.wvu.PrintTitles" localSheetId="3" hidden="1">処理機能記述書!$1:$2</definedName>
    <definedName name="Z_53190746_AC92_4500_BB9B_9445AC507CFC_.wvu.PrintTitles" localSheetId="3" hidden="1">処理機能記述書!$1:$2</definedName>
    <definedName name="あ" hidden="1">#REF!</definedName>
    <definedName name="い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BI20" i="34" l="1"/>
  <c r="BI21" i="34"/>
  <c r="BI22" i="34"/>
  <c r="CT1" i="33" l="1"/>
  <c r="A2" i="35" l="1"/>
  <c r="CT2" i="33" l="1"/>
  <c r="A2" i="32"/>
  <c r="A2" i="29"/>
  <c r="A2" i="28"/>
</calcChain>
</file>

<file path=xl/sharedStrings.xml><?xml version="1.0" encoding="utf-8"?>
<sst xmlns="http://schemas.openxmlformats.org/spreadsheetml/2006/main" count="476" uniqueCount="331">
  <si>
    <t>資料名</t>
    <rPh sb="0" eb="2">
      <t>シリョウ</t>
    </rPh>
    <rPh sb="2" eb="3">
      <t>メイ</t>
    </rPh>
    <phoneticPr fontId="2"/>
  </si>
  <si>
    <t>ページタイトル</t>
    <phoneticPr fontId="2"/>
  </si>
  <si>
    <t>新規作成日</t>
    <rPh sb="0" eb="5">
      <t>シンキサクセイヒ</t>
    </rPh>
    <phoneticPr fontId="2"/>
  </si>
  <si>
    <t>ページ</t>
    <phoneticPr fontId="2"/>
  </si>
  <si>
    <t>業務名</t>
    <rPh sb="0" eb="3">
      <t>ギョウムメイ</t>
    </rPh>
    <phoneticPr fontId="2"/>
  </si>
  <si>
    <t>処理名</t>
    <rPh sb="0" eb="2">
      <t>ショリ</t>
    </rPh>
    <rPh sb="2" eb="3">
      <t>メイ</t>
    </rPh>
    <phoneticPr fontId="2"/>
  </si>
  <si>
    <t>最終更新日</t>
    <rPh sb="0" eb="2">
      <t>サイシュウ</t>
    </rPh>
    <rPh sb="2" eb="5">
      <t>コウシンビ</t>
    </rPh>
    <phoneticPr fontId="2"/>
  </si>
  <si>
    <t>改定履歴</t>
    <rPh sb="0" eb="2">
      <t>カイテイ</t>
    </rPh>
    <rPh sb="2" eb="4">
      <t>リレキ</t>
    </rPh>
    <phoneticPr fontId="2"/>
  </si>
  <si>
    <t>Ver</t>
    <phoneticPr fontId="2"/>
  </si>
  <si>
    <t>更新日</t>
  </si>
  <si>
    <t>更新者</t>
  </si>
  <si>
    <t>更新内容</t>
  </si>
  <si>
    <t>呼出し元</t>
    <rPh sb="0" eb="2">
      <t>ヨビダ</t>
    </rPh>
    <rPh sb="3" eb="4">
      <t>モト</t>
    </rPh>
    <phoneticPr fontId="3"/>
  </si>
  <si>
    <t>実行ユーザ名</t>
    <rPh sb="0" eb="2">
      <t>ジッコウ</t>
    </rPh>
    <rPh sb="5" eb="6">
      <t>メイ</t>
    </rPh>
    <phoneticPr fontId="3"/>
  </si>
  <si>
    <t>処理概要</t>
    <rPh sb="0" eb="2">
      <t>ショリ</t>
    </rPh>
    <rPh sb="2" eb="4">
      <t>ガイヨウ</t>
    </rPh>
    <phoneticPr fontId="3"/>
  </si>
  <si>
    <t>引数</t>
    <rPh sb="0" eb="2">
      <t>ヒキスウ</t>
    </rPh>
    <phoneticPr fontId="3"/>
  </si>
  <si>
    <t>名称</t>
    <rPh sb="0" eb="2">
      <t>メイショウ</t>
    </rPh>
    <phoneticPr fontId="3"/>
  </si>
  <si>
    <t>I/O</t>
  </si>
  <si>
    <t>必須</t>
    <rPh sb="0" eb="2">
      <t>ヒッス</t>
    </rPh>
    <phoneticPr fontId="3"/>
  </si>
  <si>
    <t>説明</t>
    <rPh sb="0" eb="2">
      <t>セツメイ</t>
    </rPh>
    <phoneticPr fontId="3"/>
  </si>
  <si>
    <t>参照先資料</t>
    <rPh sb="0" eb="2">
      <t>サンショウ</t>
    </rPh>
    <rPh sb="2" eb="3">
      <t>サキ</t>
    </rPh>
    <rPh sb="3" eb="5">
      <t>シリョウ</t>
    </rPh>
    <phoneticPr fontId="3"/>
  </si>
  <si>
    <t>I</t>
  </si>
  <si>
    <t>〇</t>
  </si>
  <si>
    <t>値</t>
  </si>
  <si>
    <t>分類</t>
  </si>
  <si>
    <t>名称</t>
  </si>
  <si>
    <t>ファイル</t>
  </si>
  <si>
    <t>関連機能・コマンド</t>
    <rPh sb="0" eb="2">
      <t>カンレン</t>
    </rPh>
    <rPh sb="2" eb="4">
      <t>キノウ</t>
    </rPh>
    <phoneticPr fontId="3"/>
  </si>
  <si>
    <t>分類</t>
    <rPh sb="0" eb="2">
      <t>ブンルイ</t>
    </rPh>
    <phoneticPr fontId="3"/>
  </si>
  <si>
    <t>ブロックダイヤグラム</t>
    <phoneticPr fontId="3"/>
  </si>
  <si>
    <t>戻り値</t>
    <rPh sb="0" eb="1">
      <t>モド</t>
    </rPh>
    <rPh sb="2" eb="3">
      <t>チ</t>
    </rPh>
    <phoneticPr fontId="3"/>
  </si>
  <si>
    <t>入力情報</t>
    <rPh sb="0" eb="2">
      <t>ニュウリョク</t>
    </rPh>
    <rPh sb="2" eb="4">
      <t>ジョウホウ</t>
    </rPh>
    <phoneticPr fontId="3"/>
  </si>
  <si>
    <t>出力情報</t>
    <rPh sb="0" eb="2">
      <t>シュツリョク</t>
    </rPh>
    <rPh sb="2" eb="4">
      <t>ジョウホウ</t>
    </rPh>
    <phoneticPr fontId="3"/>
  </si>
  <si>
    <t>処理詳細</t>
    <rPh sb="0" eb="2">
      <t>ショリ</t>
    </rPh>
    <rPh sb="2" eb="4">
      <t>ショウサイ</t>
    </rPh>
    <phoneticPr fontId="3"/>
  </si>
  <si>
    <t>参照先資料</t>
  </si>
  <si>
    <t>ファイル定義</t>
    <rPh sb="4" eb="6">
      <t>テイギ</t>
    </rPh>
    <phoneticPr fontId="3"/>
  </si>
  <si>
    <t>ファイルレイアウト</t>
    <phoneticPr fontId="16"/>
  </si>
  <si>
    <t>：</t>
    <phoneticPr fontId="16"/>
  </si>
  <si>
    <t>N</t>
    <phoneticPr fontId="16"/>
  </si>
  <si>
    <t>1</t>
    <phoneticPr fontId="2"/>
  </si>
  <si>
    <t>項番</t>
    <rPh sb="0" eb="1">
      <t>コウ</t>
    </rPh>
    <rPh sb="1" eb="2">
      <t>バン</t>
    </rPh>
    <phoneticPr fontId="4"/>
  </si>
  <si>
    <t>記号</t>
    <rPh sb="0" eb="2">
      <t>キゴウ</t>
    </rPh>
    <phoneticPr fontId="4"/>
  </si>
  <si>
    <t>名称</t>
    <rPh sb="0" eb="2">
      <t>メイショウ</t>
    </rPh>
    <phoneticPr fontId="4"/>
  </si>
  <si>
    <t>内容</t>
    <rPh sb="0" eb="2">
      <t>ナイヨウ</t>
    </rPh>
    <phoneticPr fontId="4"/>
  </si>
  <si>
    <t>非同期呼び出し</t>
    <rPh sb="0" eb="3">
      <t>ヒドウキ</t>
    </rPh>
    <rPh sb="3" eb="4">
      <t>ヨ</t>
    </rPh>
    <rPh sb="5" eb="6">
      <t>ダ</t>
    </rPh>
    <phoneticPr fontId="4"/>
  </si>
  <si>
    <t xml:space="preserve">モジュール、Shell、コマンドなどを非同期呼び出しを表す。
</t>
    <rPh sb="19" eb="22">
      <t>ヒドウキ</t>
    </rPh>
    <rPh sb="22" eb="23">
      <t>ヨ</t>
    </rPh>
    <rPh sb="24" eb="25">
      <t>ダ</t>
    </rPh>
    <rPh sb="27" eb="28">
      <t>アラワ</t>
    </rPh>
    <phoneticPr fontId="4"/>
  </si>
  <si>
    <t>同期呼び出し</t>
    <rPh sb="0" eb="2">
      <t>ドウキ</t>
    </rPh>
    <rPh sb="2" eb="3">
      <t>ヨ</t>
    </rPh>
    <rPh sb="4" eb="5">
      <t>ダ</t>
    </rPh>
    <phoneticPr fontId="4"/>
  </si>
  <si>
    <t>モジュール、Shell、コマンなどを同期呼び出しを表す。</t>
  </si>
  <si>
    <t>データのやり取り</t>
    <rPh sb="6" eb="7">
      <t>ト</t>
    </rPh>
    <phoneticPr fontId="4"/>
  </si>
  <si>
    <t>ファイルやテーブルなどからの情報読み出し、および
ログへの情報書き出しなどを表す。</t>
    <rPh sb="14" eb="16">
      <t>ジョウホウ</t>
    </rPh>
    <rPh sb="16" eb="17">
      <t>ヨ</t>
    </rPh>
    <rPh sb="18" eb="19">
      <t>ダ</t>
    </rPh>
    <rPh sb="29" eb="31">
      <t>ジョウホウ</t>
    </rPh>
    <rPh sb="31" eb="32">
      <t>カ</t>
    </rPh>
    <rPh sb="33" eb="34">
      <t>ダ</t>
    </rPh>
    <rPh sb="38" eb="39">
      <t>アラワ</t>
    </rPh>
    <phoneticPr fontId="4"/>
  </si>
  <si>
    <t>定義ファイル、設定ファイル,　ログファイルなどファイル全般を表す。</t>
    <rPh sb="0" eb="2">
      <t>テイギ</t>
    </rPh>
    <rPh sb="7" eb="9">
      <t>セッテイ</t>
    </rPh>
    <rPh sb="27" eb="29">
      <t>ゼンパン</t>
    </rPh>
    <rPh sb="30" eb="31">
      <t>アラワ</t>
    </rPh>
    <phoneticPr fontId="4"/>
  </si>
  <si>
    <t>テーブル</t>
  </si>
  <si>
    <t>DBのテーブルなどテーブル形式全般を表す。</t>
    <rPh sb="13" eb="15">
      <t>ケイシキ</t>
    </rPh>
    <rPh sb="15" eb="17">
      <t>ゼンパン</t>
    </rPh>
    <rPh sb="18" eb="19">
      <t>アラワ</t>
    </rPh>
    <phoneticPr fontId="4"/>
  </si>
  <si>
    <t>自Shell</t>
    <rPh sb="0" eb="1">
      <t>ジ</t>
    </rPh>
    <phoneticPr fontId="4"/>
  </si>
  <si>
    <t>該当機能の自モジュールを表す。</t>
    <rPh sb="0" eb="2">
      <t>ガイトウ</t>
    </rPh>
    <rPh sb="2" eb="4">
      <t>キノウ</t>
    </rPh>
    <rPh sb="5" eb="6">
      <t>ジ</t>
    </rPh>
    <rPh sb="12" eb="13">
      <t>アラワ</t>
    </rPh>
    <phoneticPr fontId="4"/>
  </si>
  <si>
    <t>製品機能/製品モジュール</t>
    <rPh sb="5" eb="7">
      <t>セイヒン</t>
    </rPh>
    <phoneticPr fontId="4"/>
  </si>
  <si>
    <t>製品機能/製品モジュールを表す。</t>
    <rPh sb="0" eb="2">
      <t>セイヒン</t>
    </rPh>
    <rPh sb="2" eb="4">
      <t>キノウ</t>
    </rPh>
    <rPh sb="5" eb="7">
      <t>セイヒン</t>
    </rPh>
    <rPh sb="13" eb="14">
      <t>アラワ</t>
    </rPh>
    <phoneticPr fontId="4"/>
  </si>
  <si>
    <t>他モジュール（Shell）</t>
  </si>
  <si>
    <t>他モジュール（製品機能含めず）を表す。</t>
    <rPh sb="0" eb="1">
      <t>タ</t>
    </rPh>
    <rPh sb="7" eb="9">
      <t>セイヒン</t>
    </rPh>
    <rPh sb="9" eb="11">
      <t>キノウ</t>
    </rPh>
    <rPh sb="11" eb="12">
      <t>フク</t>
    </rPh>
    <rPh sb="16" eb="17">
      <t>アラワ</t>
    </rPh>
    <phoneticPr fontId="4"/>
  </si>
  <si>
    <t>処理名</t>
    <rPh sb="2" eb="3">
      <t>メイ</t>
    </rPh>
    <phoneticPr fontId="3"/>
  </si>
  <si>
    <t>ファイル</t>
    <phoneticPr fontId="2"/>
  </si>
  <si>
    <t>ログ</t>
    <phoneticPr fontId="2"/>
  </si>
  <si>
    <t>（改行）</t>
    <rPh sb="1" eb="3">
      <t>カイギョウ</t>
    </rPh>
    <phoneticPr fontId="16"/>
  </si>
  <si>
    <t>←　任意桁　→</t>
    <phoneticPr fontId="2"/>
  </si>
  <si>
    <t>関連プログラム</t>
    <rPh sb="0" eb="2">
      <t>カンレン</t>
    </rPh>
    <phoneticPr fontId="3"/>
  </si>
  <si>
    <t>処理フロー</t>
    <rPh sb="0" eb="2">
      <t>ショリ</t>
    </rPh>
    <phoneticPr fontId="3"/>
  </si>
  <si>
    <t>AWS_Lambda</t>
    <phoneticPr fontId="2"/>
  </si>
  <si>
    <t>S3イベント検知によりLambda関数が起動され、以下の処理を行う。</t>
    <rPh sb="6" eb="8">
      <t>ケンチ</t>
    </rPh>
    <rPh sb="17" eb="19">
      <t>カンスウ</t>
    </rPh>
    <rPh sb="20" eb="22">
      <t>キドウ</t>
    </rPh>
    <rPh sb="25" eb="27">
      <t>イカ</t>
    </rPh>
    <rPh sb="28" eb="30">
      <t>ショリ</t>
    </rPh>
    <rPh sb="31" eb="32">
      <t>オコナ</t>
    </rPh>
    <phoneticPr fontId="2"/>
  </si>
  <si>
    <t>処理実行結果の返却値を戻り値として記載する</t>
    <phoneticPr fontId="2"/>
  </si>
  <si>
    <t>パラメータ定義</t>
    <rPh sb="5" eb="7">
      <t>テイギ</t>
    </rPh>
    <phoneticPr fontId="2"/>
  </si>
  <si>
    <t>b. パラメータが正常に取得できなかった場合、以下を行う。</t>
    <rPh sb="9" eb="11">
      <t>セイジョウ</t>
    </rPh>
    <rPh sb="12" eb="14">
      <t>シュトク</t>
    </rPh>
    <rPh sb="20" eb="22">
      <t>バアイ</t>
    </rPh>
    <rPh sb="23" eb="25">
      <t>イカ</t>
    </rPh>
    <rPh sb="26" eb="27">
      <t>オコナ</t>
    </rPh>
    <phoneticPr fontId="16"/>
  </si>
  <si>
    <t>　</t>
    <phoneticPr fontId="2"/>
  </si>
  <si>
    <t>囲み文字：</t>
    <phoneticPr fontId="2"/>
  </si>
  <si>
    <t>「""」</t>
    <phoneticPr fontId="2"/>
  </si>
  <si>
    <t>{</t>
    <phoneticPr fontId="2"/>
  </si>
  <si>
    <t>}</t>
    <phoneticPr fontId="2"/>
  </si>
  <si>
    <t>:</t>
    <phoneticPr fontId="2"/>
  </si>
  <si>
    <t>処理の引数を記載する。</t>
    <phoneticPr fontId="2"/>
  </si>
  <si>
    <t>処理実行中に参照する共通関数や機能ID情報、共通・個別の設定などのファイルやDBなどを記載する。</t>
    <rPh sb="15" eb="17">
      <t>キノウ</t>
    </rPh>
    <phoneticPr fontId="2"/>
  </si>
  <si>
    <t>処理実行中に出力するログや出力するファイルやDBなど出力する情報を記載する。</t>
    <phoneticPr fontId="2"/>
  </si>
  <si>
    <t>処理内で使用する外部プログラムの情報を記載する。</t>
    <phoneticPr fontId="2"/>
  </si>
  <si>
    <t>処理内で使用する外部コマンド関連の情報を記載する。</t>
    <phoneticPr fontId="2"/>
  </si>
  <si>
    <t>ー</t>
    <phoneticPr fontId="2"/>
  </si>
  <si>
    <t>b. 例外が発生し、A-AUTOジョブ実行コマンドを送れなかった場合、以下を行う。</t>
    <rPh sb="3" eb="5">
      <t>レイガイ</t>
    </rPh>
    <rPh sb="6" eb="8">
      <t>ハッセイ</t>
    </rPh>
    <rPh sb="26" eb="28">
      <t>バアイ</t>
    </rPh>
    <rPh sb="29" eb="31">
      <t>イカ</t>
    </rPh>
    <rPh sb="32" eb="33">
      <t>オコナ</t>
    </rPh>
    <phoneticPr fontId="16"/>
  </si>
  <si>
    <t>エンコーディング：UTF-8</t>
    <phoneticPr fontId="2"/>
  </si>
  <si>
    <t>改行コード：LF</t>
    <rPh sb="0" eb="2">
      <t>カイギョウ</t>
    </rPh>
    <phoneticPr fontId="2"/>
  </si>
  <si>
    <t>,</t>
    <phoneticPr fontId="2"/>
  </si>
  <si>
    <t>S3</t>
    <phoneticPr fontId="2"/>
  </si>
  <si>
    <t>S3イベント</t>
    <phoneticPr fontId="2"/>
  </si>
  <si>
    <t>A-AUTOジョブ起動処理</t>
    <rPh sb="9" eb="11">
      <t>キドウ</t>
    </rPh>
    <rPh sb="11" eb="13">
      <t>ショリ</t>
    </rPh>
    <phoneticPr fontId="2"/>
  </si>
  <si>
    <t>A-AUTOジョブ</t>
    <phoneticPr fontId="2"/>
  </si>
  <si>
    <t>AWS_CloudWatchLogs</t>
  </si>
  <si>
    <t>S3イベントデータ</t>
    <phoneticPr fontId="2"/>
  </si>
  <si>
    <t>①S3イベントデータからS3に配置もしくは更新されたファイル名を取得する。</t>
    <rPh sb="15" eb="17">
      <t>ハイチ</t>
    </rPh>
    <rPh sb="21" eb="23">
      <t>コウシン</t>
    </rPh>
    <rPh sb="30" eb="31">
      <t>メイ</t>
    </rPh>
    <rPh sb="32" eb="34">
      <t>シュトク</t>
    </rPh>
    <phoneticPr fontId="2"/>
  </si>
  <si>
    <t>　boto3</t>
    <phoneticPr fontId="2"/>
  </si>
  <si>
    <t>ライブラリ</t>
    <phoneticPr fontId="2"/>
  </si>
  <si>
    <t>AWS SDKでAWS_Lambdaに標準で組み込まれている。AWSサービスに対するIFを提供している。</t>
    <rPh sb="19" eb="21">
      <t>ヒョウジュン</t>
    </rPh>
    <rPh sb="22" eb="23">
      <t>ク</t>
    </rPh>
    <rPh sb="24" eb="25">
      <t>コ</t>
    </rPh>
    <rPh sb="39" eb="40">
      <t>タイ</t>
    </rPh>
    <rPh sb="45" eb="47">
      <t>テイキョウ</t>
    </rPh>
    <phoneticPr fontId="2"/>
  </si>
  <si>
    <t xml:space="preserve">  START</t>
    <phoneticPr fontId="2"/>
  </si>
  <si>
    <t>実行結果</t>
    <rPh sb="0" eb="4">
      <t>ジッコウケッカ</t>
    </rPh>
    <phoneticPr fontId="2"/>
  </si>
  <si>
    <t>成功</t>
    <rPh sb="0" eb="2">
      <t>セイコウ</t>
    </rPh>
    <phoneticPr fontId="2"/>
  </si>
  <si>
    <t>失敗</t>
    <rPh sb="0" eb="2">
      <t>シッパイ</t>
    </rPh>
    <phoneticPr fontId="2"/>
  </si>
  <si>
    <t>END</t>
  </si>
  <si>
    <t>例外処理</t>
    <rPh sb="0" eb="4">
      <t>レイガイショリ</t>
    </rPh>
    <phoneticPr fontId="2"/>
  </si>
  <si>
    <t>以下の文章中の記載表現を規定する。</t>
    <rPh sb="0" eb="2">
      <t>イカ</t>
    </rPh>
    <rPh sb="3" eb="6">
      <t>ブンショウチュウ</t>
    </rPh>
    <rPh sb="7" eb="9">
      <t>キサイ</t>
    </rPh>
    <rPh sb="9" eb="11">
      <t>ヒョウゲン</t>
    </rPh>
    <rPh sb="12" eb="14">
      <t>キテイ</t>
    </rPh>
    <phoneticPr fontId="3"/>
  </si>
  <si>
    <t>・”《》”は処理実行時に与えられるパラメータを設定</t>
    <rPh sb="6" eb="8">
      <t>ショリ</t>
    </rPh>
    <rPh sb="8" eb="10">
      <t>ジッコウ</t>
    </rPh>
    <rPh sb="10" eb="11">
      <t>ジ</t>
    </rPh>
    <rPh sb="12" eb="13">
      <t>アタ</t>
    </rPh>
    <rPh sb="23" eb="25">
      <t>セッテイ</t>
    </rPh>
    <phoneticPr fontId="3"/>
  </si>
  <si>
    <t>・”${}”は変数</t>
    <phoneticPr fontId="2"/>
  </si>
  <si>
    <t>引数</t>
    <rPh sb="0" eb="2">
      <t>ヒキスウ</t>
    </rPh>
    <phoneticPr fontId="2"/>
  </si>
  <si>
    <t>event['Records'][0]['S3']['object']['key']</t>
  </si>
  <si>
    <t>シート名「パラメータ定義」を参照</t>
    <rPh sb="3" eb="4">
      <t>メイ</t>
    </rPh>
    <rPh sb="14" eb="16">
      <t>サンショウ</t>
    </rPh>
    <phoneticPr fontId="16"/>
  </si>
  <si>
    <t>a. パラメータが正常に取得できた場合、後続の処理を行います。</t>
    <rPh sb="20" eb="22">
      <t>コウゾク</t>
    </rPh>
    <rPh sb="23" eb="25">
      <t>ショリ</t>
    </rPh>
    <rPh sb="26" eb="27">
      <t>オコナ</t>
    </rPh>
    <phoneticPr fontId="16"/>
  </si>
  <si>
    <t>AWS_CloudWatchLogs上出力メッセージ</t>
    <rPh sb="18" eb="19">
      <t>ジョウ</t>
    </rPh>
    <rPh sb="19" eb="21">
      <t>シュツリョク</t>
    </rPh>
    <phoneticPr fontId="2"/>
  </si>
  <si>
    <t>・”【】”はLambda用設定ファイルから取得した値を設定</t>
    <phoneticPr fontId="2"/>
  </si>
  <si>
    <t>オブジェクト：</t>
    <phoneticPr fontId="2"/>
  </si>
  <si>
    <t>配列：</t>
    <rPh sb="0" eb="2">
      <t>ハイレツ</t>
    </rPh>
    <phoneticPr fontId="2"/>
  </si>
  <si>
    <t>A-AUTOジョブ起動コマンド</t>
    <rPh sb="9" eb="11">
      <t>キドウ</t>
    </rPh>
    <phoneticPr fontId="2"/>
  </si>
  <si>
    <t>コマンド</t>
    <phoneticPr fontId="2"/>
  </si>
  <si>
    <t>コマンドを用いてA-AUTOモニタ配下のネットワークを実行することができる。</t>
    <rPh sb="5" eb="6">
      <t>モチ</t>
    </rPh>
    <rPh sb="17" eb="19">
      <t>ハイカ</t>
    </rPh>
    <rPh sb="27" eb="29">
      <t>ジッコウ</t>
    </rPh>
    <phoneticPr fontId="2"/>
  </si>
  <si>
    <t>引数の値</t>
    <rPh sb="0" eb="2">
      <t>ヒキスウ</t>
    </rPh>
    <rPh sb="3" eb="4">
      <t>アタイ</t>
    </rPh>
    <phoneticPr fontId="2"/>
  </si>
  <si>
    <t>boot3</t>
    <phoneticPr fontId="2"/>
  </si>
  <si>
    <t>json</t>
    <phoneticPr fontId="2"/>
  </si>
  <si>
    <t>(1-1) イベントデータ(辞書型)を引数として取得する。</t>
    <rPh sb="14" eb="16">
      <t>ジショ</t>
    </rPh>
    <rPh sb="16" eb="17">
      <t>ガタ</t>
    </rPh>
    <rPh sb="19" eb="21">
      <t>ヒキスウ</t>
    </rPh>
    <rPh sb="24" eb="26">
      <t>シュトク</t>
    </rPh>
    <phoneticPr fontId="16"/>
  </si>
  <si>
    <t>json</t>
    <phoneticPr fontId="2"/>
  </si>
  <si>
    <t>モジュール</t>
    <phoneticPr fontId="2"/>
  </si>
  <si>
    <t>抽出前</t>
    <rPh sb="0" eb="2">
      <t>チュウシュツ</t>
    </rPh>
    <rPh sb="2" eb="3">
      <t>マエ</t>
    </rPh>
    <phoneticPr fontId="2"/>
  </si>
  <si>
    <t>抽出後</t>
    <rPh sb="0" eb="2">
      <t>チュウシュツ</t>
    </rPh>
    <rPh sb="2" eb="3">
      <t>ゴ</t>
    </rPh>
    <phoneticPr fontId="2"/>
  </si>
  <si>
    <t>AWS_CloudWatchLogs</t>
    <phoneticPr fontId="2"/>
  </si>
  <si>
    <t>戻り値</t>
    <rPh sb="0" eb="1">
      <t>モド</t>
    </rPh>
    <rPh sb="2" eb="3">
      <t>チ</t>
    </rPh>
    <phoneticPr fontId="2"/>
  </si>
  <si>
    <t>{"success":True}</t>
    <phoneticPr fontId="2"/>
  </si>
  <si>
    <t>jsonデータのエンコード及びデコードを行うためのモジュール。</t>
    <rPh sb="13" eb="14">
      <t>オヨ</t>
    </rPh>
    <rPh sb="20" eb="21">
      <t>オコナ</t>
    </rPh>
    <phoneticPr fontId="2"/>
  </si>
  <si>
    <t>データ</t>
    <phoneticPr fontId="2"/>
  </si>
  <si>
    <t>正常</t>
    <rPh sb="0" eb="2">
      <t>セイジョウ</t>
    </rPh>
    <phoneticPr fontId="2"/>
  </si>
  <si>
    <t>ライブラリ</t>
    <phoneticPr fontId="2"/>
  </si>
  <si>
    <t>正常終了処理</t>
    <rPh sb="0" eb="2">
      <t>セイジョウ</t>
    </rPh>
    <rPh sb="2" eb="4">
      <t>シュウリョウ</t>
    </rPh>
    <rPh sb="4" eb="6">
      <t>ショリ</t>
    </rPh>
    <phoneticPr fontId="2"/>
  </si>
  <si>
    <t>実行結果のログがAWS_CloudWatchLogsに出力される。ログはprint文で出力を行う。</t>
    <rPh sb="0" eb="2">
      <t>ジッコウ</t>
    </rPh>
    <rPh sb="2" eb="4">
      <t>ケッカ</t>
    </rPh>
    <rPh sb="27" eb="29">
      <t>シュツリョク</t>
    </rPh>
    <rPh sb="41" eb="42">
      <t>ブン</t>
    </rPh>
    <rPh sb="43" eb="45">
      <t>シュツリョク</t>
    </rPh>
    <rPh sb="46" eb="47">
      <t>オコナ</t>
    </rPh>
    <phoneticPr fontId="2"/>
  </si>
  <si>
    <t>エラーメッセージにはtracebackモジュールを使用する。</t>
    <rPh sb="25" eb="27">
      <t>シヨウ</t>
    </rPh>
    <phoneticPr fontId="2"/>
  </si>
  <si>
    <t>(1)  初期処理</t>
    <rPh sb="5" eb="9">
      <t>ショキショリ</t>
    </rPh>
    <phoneticPr fontId="16"/>
  </si>
  <si>
    <t>(1-3)AWS_CloudWatchLogsにA-AUTOジョブ起動処理開始メッセージを送信する。</t>
    <rPh sb="33" eb="35">
      <t>キドウ</t>
    </rPh>
    <rPh sb="35" eb="37">
      <t>ショリ</t>
    </rPh>
    <rPh sb="37" eb="39">
      <t>カイシ</t>
    </rPh>
    <rPh sb="45" eb="47">
      <t>ソウシン</t>
    </rPh>
    <phoneticPr fontId="16"/>
  </si>
  <si>
    <t>S3イベント検知で設定したオブジェクトの情報</t>
    <rPh sb="6" eb="8">
      <t>ケンチ</t>
    </rPh>
    <rPh sb="9" eb="11">
      <t>セッテイ</t>
    </rPh>
    <rPh sb="20" eb="22">
      <t>ジョウホウ</t>
    </rPh>
    <phoneticPr fontId="2"/>
  </si>
  <si>
    <t>{"success":False}</t>
    <phoneticPr fontId="2"/>
  </si>
  <si>
    <t>異常</t>
    <rPh sb="0" eb="2">
      <t>イジョウ</t>
    </rPh>
    <phoneticPr fontId="2"/>
  </si>
  <si>
    <t>正常終了時の戻り値。</t>
    <rPh sb="0" eb="2">
      <t>セイジョウ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</si>
  <si>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>異常終了時の戻り値。</t>
    <rPh sb="0" eb="2">
      <t>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</si>
  <si>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 xml:space="preserve"> A-AUTOジョブ実行コマンド送信</t>
    <phoneticPr fontId="2"/>
  </si>
  <si>
    <t>「{}」</t>
    <phoneticPr fontId="2"/>
  </si>
  <si>
    <t>「[]」</t>
    <phoneticPr fontId="2"/>
  </si>
  <si>
    <t>区切り文字：</t>
    <rPh sb="0" eb="2">
      <t>クギ</t>
    </rPh>
    <rPh sb="3" eb="5">
      <t>モジ</t>
    </rPh>
    <phoneticPr fontId="2"/>
  </si>
  <si>
    <t>「:」、「,」</t>
    <phoneticPr fontId="2"/>
  </si>
  <si>
    <t>AWS_CloudWatchLogsにメッセージを送り、異常終了する。</t>
    <rPh sb="25" eb="26">
      <t>オク</t>
    </rPh>
    <rPh sb="28" eb="30">
      <t>イジョウ</t>
    </rPh>
    <phoneticPr fontId="16"/>
  </si>
  <si>
    <t>AWS_CloudWatchLogsにメッセージを送り、異常終了する。</t>
    <rPh sb="25" eb="26">
      <t>オク</t>
    </rPh>
    <rPh sb="28" eb="32">
      <t>イジョウシュウリョウ</t>
    </rPh>
    <phoneticPr fontId="16"/>
  </si>
  <si>
    <t>a. A-AUTOジョブ実行コマンドを送れた場合、以下を行う。</t>
    <rPh sb="19" eb="21">
      <t>バアイ</t>
    </rPh>
    <rPh sb="22" eb="23">
      <t>オコナ</t>
    </rPh>
    <phoneticPr fontId="16"/>
  </si>
  <si>
    <t>AWS_CloudWatchLogsにメッセージを送り、正常終了する。</t>
    <rPh sb="25" eb="26">
      <t>オク</t>
    </rPh>
    <rPh sb="28" eb="30">
      <t>セイジョウ</t>
    </rPh>
    <rPh sb="30" eb="32">
      <t>シュウリョウ</t>
    </rPh>
    <phoneticPr fontId="16"/>
  </si>
  <si>
    <t>実行関数</t>
    <rPh sb="0" eb="2">
      <t>ジッコウ</t>
    </rPh>
    <rPh sb="2" eb="4">
      <t>カンスウ</t>
    </rPh>
    <phoneticPr fontId="2"/>
  </si>
  <si>
    <t>実行関数使用イメージ</t>
    <rPh sb="0" eb="2">
      <t>ジッコウ</t>
    </rPh>
    <rPh sb="2" eb="4">
      <t>カンスウ</t>
    </rPh>
    <rPh sb="4" eb="6">
      <t>シヨウ</t>
    </rPh>
    <phoneticPr fontId="2"/>
  </si>
  <si>
    <t>boto3.client('ssm').send_command( )</t>
    <phoneticPr fontId="2"/>
  </si>
  <si>
    <t>引数</t>
    <rPh sb="0" eb="2">
      <t>ヒキスウ</t>
    </rPh>
    <phoneticPr fontId="2"/>
  </si>
  <si>
    <t>a. インスタンス情報が正常に取得できた場合、後続の処理を行います。</t>
    <rPh sb="9" eb="11">
      <t>ジョウホウ</t>
    </rPh>
    <rPh sb="23" eb="25">
      <t>コウゾク</t>
    </rPh>
    <rPh sb="26" eb="28">
      <t>ショリ</t>
    </rPh>
    <rPh sb="29" eb="30">
      <t>オコナ</t>
    </rPh>
    <phoneticPr fontId="16"/>
  </si>
  <si>
    <t>b. インスタンス情報が正常に取得できなかった場合、以下を行う。</t>
    <rPh sb="9" eb="11">
      <t>ジョウホウ</t>
    </rPh>
    <rPh sb="12" eb="14">
      <t>セイジョウ</t>
    </rPh>
    <rPh sb="15" eb="17">
      <t>シュトク</t>
    </rPh>
    <rPh sb="23" eb="25">
      <t>バアイ</t>
    </rPh>
    <rPh sb="26" eb="28">
      <t>イカ</t>
    </rPh>
    <rPh sb="29" eb="30">
      <t>オコナ</t>
    </rPh>
    <phoneticPr fontId="16"/>
  </si>
  <si>
    <t>インスタンス情報の取得</t>
    <rPh sb="6" eb="8">
      <t>ジョウホウ</t>
    </rPh>
    <rPh sb="9" eb="11">
      <t>シュトク</t>
    </rPh>
    <phoneticPr fontId="2"/>
  </si>
  <si>
    <t>(4-1)ジョブ管理サーバのEC2インスタンスに対してboto3を用いてA-AUTOジョブ実行コマンドを送る。</t>
    <rPh sb="24" eb="25">
      <t>タイ</t>
    </rPh>
    <rPh sb="33" eb="34">
      <t>モチ</t>
    </rPh>
    <rPh sb="45" eb="47">
      <t>ジッコウ</t>
    </rPh>
    <rPh sb="52" eb="53">
      <t>オク</t>
    </rPh>
    <phoneticPr fontId="16"/>
  </si>
  <si>
    <t>(4) A-AUTOジョブ実行コマンド送信処理</t>
    <rPh sb="13" eb="15">
      <t>ジッコウ</t>
    </rPh>
    <rPh sb="19" eb="21">
      <t>ソウシン</t>
    </rPh>
    <rPh sb="21" eb="23">
      <t>ショリ</t>
    </rPh>
    <phoneticPr fontId="16"/>
  </si>
  <si>
    <t>boto3.client('ec2').describe_instance( )</t>
    <phoneticPr fontId="2"/>
  </si>
  <si>
    <t>boto3.client('ec2').describe_instance(Filters = [{'name':'tag:name' , 'Values':['${対象インスタンスの名前タグ}']}])</t>
    <phoneticPr fontId="2"/>
  </si>
  <si>
    <t>　インスタンスID　　設定値= ${インスタンス情報}.get('Reservations',[])[0].get('Instances',[])[0].get('InstanceId')</t>
    <rPh sb="11" eb="14">
      <t>セッテイチ</t>
    </rPh>
    <rPh sb="24" eb="26">
      <t>ジョウホウ</t>
    </rPh>
    <phoneticPr fontId="2"/>
  </si>
  <si>
    <t>　対象インスタンスの名前タグ　　設定値= ${対象インスタンスの名前タグ}</t>
    <rPh sb="16" eb="19">
      <t>セッテイチ</t>
    </rPh>
    <phoneticPr fontId="2"/>
  </si>
  <si>
    <t>boto3.client('ssm').send_command( InstanceIds =${インスタンスID},DcumentName = "AWS-RunPowerShellScript",Parameters ={'commands':['cmd.exe /c ${送信コマンド}']} )</t>
    <phoneticPr fontId="2"/>
  </si>
  <si>
    <t>ファイルパス</t>
    <phoneticPr fontId="2"/>
  </si>
  <si>
    <t>機能詳細設計書</t>
    <rPh sb="0" eb="2">
      <t>キノウ</t>
    </rPh>
    <rPh sb="2" eb="4">
      <t>ショウサイ</t>
    </rPh>
    <rPh sb="4" eb="7">
      <t>セッケイショ</t>
    </rPh>
    <phoneticPr fontId="16"/>
  </si>
  <si>
    <t>0.改定履歴</t>
    <rPh sb="2" eb="4">
      <t>カイテイ</t>
    </rPh>
    <rPh sb="4" eb="6">
      <t>リレキ</t>
    </rPh>
    <phoneticPr fontId="6"/>
  </si>
  <si>
    <t>e</t>
    <phoneticPr fontId="16"/>
  </si>
  <si>
    <t>初版</t>
  </si>
  <si>
    <t>バージョン</t>
    <phoneticPr fontId="31"/>
  </si>
  <si>
    <t>：</t>
  </si>
  <si>
    <t>作成日</t>
    <rPh sb="0" eb="3">
      <t>サクセイビ</t>
    </rPh>
    <phoneticPr fontId="31"/>
  </si>
  <si>
    <t>更新日</t>
    <rPh sb="0" eb="3">
      <t>コウシンビ</t>
    </rPh>
    <phoneticPr fontId="31"/>
  </si>
  <si>
    <t>　送信コマンド　　　設定値=cip s【ネットワークID】</t>
    <rPh sb="1" eb="3">
      <t>ソウシン</t>
    </rPh>
    <rPh sb="10" eb="13">
      <t>セッテイチ</t>
    </rPh>
    <phoneticPr fontId="2"/>
  </si>
  <si>
    <t>④③で取得した値(ネットワークID)からジョブ管理サーバにおいてA-AUTOジョブを起動する。</t>
    <rPh sb="3" eb="5">
      <t>シュトク</t>
    </rPh>
    <rPh sb="7" eb="8">
      <t>アタイ</t>
    </rPh>
    <rPh sb="23" eb="25">
      <t>カンリ</t>
    </rPh>
    <rPh sb="42" eb="44">
      <t>キドウ</t>
    </rPh>
    <phoneticPr fontId="2"/>
  </si>
  <si>
    <t>環境変数</t>
    <rPh sb="0" eb="4">
      <t>カンキョウヘンスウ</t>
    </rPh>
    <phoneticPr fontId="3"/>
  </si>
  <si>
    <t>別sheet「パラメータ定義」参照</t>
    <rPh sb="0" eb="1">
      <t>ベツ</t>
    </rPh>
    <rPh sb="12" eb="14">
      <t>テイギ</t>
    </rPh>
    <rPh sb="15" eb="17">
      <t>サンショウ</t>
    </rPh>
    <phoneticPr fontId="2"/>
  </si>
  <si>
    <t>起動先ネットワーク</t>
    <rPh sb="0" eb="2">
      <t>キドウ</t>
    </rPh>
    <rPh sb="2" eb="3">
      <t>サキ</t>
    </rPh>
    <phoneticPr fontId="2"/>
  </si>
  <si>
    <t>ID設定ファイル</t>
    <rPh sb="2" eb="4">
      <t>セッテイ</t>
    </rPh>
    <phoneticPr fontId="2"/>
  </si>
  <si>
    <t>起動先ネットワークID設定ファイル</t>
    <rPh sb="0" eb="2">
      <t>キドウ</t>
    </rPh>
    <rPh sb="2" eb="3">
      <t>サキ</t>
    </rPh>
    <rPh sb="11" eb="13">
      <t>セッテイ</t>
    </rPh>
    <phoneticPr fontId="2"/>
  </si>
  <si>
    <t>初期処理　</t>
    <rPh sb="0" eb="4">
      <t>ショキショリ</t>
    </rPh>
    <phoneticPr fontId="2"/>
  </si>
  <si>
    <t>S3に保管されたファイルの名称を取得</t>
    <rPh sb="3" eb="5">
      <t>ホカン</t>
    </rPh>
    <rPh sb="13" eb="15">
      <t>メイショウ</t>
    </rPh>
    <rPh sb="16" eb="18">
      <t>シュトク</t>
    </rPh>
    <phoneticPr fontId="2"/>
  </si>
  <si>
    <t>環境変数の定義</t>
    <rPh sb="0" eb="4">
      <t>カンキョウヘンスウ</t>
    </rPh>
    <rPh sb="5" eb="7">
      <t>テイギ</t>
    </rPh>
    <phoneticPr fontId="3"/>
  </si>
  <si>
    <t>②INSTANCE_NAME_TAG</t>
    <phoneticPr fontId="2"/>
  </si>
  <si>
    <t>③JSON_FILE_PATH</t>
    <phoneticPr fontId="2"/>
  </si>
  <si>
    <t>S3_BUCKET_NAME</t>
  </si>
  <si>
    <t>①DOCUMENT_NAME　</t>
  </si>
  <si>
    <t>「AWS-RunPowerShellScript」の文字列を登録</t>
  </si>
  <si>
    <t>S3のバケット名を登録</t>
  </si>
  <si>
    <t>ステージング環境</t>
    <rPh sb="6" eb="8">
      <t>カンキョウ</t>
    </rPh>
    <phoneticPr fontId="2"/>
  </si>
  <si>
    <t>本番環境</t>
    <rPh sb="0" eb="2">
      <t>ホンバン</t>
    </rPh>
    <rPh sb="2" eb="4">
      <t>カンキョウ</t>
    </rPh>
    <phoneticPr fontId="2"/>
  </si>
  <si>
    <t>④S3_BUCKET_NAME</t>
    <phoneticPr fontId="2"/>
  </si>
  <si>
    <t>開発環境</t>
    <rPh sb="0" eb="2">
      <t>カイハツ</t>
    </rPh>
    <rPh sb="2" eb="4">
      <t>カンキョウ</t>
    </rPh>
    <phoneticPr fontId="2"/>
  </si>
  <si>
    <t>環境に合わせて変更必要</t>
    <rPh sb="0" eb="2">
      <t>カンキョウ</t>
    </rPh>
    <rPh sb="3" eb="4">
      <t>ア</t>
    </rPh>
    <rPh sb="7" eb="9">
      <t>ヘンコウ</t>
    </rPh>
    <rPh sb="9" eb="11">
      <t>ヒツヨウ</t>
    </rPh>
    <phoneticPr fontId="2"/>
  </si>
  <si>
    <t>DOCUMENT_NAME　</t>
  </si>
  <si>
    <t>INSTANCE_NAME_TAG</t>
  </si>
  <si>
    <t>JSON_FILE_PATH</t>
  </si>
  <si>
    <t>A-AUTOマネージャのインスタンスネーム</t>
    <phoneticPr fontId="2"/>
  </si>
  <si>
    <t>起動先ネットワークID設定ファイルのファイルパス</t>
    <phoneticPr fontId="2"/>
  </si>
  <si>
    <t>別sheet「環境変数の設定」参照</t>
    <rPh sb="0" eb="1">
      <t>ベツ</t>
    </rPh>
    <rPh sb="15" eb="17">
      <t>サンショウ</t>
    </rPh>
    <phoneticPr fontId="2"/>
  </si>
  <si>
    <t>S3のバケット名</t>
    <rPh sb="7" eb="8">
      <t>ナ</t>
    </rPh>
    <phoneticPr fontId="2"/>
  </si>
  <si>
    <t>設定が必要な環境変数を記載する。</t>
    <rPh sb="0" eb="2">
      <t>セッテイ</t>
    </rPh>
    <rPh sb="3" eb="5">
      <t>ヒツヨウ</t>
    </rPh>
    <rPh sb="6" eb="10">
      <t>カンキョウヘンスウ</t>
    </rPh>
    <phoneticPr fontId="2"/>
  </si>
  <si>
    <t>※環境に応じて変更が必要</t>
    <rPh sb="1" eb="3">
      <t>カンキョウ</t>
    </rPh>
    <rPh sb="4" eb="5">
      <t>オウ</t>
    </rPh>
    <rPh sb="7" eb="9">
      <t>ヘンコウ</t>
    </rPh>
    <rPh sb="10" eb="12">
      <t>ヒツヨウ</t>
    </rPh>
    <phoneticPr fontId="2"/>
  </si>
  <si>
    <t>内部仕様書</t>
    <rPh sb="0" eb="2">
      <t>ナイブ</t>
    </rPh>
    <rPh sb="2" eb="5">
      <t>シヨウショ</t>
    </rPh>
    <phoneticPr fontId="2"/>
  </si>
  <si>
    <t>処理記述書</t>
    <rPh sb="0" eb="2">
      <t>ショリ</t>
    </rPh>
    <rPh sb="2" eb="5">
      <t>キジュツショ</t>
    </rPh>
    <phoneticPr fontId="2"/>
  </si>
  <si>
    <t>新規作成日</t>
    <rPh sb="0" eb="2">
      <t>シンキ</t>
    </rPh>
    <phoneticPr fontId="2"/>
  </si>
  <si>
    <t>機能ID</t>
    <rPh sb="0" eb="2">
      <t>キノウ</t>
    </rPh>
    <phoneticPr fontId="2"/>
  </si>
  <si>
    <t>画面ID</t>
    <rPh sb="0" eb="1">
      <t>ガ</t>
    </rPh>
    <rPh sb="1" eb="2">
      <t>メン</t>
    </rPh>
    <phoneticPr fontId="2"/>
  </si>
  <si>
    <t>画面名称</t>
    <rPh sb="0" eb="2">
      <t>ガメン</t>
    </rPh>
    <rPh sb="2" eb="4">
      <t>メイショウ</t>
    </rPh>
    <phoneticPr fontId="2"/>
  </si>
  <si>
    <t>ＩＤ</t>
    <phoneticPr fontId="2"/>
  </si>
  <si>
    <t>名　　称</t>
    <rPh sb="0" eb="1">
      <t>ナ</t>
    </rPh>
    <rPh sb="3" eb="4">
      <t>ショウ</t>
    </rPh>
    <phoneticPr fontId="2"/>
  </si>
  <si>
    <t>入　　力</t>
    <rPh sb="0" eb="1">
      <t>イリ</t>
    </rPh>
    <rPh sb="3" eb="4">
      <t>チカラ</t>
    </rPh>
    <phoneticPr fontId="2"/>
  </si>
  <si>
    <t>処　　　理</t>
    <rPh sb="0" eb="1">
      <t>トコロ</t>
    </rPh>
    <rPh sb="4" eb="5">
      <t>リ</t>
    </rPh>
    <phoneticPr fontId="2"/>
  </si>
  <si>
    <t>出　　力</t>
    <rPh sb="0" eb="1">
      <t>デ</t>
    </rPh>
    <rPh sb="3" eb="4">
      <t>チカラ</t>
    </rPh>
    <phoneticPr fontId="2"/>
  </si>
  <si>
    <t>y00-pro-tokyo-lam-cmlmd01runetljnw-0</t>
  </si>
  <si>
    <t>A-AUTOジョブ起動処理</t>
  </si>
  <si>
    <t>引数に代入する式</t>
    <rPh sb="0" eb="2">
      <t>ヒキスウ</t>
    </rPh>
    <rPh sb="3" eb="5">
      <t>ダイニュウ</t>
    </rPh>
    <rPh sb="7" eb="8">
      <t>シキ</t>
    </rPh>
    <phoneticPr fontId="2"/>
  </si>
  <si>
    <t>file_key</t>
  </si>
  <si>
    <t>event['Records'][0]['s3']['object']['key']</t>
    <phoneticPr fontId="2"/>
  </si>
  <si>
    <t>配置されたファイル名（プレフィックス含む）</t>
  </si>
  <si>
    <t>ログメッセージ</t>
  </si>
  <si>
    <t>{"success":False}</t>
  </si>
  <si>
    <t>(2)インスタンス情報の取得</t>
    <rPh sb="9" eb="11">
      <t>ジョウホウ</t>
    </rPh>
    <rPh sb="12" eb="14">
      <t>シュトク</t>
    </rPh>
    <phoneticPr fontId="16"/>
  </si>
  <si>
    <t>(2-1)インスタンス情報を取得し、変数に格納します。</t>
    <rPh sb="11" eb="13">
      <t>ジョウホウ</t>
    </rPh>
    <rPh sb="14" eb="16">
      <t>シュトク</t>
    </rPh>
    <rPh sb="18" eb="20">
      <t>ヘンスウ</t>
    </rPh>
    <rPh sb="21" eb="23">
      <t>カクノウ</t>
    </rPh>
    <phoneticPr fontId="16"/>
  </si>
  <si>
    <t>bucket_name</t>
  </si>
  <si>
    <t>os.environ['S3_BUCKET_NAME']</t>
  </si>
  <si>
    <t>別sheet「環境変数の設定」参照</t>
    <rPh sb="0" eb="1">
      <t>ベツ</t>
    </rPh>
    <rPh sb="7" eb="11">
      <t>カンキョウヘンスウ</t>
    </rPh>
    <rPh sb="12" eb="14">
      <t>セッテイ</t>
    </rPh>
    <rPh sb="15" eb="17">
      <t>サンショウ</t>
    </rPh>
    <phoneticPr fontId="2"/>
  </si>
  <si>
    <t>json_file_base_path</t>
  </si>
  <si>
    <t>os.environ['JSON_FILE_PATH']</t>
  </si>
  <si>
    <t>json_file_path</t>
  </si>
  <si>
    <t>(3) S3の起動先ネットワークID設定ファイルから値を取得</t>
    <phoneticPr fontId="16"/>
  </si>
  <si>
    <t>(3-1)S3に配置されている起動先ネットワークID設定ファイルパスを変数に格納する。</t>
    <rPh sb="35" eb="37">
      <t>ヘンスウ</t>
    </rPh>
    <rPh sb="38" eb="40">
      <t>カクノウ</t>
    </rPh>
    <phoneticPr fontId="2"/>
  </si>
  <si>
    <t>(3-2)S3に配置されている起動先ネットワークID設定ファイルから(1-2)にて取得したファイル名をキー名とする値を取得する。</t>
    <rPh sb="8" eb="10">
      <t>ハイチ</t>
    </rPh>
    <rPh sb="41" eb="43">
      <t>シュトク</t>
    </rPh>
    <rPh sb="49" eb="50">
      <t>メイ</t>
    </rPh>
    <rPh sb="53" eb="54">
      <t>メイ</t>
    </rPh>
    <rPh sb="57" eb="58">
      <t>アタイ</t>
    </rPh>
    <rPh sb="59" eb="61">
      <t>シュトク</t>
    </rPh>
    <phoneticPr fontId="16"/>
  </si>
  <si>
    <t>起動先ネットワークID設定ファイル</t>
    <phoneticPr fontId="16"/>
  </si>
  <si>
    <t>3-1)S3に配置されている起動先ネットワークID設定ファイルパスを変数に格納する。</t>
    <rPh sb="34" eb="36">
      <t>ヘンスウ</t>
    </rPh>
    <rPh sb="37" eb="39">
      <t>カクノウ</t>
    </rPh>
    <phoneticPr fontId="2"/>
  </si>
  <si>
    <t>起動先ネットワークID設定ファイルパス</t>
    <rPh sb="0" eb="3">
      <t>キドウサキ</t>
    </rPh>
    <rPh sb="11" eb="13">
      <t>セッテイ</t>
    </rPh>
    <phoneticPr fontId="2"/>
  </si>
  <si>
    <t>s3_response</t>
    <phoneticPr fontId="2"/>
  </si>
  <si>
    <t>json_data</t>
  </si>
  <si>
    <t>s3.get_object(Bucket=bucket_name, Key=json_file_path)</t>
  </si>
  <si>
    <t>json.loads(s3_response['Body'].read().decode('utf-8'))</t>
    <phoneticPr fontId="2"/>
  </si>
  <si>
    <t>起動先ネットワークID設定ファイルを読み込み</t>
    <rPh sb="0" eb="2">
      <t>キドウ</t>
    </rPh>
    <rPh sb="2" eb="3">
      <t>サキ</t>
    </rPh>
    <rPh sb="11" eb="13">
      <t>セッテイ</t>
    </rPh>
    <rPh sb="18" eb="19">
      <t>ヨ</t>
    </rPh>
    <rPh sb="20" eb="21">
      <t>コ</t>
    </rPh>
    <phoneticPr fontId="2"/>
  </si>
  <si>
    <t>ネットワークID</t>
    <phoneticPr fontId="2"/>
  </si>
  <si>
    <t>3-2)S3に配置されている起動先ネットワークID設定ファイルから</t>
    <rPh sb="7" eb="9">
      <t>ハイチ</t>
    </rPh>
    <phoneticPr fontId="16"/>
  </si>
  <si>
    <t>(1-2)にて取得したファイル名をキー名とする値(ネットワークID)を取得する。</t>
    <phoneticPr fontId="2"/>
  </si>
  <si>
    <t>ログメッセージ①</t>
  </si>
  <si>
    <t>ログメッセージ②</t>
  </si>
  <si>
    <t>戻り値</t>
    <rPh sb="0" eb="1">
      <t>モド</t>
    </rPh>
    <rPh sb="2" eb="3">
      <t>チ</t>
    </rPh>
    <phoneticPr fontId="16"/>
  </si>
  <si>
    <t>2-1)インスタンス情報を取得し、変数に格納します。</t>
    <rPh sb="10" eb="12">
      <t>ジョウホウ</t>
    </rPh>
    <rPh sb="13" eb="15">
      <t>シュトク</t>
    </rPh>
    <rPh sb="17" eb="19">
      <t>ヘンスウ</t>
    </rPh>
    <rPh sb="20" eb="22">
      <t>カクノウ</t>
    </rPh>
    <phoneticPr fontId="16"/>
  </si>
  <si>
    <t>name_tag_value</t>
  </si>
  <si>
    <t>filters</t>
  </si>
  <si>
    <t>[{'Name': 'tag:Name','Values': [name_tag_value]}]</t>
    <phoneticPr fontId="2"/>
  </si>
  <si>
    <t>instance_details</t>
  </si>
  <si>
    <t>インスタンス情報を取得</t>
    <rPh sb="6" eb="8">
      <t>ジョウホウ</t>
    </rPh>
    <rPh sb="9" eb="11">
      <t>シュトク</t>
    </rPh>
    <phoneticPr fontId="2"/>
  </si>
  <si>
    <t>インスタンス情報からインスタンスIDを取得</t>
    <rPh sb="6" eb="8">
      <t>ジョウホウ</t>
    </rPh>
    <rPh sb="19" eb="21">
      <t>シュトク</t>
    </rPh>
    <phoneticPr fontId="2"/>
  </si>
  <si>
    <t>instance_id</t>
    <phoneticPr fontId="2"/>
  </si>
  <si>
    <t>　</t>
  </si>
  <si>
    <t>{"success":True}</t>
  </si>
  <si>
    <t>4-1)ジョブ管理サーバのEC2インスタンスに対してboto3を用いてA-AUTOジョブ実行コマンドを送る。</t>
    <rPh sb="23" eb="24">
      <t>タイ</t>
    </rPh>
    <rPh sb="32" eb="33">
      <t>モチ</t>
    </rPh>
    <rPh sb="44" eb="46">
      <t>ジッコウ</t>
    </rPh>
    <rPh sb="51" eb="52">
      <t>オク</t>
    </rPh>
    <phoneticPr fontId="16"/>
  </si>
  <si>
    <t>ログメッセージ②</t>
    <phoneticPr fontId="2"/>
  </si>
  <si>
    <t>send_command</t>
  </si>
  <si>
    <t>f'cip s{network_id}'</t>
    <phoneticPr fontId="2"/>
  </si>
  <si>
    <t>「cip sネットワークID」</t>
    <phoneticPr fontId="2"/>
  </si>
  <si>
    <t>document_name</t>
  </si>
  <si>
    <t>os.environ['DOCUMENT_NAME']</t>
  </si>
  <si>
    <t>boto3.client('ssm').send_command( InstanceIds,DcumentName,Parameters ={'commands':['cmd.exe /c ${send_command}']} )</t>
    <phoneticPr fontId="2"/>
  </si>
  <si>
    <t>竹ノ内</t>
    <rPh sb="0" eb="1">
      <t>タケ</t>
    </rPh>
    <rPh sb="2" eb="3">
      <t>ウチ</t>
    </rPh>
    <phoneticPr fontId="16"/>
  </si>
  <si>
    <t>鋼材経理系システム再構築</t>
  </si>
  <si>
    <t>鋼材経理系システム再構築（営業原料IF【KSC】）</t>
    <phoneticPr fontId="2"/>
  </si>
  <si>
    <t>鋼材経理系システム再構築（営業原料IF【KSC】）</t>
    <phoneticPr fontId="6"/>
  </si>
  <si>
    <t>ec2_client.describe_instances(Filters=filters)</t>
    <phoneticPr fontId="2"/>
  </si>
  <si>
    <t>j02-dev-tokyo-s3-exch-0</t>
    <phoneticPr fontId="2"/>
  </si>
  <si>
    <t>j02-stg-tokyo-s3-exch-0</t>
    <phoneticPr fontId="2"/>
  </si>
  <si>
    <t>j02-prd-tokyo-s3-exch-0</t>
    <phoneticPr fontId="2"/>
  </si>
  <si>
    <t>os.environ['INSTANCE_NAME_TAG']</t>
    <phoneticPr fontId="2"/>
  </si>
  <si>
    <t>フィルター条件：｛tag:name,'INSTANCE_NAME_TAG'｝</t>
    <rPh sb="5" eb="7">
      <t>ジョウケン</t>
    </rPh>
    <phoneticPr fontId="2"/>
  </si>
  <si>
    <t>file_name</t>
    <phoneticPr fontId="2"/>
  </si>
  <si>
    <t>os.path.basename(file_key)</t>
  </si>
  <si>
    <t>os.path.splitext(file_path)[0]</t>
    <phoneticPr fontId="2"/>
  </si>
  <si>
    <t xml:space="preserve">bc/HULFTファイルID/テーブルID.csv </t>
    <phoneticPr fontId="2"/>
  </si>
  <si>
    <t>テーブルID</t>
  </si>
  <si>
    <t>table_id</t>
  </si>
  <si>
    <t>json_data[table_id]</t>
  </si>
  <si>
    <t xml:space="preserve">[ERR]：起動先ネットワークID設定ファイルから値を取得できませんでした。対象テーブルID：[${table_id}] </t>
  </si>
  <si>
    <t xml:space="preserve">[INFO]：A-AUTOジョブ起動処理が異常終了しました。 対象テーブルID：[${table_id}] </t>
  </si>
  <si>
    <t xml:space="preserve">[INFO]：A-AUTOジョブ起動処理が異常終了しました。 対象テーブルID：[${table_id}] </t>
    <rPh sb="21" eb="23">
      <t>イジョウ</t>
    </rPh>
    <phoneticPr fontId="2"/>
  </si>
  <si>
    <t xml:space="preserve">[INFO]：A-AUTOジョブ起動処理が正常終了しました。 対象テーブルID：[${table_id}] </t>
  </si>
  <si>
    <t xml:space="preserve">[ERR]：A-AUTOジョブ起動コマンドの送信に失敗しました。対象テーブルID：[${table_id}] </t>
    <rPh sb="22" eb="24">
      <t>ソウシン</t>
    </rPh>
    <rPh sb="25" eb="27">
      <t>シッパイ</t>
    </rPh>
    <phoneticPr fontId="2"/>
  </si>
  <si>
    <t>②①で取得した値からテーブルIDを抽出する。</t>
    <rPh sb="3" eb="5">
      <t>シュトク</t>
    </rPh>
    <rPh sb="7" eb="8">
      <t>アタイ</t>
    </rPh>
    <rPh sb="17" eb="19">
      <t>チュウシュツ</t>
    </rPh>
    <phoneticPr fontId="2"/>
  </si>
  <si>
    <t>③S3のLambda用設定ファイルの値(ネットワークID)を②で抽出したテーブルIDをキー名として取得する。</t>
    <rPh sb="10" eb="11">
      <t>ヨウ</t>
    </rPh>
    <rPh sb="11" eb="13">
      <t>セッテイ</t>
    </rPh>
    <rPh sb="18" eb="19">
      <t>アタイ</t>
    </rPh>
    <rPh sb="32" eb="34">
      <t>チュウシュツ</t>
    </rPh>
    <rPh sb="45" eb="46">
      <t>メイ</t>
    </rPh>
    <rPh sb="49" eb="51">
      <t>シュトク</t>
    </rPh>
    <phoneticPr fontId="2"/>
  </si>
  <si>
    <t>テーブルIDをもとに、起動するA-AUTOのネットワークIDを指定するファイル</t>
    <rPh sb="11" eb="13">
      <t>キドウ</t>
    </rPh>
    <rPh sb="31" eb="33">
      <t>シテイ</t>
    </rPh>
    <phoneticPr fontId="2"/>
  </si>
  <si>
    <t>テーブルIDから起動先ネットワークIDを取得</t>
    <rPh sb="8" eb="11">
      <t>キドウサキ</t>
    </rPh>
    <rPh sb="20" eb="22">
      <t>シュトク</t>
    </rPh>
    <phoneticPr fontId="2"/>
  </si>
  <si>
    <t>(1-2) 受け取った引数のうち、テーブルIDを抽出し変数に入れる。</t>
    <rPh sb="6" eb="7">
      <t>ウ</t>
    </rPh>
    <rPh sb="8" eb="9">
      <t>ト</t>
    </rPh>
    <rPh sb="11" eb="13">
      <t>ヒキスウ</t>
    </rPh>
    <rPh sb="24" eb="26">
      <t>チュウシュツ</t>
    </rPh>
    <rPh sb="27" eb="29">
      <t>ヘンスウ</t>
    </rPh>
    <rPh sb="30" eb="31">
      <t>イ</t>
    </rPh>
    <phoneticPr fontId="16"/>
  </si>
  <si>
    <t>[INFO]：A-AUTOジョブ起動処理を開始します。  対象テーブルID：「${table_id}」</t>
    <rPh sb="8" eb="10">
      <t>キドウ</t>
    </rPh>
    <rPh sb="10" eb="12">
      <t>ショリ</t>
    </rPh>
    <rPh sb="13" eb="15">
      <t>カイシ</t>
    </rPh>
    <phoneticPr fontId="2"/>
  </si>
  <si>
    <t xml:space="preserve">[ERR]：インスタンス情報を取得できませんでした。対象テーブルID：[${table_id}] </t>
    <rPh sb="12" eb="14">
      <t>ジョウホウ</t>
    </rPh>
    <rPh sb="15" eb="17">
      <t>シュトク</t>
    </rPh>
    <phoneticPr fontId="2"/>
  </si>
  <si>
    <t xml:space="preserve">[ERR]：起動先ネットワークID設定ファイルから値を取得できませんでした。対象テーブルID：[${table_id}] </t>
    <rPh sb="27" eb="29">
      <t>シュトク</t>
    </rPh>
    <phoneticPr fontId="2"/>
  </si>
  <si>
    <t>A-AUTOジョブ起動処理(AWS_Lambda関数名：j02-pro-tokyo-lam-dk00000-0)</t>
    <rPh sb="9" eb="11">
      <t>キドウ</t>
    </rPh>
    <rPh sb="11" eb="13">
      <t>ショリ</t>
    </rPh>
    <phoneticPr fontId="2"/>
  </si>
  <si>
    <t>network_id</t>
    <phoneticPr fontId="2"/>
  </si>
  <si>
    <t>"テーブルID1"</t>
  </si>
  <si>
    <t>"テーブルID2"</t>
  </si>
  <si>
    <t>"テーブルID3"</t>
  </si>
  <si>
    <t>"テーブルID4"</t>
  </si>
  <si>
    <t xml:space="preserve">[INFO]：対象ネットワークID：[${network_id}] </t>
    <phoneticPr fontId="2"/>
  </si>
  <si>
    <t xml:space="preserve">[INFO]：A-AUTOジョブ起動処理が異常終了しました。 対象tableID：[${table_id}] </t>
    <phoneticPr fontId="2"/>
  </si>
  <si>
    <t>ログメッセージ③</t>
    <phoneticPr fontId="2"/>
  </si>
  <si>
    <t xml:space="preserve">[INFO]： 対象ネットワークID：[${network_id}] </t>
    <phoneticPr fontId="2"/>
  </si>
  <si>
    <t>ファイル名:j02-pro-tokyo-lam-dk00000-0_RUNETLJOBNETWORK.json</t>
    <rPh sb="4" eb="5">
      <t>メイ</t>
    </rPh>
    <phoneticPr fontId="3"/>
  </si>
  <si>
    <t>「AAZ-AAUTOｰDEV1」A-AUTOマネージャのインスタンス名(A-AUTOを実行しているサーバー名)</t>
    <rPh sb="43" eb="45">
      <t>ジッコウ</t>
    </rPh>
    <rPh sb="53" eb="54">
      <t>メイ</t>
    </rPh>
    <phoneticPr fontId="2"/>
  </si>
  <si>
    <t>A-AUTOジョブ起動処理(AWS_Lambda関数名：j02-pro-tokyo-lam-dk00000-0)</t>
    <phoneticPr fontId="2"/>
  </si>
  <si>
    <t>os.path.join(json_file_base_path, 'j02-pro-tokyo-lam-dk00000-0_RUNETLJOBNETWORK.json')</t>
    <phoneticPr fontId="2"/>
  </si>
  <si>
    <t>bc/HULFTID/テーブルID.csv</t>
    <phoneticPr fontId="2"/>
  </si>
  <si>
    <t>AAZ-AAUTO-DEV1</t>
    <phoneticPr fontId="2"/>
  </si>
  <si>
    <t>AAZ-AAUTO-STA1</t>
    <phoneticPr fontId="2"/>
  </si>
  <si>
    <t>AAZ-AAUTO-PRO1</t>
    <phoneticPr fontId="2"/>
  </si>
  <si>
    <t>lambda/json/ に設定</t>
    <rPh sb="14" eb="16">
      <t>セッテイ</t>
    </rPh>
    <phoneticPr fontId="2"/>
  </si>
  <si>
    <t>/lamda/json/</t>
    <phoneticPr fontId="2"/>
  </si>
  <si>
    <t>"ネットワークID1"</t>
    <phoneticPr fontId="2"/>
  </si>
  <si>
    <t>"ネットワークID2"</t>
    <phoneticPr fontId="2"/>
  </si>
  <si>
    <t>"ネットワークID3"</t>
    <phoneticPr fontId="2"/>
  </si>
  <si>
    <t>"ネットワークIDn"</t>
    <phoneticPr fontId="2"/>
  </si>
  <si>
    <t>a. パラメータが正常に取得できた場合、後続の処理を行います。</t>
  </si>
  <si>
    <t>(1) Initial processing</t>
  </si>
  <si>
    <t>1-1) Obtain event data (dictionary type) as an argument.</t>
  </si>
  <si>
    <t>1-2) Extract the file ID from the received arguments and put it in a variable.</t>
  </si>
  <si>
    <t>1-3) Send the A-AUTO job startup processing start message to AWS_CloudWatchLogs.</t>
  </si>
  <si>
    <t>(2) Obtaining instance information</t>
  </si>
  <si>
    <t>(3) Get the value from the S3 startup destination network ID configuration file</t>
  </si>
  <si>
    <t>(4) A-AUTO job execution command sending process</t>
  </si>
  <si>
    <t>[INFO]：Start A-AUTO job startup processing. Target table ID：「table_id」</t>
  </si>
  <si>
    <t>[ERR]：Could not obtain instance information. Target table ID：[{table_id}]</t>
  </si>
  <si>
    <t>[INFO]：A-AUTO job startup processing terminated abnormally. Target table ID：[{table_id}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</si>
</sst>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¥&quot;#,##0;[Red]&quot;¥&quot;\-#,##0"/>
    <numFmt numFmtId="165" formatCode="&quot;¥&quot;#,##0_);[Red]\(&quot;¥&quot;#,##0\)"/>
    <numFmt numFmtId="166" formatCode="0.00_);[Red]\(0.00\)"/>
    <numFmt numFmtId="167" formatCode="0.00_ "/>
    <numFmt numFmtId="168" formatCode="yyyy/mm/dd"/>
    <numFmt numFmtId="169" formatCode="#,##0;\-#,##0;&quot;-&quot;"/>
  </numFmts>
  <fonts count="4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HGPｺﾞｼｯｸM"/>
      <family val="3"/>
      <charset val="128"/>
    </font>
    <font>
      <sz val="12"/>
      <name val="HGPｺﾞｼｯｸM"/>
      <family val="3"/>
      <charset val="128"/>
    </font>
    <font>
      <sz val="9"/>
      <name val="メイリオ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メイリオ"/>
      <family val="3"/>
      <charset val="128"/>
    </font>
    <font>
      <sz val="10"/>
      <color indexed="10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9"/>
      <color rgb="FF006100"/>
      <name val="メイリオ"/>
      <family val="3"/>
      <charset val="128"/>
    </font>
    <font>
      <sz val="9"/>
      <color rgb="FF9C6500"/>
      <name val="メイリオ"/>
      <family val="3"/>
      <charset val="128"/>
    </font>
    <font>
      <sz val="11"/>
      <name val="ＭＳ Ｐゴシック"/>
      <family val="3"/>
      <charset val="128"/>
    </font>
    <font>
      <b/>
      <sz val="12"/>
      <name val="メイリオ"/>
      <family val="3"/>
      <charset val="128"/>
    </font>
    <font>
      <b/>
      <sz val="9"/>
      <name val="メイリオ"/>
      <family val="3"/>
      <charset val="128"/>
    </font>
    <font>
      <sz val="6"/>
      <name val="Meiryo UI"/>
      <family val="2"/>
      <charset val="128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color rgb="FF000000"/>
      <name val="Calibri"/>
      <family val="2"/>
    </font>
    <font>
      <sz val="11"/>
      <color rgb="FF000000"/>
      <name val="メイリオ"/>
      <family val="3"/>
      <charset val="128"/>
    </font>
    <font>
      <sz val="11"/>
      <name val="明朝"/>
      <family val="1"/>
      <charset val="128"/>
    </font>
    <font>
      <sz val="10"/>
      <color theme="0"/>
      <name val="メイリオ"/>
      <family val="3"/>
      <charset val="128"/>
    </font>
    <font>
      <b/>
      <sz val="10"/>
      <name val="メイリオ"/>
      <family val="3"/>
      <charset val="128"/>
    </font>
    <font>
      <sz val="10"/>
      <color rgb="FF0070C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36"/>
      <color theme="1"/>
      <name val="Meiryo UI"/>
      <family val="3"/>
      <charset val="128"/>
    </font>
    <font>
      <sz val="36"/>
      <color rgb="FF000000"/>
      <name val="Meiryo UI"/>
      <family val="3"/>
      <charset val="128"/>
    </font>
    <font>
      <sz val="18"/>
      <color theme="1"/>
      <name val="メイリオ"/>
      <family val="3"/>
      <charset val="128"/>
    </font>
    <font>
      <sz val="6"/>
      <name val="Calibri"/>
      <family val="2"/>
      <charset val="128"/>
      <scheme val="minor"/>
    </font>
    <font>
      <b/>
      <u/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2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u/>
      <sz val="10"/>
      <name val="ＭＳ ゴシック"/>
      <family val="3"/>
      <charset val="128"/>
    </font>
    <font>
      <sz val="8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14"/>
      <color rgb="FFFF0000"/>
      <name val="Inherit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BE7C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6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/>
    <xf numFmtId="0" fontId="21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26" fillId="0" borderId="0">
      <alignment vertical="center"/>
    </xf>
    <xf numFmtId="0" fontId="7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/>
    <xf numFmtId="169" fontId="38" fillId="0" borderId="0" applyFill="0" applyBorder="0" applyAlignment="0"/>
    <xf numFmtId="0" fontId="39" fillId="0" borderId="35" applyNumberFormat="0" applyAlignment="0" applyProtection="0">
      <alignment horizontal="left" vertical="center"/>
    </xf>
    <xf numFmtId="0" fontId="39" fillId="0" borderId="15">
      <alignment horizontal="left" vertical="center"/>
    </xf>
    <xf numFmtId="0" fontId="40" fillId="0" borderId="0">
      <alignment vertical="center"/>
    </xf>
    <xf numFmtId="0" fontId="41" fillId="0" borderId="0"/>
    <xf numFmtId="0" fontId="42" fillId="0" borderId="0">
      <alignment vertical="center"/>
    </xf>
  </cellStyleXfs>
  <cellXfs count="32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5" fillId="6" borderId="14" xfId="0" applyFont="1" applyFill="1" applyBorder="1">
      <alignment vertical="center"/>
    </xf>
    <xf numFmtId="0" fontId="15" fillId="6" borderId="15" xfId="0" applyFont="1" applyFill="1" applyBorder="1">
      <alignment vertical="center"/>
    </xf>
    <xf numFmtId="0" fontId="15" fillId="6" borderId="16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6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0" xfId="0" applyFont="1" applyFill="1" applyBorder="1" applyAlignment="1">
      <alignment horizontal="left" vertical="top"/>
    </xf>
    <xf numFmtId="0" fontId="5" fillId="8" borderId="15" xfId="0" applyFont="1" applyFill="1" applyBorder="1">
      <alignment vertical="center"/>
    </xf>
    <xf numFmtId="0" fontId="5" fillId="0" borderId="15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11" fontId="5" fillId="8" borderId="14" xfId="0" applyNumberFormat="1" applyFont="1" applyFill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25" xfId="0" applyFont="1" applyBorder="1">
      <alignment vertical="center"/>
    </xf>
    <xf numFmtId="0" fontId="15" fillId="6" borderId="25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15" xfId="3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5" xfId="0" quotePrefix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5" fillId="9" borderId="15" xfId="0" applyFon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5" fillId="10" borderId="14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19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7" borderId="18" xfId="0" applyFont="1" applyFill="1" applyBorder="1">
      <alignment vertical="center"/>
    </xf>
    <xf numFmtId="0" fontId="17" fillId="0" borderId="0" xfId="0" applyFont="1" applyFill="1" applyBorder="1" applyAlignment="1">
      <alignment vertical="center"/>
    </xf>
    <xf numFmtId="0" fontId="5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10" borderId="24" xfId="0" applyFont="1" applyFill="1" applyBorder="1">
      <alignment vertical="center"/>
    </xf>
    <xf numFmtId="0" fontId="5" fillId="0" borderId="1" xfId="5" applyNumberFormat="1" applyFont="1" applyBorder="1" applyAlignment="1">
      <alignment horizontal="centerContinuous" vertical="center"/>
    </xf>
    <xf numFmtId="0" fontId="5" fillId="0" borderId="2" xfId="6" applyFont="1" applyBorder="1" applyAlignment="1">
      <alignment horizontal="centerContinuous" vertical="center"/>
    </xf>
    <xf numFmtId="49" fontId="5" fillId="0" borderId="2" xfId="6" applyNumberFormat="1" applyFont="1" applyBorder="1" applyAlignment="1">
      <alignment horizontal="centerContinuous" vertical="center"/>
    </xf>
    <xf numFmtId="0" fontId="5" fillId="0" borderId="3" xfId="6" applyFont="1" applyBorder="1" applyAlignment="1">
      <alignment horizontal="centerContinuous" vertical="center"/>
    </xf>
    <xf numFmtId="0" fontId="15" fillId="0" borderId="2" xfId="5" applyNumberFormat="1" applyFont="1" applyBorder="1" applyAlignment="1">
      <alignment horizontal="left" vertical="center"/>
    </xf>
    <xf numFmtId="0" fontId="5" fillId="0" borderId="2" xfId="5" applyNumberFormat="1" applyFont="1" applyBorder="1" applyAlignment="1">
      <alignment horizontal="left" vertical="center"/>
    </xf>
    <xf numFmtId="0" fontId="5" fillId="0" borderId="2" xfId="5" quotePrefix="1" applyNumberFormat="1" applyFont="1" applyBorder="1" applyAlignment="1">
      <alignment horizontal="left" vertical="center"/>
    </xf>
    <xf numFmtId="0" fontId="5" fillId="0" borderId="2" xfId="7" applyFont="1" applyBorder="1" applyAlignment="1">
      <alignment horizontal="left" vertical="center"/>
    </xf>
    <xf numFmtId="0" fontId="5" fillId="0" borderId="4" xfId="7" applyFont="1" applyBorder="1" applyAlignment="1">
      <alignment horizontal="centerContinuous" vertical="center"/>
    </xf>
    <xf numFmtId="0" fontId="5" fillId="0" borderId="2" xfId="7" applyFont="1" applyBorder="1" applyAlignment="1">
      <alignment horizontal="centerContinuous" vertical="center"/>
    </xf>
    <xf numFmtId="0" fontId="5" fillId="0" borderId="2" xfId="7" applyFont="1" applyBorder="1" applyAlignment="1">
      <alignment vertical="center"/>
    </xf>
    <xf numFmtId="0" fontId="5" fillId="0" borderId="3" xfId="7" applyFont="1" applyBorder="1" applyAlignment="1">
      <alignment horizontal="centerContinuous" vertical="center"/>
    </xf>
    <xf numFmtId="14" fontId="5" fillId="0" borderId="4" xfId="7" quotePrefix="1" applyNumberFormat="1" applyFont="1" applyBorder="1" applyAlignment="1">
      <alignment horizontal="centerContinuous" vertical="center"/>
    </xf>
    <xf numFmtId="0" fontId="5" fillId="0" borderId="2" xfId="7" quotePrefix="1" applyFont="1" applyBorder="1" applyAlignment="1">
      <alignment horizontal="centerContinuous" vertical="center"/>
    </xf>
    <xf numFmtId="0" fontId="5" fillId="0" borderId="3" xfId="7" quotePrefix="1" applyFont="1" applyBorder="1" applyAlignment="1">
      <alignment horizontal="centerContinuous" vertical="center"/>
    </xf>
    <xf numFmtId="0" fontId="8" fillId="0" borderId="0" xfId="8" applyFont="1"/>
    <xf numFmtId="0" fontId="5" fillId="0" borderId="6" xfId="5" applyNumberFormat="1" applyFont="1" applyBorder="1" applyAlignment="1">
      <alignment horizontal="centerContinuous" vertical="center"/>
    </xf>
    <xf numFmtId="0" fontId="5" fillId="0" borderId="7" xfId="6" applyFont="1" applyBorder="1" applyAlignment="1">
      <alignment horizontal="centerContinuous" vertical="center"/>
    </xf>
    <xf numFmtId="49" fontId="5" fillId="0" borderId="7" xfId="6" applyNumberFormat="1" applyFont="1" applyBorder="1" applyAlignment="1">
      <alignment horizontal="centerContinuous" vertical="center"/>
    </xf>
    <xf numFmtId="0" fontId="5" fillId="0" borderId="8" xfId="6" applyFont="1" applyBorder="1" applyAlignment="1">
      <alignment horizontal="centerContinuous" vertical="center"/>
    </xf>
    <xf numFmtId="0" fontId="5" fillId="0" borderId="9" xfId="7" applyFont="1" applyBorder="1" applyAlignment="1">
      <alignment horizontal="centerContinuous" vertical="center"/>
    </xf>
    <xf numFmtId="0" fontId="5" fillId="0" borderId="10" xfId="7" applyFont="1" applyBorder="1" applyAlignment="1">
      <alignment horizontal="centerContinuous" vertical="center"/>
    </xf>
    <xf numFmtId="0" fontId="5" fillId="0" borderId="10" xfId="6" applyFont="1" applyBorder="1" applyAlignment="1">
      <alignment horizontal="centerContinuous" vertical="center"/>
    </xf>
    <xf numFmtId="0" fontId="5" fillId="0" borderId="11" xfId="6" applyFont="1" applyBorder="1" applyAlignment="1">
      <alignment horizontal="centerContinuous" vertical="center"/>
    </xf>
    <xf numFmtId="0" fontId="5" fillId="0" borderId="7" xfId="7" applyFont="1" applyBorder="1" applyAlignment="1">
      <alignment horizontal="left" vertical="center"/>
    </xf>
    <xf numFmtId="0" fontId="5" fillId="0" borderId="10" xfId="7" applyFont="1" applyBorder="1" applyAlignment="1">
      <alignment horizontal="left" vertical="center"/>
    </xf>
    <xf numFmtId="0" fontId="5" fillId="0" borderId="7" xfId="7" applyFont="1" applyBorder="1" applyAlignment="1">
      <alignment horizontal="centerContinuous" vertical="center"/>
    </xf>
    <xf numFmtId="0" fontId="5" fillId="0" borderId="11" xfId="7" applyFont="1" applyBorder="1" applyAlignment="1">
      <alignment horizontal="left" vertical="center"/>
    </xf>
    <xf numFmtId="0" fontId="5" fillId="0" borderId="12" xfId="7" applyFont="1" applyBorder="1" applyAlignment="1">
      <alignment horizontal="centerContinuous" vertical="center"/>
    </xf>
    <xf numFmtId="0" fontId="5" fillId="0" borderId="8" xfId="7" applyFont="1" applyBorder="1" applyAlignment="1">
      <alignment horizontal="centerContinuous" vertical="center"/>
    </xf>
    <xf numFmtId="14" fontId="5" fillId="0" borderId="9" xfId="7" quotePrefix="1" applyNumberFormat="1" applyFont="1" applyBorder="1" applyAlignment="1">
      <alignment horizontal="centerContinuous" vertical="center"/>
    </xf>
    <xf numFmtId="0" fontId="5" fillId="0" borderId="10" xfId="7" quotePrefix="1" applyFont="1" applyBorder="1" applyAlignment="1">
      <alignment horizontal="centerContinuous" vertical="center"/>
    </xf>
    <xf numFmtId="0" fontId="5" fillId="0" borderId="11" xfId="7" quotePrefix="1" applyFont="1" applyBorder="1" applyAlignment="1">
      <alignment horizontal="centerContinuous" vertical="center"/>
    </xf>
    <xf numFmtId="0" fontId="5" fillId="0" borderId="7" xfId="7" applyFont="1" applyBorder="1" applyAlignment="1">
      <alignment horizontal="left"/>
    </xf>
    <xf numFmtId="0" fontId="5" fillId="0" borderId="13" xfId="7" applyFont="1" applyBorder="1" applyAlignment="1">
      <alignment horizontal="left" vertical="center"/>
    </xf>
    <xf numFmtId="0" fontId="8" fillId="0" borderId="0" xfId="10" applyFont="1"/>
    <xf numFmtId="49" fontId="8" fillId="0" borderId="0" xfId="10" applyNumberFormat="1" applyFont="1"/>
    <xf numFmtId="0" fontId="22" fillId="0" borderId="0" xfId="10" applyFont="1"/>
    <xf numFmtId="0" fontId="8" fillId="0" borderId="0" xfId="11" applyFont="1"/>
    <xf numFmtId="0" fontId="23" fillId="2" borderId="17" xfId="11" applyFont="1" applyFill="1" applyBorder="1" applyAlignment="1">
      <alignment horizontal="left" vertical="top"/>
    </xf>
    <xf numFmtId="49" fontId="23" fillId="2" borderId="18" xfId="11" applyNumberFormat="1" applyFont="1" applyFill="1" applyBorder="1" applyAlignment="1">
      <alignment horizontal="centerContinuous"/>
    </xf>
    <xf numFmtId="0" fontId="23" fillId="2" borderId="18" xfId="11" applyFont="1" applyFill="1" applyBorder="1" applyAlignment="1">
      <alignment horizontal="centerContinuous"/>
    </xf>
    <xf numFmtId="0" fontId="23" fillId="2" borderId="18" xfId="11" applyFont="1" applyFill="1" applyBorder="1" applyAlignment="1">
      <alignment horizontal="left"/>
    </xf>
    <xf numFmtId="0" fontId="23" fillId="2" borderId="17" xfId="11" applyFont="1" applyFill="1" applyBorder="1" applyAlignment="1">
      <alignment horizontal="left"/>
    </xf>
    <xf numFmtId="0" fontId="23" fillId="2" borderId="19" xfId="11" applyFont="1" applyFill="1" applyBorder="1" applyAlignment="1">
      <alignment horizontal="left"/>
    </xf>
    <xf numFmtId="166" fontId="8" fillId="0" borderId="17" xfId="10" applyNumberFormat="1" applyFont="1" applyBorder="1" applyAlignment="1">
      <alignment horizontal="centerContinuous"/>
    </xf>
    <xf numFmtId="166" fontId="8" fillId="0" borderId="18" xfId="10" quotePrefix="1" applyNumberFormat="1" applyFont="1" applyBorder="1" applyAlignment="1">
      <alignment horizontal="centerContinuous"/>
    </xf>
    <xf numFmtId="166" fontId="8" fillId="0" borderId="18" xfId="10" applyNumberFormat="1" applyFont="1" applyBorder="1" applyAlignment="1">
      <alignment horizontal="centerContinuous"/>
    </xf>
    <xf numFmtId="14" fontId="8" fillId="0" borderId="17" xfId="10" quotePrefix="1" applyNumberFormat="1" applyFont="1" applyBorder="1" applyAlignment="1">
      <alignment horizontal="centerContinuous"/>
    </xf>
    <xf numFmtId="14" fontId="8" fillId="0" borderId="18" xfId="10" quotePrefix="1" applyNumberFormat="1" applyFont="1" applyBorder="1" applyAlignment="1">
      <alignment horizontal="centerContinuous"/>
    </xf>
    <xf numFmtId="0" fontId="8" fillId="0" borderId="18" xfId="10" applyFont="1" applyBorder="1" applyAlignment="1">
      <alignment horizontal="centerContinuous"/>
    </xf>
    <xf numFmtId="0" fontId="8" fillId="0" borderId="19" xfId="10" applyFont="1" applyBorder="1" applyAlignment="1">
      <alignment horizontal="centerContinuous"/>
    </xf>
    <xf numFmtId="0" fontId="8" fillId="0" borderId="17" xfId="10" applyFont="1" applyBorder="1"/>
    <xf numFmtId="0" fontId="8" fillId="0" borderId="18" xfId="10" applyFont="1" applyBorder="1"/>
    <xf numFmtId="0" fontId="8" fillId="0" borderId="19" xfId="10" applyFont="1" applyBorder="1"/>
    <xf numFmtId="166" fontId="8" fillId="0" borderId="20" xfId="10" applyNumberFormat="1" applyFont="1" applyBorder="1" applyAlignment="1">
      <alignment horizontal="center"/>
    </xf>
    <xf numFmtId="166" fontId="8" fillId="0" borderId="0" xfId="10" quotePrefix="1" applyNumberFormat="1" applyFont="1" applyAlignment="1">
      <alignment horizontal="centerContinuous"/>
    </xf>
    <xf numFmtId="166" fontId="8" fillId="0" borderId="0" xfId="10" applyNumberFormat="1" applyFont="1" applyAlignment="1">
      <alignment horizontal="centerContinuous"/>
    </xf>
    <xf numFmtId="14" fontId="8" fillId="0" borderId="20" xfId="10" quotePrefix="1" applyNumberFormat="1" applyFont="1" applyBorder="1" applyAlignment="1">
      <alignment horizontal="centerContinuous"/>
    </xf>
    <xf numFmtId="0" fontId="8" fillId="0" borderId="0" xfId="10" quotePrefix="1" applyFont="1" applyAlignment="1">
      <alignment horizontal="centerContinuous"/>
    </xf>
    <xf numFmtId="0" fontId="8" fillId="0" borderId="0" xfId="10" applyFont="1" applyAlignment="1">
      <alignment horizontal="centerContinuous"/>
    </xf>
    <xf numFmtId="0" fontId="8" fillId="0" borderId="21" xfId="10" applyFont="1" applyBorder="1" applyAlignment="1">
      <alignment horizontal="centerContinuous"/>
    </xf>
    <xf numFmtId="0" fontId="8" fillId="0" borderId="20" xfId="10" applyFont="1" applyBorder="1"/>
    <xf numFmtId="0" fontId="8" fillId="0" borderId="21" xfId="10" applyFont="1" applyBorder="1"/>
    <xf numFmtId="166" fontId="8" fillId="0" borderId="17" xfId="10" applyNumberFormat="1" applyFont="1" applyBorder="1" applyAlignment="1">
      <alignment horizontal="center"/>
    </xf>
    <xf numFmtId="0" fontId="8" fillId="0" borderId="18" xfId="10" quotePrefix="1" applyFont="1" applyBorder="1" applyAlignment="1">
      <alignment horizontal="centerContinuous"/>
    </xf>
    <xf numFmtId="166" fontId="8" fillId="0" borderId="20" xfId="10" applyNumberFormat="1" applyFont="1" applyBorder="1" applyAlignment="1">
      <alignment horizontal="centerContinuous"/>
    </xf>
    <xf numFmtId="0" fontId="24" fillId="0" borderId="0" xfId="10" applyFont="1"/>
    <xf numFmtId="14" fontId="8" fillId="0" borderId="18" xfId="10" quotePrefix="1" applyNumberFormat="1" applyFont="1" applyBorder="1"/>
    <xf numFmtId="0" fontId="8" fillId="0" borderId="18" xfId="10" quotePrefix="1" applyFont="1" applyBorder="1"/>
    <xf numFmtId="0" fontId="9" fillId="0" borderId="18" xfId="10" applyFont="1" applyBorder="1"/>
    <xf numFmtId="166" fontId="24" fillId="0" borderId="0" xfId="10" quotePrefix="1" applyNumberFormat="1" applyFont="1" applyAlignment="1">
      <alignment horizontal="centerContinuous"/>
    </xf>
    <xf numFmtId="166" fontId="24" fillId="0" borderId="0" xfId="10" applyNumberFormat="1" applyFont="1" applyAlignment="1">
      <alignment horizontal="centerContinuous"/>
    </xf>
    <xf numFmtId="14" fontId="8" fillId="0" borderId="0" xfId="10" quotePrefix="1" applyNumberFormat="1" applyFont="1" applyAlignment="1">
      <alignment horizontal="centerContinuous"/>
    </xf>
    <xf numFmtId="0" fontId="9" fillId="0" borderId="0" xfId="10" applyFont="1"/>
    <xf numFmtId="14" fontId="24" fillId="0" borderId="0" xfId="10" quotePrefix="1" applyNumberFormat="1" applyFont="1"/>
    <xf numFmtId="0" fontId="24" fillId="0" borderId="0" xfId="10" quotePrefix="1" applyFont="1"/>
    <xf numFmtId="14" fontId="8" fillId="0" borderId="0" xfId="10" quotePrefix="1" applyNumberFormat="1" applyFont="1"/>
    <xf numFmtId="0" fontId="8" fillId="0" borderId="0" xfId="10" quotePrefix="1" applyFont="1"/>
    <xf numFmtId="0" fontId="25" fillId="0" borderId="0" xfId="5" applyNumberFormat="1" applyFont="1" applyBorder="1" applyAlignment="1">
      <alignment horizontal="left" vertical="center"/>
    </xf>
    <xf numFmtId="0" fontId="27" fillId="0" borderId="0" xfId="12" applyFont="1">
      <alignment vertical="center"/>
    </xf>
    <xf numFmtId="0" fontId="27" fillId="0" borderId="26" xfId="12" applyFont="1" applyBorder="1">
      <alignment vertical="center"/>
    </xf>
    <xf numFmtId="0" fontId="27" fillId="0" borderId="27" xfId="12" applyFont="1" applyBorder="1">
      <alignment vertical="center"/>
    </xf>
    <xf numFmtId="0" fontId="27" fillId="0" borderId="28" xfId="12" applyFont="1" applyBorder="1">
      <alignment vertical="center"/>
    </xf>
    <xf numFmtId="0" fontId="27" fillId="0" borderId="29" xfId="12" applyFont="1" applyBorder="1">
      <alignment vertical="center"/>
    </xf>
    <xf numFmtId="0" fontId="27" fillId="0" borderId="30" xfId="12" applyFont="1" applyBorder="1">
      <alignment vertical="center"/>
    </xf>
    <xf numFmtId="0" fontId="28" fillId="0" borderId="29" xfId="12" applyFont="1" applyBorder="1" applyAlignment="1">
      <alignment horizontal="centerContinuous" vertical="center"/>
    </xf>
    <xf numFmtId="0" fontId="27" fillId="0" borderId="0" xfId="12" applyFont="1" applyAlignment="1">
      <alignment horizontal="centerContinuous" vertical="center"/>
    </xf>
    <xf numFmtId="0" fontId="27" fillId="0" borderId="30" xfId="12" applyFont="1" applyBorder="1" applyAlignment="1">
      <alignment horizontal="centerContinuous" vertical="center"/>
    </xf>
    <xf numFmtId="0" fontId="29" fillId="0" borderId="29" xfId="12" applyFont="1" applyBorder="1" applyAlignment="1">
      <alignment horizontal="centerContinuous" vertical="center"/>
    </xf>
    <xf numFmtId="0" fontId="27" fillId="0" borderId="31" xfId="12" applyFont="1" applyBorder="1">
      <alignment vertical="center"/>
    </xf>
    <xf numFmtId="0" fontId="27" fillId="0" borderId="32" xfId="12" applyFont="1" applyBorder="1">
      <alignment vertical="center"/>
    </xf>
    <xf numFmtId="0" fontId="27" fillId="0" borderId="33" xfId="12" applyFont="1" applyBorder="1">
      <alignment vertical="center"/>
    </xf>
    <xf numFmtId="0" fontId="30" fillId="0" borderId="0" xfId="12" applyFont="1">
      <alignment vertical="center"/>
    </xf>
    <xf numFmtId="167" fontId="30" fillId="0" borderId="0" xfId="12" applyNumberFormat="1" applyFont="1" applyAlignment="1">
      <alignment horizontal="centerContinuous" vertical="center"/>
    </xf>
    <xf numFmtId="14" fontId="30" fillId="0" borderId="0" xfId="12" applyNumberFormat="1" applyFont="1" applyAlignment="1">
      <alignment horizontal="centerContinuous" vertical="center"/>
    </xf>
    <xf numFmtId="0" fontId="8" fillId="0" borderId="0" xfId="13" applyFont="1" applyAlignment="1">
      <alignment vertical="center"/>
    </xf>
    <xf numFmtId="164" fontId="7" fillId="0" borderId="1" xfId="14" applyFont="1" applyFill="1" applyBorder="1" applyAlignment="1">
      <alignment vertical="center"/>
    </xf>
    <xf numFmtId="164" fontId="7" fillId="0" borderId="2" xfId="14" applyFont="1" applyFill="1" applyBorder="1" applyAlignment="1">
      <alignment vertical="center"/>
    </xf>
    <xf numFmtId="164" fontId="7" fillId="0" borderId="3" xfId="14" applyFont="1" applyFill="1" applyBorder="1" applyAlignment="1">
      <alignment vertical="center"/>
    </xf>
    <xf numFmtId="164" fontId="7" fillId="0" borderId="4" xfId="14" applyFont="1" applyFill="1" applyBorder="1" applyAlignment="1">
      <alignment vertical="center"/>
    </xf>
    <xf numFmtId="49" fontId="7" fillId="0" borderId="2" xfId="7" applyNumberFormat="1" applyFont="1" applyFill="1" applyBorder="1" applyAlignment="1">
      <alignment vertical="center"/>
    </xf>
    <xf numFmtId="49" fontId="7" fillId="0" borderId="3" xfId="7" applyNumberFormat="1" applyFont="1" applyFill="1" applyBorder="1" applyAlignment="1">
      <alignment vertical="center"/>
    </xf>
    <xf numFmtId="49" fontId="7" fillId="0" borderId="4" xfId="7" applyNumberFormat="1" applyFont="1" applyFill="1" applyBorder="1" applyAlignment="1">
      <alignment vertical="center"/>
    </xf>
    <xf numFmtId="0" fontId="7" fillId="0" borderId="4" xfId="7" applyFont="1" applyFill="1" applyBorder="1" applyAlignment="1"/>
    <xf numFmtId="0" fontId="7" fillId="0" borderId="2" xfId="7" applyFont="1" applyFill="1" applyBorder="1" applyAlignment="1"/>
    <xf numFmtId="49" fontId="7" fillId="0" borderId="2" xfId="7" applyNumberFormat="1" applyFont="1" applyFill="1" applyBorder="1" applyAlignment="1"/>
    <xf numFmtId="14" fontId="7" fillId="0" borderId="2" xfId="7" applyNumberFormat="1" applyFont="1" applyFill="1" applyBorder="1" applyAlignment="1"/>
    <xf numFmtId="14" fontId="7" fillId="0" borderId="5" xfId="7" applyNumberFormat="1" applyFont="1" applyFill="1" applyBorder="1" applyAlignment="1"/>
    <xf numFmtId="0" fontId="7" fillId="0" borderId="0" xfId="15" applyFont="1" applyAlignment="1"/>
    <xf numFmtId="164" fontId="7" fillId="0" borderId="34" xfId="14" applyFont="1" applyFill="1" applyBorder="1" applyAlignment="1">
      <alignment vertical="center"/>
    </xf>
    <xf numFmtId="164" fontId="7" fillId="0" borderId="10" xfId="14" applyFont="1" applyFill="1" applyBorder="1" applyAlignment="1">
      <alignment vertical="center"/>
    </xf>
    <xf numFmtId="164" fontId="7" fillId="0" borderId="11" xfId="14" applyFont="1" applyFill="1" applyBorder="1" applyAlignment="1">
      <alignment vertical="center"/>
    </xf>
    <xf numFmtId="164" fontId="7" fillId="0" borderId="9" xfId="14" applyFont="1" applyFill="1" applyBorder="1" applyAlignment="1">
      <alignment vertical="center"/>
    </xf>
    <xf numFmtId="49" fontId="7" fillId="0" borderId="10" xfId="7" applyNumberFormat="1" applyFont="1" applyFill="1" applyBorder="1" applyAlignment="1">
      <alignment vertical="center"/>
    </xf>
    <xf numFmtId="49" fontId="7" fillId="0" borderId="11" xfId="7" applyNumberFormat="1" applyFont="1" applyFill="1" applyBorder="1" applyAlignment="1">
      <alignment vertical="center"/>
    </xf>
    <xf numFmtId="49" fontId="7" fillId="0" borderId="9" xfId="7" applyNumberFormat="1" applyFont="1" applyFill="1" applyBorder="1" applyAlignment="1">
      <alignment vertical="center"/>
    </xf>
    <xf numFmtId="49" fontId="7" fillId="0" borderId="7" xfId="7" applyNumberFormat="1" applyFont="1" applyBorder="1" applyAlignment="1">
      <alignment vertical="center"/>
    </xf>
    <xf numFmtId="0" fontId="7" fillId="0" borderId="9" xfId="7" applyFont="1" applyFill="1" applyBorder="1" applyAlignment="1"/>
    <xf numFmtId="0" fontId="7" fillId="0" borderId="10" xfId="7" applyFont="1" applyFill="1" applyBorder="1" applyAlignment="1"/>
    <xf numFmtId="0" fontId="7" fillId="0" borderId="11" xfId="7" applyFont="1" applyFill="1" applyBorder="1" applyAlignment="1"/>
    <xf numFmtId="0" fontId="7" fillId="0" borderId="7" xfId="7" applyFont="1" applyFill="1" applyBorder="1" applyAlignment="1"/>
    <xf numFmtId="168" fontId="7" fillId="0" borderId="7" xfId="7" applyNumberFormat="1" applyFont="1" applyFill="1" applyBorder="1" applyAlignment="1">
      <alignment vertical="center"/>
    </xf>
    <xf numFmtId="168" fontId="7" fillId="0" borderId="13" xfId="7" applyNumberFormat="1" applyFont="1" applyFill="1" applyBorder="1" applyAlignment="1">
      <alignment vertical="center"/>
    </xf>
    <xf numFmtId="0" fontId="7" fillId="0" borderId="0" xfId="15" applyFont="1" applyFill="1" applyBorder="1" applyAlignment="1"/>
    <xf numFmtId="0" fontId="32" fillId="0" borderId="0" xfId="15" applyFont="1" applyFill="1" applyBorder="1" applyAlignment="1"/>
    <xf numFmtId="0" fontId="7" fillId="0" borderId="0" xfId="16" applyFont="1" applyFill="1" applyBorder="1" applyAlignment="1"/>
    <xf numFmtId="0" fontId="7" fillId="0" borderId="0" xfId="15" applyFont="1" applyFill="1" applyBorder="1" applyAlignment="1">
      <alignment vertical="center"/>
    </xf>
    <xf numFmtId="0" fontId="7" fillId="0" borderId="0" xfId="15" applyFont="1" applyFill="1" applyBorder="1" applyAlignment="1">
      <alignment horizontal="center" vertical="center"/>
    </xf>
    <xf numFmtId="0" fontId="7" fillId="0" borderId="20" xfId="16" quotePrefix="1" applyFont="1" applyFill="1" applyBorder="1" applyAlignment="1"/>
    <xf numFmtId="0" fontId="7" fillId="0" borderId="21" xfId="16" applyFont="1" applyFill="1" applyBorder="1" applyAlignment="1"/>
    <xf numFmtId="0" fontId="34" fillId="0" borderId="17" xfId="15" applyFont="1" applyFill="1" applyBorder="1" applyAlignment="1"/>
    <xf numFmtId="0" fontId="7" fillId="0" borderId="18" xfId="15" applyFont="1" applyFill="1" applyBorder="1" applyAlignment="1"/>
    <xf numFmtId="0" fontId="35" fillId="0" borderId="18" xfId="15" applyFont="1" applyFill="1" applyBorder="1" applyAlignment="1"/>
    <xf numFmtId="0" fontId="7" fillId="0" borderId="18" xfId="16" applyFont="1" applyFill="1" applyBorder="1" applyAlignment="1"/>
    <xf numFmtId="0" fontId="7" fillId="0" borderId="20" xfId="16" applyFont="1" applyFill="1" applyBorder="1" applyAlignment="1"/>
    <xf numFmtId="0" fontId="7" fillId="0" borderId="20" xfId="15" applyFont="1" applyFill="1" applyBorder="1" applyAlignment="1"/>
    <xf numFmtId="0" fontId="36" fillId="0" borderId="0" xfId="15" applyFont="1" applyFill="1" applyBorder="1" applyAlignment="1"/>
    <xf numFmtId="0" fontId="7" fillId="0" borderId="16" xfId="16" applyFont="1" applyFill="1" applyBorder="1" applyAlignment="1"/>
    <xf numFmtId="0" fontId="7" fillId="0" borderId="15" xfId="16" applyFont="1" applyFill="1" applyBorder="1" applyAlignment="1"/>
    <xf numFmtId="0" fontId="7" fillId="0" borderId="14" xfId="16" applyFont="1" applyFill="1" applyBorder="1" applyAlignment="1"/>
    <xf numFmtId="0" fontId="7" fillId="0" borderId="0" xfId="17" applyFont="1" applyFill="1" applyBorder="1" applyAlignment="1">
      <alignment vertical="center"/>
    </xf>
    <xf numFmtId="0" fontId="7" fillId="0" borderId="0" xfId="16" applyFont="1" applyAlignment="1"/>
    <xf numFmtId="0" fontId="5" fillId="14" borderId="14" xfId="0" applyFont="1" applyFill="1" applyBorder="1">
      <alignment vertical="center"/>
    </xf>
    <xf numFmtId="0" fontId="5" fillId="14" borderId="15" xfId="0" applyFont="1" applyFill="1" applyBorder="1">
      <alignment vertical="center"/>
    </xf>
    <xf numFmtId="0" fontId="7" fillId="0" borderId="17" xfId="16" applyFont="1" applyFill="1" applyBorder="1" applyAlignment="1"/>
    <xf numFmtId="0" fontId="5" fillId="14" borderId="1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1" xfId="0" applyFont="1" applyBorder="1">
      <alignment vertical="center"/>
    </xf>
    <xf numFmtId="0" fontId="18" fillId="15" borderId="14" xfId="0" applyFont="1" applyFill="1" applyBorder="1">
      <alignment vertical="center"/>
    </xf>
    <xf numFmtId="0" fontId="17" fillId="15" borderId="15" xfId="0" applyFont="1" applyFill="1" applyBorder="1">
      <alignment vertical="center"/>
    </xf>
    <xf numFmtId="0" fontId="7" fillId="0" borderId="15" xfId="15" applyFont="1" applyFill="1" applyBorder="1" applyAlignment="1"/>
    <xf numFmtId="0" fontId="36" fillId="0" borderId="0" xfId="16" applyFont="1" applyFill="1" applyBorder="1" applyAlignment="1"/>
    <xf numFmtId="0" fontId="37" fillId="0" borderId="0" xfId="0" applyFont="1" applyBorder="1">
      <alignment vertical="center"/>
    </xf>
    <xf numFmtId="0" fontId="7" fillId="14" borderId="15" xfId="16" applyFont="1" applyFill="1" applyBorder="1" applyAlignment="1"/>
    <xf numFmtId="0" fontId="7" fillId="14" borderId="16" xfId="16" applyFont="1" applyFill="1" applyBorder="1" applyAlignment="1"/>
    <xf numFmtId="0" fontId="5" fillId="15" borderId="14" xfId="0" applyFont="1" applyFill="1" applyBorder="1">
      <alignment vertical="center"/>
    </xf>
    <xf numFmtId="0" fontId="5" fillId="15" borderId="16" xfId="0" applyFont="1" applyFill="1" applyBorder="1">
      <alignment vertical="center"/>
    </xf>
    <xf numFmtId="0" fontId="5" fillId="14" borderId="23" xfId="0" applyFont="1" applyFill="1" applyBorder="1">
      <alignment vertical="center"/>
    </xf>
    <xf numFmtId="0" fontId="5" fillId="14" borderId="22" xfId="0" applyFont="1" applyFill="1" applyBorder="1">
      <alignment vertical="center"/>
    </xf>
    <xf numFmtId="0" fontId="7" fillId="0" borderId="20" xfId="16" applyFont="1" applyBorder="1" applyAlignment="1"/>
    <xf numFmtId="0" fontId="7" fillId="0" borderId="0" xfId="16" applyFont="1" applyBorder="1" applyAlignment="1"/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0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0" borderId="15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5" fillId="8" borderId="17" xfId="0" applyFont="1" applyFill="1" applyBorder="1">
      <alignment vertical="center"/>
    </xf>
    <xf numFmtId="0" fontId="17" fillId="8" borderId="18" xfId="0" applyFont="1" applyFill="1" applyBorder="1">
      <alignment vertical="center"/>
    </xf>
    <xf numFmtId="0" fontId="17" fillId="8" borderId="19" xfId="0" applyFont="1" applyFill="1" applyBorder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19" xfId="0" applyFont="1" applyFill="1" applyBorder="1" applyAlignment="1">
      <alignment vertical="center"/>
    </xf>
    <xf numFmtId="0" fontId="5" fillId="8" borderId="2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0" borderId="22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5" fillId="13" borderId="15" xfId="0" applyFont="1" applyFill="1" applyBorder="1" applyAlignment="1">
      <alignment vertical="center"/>
    </xf>
    <xf numFmtId="0" fontId="18" fillId="8" borderId="17" xfId="0" applyFont="1" applyFill="1" applyBorder="1">
      <alignment vertical="center"/>
    </xf>
    <xf numFmtId="0" fontId="7" fillId="14" borderId="23" xfId="16" applyFont="1" applyFill="1" applyBorder="1" applyAlignment="1"/>
    <xf numFmtId="0" fontId="7" fillId="14" borderId="24" xfId="16" applyFont="1" applyFill="1" applyBorder="1" applyAlignment="1"/>
    <xf numFmtId="0" fontId="5" fillId="0" borderId="14" xfId="13" applyFont="1" applyBorder="1" applyAlignment="1">
      <alignment vertical="center"/>
    </xf>
    <xf numFmtId="0" fontId="5" fillId="10" borderId="20" xfId="0" applyFont="1" applyFill="1" applyBorder="1">
      <alignment vertical="center"/>
    </xf>
    <xf numFmtId="0" fontId="5" fillId="10" borderId="0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5" fillId="8" borderId="2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0" borderId="20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5" fillId="8" borderId="18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7" fillId="0" borderId="14" xfId="16" applyFont="1" applyBorder="1" applyAlignment="1"/>
    <xf numFmtId="0" fontId="5" fillId="16" borderId="15" xfId="0" applyFont="1" applyFill="1" applyBorder="1">
      <alignment vertical="center"/>
    </xf>
    <xf numFmtId="0" fontId="7" fillId="16" borderId="0" xfId="16" applyFont="1" applyFill="1" applyAlignment="1"/>
    <xf numFmtId="0" fontId="5" fillId="16" borderId="18" xfId="0" applyFont="1" applyFill="1" applyBorder="1" applyAlignment="1">
      <alignment vertical="center"/>
    </xf>
    <xf numFmtId="0" fontId="17" fillId="16" borderId="18" xfId="0" applyFont="1" applyFill="1" applyBorder="1" applyAlignment="1">
      <alignment vertical="center"/>
    </xf>
    <xf numFmtId="0" fontId="43" fillId="0" borderId="0" xfId="0" applyFont="1" applyAlignment="1">
      <alignment horizontal="left" vertical="center"/>
    </xf>
    <xf numFmtId="0" fontId="5" fillId="0" borderId="4" xfId="7" quotePrefix="1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5" fillId="0" borderId="5" xfId="7" applyFont="1" applyBorder="1" applyAlignment="1">
      <alignment horizontal="center" vertical="center"/>
    </xf>
    <xf numFmtId="0" fontId="5" fillId="0" borderId="9" xfId="9" applyFont="1" applyBorder="1" applyAlignment="1">
      <alignment horizontal="center" vertical="center" shrinkToFit="1"/>
    </xf>
    <xf numFmtId="0" fontId="5" fillId="0" borderId="10" xfId="9" applyFont="1" applyBorder="1" applyAlignment="1">
      <alignment horizontal="center" vertical="center" shrinkToFit="1"/>
    </xf>
    <xf numFmtId="0" fontId="5" fillId="0" borderId="11" xfId="9" applyFont="1" applyBorder="1" applyAlignment="1">
      <alignment horizontal="center" vertical="center" shrinkToFit="1"/>
    </xf>
    <xf numFmtId="0" fontId="14" fillId="5" borderId="14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15" applyFont="1" applyFill="1" applyBorder="1" applyAlignment="1">
      <alignment horizontal="center" vertical="center"/>
    </xf>
    <xf numFmtId="14" fontId="7" fillId="0" borderId="4" xfId="7" applyNumberFormat="1" applyFont="1" applyFill="1" applyBorder="1" applyAlignment="1">
      <alignment horizontal="left" vertical="center"/>
    </xf>
    <xf numFmtId="14" fontId="7" fillId="0" borderId="2" xfId="7" applyNumberFormat="1" applyFont="1" applyFill="1" applyBorder="1" applyAlignment="1">
      <alignment horizontal="left" vertical="center"/>
    </xf>
    <xf numFmtId="14" fontId="7" fillId="0" borderId="3" xfId="7" applyNumberFormat="1" applyFont="1" applyFill="1" applyBorder="1" applyAlignment="1">
      <alignment horizontal="left" vertical="center"/>
    </xf>
    <xf numFmtId="14" fontId="7" fillId="0" borderId="9" xfId="7" applyNumberFormat="1" applyFont="1" applyFill="1" applyBorder="1" applyAlignment="1">
      <alignment horizontal="left" vertical="center"/>
    </xf>
    <xf numFmtId="14" fontId="7" fillId="0" borderId="10" xfId="7" applyNumberFormat="1" applyFont="1" applyFill="1" applyBorder="1" applyAlignment="1">
      <alignment horizontal="left" vertical="center"/>
    </xf>
    <xf numFmtId="14" fontId="7" fillId="0" borderId="11" xfId="7" applyNumberFormat="1" applyFont="1" applyFill="1" applyBorder="1" applyAlignment="1">
      <alignment horizontal="left" vertical="center"/>
    </xf>
    <xf numFmtId="0" fontId="7" fillId="12" borderId="17" xfId="15" applyFont="1" applyFill="1" applyBorder="1" applyAlignment="1">
      <alignment horizontal="center" vertical="center"/>
    </xf>
    <xf numFmtId="0" fontId="7" fillId="12" borderId="18" xfId="15" applyFont="1" applyFill="1" applyBorder="1" applyAlignment="1">
      <alignment horizontal="center" vertical="center"/>
    </xf>
    <xf numFmtId="0" fontId="7" fillId="12" borderId="19" xfId="15" applyFont="1" applyFill="1" applyBorder="1" applyAlignment="1">
      <alignment horizontal="center" vertical="center"/>
    </xf>
    <xf numFmtId="0" fontId="7" fillId="12" borderId="22" xfId="15" applyFont="1" applyFill="1" applyBorder="1" applyAlignment="1">
      <alignment horizontal="center" vertical="center"/>
    </xf>
    <xf numFmtId="0" fontId="7" fillId="12" borderId="23" xfId="15" applyFont="1" applyFill="1" applyBorder="1" applyAlignment="1">
      <alignment horizontal="center" vertical="center"/>
    </xf>
    <xf numFmtId="0" fontId="7" fillId="12" borderId="24" xfId="15" applyFont="1" applyFill="1" applyBorder="1" applyAlignment="1">
      <alignment horizontal="center" vertical="center"/>
    </xf>
    <xf numFmtId="49" fontId="7" fillId="0" borderId="17" xfId="15" applyNumberFormat="1" applyFont="1" applyFill="1" applyBorder="1" applyAlignment="1">
      <alignment horizontal="center" vertical="center" wrapText="1"/>
    </xf>
    <xf numFmtId="49" fontId="7" fillId="0" borderId="18" xfId="15" applyNumberFormat="1" applyFont="1" applyFill="1" applyBorder="1" applyAlignment="1">
      <alignment horizontal="center" vertical="center"/>
    </xf>
    <xf numFmtId="49" fontId="7" fillId="0" borderId="19" xfId="15" applyNumberFormat="1" applyFont="1" applyFill="1" applyBorder="1" applyAlignment="1">
      <alignment horizontal="center" vertical="center"/>
    </xf>
    <xf numFmtId="49" fontId="7" fillId="0" borderId="22" xfId="15" applyNumberFormat="1" applyFont="1" applyFill="1" applyBorder="1" applyAlignment="1">
      <alignment horizontal="center" vertical="center"/>
    </xf>
    <xf numFmtId="49" fontId="7" fillId="0" borderId="23" xfId="15" applyNumberFormat="1" applyFont="1" applyFill="1" applyBorder="1" applyAlignment="1">
      <alignment horizontal="center" vertical="center"/>
    </xf>
    <xf numFmtId="49" fontId="7" fillId="0" borderId="24" xfId="15" applyNumberFormat="1" applyFont="1" applyFill="1" applyBorder="1" applyAlignment="1">
      <alignment horizontal="center" vertical="center"/>
    </xf>
    <xf numFmtId="49" fontId="7" fillId="0" borderId="17" xfId="15" applyNumberFormat="1" applyFont="1" applyFill="1" applyBorder="1" applyAlignment="1">
      <alignment horizontal="center" vertical="center"/>
    </xf>
    <xf numFmtId="0" fontId="7" fillId="0" borderId="17" xfId="15" applyFont="1" applyFill="1" applyBorder="1" applyAlignment="1">
      <alignment horizontal="left" vertical="center"/>
    </xf>
    <xf numFmtId="0" fontId="7" fillId="0" borderId="18" xfId="15" applyFont="1" applyFill="1" applyBorder="1" applyAlignment="1">
      <alignment horizontal="left" vertical="center"/>
    </xf>
    <xf numFmtId="0" fontId="7" fillId="0" borderId="19" xfId="15" applyFont="1" applyFill="1" applyBorder="1" applyAlignment="1">
      <alignment horizontal="left" vertical="center"/>
    </xf>
    <xf numFmtId="0" fontId="7" fillId="0" borderId="22" xfId="15" applyFont="1" applyFill="1" applyBorder="1" applyAlignment="1">
      <alignment horizontal="left" vertical="center"/>
    </xf>
    <xf numFmtId="0" fontId="7" fillId="0" borderId="23" xfId="15" applyFont="1" applyFill="1" applyBorder="1" applyAlignment="1">
      <alignment horizontal="left" vertical="center"/>
    </xf>
    <xf numFmtId="0" fontId="7" fillId="0" borderId="24" xfId="15" applyFont="1" applyFill="1" applyBorder="1" applyAlignment="1">
      <alignment horizontal="left" vertical="center"/>
    </xf>
    <xf numFmtId="0" fontId="33" fillId="12" borderId="14" xfId="16" applyFont="1" applyFill="1" applyBorder="1" applyAlignment="1">
      <alignment horizontal="center"/>
    </xf>
    <xf numFmtId="0" fontId="33" fillId="12" borderId="15" xfId="16" applyFont="1" applyFill="1" applyBorder="1" applyAlignment="1">
      <alignment horizontal="center"/>
    </xf>
    <xf numFmtId="0" fontId="33" fillId="12" borderId="16" xfId="16" applyFont="1" applyFill="1" applyBorder="1" applyAlignment="1">
      <alignment horizontal="center"/>
    </xf>
    <xf numFmtId="0" fontId="7" fillId="12" borderId="14" xfId="16" applyFont="1" applyFill="1" applyBorder="1" applyAlignment="1">
      <alignment horizontal="center"/>
    </xf>
    <xf numFmtId="0" fontId="7" fillId="12" borderId="15" xfId="16" applyFont="1" applyFill="1" applyBorder="1" applyAlignment="1">
      <alignment horizontal="center"/>
    </xf>
    <xf numFmtId="0" fontId="7" fillId="12" borderId="16" xfId="16" applyFont="1" applyFill="1" applyBorder="1" applyAlignment="1">
      <alignment horizontal="center"/>
    </xf>
    <xf numFmtId="0" fontId="33" fillId="12" borderId="14" xfId="15" applyFont="1" applyFill="1" applyBorder="1" applyAlignment="1">
      <alignment horizontal="center"/>
    </xf>
    <xf numFmtId="0" fontId="33" fillId="12" borderId="15" xfId="15" applyFont="1" applyFill="1" applyBorder="1" applyAlignment="1">
      <alignment horizontal="center"/>
    </xf>
  </cellXfs>
  <cellStyles count="26">
    <cellStyle name="Calc Currency (0)" xfId="20"/>
    <cellStyle name="Good" xfId="1" builtinId="26" customBuiltin="1"/>
    <cellStyle name="Header1" xfId="21"/>
    <cellStyle name="Header2" xfId="22"/>
    <cellStyle name="Hyperlink" xfId="3" builtinId="8" customBuiltin="1"/>
    <cellStyle name="Neutral" xfId="2" builtinId="28" customBuiltin="1"/>
    <cellStyle name="Normal" xfId="0" builtinId="0"/>
    <cellStyle name="標準 2" xfId="15"/>
    <cellStyle name="標準 2 2" xfId="12"/>
    <cellStyle name="標準 2 2 2" xfId="18"/>
    <cellStyle name="標準 2 3" xfId="24"/>
    <cellStyle name="標準 3" xfId="4"/>
    <cellStyle name="標準 3 2" xfId="23"/>
    <cellStyle name="標準 4" xfId="10"/>
    <cellStyle name="標準 4 2" xfId="25"/>
    <cellStyle name="標準 5" xfId="19"/>
    <cellStyle name="標準_~5104981" xfId="16"/>
    <cellStyle name="標準_HTMLデモ版(お客様作成画面)WACs適用検討詳細" xfId="7"/>
    <cellStyle name="標準_HTMLデモ版(お客様作成画面)WACs適用検討詳細_07-4【確認待】 処理機能記述（ＩＰＯ）_ＨＯＳＴver0.1(加古川） 2" xfId="17"/>
    <cellStyle name="標準_IT2_01_Configure_i2_J_v1-00_040326" xfId="11"/>
    <cellStyle name="標準_Sheet1 (2)" xfId="6"/>
    <cellStyle name="標準_ｻﾌﾞﾌﾟﾛｸﾞﾗﾑ定義書" xfId="13"/>
    <cellStyle name="標準_ドキュメント標準書式_要件定義書" xfId="9"/>
    <cellStyle name="標準_要件定義書（原紙）" xfId="8"/>
    <cellStyle name="通貨_HTMLデモ版(お客様作成画面)WACs適用検討詳細" xfId="5"/>
    <cellStyle name="通貨_HTMLデモ版(お客様作成画面)WACs適用検討詳細 2" xfId="14"/>
  </cellStyles>
  <dxfs count="0"/>
  <tableStyles count="0" defaultTableStyle="TableStyleMedium9" defaultPivotStyle="PivotStyleLight16"/>
  <colors>
    <mruColors>
      <color rgb="FFDBE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96567</xdr:colOff>
      <xdr:row>38</xdr:row>
      <xdr:rowOff>31976</xdr:rowOff>
    </xdr:from>
    <xdr:to>
      <xdr:col>42</xdr:col>
      <xdr:colOff>97053</xdr:colOff>
      <xdr:row>40</xdr:row>
      <xdr:rowOff>8553</xdr:rowOff>
    </xdr:to>
    <xdr:cxnSp macro="">
      <xdr:nvCxnSpPr>
        <xdr:cNvPr id="25" name="直線矢印コネクタ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CxnSpPr/>
      </xdr:nvCxnSpPr>
      <xdr:spPr bwMode="auto">
        <a:xfrm>
          <a:off x="5297217" y="6185126"/>
          <a:ext cx="486" cy="3575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4147</xdr:colOff>
      <xdr:row>144</xdr:row>
      <xdr:rowOff>33350</xdr:rowOff>
    </xdr:from>
    <xdr:to>
      <xdr:col>51</xdr:col>
      <xdr:colOff>7960</xdr:colOff>
      <xdr:row>146</xdr:row>
      <xdr:rowOff>120733</xdr:rowOff>
    </xdr:to>
    <xdr:sp macro="" textlink="">
      <xdr:nvSpPr>
        <xdr:cNvPr id="136" name="フローチャート: 処理 135">
          <a:extLst>
            <a:ext uri="{FF2B5EF4-FFF2-40B4-BE49-F238E27FC236}">
              <a16:creationId xmlns="" xmlns:a16="http://schemas.microsoft.com/office/drawing/2014/main" id="{9CAD504F-F04C-1BE5-A63A-482BA6B1235B}"/>
            </a:ext>
          </a:extLst>
        </xdr:cNvPr>
        <xdr:cNvSpPr/>
      </xdr:nvSpPr>
      <xdr:spPr>
        <a:xfrm>
          <a:off x="4352517" y="22065089"/>
          <a:ext cx="1991639" cy="468383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68431</xdr:colOff>
      <xdr:row>90</xdr:row>
      <xdr:rowOff>28867</xdr:rowOff>
    </xdr:from>
    <xdr:to>
      <xdr:col>29</xdr:col>
      <xdr:colOff>108437</xdr:colOff>
      <xdr:row>93</xdr:row>
      <xdr:rowOff>62752</xdr:rowOff>
    </xdr:to>
    <xdr:sp macro="" textlink="">
      <xdr:nvSpPr>
        <xdr:cNvPr id="149" name="フローチャート: 処理 148">
          <a:extLst>
            <a:ext uri="{FF2B5EF4-FFF2-40B4-BE49-F238E27FC236}">
              <a16:creationId xmlns="" xmlns:a16="http://schemas.microsoft.com/office/drawing/2014/main" id="{121122EA-D749-61A7-278F-B8206407453D}"/>
            </a:ext>
          </a:extLst>
        </xdr:cNvPr>
        <xdr:cNvSpPr/>
      </xdr:nvSpPr>
      <xdr:spPr>
        <a:xfrm>
          <a:off x="1090407" y="17043879"/>
          <a:ext cx="2487371" cy="598661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30738</xdr:colOff>
      <xdr:row>100</xdr:row>
      <xdr:rowOff>19622</xdr:rowOff>
    </xdr:from>
    <xdr:to>
      <xdr:col>19</xdr:col>
      <xdr:colOff>33437</xdr:colOff>
      <xdr:row>102</xdr:row>
      <xdr:rowOff>168519</xdr:rowOff>
    </xdr:to>
    <xdr:cxnSp macro="">
      <xdr:nvCxnSpPr>
        <xdr:cNvPr id="152" name="直線コネクタ 151">
          <a:extLst>
            <a:ext uri="{FF2B5EF4-FFF2-40B4-BE49-F238E27FC236}">
              <a16:creationId xmlns="" xmlns:a16="http://schemas.microsoft.com/office/drawing/2014/main" id="{1C1C23FF-1490-02C8-3E45-45372B45D581}"/>
            </a:ext>
          </a:extLst>
        </xdr:cNvPr>
        <xdr:cNvCxnSpPr>
          <a:cxnSpLocks/>
          <a:stCxn id="76" idx="2"/>
          <a:endCxn id="147" idx="0"/>
        </xdr:cNvCxnSpPr>
      </xdr:nvCxnSpPr>
      <xdr:spPr>
        <a:xfrm flipH="1">
          <a:off x="2334667" y="18917222"/>
          <a:ext cx="2699" cy="52541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27095</xdr:colOff>
      <xdr:row>110</xdr:row>
      <xdr:rowOff>14654</xdr:rowOff>
    </xdr:from>
    <xdr:to>
      <xdr:col>19</xdr:col>
      <xdr:colOff>34291</xdr:colOff>
      <xdr:row>113</xdr:row>
      <xdr:rowOff>152400</xdr:rowOff>
    </xdr:to>
    <xdr:cxnSp macro="">
      <xdr:nvCxnSpPr>
        <xdr:cNvPr id="162" name="直線コネクタ 161">
          <a:extLst>
            <a:ext uri="{FF2B5EF4-FFF2-40B4-BE49-F238E27FC236}">
              <a16:creationId xmlns="" xmlns:a16="http://schemas.microsoft.com/office/drawing/2014/main" id="{69B52CDB-4FB9-385E-026D-89FB4713EFE0}"/>
            </a:ext>
          </a:extLst>
        </xdr:cNvPr>
        <xdr:cNvCxnSpPr>
          <a:cxnSpLocks/>
          <a:stCxn id="147" idx="2"/>
          <a:endCxn id="41" idx="0"/>
        </xdr:cNvCxnSpPr>
      </xdr:nvCxnSpPr>
      <xdr:spPr>
        <a:xfrm>
          <a:off x="2484545" y="19902854"/>
          <a:ext cx="7196" cy="70924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85725</xdr:colOff>
      <xdr:row>34</xdr:row>
      <xdr:rowOff>161924</xdr:rowOff>
    </xdr:from>
    <xdr:to>
      <xdr:col>27</xdr:col>
      <xdr:colOff>57150</xdr:colOff>
      <xdr:row>34</xdr:row>
      <xdr:rowOff>161925</xdr:rowOff>
    </xdr:to>
    <xdr:sp macro="" textlink="">
      <xdr:nvSpPr>
        <xdr:cNvPr id="56" name="Line 4">
          <a:extLst>
            <a:ext uri="{FF2B5EF4-FFF2-40B4-BE49-F238E27FC236}">
              <a16:creationId xmlns="" xmlns:a16="http://schemas.microsoft.com/office/drawing/2014/main" id="{CAB7729D-3443-444F-BAC9-A191147D1051}"/>
            </a:ext>
          </a:extLst>
        </xdr:cNvPr>
        <xdr:cNvSpPr>
          <a:spLocks noChangeShapeType="1"/>
        </xdr:cNvSpPr>
      </xdr:nvSpPr>
      <xdr:spPr bwMode="auto">
        <a:xfrm>
          <a:off x="2066925" y="5553074"/>
          <a:ext cx="1333500" cy="1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57148</xdr:colOff>
      <xdr:row>33</xdr:row>
      <xdr:rowOff>3623</xdr:rowOff>
    </xdr:from>
    <xdr:to>
      <xdr:col>16</xdr:col>
      <xdr:colOff>80682</xdr:colOff>
      <xdr:row>38</xdr:row>
      <xdr:rowOff>53788</xdr:rowOff>
    </xdr:to>
    <xdr:sp macro="" textlink="">
      <xdr:nvSpPr>
        <xdr:cNvPr id="58" name="AutoShape 6">
          <a:extLst>
            <a:ext uri="{FF2B5EF4-FFF2-40B4-BE49-F238E27FC236}">
              <a16:creationId xmlns="" xmlns:a16="http://schemas.microsoft.com/office/drawing/2014/main" id="{0FBD3794-99C2-47A0-A34E-21FEC4D37189}"/>
            </a:ext>
          </a:extLst>
        </xdr:cNvPr>
        <xdr:cNvSpPr>
          <a:spLocks noChangeArrowheads="1"/>
        </xdr:cNvSpPr>
      </xdr:nvSpPr>
      <xdr:spPr bwMode="auto">
        <a:xfrm>
          <a:off x="846042" y="6269952"/>
          <a:ext cx="1188946" cy="991460"/>
        </a:xfrm>
        <a:prstGeom prst="flowChartDocument">
          <a:avLst/>
        </a:prstGeom>
        <a:noFill/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anchor="ctr"/>
        <a:lstStyle/>
        <a:p>
          <a:pPr algn="ctr"/>
          <a:endParaRPr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58</xdr:col>
      <xdr:colOff>85725</xdr:colOff>
      <xdr:row>31</xdr:row>
      <xdr:rowOff>85725</xdr:rowOff>
    </xdr:from>
    <xdr:to>
      <xdr:col>64</xdr:col>
      <xdr:colOff>76200</xdr:colOff>
      <xdr:row>31</xdr:row>
      <xdr:rowOff>85725</xdr:rowOff>
    </xdr:to>
    <xdr:sp macro="" textlink="">
      <xdr:nvSpPr>
        <xdr:cNvPr id="65" name="Line 1">
          <a:extLst>
            <a:ext uri="{FF2B5EF4-FFF2-40B4-BE49-F238E27FC236}">
              <a16:creationId xmlns="" xmlns:a16="http://schemas.microsoft.com/office/drawing/2014/main" id="{521FF58E-139B-4048-8019-0B8E95A208FC}"/>
            </a:ext>
          </a:extLst>
        </xdr:cNvPr>
        <xdr:cNvSpPr>
          <a:spLocks noChangeShapeType="1"/>
        </xdr:cNvSpPr>
      </xdr:nvSpPr>
      <xdr:spPr bwMode="auto">
        <a:xfrm>
          <a:off x="7267575" y="49053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67</xdr:col>
      <xdr:colOff>47626</xdr:colOff>
      <xdr:row>29</xdr:row>
      <xdr:rowOff>41828</xdr:rowOff>
    </xdr:from>
    <xdr:to>
      <xdr:col>79</xdr:col>
      <xdr:colOff>47625</xdr:colOff>
      <xdr:row>33</xdr:row>
      <xdr:rowOff>118028</xdr:rowOff>
    </xdr:to>
    <xdr:sp macro="" textlink="">
      <xdr:nvSpPr>
        <xdr:cNvPr id="68" name="フローチャート : 定義済み処理 12">
          <a:extLst>
            <a:ext uri="{FF2B5EF4-FFF2-40B4-BE49-F238E27FC236}">
              <a16:creationId xmlns="" xmlns:a16="http://schemas.microsoft.com/office/drawing/2014/main" id="{15C9A986-BF33-4CC8-8861-C43D5F721FCB}"/>
            </a:ext>
          </a:extLst>
        </xdr:cNvPr>
        <xdr:cNvSpPr/>
      </xdr:nvSpPr>
      <xdr:spPr>
        <a:xfrm>
          <a:off x="8343901" y="4480478"/>
          <a:ext cx="1485899" cy="838200"/>
        </a:xfrm>
        <a:prstGeom prst="flowChartPredefinedProcess">
          <a:avLst/>
        </a:prstGeom>
        <a:noFill/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104775</xdr:colOff>
      <xdr:row>23</xdr:row>
      <xdr:rowOff>95250</xdr:rowOff>
    </xdr:from>
    <xdr:to>
      <xdr:col>17</xdr:col>
      <xdr:colOff>76200</xdr:colOff>
      <xdr:row>39</xdr:row>
      <xdr:rowOff>104775</xdr:rowOff>
    </xdr:to>
    <xdr:sp macro="" textlink="">
      <xdr:nvSpPr>
        <xdr:cNvPr id="35" name="正方形/長方形 34">
          <a:extLst>
            <a:ext uri="{FF2B5EF4-FFF2-40B4-BE49-F238E27FC236}">
              <a16:creationId xmlns="" xmlns:a16="http://schemas.microsoft.com/office/drawing/2014/main" id="{61694B80-7EFE-412B-95DA-66B8E3DA319E}"/>
            </a:ext>
          </a:extLst>
        </xdr:cNvPr>
        <xdr:cNvSpPr/>
      </xdr:nvSpPr>
      <xdr:spPr>
        <a:xfrm>
          <a:off x="600075" y="4533900"/>
          <a:ext cx="1581150" cy="305752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28</xdr:row>
      <xdr:rowOff>76199</xdr:rowOff>
    </xdr:from>
    <xdr:to>
      <xdr:col>27</xdr:col>
      <xdr:colOff>66675</xdr:colOff>
      <xdr:row>28</xdr:row>
      <xdr:rowOff>76199</xdr:rowOff>
    </xdr:to>
    <xdr:sp macro="" textlink="">
      <xdr:nvSpPr>
        <xdr:cNvPr id="54" name="Line 4">
          <a:extLst>
            <a:ext uri="{FF2B5EF4-FFF2-40B4-BE49-F238E27FC236}">
              <a16:creationId xmlns="" xmlns:a16="http://schemas.microsoft.com/office/drawing/2014/main" id="{B363F308-CBCF-4DD1-A41A-BC0FC803A280}"/>
            </a:ext>
          </a:extLst>
        </xdr:cNvPr>
        <xdr:cNvSpPr>
          <a:spLocks noChangeShapeType="1"/>
        </xdr:cNvSpPr>
      </xdr:nvSpPr>
      <xdr:spPr bwMode="auto">
        <a:xfrm flipV="1">
          <a:off x="2076450" y="4324349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28921</xdr:colOff>
      <xdr:row>86</xdr:row>
      <xdr:rowOff>107368</xdr:rowOff>
    </xdr:from>
    <xdr:to>
      <xdr:col>19</xdr:col>
      <xdr:colOff>30164</xdr:colOff>
      <xdr:row>90</xdr:row>
      <xdr:rowOff>28867</xdr:rowOff>
    </xdr:to>
    <xdr:cxnSp macro="">
      <xdr:nvCxnSpPr>
        <xdr:cNvPr id="79" name="直線コネクタ 78">
          <a:extLst>
            <a:ext uri="{FF2B5EF4-FFF2-40B4-BE49-F238E27FC236}">
              <a16:creationId xmlns="" xmlns:a16="http://schemas.microsoft.com/office/drawing/2014/main" id="{6587B094-BF34-4F67-A16C-AB52D0E48274}"/>
            </a:ext>
          </a:extLst>
        </xdr:cNvPr>
        <xdr:cNvCxnSpPr>
          <a:cxnSpLocks/>
          <a:stCxn id="48" idx="2"/>
          <a:endCxn id="149" idx="0"/>
        </xdr:cNvCxnSpPr>
      </xdr:nvCxnSpPr>
      <xdr:spPr>
        <a:xfrm>
          <a:off x="2332850" y="16369344"/>
          <a:ext cx="1243" cy="67453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41</xdr:row>
      <xdr:rowOff>1</xdr:rowOff>
    </xdr:from>
    <xdr:to>
      <xdr:col>51</xdr:col>
      <xdr:colOff>57150</xdr:colOff>
      <xdr:row>44</xdr:row>
      <xdr:rowOff>1</xdr:rowOff>
    </xdr:to>
    <xdr:sp macro="" textlink="">
      <xdr:nvSpPr>
        <xdr:cNvPr id="92" name="フローチャート : 定義済み処理 12">
          <a:extLst>
            <a:ext uri="{FF2B5EF4-FFF2-40B4-BE49-F238E27FC236}">
              <a16:creationId xmlns="" xmlns:a16="http://schemas.microsoft.com/office/drawing/2014/main" id="{B149751E-5160-4444-8787-F4B6045FDEE9}"/>
            </a:ext>
          </a:extLst>
        </xdr:cNvPr>
        <xdr:cNvSpPr/>
      </xdr:nvSpPr>
      <xdr:spPr>
        <a:xfrm>
          <a:off x="4162425" y="6724651"/>
          <a:ext cx="2209800" cy="571500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1977</xdr:colOff>
      <xdr:row>153</xdr:row>
      <xdr:rowOff>81927</xdr:rowOff>
    </xdr:from>
    <xdr:to>
      <xdr:col>24</xdr:col>
      <xdr:colOff>88435</xdr:colOff>
      <xdr:row>155</xdr:row>
      <xdr:rowOff>103003</xdr:rowOff>
    </xdr:to>
    <xdr:sp macro="" textlink="">
      <xdr:nvSpPr>
        <xdr:cNvPr id="117" name="フローチャート: 端子 116">
          <a:extLst>
            <a:ext uri="{FF2B5EF4-FFF2-40B4-BE49-F238E27FC236}">
              <a16:creationId xmlns="" xmlns:a16="http://schemas.microsoft.com/office/drawing/2014/main" id="{D5F67BDE-8ED7-45CD-8515-8CF94822BF0C}"/>
            </a:ext>
          </a:extLst>
        </xdr:cNvPr>
        <xdr:cNvSpPr/>
      </xdr:nvSpPr>
      <xdr:spPr>
        <a:xfrm>
          <a:off x="1735527" y="24732627"/>
          <a:ext cx="1324708" cy="449701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38049</xdr:colOff>
      <xdr:row>144</xdr:row>
      <xdr:rowOff>36206</xdr:rowOff>
    </xdr:from>
    <xdr:to>
      <xdr:col>19</xdr:col>
      <xdr:colOff>38101</xdr:colOff>
      <xdr:row>147</xdr:row>
      <xdr:rowOff>38100</xdr:rowOff>
    </xdr:to>
    <xdr:cxnSp macro="">
      <xdr:nvCxnSpPr>
        <xdr:cNvPr id="134" name="直線コネクタ 133">
          <a:extLst>
            <a:ext uri="{FF2B5EF4-FFF2-40B4-BE49-F238E27FC236}">
              <a16:creationId xmlns="" xmlns:a16="http://schemas.microsoft.com/office/drawing/2014/main" id="{01591AAF-2BE5-4A20-A267-23225579176C}"/>
            </a:ext>
          </a:extLst>
        </xdr:cNvPr>
        <xdr:cNvCxnSpPr>
          <a:cxnSpLocks/>
          <a:stCxn id="101" idx="2"/>
          <a:endCxn id="43" idx="0"/>
        </xdr:cNvCxnSpPr>
      </xdr:nvCxnSpPr>
      <xdr:spPr>
        <a:xfrm>
          <a:off x="2390724" y="22972406"/>
          <a:ext cx="52" cy="57339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146</xdr:row>
      <xdr:rowOff>120734</xdr:rowOff>
    </xdr:from>
    <xdr:to>
      <xdr:col>43</xdr:col>
      <xdr:colOff>6054</xdr:colOff>
      <xdr:row>151</xdr:row>
      <xdr:rowOff>171454</xdr:rowOff>
    </xdr:to>
    <xdr:cxnSp macro="">
      <xdr:nvCxnSpPr>
        <xdr:cNvPr id="143" name="直線コネクタ 58">
          <a:extLst>
            <a:ext uri="{FF2B5EF4-FFF2-40B4-BE49-F238E27FC236}">
              <a16:creationId xmlns="" xmlns:a16="http://schemas.microsoft.com/office/drawing/2014/main" id="{AECDFDFC-791F-4948-83CE-A30269520C87}"/>
            </a:ext>
          </a:extLst>
        </xdr:cNvPr>
        <xdr:cNvCxnSpPr>
          <a:cxnSpLocks/>
          <a:stCxn id="136" idx="2"/>
        </xdr:cNvCxnSpPr>
      </xdr:nvCxnSpPr>
      <xdr:spPr>
        <a:xfrm rot="5400000">
          <a:off x="3363805" y="22474429"/>
          <a:ext cx="1003220" cy="2930229"/>
        </a:xfrm>
        <a:prstGeom prst="bentConnector2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114015</xdr:colOff>
      <xdr:row>102</xdr:row>
      <xdr:rowOff>168519</xdr:rowOff>
    </xdr:from>
    <xdr:to>
      <xdr:col>28</xdr:col>
      <xdr:colOff>64000</xdr:colOff>
      <xdr:row>110</xdr:row>
      <xdr:rowOff>14654</xdr:rowOff>
    </xdr:to>
    <xdr:sp macro="" textlink="">
      <xdr:nvSpPr>
        <xdr:cNvPr id="147" name="フローチャート: 判断 146">
          <a:extLst>
            <a:ext uri="{FF2B5EF4-FFF2-40B4-BE49-F238E27FC236}">
              <a16:creationId xmlns="" xmlns:a16="http://schemas.microsoft.com/office/drawing/2014/main" id="{D362B2AF-BE48-431D-AF36-283F6CA39BDC}"/>
            </a:ext>
          </a:extLst>
        </xdr:cNvPr>
        <xdr:cNvSpPr/>
      </xdr:nvSpPr>
      <xdr:spPr>
        <a:xfrm>
          <a:off x="1235034" y="17628577"/>
          <a:ext cx="2316581" cy="1370135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64000</xdr:colOff>
      <xdr:row>106</xdr:row>
      <xdr:rowOff>91587</xdr:rowOff>
    </xdr:from>
    <xdr:to>
      <xdr:col>43</xdr:col>
      <xdr:colOff>6054</xdr:colOff>
      <xdr:row>144</xdr:row>
      <xdr:rowOff>33350</xdr:rowOff>
    </xdr:to>
    <xdr:cxnSp macro="">
      <xdr:nvCxnSpPr>
        <xdr:cNvPr id="153" name="直線コネクタ 58">
          <a:extLst>
            <a:ext uri="{FF2B5EF4-FFF2-40B4-BE49-F238E27FC236}">
              <a16:creationId xmlns="" xmlns:a16="http://schemas.microsoft.com/office/drawing/2014/main" id="{9E54DE17-CA7E-4D28-8489-D8DD62AF4A91}"/>
            </a:ext>
          </a:extLst>
        </xdr:cNvPr>
        <xdr:cNvCxnSpPr>
          <a:cxnSpLocks/>
          <a:stCxn id="147" idx="3"/>
          <a:endCxn id="136" idx="0"/>
        </xdr:cNvCxnSpPr>
      </xdr:nvCxnSpPr>
      <xdr:spPr>
        <a:xfrm>
          <a:off x="3542696" y="18313326"/>
          <a:ext cx="1805641" cy="3751763"/>
        </a:xfrm>
        <a:prstGeom prst="bentConnector2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26</xdr:row>
      <xdr:rowOff>95250</xdr:rowOff>
    </xdr:from>
    <xdr:to>
      <xdr:col>55</xdr:col>
      <xdr:colOff>66675</xdr:colOff>
      <xdr:row>36</xdr:row>
      <xdr:rowOff>76200</xdr:rowOff>
    </xdr:to>
    <xdr:sp macro="" textlink="">
      <xdr:nvSpPr>
        <xdr:cNvPr id="36" name="フローチャート : 定義済み処理 12">
          <a:extLst>
            <a:ext uri="{FF2B5EF4-FFF2-40B4-BE49-F238E27FC236}">
              <a16:creationId xmlns="" xmlns:a16="http://schemas.microsoft.com/office/drawing/2014/main" id="{DF76AB66-1823-4480-8C34-24950D11D044}"/>
            </a:ext>
          </a:extLst>
        </xdr:cNvPr>
        <xdr:cNvSpPr/>
      </xdr:nvSpPr>
      <xdr:spPr>
        <a:xfrm>
          <a:off x="3657600" y="3962400"/>
          <a:ext cx="3219450" cy="1885950"/>
        </a:xfrm>
        <a:prstGeom prst="flowChartPredefinedProcess">
          <a:avLst/>
        </a:prstGeom>
        <a:noFill/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ja-JP" sz="1100">
            <a:effectLst/>
          </a:endParaRPr>
        </a:p>
      </xdr:txBody>
    </xdr:sp>
    <xdr:clientData/>
  </xdr:twoCellAnchor>
  <xdr:twoCellAnchor>
    <xdr:from>
      <xdr:col>7</xdr:col>
      <xdr:colOff>0</xdr:colOff>
      <xdr:row>26</xdr:row>
      <xdr:rowOff>133349</xdr:rowOff>
    </xdr:from>
    <xdr:to>
      <xdr:col>15</xdr:col>
      <xdr:colOff>114300</xdr:colOff>
      <xdr:row>30</xdr:row>
      <xdr:rowOff>180975</xdr:rowOff>
    </xdr:to>
    <xdr:sp macro="" textlink="">
      <xdr:nvSpPr>
        <xdr:cNvPr id="40" name="フローチャート : 定義済み処理 12">
          <a:extLst>
            <a:ext uri="{FF2B5EF4-FFF2-40B4-BE49-F238E27FC236}">
              <a16:creationId xmlns="" xmlns:a16="http://schemas.microsoft.com/office/drawing/2014/main" id="{EBFBFCDA-7BA4-432B-82F3-C84589F02E84}"/>
            </a:ext>
          </a:extLst>
        </xdr:cNvPr>
        <xdr:cNvSpPr/>
      </xdr:nvSpPr>
      <xdr:spPr>
        <a:xfrm>
          <a:off x="866775" y="5143499"/>
          <a:ext cx="1104900" cy="809626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106241</xdr:colOff>
      <xdr:row>84</xdr:row>
      <xdr:rowOff>73269</xdr:rowOff>
    </xdr:from>
    <xdr:to>
      <xdr:col>24</xdr:col>
      <xdr:colOff>68141</xdr:colOff>
      <xdr:row>86</xdr:row>
      <xdr:rowOff>107368</xdr:rowOff>
    </xdr:to>
    <xdr:sp macro="" textlink="">
      <xdr:nvSpPr>
        <xdr:cNvPr id="48" name="フローチャート: 端子 47">
          <a:extLst>
            <a:ext uri="{FF2B5EF4-FFF2-40B4-BE49-F238E27FC236}">
              <a16:creationId xmlns="" xmlns:a16="http://schemas.microsoft.com/office/drawing/2014/main" id="{B564EAC0-65B9-419F-B4C4-BDC4817A9B17}"/>
            </a:ext>
          </a:extLst>
        </xdr:cNvPr>
        <xdr:cNvSpPr/>
      </xdr:nvSpPr>
      <xdr:spPr>
        <a:xfrm>
          <a:off x="1715966" y="15008469"/>
          <a:ext cx="1323975" cy="415099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26377</xdr:colOff>
      <xdr:row>131</xdr:row>
      <xdr:rowOff>28575</xdr:rowOff>
    </xdr:from>
    <xdr:to>
      <xdr:col>27</xdr:col>
      <xdr:colOff>47333</xdr:colOff>
      <xdr:row>133</xdr:row>
      <xdr:rowOff>142876</xdr:rowOff>
    </xdr:to>
    <xdr:sp macro="" textlink="">
      <xdr:nvSpPr>
        <xdr:cNvPr id="62" name="フローチャート: 処理 61">
          <a:extLst>
            <a:ext uri="{FF2B5EF4-FFF2-40B4-BE49-F238E27FC236}">
              <a16:creationId xmlns="" xmlns:a16="http://schemas.microsoft.com/office/drawing/2014/main" id="{311A64D5-B9EF-4F2B-B893-6DA84612E979}"/>
            </a:ext>
          </a:extLst>
        </xdr:cNvPr>
        <xdr:cNvSpPr/>
      </xdr:nvSpPr>
      <xdr:spPr>
        <a:xfrm>
          <a:off x="1396512" y="19584133"/>
          <a:ext cx="2013879" cy="495301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36855</xdr:colOff>
      <xdr:row>133</xdr:row>
      <xdr:rowOff>142876</xdr:rowOff>
    </xdr:from>
    <xdr:to>
      <xdr:col>19</xdr:col>
      <xdr:colOff>38048</xdr:colOff>
      <xdr:row>136</xdr:row>
      <xdr:rowOff>190071</xdr:rowOff>
    </xdr:to>
    <xdr:cxnSp macro="">
      <xdr:nvCxnSpPr>
        <xdr:cNvPr id="63" name="直線コネクタ 62">
          <a:extLst>
            <a:ext uri="{FF2B5EF4-FFF2-40B4-BE49-F238E27FC236}">
              <a16:creationId xmlns="" xmlns:a16="http://schemas.microsoft.com/office/drawing/2014/main" id="{B95D7AD2-B80F-437C-B892-1C678BB7B211}"/>
            </a:ext>
          </a:extLst>
        </xdr:cNvPr>
        <xdr:cNvCxnSpPr>
          <a:cxnSpLocks/>
          <a:stCxn id="62" idx="2"/>
          <a:endCxn id="101" idx="0"/>
        </xdr:cNvCxnSpPr>
      </xdr:nvCxnSpPr>
      <xdr:spPr>
        <a:xfrm>
          <a:off x="2408252" y="20079686"/>
          <a:ext cx="1193" cy="61869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71704</xdr:colOff>
      <xdr:row>96</xdr:row>
      <xdr:rowOff>186927</xdr:rowOff>
    </xdr:from>
    <xdr:to>
      <xdr:col>29</xdr:col>
      <xdr:colOff>111710</xdr:colOff>
      <xdr:row>100</xdr:row>
      <xdr:rowOff>19622</xdr:rowOff>
    </xdr:to>
    <xdr:sp macro="" textlink="">
      <xdr:nvSpPr>
        <xdr:cNvPr id="76" name="フローチャート: 処理 75">
          <a:extLst>
            <a:ext uri="{FF2B5EF4-FFF2-40B4-BE49-F238E27FC236}">
              <a16:creationId xmlns="" xmlns:a16="http://schemas.microsoft.com/office/drawing/2014/main" id="{50452479-092A-4A04-BB66-26524174B7D7}"/>
            </a:ext>
          </a:extLst>
        </xdr:cNvPr>
        <xdr:cNvSpPr/>
      </xdr:nvSpPr>
      <xdr:spPr>
        <a:xfrm>
          <a:off x="1093680" y="18331492"/>
          <a:ext cx="2487371" cy="585730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858</xdr:colOff>
      <xdr:row>136</xdr:row>
      <xdr:rowOff>190071</xdr:rowOff>
    </xdr:from>
    <xdr:to>
      <xdr:col>28</xdr:col>
      <xdr:colOff>75239</xdr:colOff>
      <xdr:row>144</xdr:row>
      <xdr:rowOff>36206</xdr:rowOff>
    </xdr:to>
    <xdr:sp macro="" textlink="">
      <xdr:nvSpPr>
        <xdr:cNvPr id="101" name="フローチャート: 判断 100">
          <a:extLst>
            <a:ext uri="{FF2B5EF4-FFF2-40B4-BE49-F238E27FC236}">
              <a16:creationId xmlns="" xmlns:a16="http://schemas.microsoft.com/office/drawing/2014/main" id="{B034DFC5-253C-4EFF-BA8E-3ACA892C7E4F}"/>
            </a:ext>
          </a:extLst>
        </xdr:cNvPr>
        <xdr:cNvSpPr/>
      </xdr:nvSpPr>
      <xdr:spPr>
        <a:xfrm>
          <a:off x="1248961" y="20698381"/>
          <a:ext cx="2320968" cy="1370135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75239</xdr:colOff>
      <xdr:row>140</xdr:row>
      <xdr:rowOff>105104</xdr:rowOff>
    </xdr:from>
    <xdr:to>
      <xdr:col>43</xdr:col>
      <xdr:colOff>6569</xdr:colOff>
      <xdr:row>140</xdr:row>
      <xdr:rowOff>113139</xdr:rowOff>
    </xdr:to>
    <xdr:cxnSp macro="">
      <xdr:nvCxnSpPr>
        <xdr:cNvPr id="119" name="直線コネクタ 118">
          <a:extLst>
            <a:ext uri="{FF2B5EF4-FFF2-40B4-BE49-F238E27FC236}">
              <a16:creationId xmlns="" xmlns:a16="http://schemas.microsoft.com/office/drawing/2014/main" id="{DDA5D656-F773-4B68-8094-5197FAF2CE54}"/>
            </a:ext>
          </a:extLst>
        </xdr:cNvPr>
        <xdr:cNvCxnSpPr>
          <a:cxnSpLocks/>
          <a:endCxn id="101" idx="3"/>
        </xdr:cNvCxnSpPr>
      </xdr:nvCxnSpPr>
      <xdr:spPr>
        <a:xfrm flipH="1">
          <a:off x="3569929" y="21375414"/>
          <a:ext cx="1803485" cy="803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19</xdr:row>
      <xdr:rowOff>28575</xdr:rowOff>
    </xdr:from>
    <xdr:to>
      <xdr:col>40</xdr:col>
      <xdr:colOff>38100</xdr:colOff>
      <xdr:row>22</xdr:row>
      <xdr:rowOff>133350</xdr:rowOff>
    </xdr:to>
    <xdr:sp macro="" textlink="">
      <xdr:nvSpPr>
        <xdr:cNvPr id="128" name="フローチャート : 定義済み処理 12">
          <a:extLst>
            <a:ext uri="{FF2B5EF4-FFF2-40B4-BE49-F238E27FC236}">
              <a16:creationId xmlns="" xmlns:a16="http://schemas.microsoft.com/office/drawing/2014/main" id="{027A7511-16B0-4D09-B849-FD08285C7CED}"/>
            </a:ext>
          </a:extLst>
        </xdr:cNvPr>
        <xdr:cNvSpPr/>
      </xdr:nvSpPr>
      <xdr:spPr>
        <a:xfrm>
          <a:off x="3848100" y="3705225"/>
          <a:ext cx="1247775" cy="676275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85725</xdr:colOff>
      <xdr:row>23</xdr:row>
      <xdr:rowOff>85724</xdr:rowOff>
    </xdr:from>
    <xdr:to>
      <xdr:col>35</xdr:col>
      <xdr:colOff>85726</xdr:colOff>
      <xdr:row>25</xdr:row>
      <xdr:rowOff>133349</xdr:rowOff>
    </xdr:to>
    <xdr:sp macro="" textlink="">
      <xdr:nvSpPr>
        <xdr:cNvPr id="129" name="Line 1">
          <a:extLst>
            <a:ext uri="{FF2B5EF4-FFF2-40B4-BE49-F238E27FC236}">
              <a16:creationId xmlns="" xmlns:a16="http://schemas.microsoft.com/office/drawing/2014/main" id="{702174CD-6FBA-4D7F-9526-99A27EA1409A}"/>
            </a:ext>
          </a:extLst>
        </xdr:cNvPr>
        <xdr:cNvSpPr>
          <a:spLocks noChangeShapeType="1"/>
        </xdr:cNvSpPr>
      </xdr:nvSpPr>
      <xdr:spPr bwMode="auto">
        <a:xfrm>
          <a:off x="4524375" y="4524374"/>
          <a:ext cx="1" cy="4286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44</xdr:col>
      <xdr:colOff>104775</xdr:colOff>
      <xdr:row>19</xdr:row>
      <xdr:rowOff>28575</xdr:rowOff>
    </xdr:from>
    <xdr:to>
      <xdr:col>55</xdr:col>
      <xdr:colOff>19050</xdr:colOff>
      <xdr:row>22</xdr:row>
      <xdr:rowOff>123825</xdr:rowOff>
    </xdr:to>
    <xdr:sp macro="" textlink="">
      <xdr:nvSpPr>
        <xdr:cNvPr id="131" name="フローチャート : 定義済み処理 12">
          <a:extLst>
            <a:ext uri="{FF2B5EF4-FFF2-40B4-BE49-F238E27FC236}">
              <a16:creationId xmlns="" xmlns:a16="http://schemas.microsoft.com/office/drawing/2014/main" id="{83C2D567-AB90-442D-87AD-0338FCD9CDAD}"/>
            </a:ext>
          </a:extLst>
        </xdr:cNvPr>
        <xdr:cNvSpPr/>
      </xdr:nvSpPr>
      <xdr:spPr>
        <a:xfrm>
          <a:off x="5657850" y="3705225"/>
          <a:ext cx="1276350" cy="666750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41672</xdr:colOff>
      <xdr:row>23</xdr:row>
      <xdr:rowOff>67866</xdr:rowOff>
    </xdr:from>
    <xdr:to>
      <xdr:col>50</xdr:col>
      <xdr:colOff>47624</xdr:colOff>
      <xdr:row>25</xdr:row>
      <xdr:rowOff>104775</xdr:rowOff>
    </xdr:to>
    <xdr:sp macro="" textlink="">
      <xdr:nvSpPr>
        <xdr:cNvPr id="132" name="Line 1">
          <a:extLst>
            <a:ext uri="{FF2B5EF4-FFF2-40B4-BE49-F238E27FC236}">
              <a16:creationId xmlns="" xmlns:a16="http://schemas.microsoft.com/office/drawing/2014/main" id="{9ED244E6-C352-439C-9ACF-CB4600592ACF}"/>
            </a:ext>
          </a:extLst>
        </xdr:cNvPr>
        <xdr:cNvSpPr>
          <a:spLocks noChangeShapeType="1"/>
        </xdr:cNvSpPr>
      </xdr:nvSpPr>
      <xdr:spPr bwMode="auto">
        <a:xfrm>
          <a:off x="6337697" y="4506516"/>
          <a:ext cx="5952" cy="417909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76201</xdr:colOff>
      <xdr:row>147</xdr:row>
      <xdr:rowOff>38100</xdr:rowOff>
    </xdr:from>
    <xdr:to>
      <xdr:col>27</xdr:col>
      <xdr:colOff>1</xdr:colOff>
      <xdr:row>149</xdr:row>
      <xdr:rowOff>125483</xdr:rowOff>
    </xdr:to>
    <xdr:sp macro="" textlink="">
      <xdr:nvSpPr>
        <xdr:cNvPr id="43" name="フローチャート: 処理 42">
          <a:extLst>
            <a:ext uri="{FF2B5EF4-FFF2-40B4-BE49-F238E27FC236}">
              <a16:creationId xmlns="" xmlns:a16="http://schemas.microsoft.com/office/drawing/2014/main" id="{8405896F-FCB5-4EC0-8D15-6C2344BCCFBF}"/>
            </a:ext>
          </a:extLst>
        </xdr:cNvPr>
        <xdr:cNvSpPr/>
      </xdr:nvSpPr>
      <xdr:spPr>
        <a:xfrm>
          <a:off x="1438276" y="23545800"/>
          <a:ext cx="1905000" cy="468383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38101</xdr:colOff>
      <xdr:row>149</xdr:row>
      <xdr:rowOff>125483</xdr:rowOff>
    </xdr:from>
    <xdr:to>
      <xdr:col>19</xdr:col>
      <xdr:colOff>45206</xdr:colOff>
      <xdr:row>153</xdr:row>
      <xdr:rowOff>81927</xdr:rowOff>
    </xdr:to>
    <xdr:cxnSp macro="">
      <xdr:nvCxnSpPr>
        <xdr:cNvPr id="45" name="直線コネクタ 44">
          <a:extLst>
            <a:ext uri="{FF2B5EF4-FFF2-40B4-BE49-F238E27FC236}">
              <a16:creationId xmlns="" xmlns:a16="http://schemas.microsoft.com/office/drawing/2014/main" id="{0C85D3B3-4B37-4ACB-A363-38EFE3FD0490}"/>
            </a:ext>
          </a:extLst>
        </xdr:cNvPr>
        <xdr:cNvCxnSpPr>
          <a:cxnSpLocks/>
          <a:stCxn id="43" idx="2"/>
          <a:endCxn id="117" idx="0"/>
        </xdr:cNvCxnSpPr>
      </xdr:nvCxnSpPr>
      <xdr:spPr>
        <a:xfrm>
          <a:off x="2390776" y="24014183"/>
          <a:ext cx="7105" cy="71844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30164</xdr:colOff>
      <xdr:row>93</xdr:row>
      <xdr:rowOff>62752</xdr:rowOff>
    </xdr:from>
    <xdr:to>
      <xdr:col>19</xdr:col>
      <xdr:colOff>33437</xdr:colOff>
      <xdr:row>96</xdr:row>
      <xdr:rowOff>186927</xdr:rowOff>
    </xdr:to>
    <xdr:cxnSp macro="">
      <xdr:nvCxnSpPr>
        <xdr:cNvPr id="60" name="直線コネクタ 59">
          <a:extLst>
            <a:ext uri="{FF2B5EF4-FFF2-40B4-BE49-F238E27FC236}">
              <a16:creationId xmlns="" xmlns:a16="http://schemas.microsoft.com/office/drawing/2014/main" id="{D901476E-7EE9-430B-A73A-63D7D2A263B6}"/>
            </a:ext>
          </a:extLst>
        </xdr:cNvPr>
        <xdr:cNvCxnSpPr>
          <a:cxnSpLocks/>
          <a:stCxn id="149" idx="2"/>
          <a:endCxn id="76" idx="0"/>
        </xdr:cNvCxnSpPr>
      </xdr:nvCxnSpPr>
      <xdr:spPr>
        <a:xfrm>
          <a:off x="2334093" y="17642540"/>
          <a:ext cx="3273" cy="68895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113</xdr:row>
      <xdr:rowOff>152400</xdr:rowOff>
    </xdr:from>
    <xdr:to>
      <xdr:col>29</xdr:col>
      <xdr:colOff>116206</xdr:colOff>
      <xdr:row>116</xdr:row>
      <xdr:rowOff>173354</xdr:rowOff>
    </xdr:to>
    <xdr:sp macro="" textlink="">
      <xdr:nvSpPr>
        <xdr:cNvPr id="41" name="フローチャート: 処理 40">
          <a:extLst>
            <a:ext uri="{FF2B5EF4-FFF2-40B4-BE49-F238E27FC236}">
              <a16:creationId xmlns="" xmlns:a16="http://schemas.microsoft.com/office/drawing/2014/main" id="{E40F8ECA-EBFA-42D7-9FD8-BBAD4D852FF5}"/>
            </a:ext>
          </a:extLst>
        </xdr:cNvPr>
        <xdr:cNvSpPr/>
      </xdr:nvSpPr>
      <xdr:spPr>
        <a:xfrm>
          <a:off x="1171575" y="20612100"/>
          <a:ext cx="2640331" cy="592454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114300</xdr:colOff>
      <xdr:row>120</xdr:row>
      <xdr:rowOff>161925</xdr:rowOff>
    </xdr:from>
    <xdr:to>
      <xdr:col>28</xdr:col>
      <xdr:colOff>64285</xdr:colOff>
      <xdr:row>128</xdr:row>
      <xdr:rowOff>8060</xdr:rowOff>
    </xdr:to>
    <xdr:sp macro="" textlink="">
      <xdr:nvSpPr>
        <xdr:cNvPr id="44" name="フローチャート: 判断 43">
          <a:extLst>
            <a:ext uri="{FF2B5EF4-FFF2-40B4-BE49-F238E27FC236}">
              <a16:creationId xmlns="" xmlns:a16="http://schemas.microsoft.com/office/drawing/2014/main" id="{6F4DE41A-EB7E-4B6F-B33A-584A57B2B653}"/>
            </a:ext>
          </a:extLst>
        </xdr:cNvPr>
        <xdr:cNvSpPr/>
      </xdr:nvSpPr>
      <xdr:spPr>
        <a:xfrm>
          <a:off x="1333500" y="21955125"/>
          <a:ext cx="2302660" cy="1370135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27380</xdr:colOff>
      <xdr:row>116</xdr:row>
      <xdr:rowOff>173354</xdr:rowOff>
    </xdr:from>
    <xdr:to>
      <xdr:col>19</xdr:col>
      <xdr:colOff>34291</xdr:colOff>
      <xdr:row>120</xdr:row>
      <xdr:rowOff>161925</xdr:rowOff>
    </xdr:to>
    <xdr:cxnSp macro="">
      <xdr:nvCxnSpPr>
        <xdr:cNvPr id="46" name="直線コネクタ 45">
          <a:extLst>
            <a:ext uri="{FF2B5EF4-FFF2-40B4-BE49-F238E27FC236}">
              <a16:creationId xmlns="" xmlns:a16="http://schemas.microsoft.com/office/drawing/2014/main" id="{030DB573-F174-4255-9B89-33F12985DAC6}"/>
            </a:ext>
          </a:extLst>
        </xdr:cNvPr>
        <xdr:cNvCxnSpPr>
          <a:cxnSpLocks/>
          <a:stCxn id="41" idx="2"/>
          <a:endCxn id="44" idx="0"/>
        </xdr:cNvCxnSpPr>
      </xdr:nvCxnSpPr>
      <xdr:spPr>
        <a:xfrm flipH="1">
          <a:off x="2484830" y="21204554"/>
          <a:ext cx="6911" cy="75057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27380</xdr:colOff>
      <xdr:row>128</xdr:row>
      <xdr:rowOff>8060</xdr:rowOff>
    </xdr:from>
    <xdr:to>
      <xdr:col>19</xdr:col>
      <xdr:colOff>36855</xdr:colOff>
      <xdr:row>131</xdr:row>
      <xdr:rowOff>28575</xdr:rowOff>
    </xdr:to>
    <xdr:cxnSp macro="">
      <xdr:nvCxnSpPr>
        <xdr:cNvPr id="49" name="直線コネクタ 48">
          <a:extLst>
            <a:ext uri="{FF2B5EF4-FFF2-40B4-BE49-F238E27FC236}">
              <a16:creationId xmlns="" xmlns:a16="http://schemas.microsoft.com/office/drawing/2014/main" id="{3243206A-67D7-4EF1-A74A-EE166F7078C3}"/>
            </a:ext>
          </a:extLst>
        </xdr:cNvPr>
        <xdr:cNvCxnSpPr>
          <a:cxnSpLocks/>
          <a:stCxn id="44" idx="2"/>
          <a:endCxn id="62" idx="0"/>
        </xdr:cNvCxnSpPr>
      </xdr:nvCxnSpPr>
      <xdr:spPr>
        <a:xfrm>
          <a:off x="2484830" y="23325260"/>
          <a:ext cx="9475" cy="59201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64285</xdr:colOff>
      <xdr:row>124</xdr:row>
      <xdr:rowOff>84993</xdr:rowOff>
    </xdr:from>
    <xdr:to>
      <xdr:col>43</xdr:col>
      <xdr:colOff>9525</xdr:colOff>
      <xdr:row>124</xdr:row>
      <xdr:rowOff>85725</xdr:rowOff>
    </xdr:to>
    <xdr:cxnSp macro="">
      <xdr:nvCxnSpPr>
        <xdr:cNvPr id="61" name="直線コネクタ 60">
          <a:extLst>
            <a:ext uri="{FF2B5EF4-FFF2-40B4-BE49-F238E27FC236}">
              <a16:creationId xmlns="" xmlns:a16="http://schemas.microsoft.com/office/drawing/2014/main" id="{309293E2-90D4-4F2F-99C8-BC5688090424}"/>
            </a:ext>
          </a:extLst>
        </xdr:cNvPr>
        <xdr:cNvCxnSpPr>
          <a:cxnSpLocks/>
          <a:endCxn id="44" idx="3"/>
        </xdr:cNvCxnSpPr>
      </xdr:nvCxnSpPr>
      <xdr:spPr>
        <a:xfrm flipH="1" flipV="1">
          <a:off x="3636160" y="22640193"/>
          <a:ext cx="1802615" cy="7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98612</xdr:colOff>
      <xdr:row>86</xdr:row>
      <xdr:rowOff>179295</xdr:rowOff>
    </xdr:from>
    <xdr:to>
      <xdr:col>66</xdr:col>
      <xdr:colOff>62752</xdr:colOff>
      <xdr:row>89</xdr:row>
      <xdr:rowOff>17929</xdr:rowOff>
    </xdr:to>
    <xdr:sp macro="" textlink="">
      <xdr:nvSpPr>
        <xdr:cNvPr id="64" name="線吹き出し 1 (枠付き) 63"/>
        <xdr:cNvSpPr/>
      </xdr:nvSpPr>
      <xdr:spPr>
        <a:xfrm>
          <a:off x="5082988" y="16441271"/>
          <a:ext cx="2761129" cy="403411"/>
        </a:xfrm>
        <a:prstGeom prst="borderCallout1">
          <a:avLst>
            <a:gd name="adj1" fmla="val 56250"/>
            <a:gd name="adj2" fmla="val 664"/>
            <a:gd name="adj3" fmla="val -18770"/>
            <a:gd name="adj4" fmla="val -867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S3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にファイルが転送されたことを検知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111165</xdr:colOff>
      <xdr:row>113</xdr:row>
      <xdr:rowOff>137159</xdr:rowOff>
    </xdr:from>
    <xdr:to>
      <xdr:col>66</xdr:col>
      <xdr:colOff>39447</xdr:colOff>
      <xdr:row>116</xdr:row>
      <xdr:rowOff>155090</xdr:rowOff>
    </xdr:to>
    <xdr:sp macro="" textlink="">
      <xdr:nvSpPr>
        <xdr:cNvPr id="13" name="フローチャート: データ 12"/>
        <xdr:cNvSpPr/>
      </xdr:nvSpPr>
      <xdr:spPr>
        <a:xfrm>
          <a:off x="5460405" y="21732239"/>
          <a:ext cx="2214282" cy="58943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起動先ネットワーク</a:t>
          </a:r>
          <a:endParaRPr kumimoji="1" lang="en-US" altLang="ja-JP" sz="1100"/>
        </a:p>
        <a:p>
          <a:pPr algn="ctr"/>
          <a:r>
            <a:rPr kumimoji="1" lang="en-US" altLang="ja-JP" sz="1100"/>
            <a:t>ID</a:t>
          </a:r>
          <a:r>
            <a:rPr kumimoji="1" lang="ja-JP" altLang="en-US" sz="1100"/>
            <a:t>設定ファイル</a:t>
          </a:r>
        </a:p>
      </xdr:txBody>
    </xdr:sp>
    <xdr:clientData/>
  </xdr:twoCellAnchor>
  <xdr:twoCellAnchor>
    <xdr:from>
      <xdr:col>30</xdr:col>
      <xdr:colOff>1906</xdr:colOff>
      <xdr:row>115</xdr:row>
      <xdr:rowOff>50875</xdr:rowOff>
    </xdr:from>
    <xdr:to>
      <xdr:col>48</xdr:col>
      <xdr:colOff>103993</xdr:colOff>
      <xdr:row>115</xdr:row>
      <xdr:rowOff>67627</xdr:rowOff>
    </xdr:to>
    <xdr:cxnSp macro="">
      <xdr:nvCxnSpPr>
        <xdr:cNvPr id="15" name="直線矢印コネクタ 14"/>
        <xdr:cNvCxnSpPr>
          <a:stCxn id="13" idx="2"/>
          <a:endCxn id="41" idx="3"/>
        </xdr:cNvCxnSpPr>
      </xdr:nvCxnSpPr>
      <xdr:spPr>
        <a:xfrm flipH="1">
          <a:off x="3522346" y="22026955"/>
          <a:ext cx="2159487" cy="16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44823</xdr:colOff>
      <xdr:row>90</xdr:row>
      <xdr:rowOff>35860</xdr:rowOff>
    </xdr:from>
    <xdr:to>
      <xdr:col>64</xdr:col>
      <xdr:colOff>89647</xdr:colOff>
      <xdr:row>93</xdr:row>
      <xdr:rowOff>53791</xdr:rowOff>
    </xdr:to>
    <xdr:sp macro="" textlink="">
      <xdr:nvSpPr>
        <xdr:cNvPr id="70" name="フローチャート: データ 69"/>
        <xdr:cNvSpPr/>
      </xdr:nvSpPr>
      <xdr:spPr>
        <a:xfrm>
          <a:off x="5378823" y="17050872"/>
          <a:ext cx="2259106" cy="5827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S3</a:t>
          </a:r>
          <a:r>
            <a:rPr kumimoji="1" lang="ja-JP" altLang="en-US" sz="1100"/>
            <a:t>イベントデータ</a:t>
          </a:r>
        </a:p>
      </xdr:txBody>
    </xdr:sp>
    <xdr:clientData/>
  </xdr:twoCellAnchor>
  <xdr:twoCellAnchor>
    <xdr:from>
      <xdr:col>29</xdr:col>
      <xdr:colOff>108437</xdr:colOff>
      <xdr:row>91</xdr:row>
      <xdr:rowOff>138955</xdr:rowOff>
    </xdr:from>
    <xdr:to>
      <xdr:col>47</xdr:col>
      <xdr:colOff>37652</xdr:colOff>
      <xdr:row>91</xdr:row>
      <xdr:rowOff>139939</xdr:rowOff>
    </xdr:to>
    <xdr:cxnSp macro="">
      <xdr:nvCxnSpPr>
        <xdr:cNvPr id="71" name="直線矢印コネクタ 70"/>
        <xdr:cNvCxnSpPr>
          <a:stCxn id="70" idx="2"/>
          <a:endCxn id="149" idx="3"/>
        </xdr:cNvCxnSpPr>
      </xdr:nvCxnSpPr>
      <xdr:spPr>
        <a:xfrm flipH="1">
          <a:off x="3577778" y="17342226"/>
          <a:ext cx="2026956" cy="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257175</xdr:rowOff>
    </xdr:from>
    <xdr:to>
      <xdr:col>1</xdr:col>
      <xdr:colOff>1009650</xdr:colOff>
      <xdr:row>4</xdr:row>
      <xdr:rowOff>257175</xdr:rowOff>
    </xdr:to>
    <xdr:sp macro="" textlink="">
      <xdr:nvSpPr>
        <xdr:cNvPr id="38" name="Line 1">
          <a:extLst>
            <a:ext uri="{FF2B5EF4-FFF2-40B4-BE49-F238E27FC236}">
              <a16:creationId xmlns="" xmlns:a16="http://schemas.microsoft.com/office/drawing/2014/main" id="{00000000-0008-0000-0600-000026000000}"/>
            </a:ext>
          </a:extLst>
        </xdr:cNvPr>
        <xdr:cNvSpPr>
          <a:spLocks noChangeShapeType="1"/>
        </xdr:cNvSpPr>
      </xdr:nvSpPr>
      <xdr:spPr bwMode="auto">
        <a:xfrm>
          <a:off x="742950" y="10191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5</xdr:row>
      <xdr:rowOff>177053</xdr:rowOff>
    </xdr:from>
    <xdr:to>
      <xdr:col>1</xdr:col>
      <xdr:colOff>1009650</xdr:colOff>
      <xdr:row>5</xdr:row>
      <xdr:rowOff>177053</xdr:rowOff>
    </xdr:to>
    <xdr:sp macro="" textlink="">
      <xdr:nvSpPr>
        <xdr:cNvPr id="39" name="Line 2">
          <a:extLst>
            <a:ext uri="{FF2B5EF4-FFF2-40B4-BE49-F238E27FC236}">
              <a16:creationId xmlns="" xmlns:a16="http://schemas.microsoft.com/office/drawing/2014/main" id="{00000000-0008-0000-0600-000027000000}"/>
            </a:ext>
          </a:extLst>
        </xdr:cNvPr>
        <xdr:cNvSpPr>
          <a:spLocks noChangeShapeType="1"/>
        </xdr:cNvSpPr>
      </xdr:nvSpPr>
      <xdr:spPr bwMode="auto">
        <a:xfrm>
          <a:off x="742950" y="1434353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295275</xdr:colOff>
      <xdr:row>5</xdr:row>
      <xdr:rowOff>377078</xdr:rowOff>
    </xdr:from>
    <xdr:to>
      <xdr:col>1</xdr:col>
      <xdr:colOff>990600</xdr:colOff>
      <xdr:row>5</xdr:row>
      <xdr:rowOff>377078</xdr:rowOff>
    </xdr:to>
    <xdr:sp macro="" textlink="">
      <xdr:nvSpPr>
        <xdr:cNvPr id="40" name="Line 3">
          <a:extLst>
            <a:ext uri="{FF2B5EF4-FFF2-40B4-BE49-F238E27FC236}">
              <a16:creationId xmlns="" xmlns:a16="http://schemas.microsoft.com/office/drawing/2014/main" id="{00000000-0008-0000-0600-000028000000}"/>
            </a:ext>
          </a:extLst>
        </xdr:cNvPr>
        <xdr:cNvSpPr>
          <a:spLocks noChangeShapeType="1"/>
        </xdr:cNvSpPr>
      </xdr:nvSpPr>
      <xdr:spPr bwMode="auto">
        <a:xfrm flipH="1">
          <a:off x="762000" y="1634378"/>
          <a:ext cx="6953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6</xdr:row>
      <xdr:rowOff>300878</xdr:rowOff>
    </xdr:from>
    <xdr:to>
      <xdr:col>1</xdr:col>
      <xdr:colOff>1009650</xdr:colOff>
      <xdr:row>6</xdr:row>
      <xdr:rowOff>300878</xdr:rowOff>
    </xdr:to>
    <xdr:sp macro="" textlink="">
      <xdr:nvSpPr>
        <xdr:cNvPr id="41" name="Line 4">
          <a:extLst>
            <a:ext uri="{FF2B5EF4-FFF2-40B4-BE49-F238E27FC236}">
              <a16:creationId xmlns="" xmlns:a16="http://schemas.microsoft.com/office/drawing/2014/main" id="{00000000-0008-0000-0600-000029000000}"/>
            </a:ext>
          </a:extLst>
        </xdr:cNvPr>
        <xdr:cNvSpPr>
          <a:spLocks noChangeShapeType="1"/>
        </xdr:cNvSpPr>
      </xdr:nvSpPr>
      <xdr:spPr bwMode="auto">
        <a:xfrm>
          <a:off x="742950" y="2053478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361950</xdr:colOff>
      <xdr:row>7</xdr:row>
      <xdr:rowOff>62753</xdr:rowOff>
    </xdr:from>
    <xdr:to>
      <xdr:col>1</xdr:col>
      <xdr:colOff>923925</xdr:colOff>
      <xdr:row>7</xdr:row>
      <xdr:rowOff>434228</xdr:rowOff>
    </xdr:to>
    <xdr:sp macro="" textlink="">
      <xdr:nvSpPr>
        <xdr:cNvPr id="42" name="AutoShape 6">
          <a:extLst>
            <a:ext uri="{FF2B5EF4-FFF2-40B4-BE49-F238E27FC236}">
              <a16:creationId xmlns="" xmlns:a16="http://schemas.microsoft.com/office/drawing/2014/main" id="{00000000-0008-0000-0600-00002A000000}"/>
            </a:ext>
          </a:extLst>
        </xdr:cNvPr>
        <xdr:cNvSpPr>
          <a:spLocks noChangeArrowheads="1"/>
        </xdr:cNvSpPr>
      </xdr:nvSpPr>
      <xdr:spPr bwMode="auto">
        <a:xfrm>
          <a:off x="828675" y="2310653"/>
          <a:ext cx="561975" cy="371475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8</xdr:row>
      <xdr:rowOff>62753</xdr:rowOff>
    </xdr:from>
    <xdr:to>
      <xdr:col>1</xdr:col>
      <xdr:colOff>933450</xdr:colOff>
      <xdr:row>8</xdr:row>
      <xdr:rowOff>453278</xdr:rowOff>
    </xdr:to>
    <xdr:sp macro="" textlink="">
      <xdr:nvSpPr>
        <xdr:cNvPr id="43" name="AutoShape 9">
          <a:extLst>
            <a:ext uri="{FF2B5EF4-FFF2-40B4-BE49-F238E27FC236}">
              <a16:creationId xmlns="" xmlns:a16="http://schemas.microsoft.com/office/drawing/2014/main" id="{00000000-0008-0000-0600-00002B000000}"/>
            </a:ext>
          </a:extLst>
        </xdr:cNvPr>
        <xdr:cNvSpPr>
          <a:spLocks noChangeArrowheads="1"/>
        </xdr:cNvSpPr>
      </xdr:nvSpPr>
      <xdr:spPr bwMode="auto">
        <a:xfrm>
          <a:off x="819150" y="2805953"/>
          <a:ext cx="581025" cy="3905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298818</xdr:colOff>
      <xdr:row>9</xdr:row>
      <xdr:rowOff>70399</xdr:rowOff>
    </xdr:from>
    <xdr:to>
      <xdr:col>1</xdr:col>
      <xdr:colOff>987056</xdr:colOff>
      <xdr:row>9</xdr:row>
      <xdr:rowOff>420220</xdr:rowOff>
    </xdr:to>
    <xdr:sp macro="" textlink="">
      <xdr:nvSpPr>
        <xdr:cNvPr id="44" name="フローチャート : 定義済み処理 12">
          <a:extLst>
            <a:ext uri="{FF2B5EF4-FFF2-40B4-BE49-F238E27FC236}">
              <a16:creationId xmlns="" xmlns:a16="http://schemas.microsoft.com/office/drawing/2014/main" id="{00000000-0008-0000-0600-00002C000000}"/>
            </a:ext>
          </a:extLst>
        </xdr:cNvPr>
        <xdr:cNvSpPr/>
      </xdr:nvSpPr>
      <xdr:spPr>
        <a:xfrm>
          <a:off x="765543" y="3308899"/>
          <a:ext cx="688238" cy="349821"/>
        </a:xfrm>
        <a:prstGeom prst="flowChartPredefinedProcess">
          <a:avLst/>
        </a:prstGeom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298818</xdr:colOff>
      <xdr:row>11</xdr:row>
      <xdr:rowOff>60874</xdr:rowOff>
    </xdr:from>
    <xdr:to>
      <xdr:col>1</xdr:col>
      <xdr:colOff>987056</xdr:colOff>
      <xdr:row>11</xdr:row>
      <xdr:rowOff>410695</xdr:rowOff>
    </xdr:to>
    <xdr:sp macro="" textlink="">
      <xdr:nvSpPr>
        <xdr:cNvPr id="45" name="フローチャート : 定義済み処理 12">
          <a:extLst>
            <a:ext uri="{FF2B5EF4-FFF2-40B4-BE49-F238E27FC236}">
              <a16:creationId xmlns="" xmlns:a16="http://schemas.microsoft.com/office/drawing/2014/main" id="{00000000-0008-0000-0600-00002D000000}"/>
            </a:ext>
          </a:extLst>
        </xdr:cNvPr>
        <xdr:cNvSpPr/>
      </xdr:nvSpPr>
      <xdr:spPr>
        <a:xfrm>
          <a:off x="765543" y="4289974"/>
          <a:ext cx="688238" cy="349821"/>
        </a:xfrm>
        <a:prstGeom prst="flowChartPredefinedProcess">
          <a:avLst/>
        </a:prstGeom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298818</xdr:colOff>
      <xdr:row>10</xdr:row>
      <xdr:rowOff>83286</xdr:rowOff>
    </xdr:from>
    <xdr:to>
      <xdr:col>1</xdr:col>
      <xdr:colOff>987056</xdr:colOff>
      <xdr:row>10</xdr:row>
      <xdr:rowOff>433107</xdr:rowOff>
    </xdr:to>
    <xdr:sp macro="" textlink="">
      <xdr:nvSpPr>
        <xdr:cNvPr id="46" name="フローチャート : 定義済み処理 12">
          <a:extLst>
            <a:ext uri="{FF2B5EF4-FFF2-40B4-BE49-F238E27FC236}">
              <a16:creationId xmlns="" xmlns:a16="http://schemas.microsoft.com/office/drawing/2014/main" id="{00000000-0008-0000-0600-00002E000000}"/>
            </a:ext>
          </a:extLst>
        </xdr:cNvPr>
        <xdr:cNvSpPr/>
      </xdr:nvSpPr>
      <xdr:spPr>
        <a:xfrm>
          <a:off x="765543" y="3817086"/>
          <a:ext cx="688238" cy="349821"/>
        </a:xfrm>
        <a:prstGeom prst="flowChartPredefinedProcess">
          <a:avLst/>
        </a:prstGeom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Y22"/>
  <sheetViews>
    <sheetView showGridLines="0" view="pageBreakPreview" topLeftCell="A22" zoomScaleNormal="100" zoomScaleSheetLayoutView="100" workbookViewId="0"/>
  </sheetViews>
  <sheetFormatPr defaultColWidth="1.6328125" defaultRowHeight="17.5"/>
  <cols>
    <col min="1" max="2" width="1.6328125" style="148"/>
    <col min="3" max="3" width="1.6328125" style="148" customWidth="1"/>
    <col min="4" max="50" width="1.6328125" style="148"/>
    <col min="51" max="51" width="1.6328125" style="148" customWidth="1"/>
    <col min="52" max="60" width="1.6328125" style="148"/>
    <col min="61" max="61" width="1.6328125" style="148" customWidth="1"/>
    <col min="62" max="16384" width="1.6328125" style="148"/>
  </cols>
  <sheetData>
    <row r="1" spans="1:103">
      <c r="A1" s="105"/>
      <c r="B1" s="105"/>
      <c r="C1" s="147"/>
    </row>
    <row r="6" spans="1:103" ht="18" thickBot="1"/>
    <row r="7" spans="1:103" ht="18" thickTop="1">
      <c r="P7" s="149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150"/>
      <c r="CV7" s="150"/>
      <c r="CW7" s="150"/>
      <c r="CX7" s="150"/>
      <c r="CY7" s="151"/>
    </row>
    <row r="8" spans="1:103">
      <c r="P8" s="152"/>
      <c r="CY8" s="153"/>
    </row>
    <row r="9" spans="1:103">
      <c r="P9" s="152"/>
      <c r="CY9" s="153"/>
    </row>
    <row r="10" spans="1:103" ht="48">
      <c r="P10" s="154" t="s">
        <v>268</v>
      </c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6"/>
    </row>
    <row r="11" spans="1:103" ht="48">
      <c r="P11" s="157" t="s">
        <v>166</v>
      </c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6"/>
    </row>
    <row r="12" spans="1:103">
      <c r="P12" s="152"/>
      <c r="CY12" s="153"/>
    </row>
    <row r="13" spans="1:103">
      <c r="P13" s="152"/>
      <c r="CY13" s="153"/>
    </row>
    <row r="14" spans="1:103" ht="18" thickBot="1">
      <c r="P14" s="158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59"/>
      <c r="CC14" s="159"/>
      <c r="CD14" s="159"/>
      <c r="CE14" s="159"/>
      <c r="CF14" s="159"/>
      <c r="CG14" s="159"/>
      <c r="CH14" s="159"/>
      <c r="CI14" s="159"/>
      <c r="CJ14" s="159"/>
      <c r="CK14" s="159"/>
      <c r="CL14" s="159"/>
      <c r="CM14" s="159"/>
      <c r="CN14" s="159"/>
      <c r="CO14" s="159"/>
      <c r="CP14" s="159"/>
      <c r="CQ14" s="159"/>
      <c r="CR14" s="159"/>
      <c r="CS14" s="159"/>
      <c r="CT14" s="159"/>
      <c r="CU14" s="159"/>
      <c r="CV14" s="159"/>
      <c r="CW14" s="159"/>
      <c r="CX14" s="159"/>
      <c r="CY14" s="160"/>
    </row>
    <row r="15" spans="1:103" ht="18" thickTop="1"/>
    <row r="20" spans="45:74" ht="28.5">
      <c r="AS20" s="161" t="s">
        <v>170</v>
      </c>
      <c r="AT20" s="161"/>
      <c r="AU20" s="161"/>
      <c r="AV20" s="161"/>
      <c r="AW20" s="161"/>
      <c r="AX20" s="161"/>
      <c r="AY20" s="161"/>
      <c r="BD20" s="161" t="s">
        <v>171</v>
      </c>
      <c r="BI20" s="162">
        <f>MAX(改定履歴!C:C)</f>
        <v>1</v>
      </c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</row>
    <row r="21" spans="45:74" ht="28.5">
      <c r="AS21" s="161" t="s">
        <v>172</v>
      </c>
      <c r="AT21" s="161"/>
      <c r="AU21" s="161"/>
      <c r="AV21" s="161"/>
      <c r="AW21" s="161"/>
      <c r="AX21" s="161"/>
      <c r="AY21" s="161"/>
      <c r="BD21" s="161" t="s">
        <v>171</v>
      </c>
      <c r="BI21" s="163">
        <f>改定履歴!I7</f>
        <v>45399</v>
      </c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</row>
    <row r="22" spans="45:74" ht="28.5">
      <c r="AS22" s="161" t="s">
        <v>173</v>
      </c>
      <c r="AT22" s="161"/>
      <c r="AU22" s="161"/>
      <c r="AV22" s="161"/>
      <c r="AW22" s="161"/>
      <c r="AX22" s="161"/>
      <c r="AY22" s="161"/>
      <c r="BD22" s="161" t="s">
        <v>171</v>
      </c>
      <c r="BI22" s="163">
        <f>MAX(改定履歴!F:Y)</f>
        <v>45399</v>
      </c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</row>
  </sheetData>
  <phoneticPr fontId="2"/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Q210"/>
  <sheetViews>
    <sheetView showGridLines="0" zoomScale="70" zoomScaleNormal="70" zoomScaleSheetLayoutView="100" workbookViewId="0"/>
  </sheetViews>
  <sheetFormatPr defaultColWidth="1.453125" defaultRowHeight="16.5" customHeight="1"/>
  <cols>
    <col min="1" max="3" width="1.453125" style="103"/>
    <col min="4" max="4" width="1.453125" style="104"/>
    <col min="5" max="97" width="1.453125" style="103"/>
    <col min="98" max="98" width="2" style="103" customWidth="1"/>
    <col min="99" max="16384" width="1.453125" style="103"/>
  </cols>
  <sheetData>
    <row r="1" spans="1:121" s="83" customFormat="1" ht="12.75" customHeight="1">
      <c r="A1" s="68" t="s">
        <v>0</v>
      </c>
      <c r="B1" s="69"/>
      <c r="C1" s="69"/>
      <c r="D1" s="70"/>
      <c r="E1" s="71"/>
      <c r="F1" s="72"/>
      <c r="G1" s="73" t="s">
        <v>166</v>
      </c>
      <c r="H1" s="73"/>
      <c r="I1" s="74"/>
      <c r="J1" s="74"/>
      <c r="K1" s="73"/>
      <c r="L1" s="73"/>
      <c r="M1" s="73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6" t="s">
        <v>1</v>
      </c>
      <c r="AA1" s="77"/>
      <c r="AB1" s="77"/>
      <c r="AC1" s="69"/>
      <c r="AD1" s="69"/>
      <c r="AE1" s="69"/>
      <c r="AF1" s="69"/>
      <c r="AG1" s="69"/>
      <c r="AH1" s="69"/>
      <c r="AI1" s="71"/>
      <c r="AJ1" s="75"/>
      <c r="AK1" s="75" t="s">
        <v>167</v>
      </c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8"/>
      <c r="CI1" s="75"/>
      <c r="CJ1" s="75"/>
      <c r="CK1" s="75"/>
      <c r="CL1" s="75"/>
      <c r="CM1" s="76" t="s">
        <v>2</v>
      </c>
      <c r="CN1" s="77"/>
      <c r="CO1" s="77"/>
      <c r="CP1" s="77"/>
      <c r="CQ1" s="77"/>
      <c r="CR1" s="77"/>
      <c r="CS1" s="79"/>
      <c r="CT1" s="80">
        <f>I7</f>
        <v>45399</v>
      </c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2"/>
      <c r="DF1" s="76" t="s">
        <v>3</v>
      </c>
      <c r="DG1" s="77"/>
      <c r="DH1" s="77"/>
      <c r="DI1" s="77"/>
      <c r="DJ1" s="77"/>
      <c r="DK1" s="79"/>
      <c r="DL1" s="282"/>
      <c r="DM1" s="283"/>
      <c r="DN1" s="283"/>
      <c r="DO1" s="283"/>
      <c r="DP1" s="283"/>
      <c r="DQ1" s="284"/>
    </row>
    <row r="2" spans="1:121" s="83" customFormat="1" ht="12.75" customHeight="1" thickBot="1">
      <c r="A2" s="84" t="s">
        <v>4</v>
      </c>
      <c r="B2" s="85"/>
      <c r="C2" s="85"/>
      <c r="D2" s="86"/>
      <c r="E2" s="87"/>
      <c r="F2" s="285" t="s">
        <v>269</v>
      </c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7"/>
      <c r="Z2" s="88" t="s">
        <v>5</v>
      </c>
      <c r="AA2" s="89"/>
      <c r="AB2" s="89"/>
      <c r="AC2" s="90"/>
      <c r="AD2" s="90"/>
      <c r="AE2" s="90"/>
      <c r="AF2" s="90"/>
      <c r="AG2" s="90"/>
      <c r="AH2" s="90"/>
      <c r="AI2" s="91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3"/>
      <c r="BI2" s="93"/>
      <c r="BJ2" s="93"/>
      <c r="BK2" s="93"/>
      <c r="BL2" s="93"/>
      <c r="BM2" s="93"/>
      <c r="BN2" s="93"/>
      <c r="BO2" s="93"/>
      <c r="BP2" s="93"/>
      <c r="BQ2" s="92"/>
      <c r="BR2" s="92"/>
      <c r="BS2" s="92"/>
      <c r="BT2" s="92"/>
      <c r="BU2" s="92"/>
      <c r="BV2" s="93"/>
      <c r="BW2" s="93"/>
      <c r="BX2" s="93"/>
      <c r="BY2" s="93"/>
      <c r="BZ2" s="92"/>
      <c r="CA2" s="92"/>
      <c r="CB2" s="92"/>
      <c r="CC2" s="92"/>
      <c r="CD2" s="92"/>
      <c r="CE2" s="93"/>
      <c r="CF2" s="93"/>
      <c r="CG2" s="93"/>
      <c r="CH2" s="94"/>
      <c r="CI2" s="93"/>
      <c r="CJ2" s="93"/>
      <c r="CK2" s="93"/>
      <c r="CL2" s="95"/>
      <c r="CM2" s="96" t="s">
        <v>6</v>
      </c>
      <c r="CN2" s="94"/>
      <c r="CO2" s="94"/>
      <c r="CP2" s="94"/>
      <c r="CQ2" s="94"/>
      <c r="CR2" s="94"/>
      <c r="CS2" s="97"/>
      <c r="CT2" s="98">
        <f>MAX(I:I)</f>
        <v>45399</v>
      </c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100"/>
      <c r="DF2" s="101"/>
      <c r="DG2" s="101"/>
      <c r="DH2" s="101"/>
      <c r="DI2" s="101"/>
      <c r="DJ2" s="101"/>
      <c r="DK2" s="92"/>
      <c r="DL2" s="92"/>
      <c r="DM2" s="92"/>
      <c r="DN2" s="92"/>
      <c r="DO2" s="92"/>
      <c r="DP2" s="92"/>
      <c r="DQ2" s="102"/>
    </row>
    <row r="3" spans="1:121" ht="12.75" customHeight="1">
      <c r="G3" s="105"/>
      <c r="H3" s="105"/>
    </row>
    <row r="4" spans="1:121" ht="16">
      <c r="B4" s="106" t="s">
        <v>7</v>
      </c>
    </row>
    <row r="5" spans="1:121" ht="12.75" customHeight="1"/>
    <row r="6" spans="1:121" ht="16">
      <c r="C6" s="107"/>
      <c r="D6" s="108" t="s">
        <v>8</v>
      </c>
      <c r="E6" s="109"/>
      <c r="F6" s="109"/>
      <c r="G6" s="109"/>
      <c r="H6" s="110"/>
      <c r="I6" s="111"/>
      <c r="J6" s="109" t="s">
        <v>9</v>
      </c>
      <c r="K6" s="109"/>
      <c r="L6" s="109"/>
      <c r="M6" s="109"/>
      <c r="N6" s="109"/>
      <c r="O6" s="109"/>
      <c r="P6" s="112"/>
      <c r="Q6" s="111"/>
      <c r="R6" s="109" t="s">
        <v>10</v>
      </c>
      <c r="S6" s="109"/>
      <c r="T6" s="109"/>
      <c r="U6" s="109"/>
      <c r="V6" s="109"/>
      <c r="W6" s="109"/>
      <c r="X6" s="112"/>
      <c r="Y6" s="110"/>
      <c r="Z6" s="110" t="s">
        <v>11</v>
      </c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10"/>
      <c r="DA6" s="110"/>
      <c r="DB6" s="112"/>
    </row>
    <row r="7" spans="1:121" ht="16">
      <c r="C7" s="113">
        <v>1</v>
      </c>
      <c r="D7" s="114"/>
      <c r="E7" s="115"/>
      <c r="F7" s="115"/>
      <c r="G7" s="115"/>
      <c r="H7" s="115"/>
      <c r="I7" s="116">
        <v>45399</v>
      </c>
      <c r="J7" s="117"/>
      <c r="K7" s="118"/>
      <c r="L7" s="118"/>
      <c r="M7" s="118"/>
      <c r="N7" s="118"/>
      <c r="O7" s="118"/>
      <c r="P7" s="119"/>
      <c r="Q7" s="120"/>
      <c r="R7" s="121" t="s">
        <v>266</v>
      </c>
      <c r="S7" s="121"/>
      <c r="T7" s="121"/>
      <c r="U7" s="121"/>
      <c r="V7" s="121"/>
      <c r="W7" s="121"/>
      <c r="X7" s="122"/>
      <c r="Y7" s="120"/>
      <c r="Z7" s="121" t="s">
        <v>169</v>
      </c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2"/>
    </row>
    <row r="8" spans="1:121" ht="16">
      <c r="C8" s="123"/>
      <c r="D8" s="124"/>
      <c r="E8" s="125"/>
      <c r="F8" s="125"/>
      <c r="G8" s="125"/>
      <c r="H8" s="125"/>
      <c r="I8" s="126"/>
      <c r="J8" s="127"/>
      <c r="K8" s="128"/>
      <c r="L8" s="128"/>
      <c r="M8" s="128"/>
      <c r="N8" s="128"/>
      <c r="O8" s="128"/>
      <c r="P8" s="129"/>
      <c r="Q8" s="130"/>
      <c r="X8" s="131"/>
      <c r="DB8" s="131"/>
    </row>
    <row r="9" spans="1:121" ht="16">
      <c r="C9" s="123"/>
      <c r="D9" s="124"/>
      <c r="E9" s="125"/>
      <c r="F9" s="125"/>
      <c r="G9" s="125"/>
      <c r="H9" s="125"/>
      <c r="I9" s="126"/>
      <c r="J9" s="127"/>
      <c r="K9" s="128"/>
      <c r="L9" s="128"/>
      <c r="M9" s="128"/>
      <c r="N9" s="128"/>
      <c r="O9" s="128"/>
      <c r="P9" s="129"/>
      <c r="Q9" s="130"/>
      <c r="X9" s="131"/>
      <c r="DB9" s="131"/>
    </row>
    <row r="10" spans="1:121" ht="16.5" customHeight="1">
      <c r="C10" s="123"/>
      <c r="D10" s="124"/>
      <c r="E10" s="125"/>
      <c r="F10" s="125"/>
      <c r="G10" s="125"/>
      <c r="H10" s="125"/>
      <c r="I10" s="126"/>
      <c r="J10" s="127"/>
      <c r="K10" s="128"/>
      <c r="L10" s="128"/>
      <c r="M10" s="128"/>
      <c r="N10" s="128"/>
      <c r="O10" s="128"/>
      <c r="P10" s="129"/>
      <c r="Q10" s="130"/>
      <c r="X10" s="131"/>
      <c r="DB10" s="131"/>
    </row>
    <row r="11" spans="1:121" ht="16.5" customHeight="1">
      <c r="C11" s="132"/>
      <c r="D11" s="114"/>
      <c r="E11" s="115"/>
      <c r="F11" s="115"/>
      <c r="G11" s="115"/>
      <c r="H11" s="115"/>
      <c r="I11" s="116"/>
      <c r="J11" s="133"/>
      <c r="K11" s="118"/>
      <c r="L11" s="118"/>
      <c r="M11" s="118"/>
      <c r="N11" s="118"/>
      <c r="O11" s="118"/>
      <c r="P11" s="119"/>
      <c r="Q11" s="120"/>
      <c r="R11" s="121"/>
      <c r="S11" s="121"/>
      <c r="T11" s="121"/>
      <c r="U11" s="121"/>
      <c r="V11" s="121"/>
      <c r="W11" s="121"/>
      <c r="X11" s="122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2"/>
    </row>
    <row r="12" spans="1:121" ht="16.5" customHeight="1">
      <c r="C12" s="123"/>
      <c r="D12" s="124"/>
      <c r="E12" s="125"/>
      <c r="F12" s="125"/>
      <c r="G12" s="125"/>
      <c r="H12" s="125"/>
      <c r="I12" s="126"/>
      <c r="J12" s="127"/>
      <c r="K12" s="128"/>
      <c r="L12" s="128"/>
      <c r="M12" s="128"/>
      <c r="N12" s="128"/>
      <c r="O12" s="128"/>
      <c r="P12" s="129"/>
      <c r="Q12" s="130"/>
      <c r="X12" s="131"/>
      <c r="DB12" s="131"/>
    </row>
    <row r="13" spans="1:121" ht="16.5" customHeight="1">
      <c r="C13" s="123"/>
      <c r="D13" s="124"/>
      <c r="E13" s="125"/>
      <c r="F13" s="125"/>
      <c r="G13" s="125"/>
      <c r="H13" s="125"/>
      <c r="I13" s="126"/>
      <c r="J13" s="127"/>
      <c r="K13" s="128"/>
      <c r="L13" s="128"/>
      <c r="M13" s="128"/>
      <c r="N13" s="128"/>
      <c r="O13" s="128"/>
      <c r="P13" s="129"/>
      <c r="Q13" s="130"/>
      <c r="X13" s="131"/>
      <c r="DB13" s="131"/>
    </row>
    <row r="14" spans="1:121" ht="16.5" customHeight="1">
      <c r="C14" s="123"/>
      <c r="D14" s="124"/>
      <c r="E14" s="125"/>
      <c r="F14" s="125"/>
      <c r="G14" s="125"/>
      <c r="H14" s="125"/>
      <c r="I14" s="126"/>
      <c r="J14" s="127"/>
      <c r="K14" s="128"/>
      <c r="L14" s="128"/>
      <c r="M14" s="128"/>
      <c r="N14" s="128"/>
      <c r="O14" s="128"/>
      <c r="P14" s="129"/>
      <c r="Q14" s="130"/>
      <c r="X14" s="131"/>
      <c r="DB14" s="131"/>
    </row>
    <row r="15" spans="1:121" ht="16.5" customHeight="1">
      <c r="C15" s="123"/>
      <c r="D15" s="124"/>
      <c r="E15" s="125"/>
      <c r="F15" s="125"/>
      <c r="G15" s="125"/>
      <c r="H15" s="125"/>
      <c r="I15" s="126"/>
      <c r="J15" s="127"/>
      <c r="K15" s="128"/>
      <c r="L15" s="128"/>
      <c r="M15" s="128"/>
      <c r="N15" s="128"/>
      <c r="O15" s="128"/>
      <c r="P15" s="129"/>
      <c r="Q15" s="130"/>
      <c r="X15" s="131"/>
      <c r="DB15" s="131"/>
    </row>
    <row r="16" spans="1:121" ht="16.5" customHeight="1">
      <c r="C16" s="123"/>
      <c r="D16" s="124"/>
      <c r="E16" s="125"/>
      <c r="F16" s="125"/>
      <c r="G16" s="125"/>
      <c r="H16" s="125"/>
      <c r="I16" s="126"/>
      <c r="J16" s="127"/>
      <c r="K16" s="128"/>
      <c r="L16" s="128"/>
      <c r="M16" s="128"/>
      <c r="N16" s="128"/>
      <c r="O16" s="128"/>
      <c r="P16" s="129"/>
      <c r="Q16" s="130"/>
      <c r="X16" s="131"/>
      <c r="DB16" s="131"/>
    </row>
    <row r="17" spans="3:106" ht="16.5" customHeight="1">
      <c r="C17" s="134"/>
      <c r="D17" s="124"/>
      <c r="E17" s="125"/>
      <c r="F17" s="125"/>
      <c r="G17" s="125"/>
      <c r="H17" s="125"/>
      <c r="I17" s="126"/>
      <c r="J17" s="127"/>
      <c r="K17" s="128"/>
      <c r="L17" s="128"/>
      <c r="M17" s="128"/>
      <c r="N17" s="128"/>
      <c r="O17" s="128"/>
      <c r="P17" s="129"/>
      <c r="Q17" s="130"/>
      <c r="X17" s="131"/>
      <c r="DB17" s="131"/>
    </row>
    <row r="18" spans="3:106" ht="16.5" customHeight="1">
      <c r="C18" s="134"/>
      <c r="D18" s="124"/>
      <c r="E18" s="125"/>
      <c r="F18" s="125"/>
      <c r="G18" s="125"/>
      <c r="H18" s="125"/>
      <c r="I18" s="126"/>
      <c r="J18" s="127"/>
      <c r="K18" s="128"/>
      <c r="L18" s="128"/>
      <c r="M18" s="128"/>
      <c r="N18" s="128"/>
      <c r="O18" s="128"/>
      <c r="P18" s="129"/>
      <c r="Q18" s="130"/>
      <c r="X18" s="131"/>
      <c r="DB18" s="131"/>
    </row>
    <row r="19" spans="3:106" ht="16.5" customHeight="1">
      <c r="C19" s="134"/>
      <c r="D19" s="124"/>
      <c r="E19" s="125"/>
      <c r="F19" s="125"/>
      <c r="G19" s="125"/>
      <c r="H19" s="125"/>
      <c r="I19" s="126"/>
      <c r="J19" s="127"/>
      <c r="K19" s="128"/>
      <c r="L19" s="128"/>
      <c r="M19" s="128"/>
      <c r="N19" s="128"/>
      <c r="O19" s="128"/>
      <c r="P19" s="129"/>
      <c r="Q19" s="130"/>
      <c r="X19" s="131"/>
      <c r="DB19" s="131"/>
    </row>
    <row r="20" spans="3:106" ht="16.5" customHeight="1">
      <c r="C20" s="134"/>
      <c r="D20" s="124"/>
      <c r="E20" s="125"/>
      <c r="F20" s="125"/>
      <c r="G20" s="125"/>
      <c r="H20" s="125"/>
      <c r="I20" s="126"/>
      <c r="J20" s="127"/>
      <c r="K20" s="128"/>
      <c r="L20" s="128"/>
      <c r="M20" s="128"/>
      <c r="N20" s="128"/>
      <c r="O20" s="128"/>
      <c r="P20" s="129"/>
      <c r="Q20" s="130"/>
      <c r="X20" s="131"/>
      <c r="DB20" s="131"/>
    </row>
    <row r="21" spans="3:106" ht="16.5" customHeight="1">
      <c r="C21" s="134"/>
      <c r="D21" s="124"/>
      <c r="E21" s="125"/>
      <c r="F21" s="125"/>
      <c r="G21" s="125"/>
      <c r="H21" s="125"/>
      <c r="I21" s="126"/>
      <c r="J21" s="127"/>
      <c r="K21" s="128"/>
      <c r="L21" s="128"/>
      <c r="M21" s="128"/>
      <c r="N21" s="128"/>
      <c r="O21" s="128"/>
      <c r="P21" s="129"/>
      <c r="Q21" s="130"/>
      <c r="X21" s="131"/>
      <c r="DB21" s="131"/>
    </row>
    <row r="22" spans="3:106" ht="16.5" customHeight="1">
      <c r="C22" s="134"/>
      <c r="D22" s="124"/>
      <c r="E22" s="125"/>
      <c r="F22" s="125"/>
      <c r="G22" s="125"/>
      <c r="H22" s="125"/>
      <c r="I22" s="126"/>
      <c r="J22" s="127"/>
      <c r="K22" s="128"/>
      <c r="L22" s="128"/>
      <c r="M22" s="128"/>
      <c r="N22" s="128"/>
      <c r="O22" s="128"/>
      <c r="P22" s="129"/>
      <c r="Q22" s="130"/>
      <c r="X22" s="131"/>
      <c r="DB22" s="131"/>
    </row>
    <row r="23" spans="3:106" ht="16.5" customHeight="1">
      <c r="C23" s="134"/>
      <c r="D23" s="124"/>
      <c r="E23" s="125"/>
      <c r="F23" s="125"/>
      <c r="G23" s="125"/>
      <c r="H23" s="125"/>
      <c r="I23" s="126"/>
      <c r="J23" s="127"/>
      <c r="K23" s="128"/>
      <c r="L23" s="128"/>
      <c r="M23" s="128"/>
      <c r="N23" s="128"/>
      <c r="O23" s="128"/>
      <c r="P23" s="129"/>
      <c r="Q23" s="130"/>
      <c r="X23" s="131"/>
      <c r="DB23" s="131"/>
    </row>
    <row r="24" spans="3:106" ht="16.5" customHeight="1">
      <c r="C24" s="134"/>
      <c r="D24" s="124"/>
      <c r="E24" s="125"/>
      <c r="F24" s="125"/>
      <c r="G24" s="125"/>
      <c r="H24" s="125"/>
      <c r="I24" s="126"/>
      <c r="J24" s="127"/>
      <c r="K24" s="128"/>
      <c r="L24" s="128"/>
      <c r="M24" s="128"/>
      <c r="N24" s="128"/>
      <c r="O24" s="128"/>
      <c r="P24" s="129"/>
      <c r="Q24" s="130"/>
      <c r="X24" s="131"/>
      <c r="DB24" s="131"/>
    </row>
    <row r="25" spans="3:106" ht="16.5" customHeight="1">
      <c r="C25" s="134"/>
      <c r="D25" s="124"/>
      <c r="E25" s="125"/>
      <c r="F25" s="125"/>
      <c r="G25" s="125"/>
      <c r="H25" s="125"/>
      <c r="I25" s="126"/>
      <c r="J25" s="127"/>
      <c r="K25" s="128"/>
      <c r="L25" s="128"/>
      <c r="M25" s="128"/>
      <c r="N25" s="128"/>
      <c r="O25" s="128"/>
      <c r="P25" s="129"/>
      <c r="Q25" s="130"/>
      <c r="X25" s="131"/>
      <c r="DB25" s="131"/>
    </row>
    <row r="26" spans="3:106" ht="16.5" customHeight="1">
      <c r="C26" s="134"/>
      <c r="D26" s="124"/>
      <c r="E26" s="125"/>
      <c r="F26" s="125"/>
      <c r="G26" s="125"/>
      <c r="H26" s="125"/>
      <c r="I26" s="126"/>
      <c r="J26" s="127"/>
      <c r="K26" s="128"/>
      <c r="L26" s="128"/>
      <c r="M26" s="128"/>
      <c r="N26" s="128"/>
      <c r="O26" s="128"/>
      <c r="P26" s="129"/>
      <c r="Q26" s="130"/>
      <c r="X26" s="131"/>
      <c r="DB26" s="131"/>
    </row>
    <row r="27" spans="3:106" ht="16.5" customHeight="1">
      <c r="C27" s="134"/>
      <c r="D27" s="124"/>
      <c r="E27" s="125"/>
      <c r="F27" s="125"/>
      <c r="G27" s="125"/>
      <c r="H27" s="125"/>
      <c r="I27" s="126"/>
      <c r="J27" s="127"/>
      <c r="K27" s="128"/>
      <c r="L27" s="128"/>
      <c r="M27" s="128"/>
      <c r="N27" s="128"/>
      <c r="O27" s="128"/>
      <c r="P27" s="129"/>
      <c r="Q27" s="130"/>
      <c r="X27" s="131"/>
      <c r="DB27" s="131"/>
    </row>
    <row r="28" spans="3:106" ht="16.5" customHeight="1">
      <c r="C28" s="134"/>
      <c r="D28" s="124"/>
      <c r="E28" s="125"/>
      <c r="F28" s="125"/>
      <c r="G28" s="125"/>
      <c r="H28" s="125"/>
      <c r="I28" s="126"/>
      <c r="J28" s="127"/>
      <c r="K28" s="128"/>
      <c r="L28" s="128"/>
      <c r="M28" s="128"/>
      <c r="N28" s="128"/>
      <c r="O28" s="128"/>
      <c r="P28" s="129"/>
      <c r="Q28" s="130"/>
      <c r="X28" s="131"/>
      <c r="DB28" s="131"/>
    </row>
    <row r="29" spans="3:106" ht="16.5" customHeight="1">
      <c r="C29" s="134"/>
      <c r="D29" s="124"/>
      <c r="E29" s="125"/>
      <c r="F29" s="125"/>
      <c r="G29" s="125"/>
      <c r="H29" s="125"/>
      <c r="I29" s="126"/>
      <c r="J29" s="127"/>
      <c r="K29" s="128"/>
      <c r="L29" s="128"/>
      <c r="M29" s="128"/>
      <c r="N29" s="128"/>
      <c r="O29" s="128"/>
      <c r="P29" s="129"/>
      <c r="Q29" s="130"/>
      <c r="X29" s="131"/>
      <c r="DB29" s="131"/>
    </row>
    <row r="30" spans="3:106" ht="16.5" customHeight="1">
      <c r="C30" s="134"/>
      <c r="D30" s="124"/>
      <c r="E30" s="125"/>
      <c r="F30" s="125"/>
      <c r="G30" s="125"/>
      <c r="H30" s="125"/>
      <c r="I30" s="126"/>
      <c r="J30" s="127"/>
      <c r="K30" s="128"/>
      <c r="L30" s="128"/>
      <c r="M30" s="128"/>
      <c r="N30" s="128"/>
      <c r="O30" s="128"/>
      <c r="P30" s="129"/>
      <c r="Q30" s="130"/>
      <c r="X30" s="131"/>
      <c r="DB30" s="131"/>
    </row>
    <row r="31" spans="3:106" s="135" customFormat="1" ht="16.5" customHeight="1">
      <c r="C31" s="134"/>
      <c r="D31" s="124"/>
      <c r="E31" s="125"/>
      <c r="F31" s="125"/>
      <c r="G31" s="125"/>
      <c r="H31" s="125"/>
      <c r="I31" s="126"/>
      <c r="J31" s="127"/>
      <c r="K31" s="128"/>
      <c r="L31" s="128"/>
      <c r="M31" s="128"/>
      <c r="N31" s="128"/>
      <c r="O31" s="128"/>
      <c r="P31" s="129"/>
      <c r="Q31" s="130"/>
      <c r="R31" s="103"/>
      <c r="S31" s="103"/>
      <c r="T31" s="103"/>
      <c r="U31" s="103"/>
      <c r="V31" s="103"/>
      <c r="W31" s="103"/>
      <c r="X31" s="131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31"/>
    </row>
    <row r="32" spans="3:106" s="135" customFormat="1" ht="16.5" customHeight="1">
      <c r="C32" s="134"/>
      <c r="D32" s="124"/>
      <c r="E32" s="125"/>
      <c r="F32" s="125"/>
      <c r="G32" s="125"/>
      <c r="H32" s="125"/>
      <c r="I32" s="126"/>
      <c r="J32" s="127"/>
      <c r="K32" s="128"/>
      <c r="L32" s="128"/>
      <c r="M32" s="128"/>
      <c r="N32" s="128"/>
      <c r="O32" s="128"/>
      <c r="P32" s="129"/>
      <c r="Q32" s="130"/>
      <c r="R32" s="103"/>
      <c r="S32" s="103"/>
      <c r="T32" s="103"/>
      <c r="U32" s="103"/>
      <c r="V32" s="103"/>
      <c r="W32" s="103"/>
      <c r="X32" s="131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31"/>
    </row>
    <row r="33" spans="3:106" s="135" customFormat="1" ht="16.5" customHeight="1">
      <c r="C33" s="134"/>
      <c r="D33" s="124"/>
      <c r="E33" s="125"/>
      <c r="F33" s="125"/>
      <c r="G33" s="125"/>
      <c r="H33" s="125"/>
      <c r="I33" s="126"/>
      <c r="J33" s="127"/>
      <c r="K33" s="128"/>
      <c r="L33" s="128"/>
      <c r="M33" s="128"/>
      <c r="N33" s="128"/>
      <c r="O33" s="128"/>
      <c r="P33" s="129"/>
      <c r="Q33" s="130"/>
      <c r="R33" s="103"/>
      <c r="S33" s="103"/>
      <c r="T33" s="103"/>
      <c r="U33" s="103"/>
      <c r="V33" s="103"/>
      <c r="W33" s="103"/>
      <c r="X33" s="131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31"/>
    </row>
    <row r="34" spans="3:106" s="135" customFormat="1" ht="16.5" customHeight="1">
      <c r="C34" s="134"/>
      <c r="D34" s="124"/>
      <c r="E34" s="125"/>
      <c r="F34" s="125"/>
      <c r="G34" s="125"/>
      <c r="H34" s="125"/>
      <c r="I34" s="126"/>
      <c r="J34" s="127"/>
      <c r="K34" s="128"/>
      <c r="L34" s="128"/>
      <c r="M34" s="128"/>
      <c r="N34" s="128"/>
      <c r="O34" s="128"/>
      <c r="P34" s="129"/>
      <c r="Q34" s="130"/>
      <c r="R34" s="103"/>
      <c r="S34" s="103"/>
      <c r="T34" s="103"/>
      <c r="U34" s="103"/>
      <c r="V34" s="103"/>
      <c r="W34" s="103"/>
      <c r="X34" s="131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31"/>
    </row>
    <row r="35" spans="3:106" s="135" customFormat="1" ht="16.5" customHeight="1">
      <c r="C35" s="134"/>
      <c r="D35" s="124"/>
      <c r="E35" s="125"/>
      <c r="F35" s="125"/>
      <c r="G35" s="125"/>
      <c r="H35" s="125"/>
      <c r="I35" s="126"/>
      <c r="J35" s="127"/>
      <c r="K35" s="128"/>
      <c r="L35" s="128"/>
      <c r="M35" s="128"/>
      <c r="N35" s="128"/>
      <c r="O35" s="128"/>
      <c r="P35" s="129"/>
      <c r="Q35" s="130"/>
      <c r="R35" s="103"/>
      <c r="S35" s="103"/>
      <c r="T35" s="103"/>
      <c r="U35" s="103"/>
      <c r="V35" s="103"/>
      <c r="W35" s="103"/>
      <c r="X35" s="131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31"/>
    </row>
    <row r="36" spans="3:106" ht="16.5" customHeight="1">
      <c r="C36" s="134"/>
      <c r="D36" s="124"/>
      <c r="E36" s="125"/>
      <c r="F36" s="125"/>
      <c r="G36" s="125"/>
      <c r="H36" s="125"/>
      <c r="I36" s="126"/>
      <c r="J36" s="127"/>
      <c r="K36" s="128"/>
      <c r="L36" s="128"/>
      <c r="M36" s="128"/>
      <c r="N36" s="128"/>
      <c r="O36" s="128"/>
      <c r="P36" s="129"/>
      <c r="Q36" s="130"/>
      <c r="X36" s="131"/>
      <c r="DB36" s="131"/>
    </row>
    <row r="37" spans="3:106" ht="16.5" customHeight="1">
      <c r="C37" s="134"/>
      <c r="D37" s="124"/>
      <c r="E37" s="125"/>
      <c r="F37" s="125"/>
      <c r="G37" s="125"/>
      <c r="H37" s="125"/>
      <c r="I37" s="126"/>
      <c r="J37" s="127"/>
      <c r="K37" s="128"/>
      <c r="L37" s="128"/>
      <c r="M37" s="128"/>
      <c r="N37" s="128"/>
      <c r="O37" s="128"/>
      <c r="P37" s="129"/>
      <c r="Q37" s="130"/>
      <c r="X37" s="131"/>
      <c r="DB37" s="131"/>
    </row>
    <row r="38" spans="3:106" ht="16.5" customHeight="1">
      <c r="C38" s="134"/>
      <c r="D38" s="124"/>
      <c r="E38" s="125"/>
      <c r="F38" s="125"/>
      <c r="G38" s="125"/>
      <c r="H38" s="125"/>
      <c r="I38" s="126"/>
      <c r="J38" s="127"/>
      <c r="K38" s="128"/>
      <c r="L38" s="128"/>
      <c r="M38" s="128"/>
      <c r="N38" s="128"/>
      <c r="O38" s="128"/>
      <c r="P38" s="129"/>
      <c r="Q38" s="130"/>
      <c r="X38" s="131"/>
      <c r="DB38" s="131"/>
    </row>
    <row r="39" spans="3:106" ht="16.5" customHeight="1">
      <c r="C39" s="134"/>
      <c r="D39" s="124"/>
      <c r="E39" s="125"/>
      <c r="F39" s="125"/>
      <c r="G39" s="125"/>
      <c r="H39" s="125"/>
      <c r="I39" s="126"/>
      <c r="J39" s="127"/>
      <c r="K39" s="128"/>
      <c r="L39" s="128"/>
      <c r="M39" s="128"/>
      <c r="N39" s="128"/>
      <c r="O39" s="128"/>
      <c r="P39" s="129"/>
      <c r="Q39" s="130"/>
      <c r="X39" s="131"/>
      <c r="DB39" s="131"/>
    </row>
    <row r="40" spans="3:106" ht="16.5" customHeight="1">
      <c r="C40" s="134"/>
      <c r="D40" s="124"/>
      <c r="E40" s="125"/>
      <c r="F40" s="125"/>
      <c r="G40" s="125"/>
      <c r="H40" s="125"/>
      <c r="I40" s="126"/>
      <c r="J40" s="127"/>
      <c r="K40" s="128"/>
      <c r="L40" s="128"/>
      <c r="M40" s="128"/>
      <c r="N40" s="128"/>
      <c r="O40" s="128"/>
      <c r="P40" s="129"/>
      <c r="Q40" s="130"/>
      <c r="X40" s="131"/>
      <c r="DB40" s="131"/>
    </row>
    <row r="41" spans="3:106" ht="16.5" customHeight="1">
      <c r="C41" s="134"/>
      <c r="D41" s="124"/>
      <c r="E41" s="125"/>
      <c r="F41" s="125"/>
      <c r="G41" s="125"/>
      <c r="H41" s="125"/>
      <c r="I41" s="126"/>
      <c r="J41" s="127"/>
      <c r="K41" s="128"/>
      <c r="L41" s="128"/>
      <c r="M41" s="128"/>
      <c r="N41" s="128"/>
      <c r="O41" s="128"/>
      <c r="P41" s="129"/>
      <c r="Q41" s="130"/>
      <c r="X41" s="131"/>
      <c r="DB41" s="131"/>
    </row>
    <row r="42" spans="3:106" ht="16.5" customHeight="1">
      <c r="C42" s="134"/>
      <c r="D42" s="124"/>
      <c r="E42" s="125"/>
      <c r="F42" s="125"/>
      <c r="G42" s="125"/>
      <c r="H42" s="125"/>
      <c r="I42" s="126"/>
      <c r="J42" s="127"/>
      <c r="K42" s="128"/>
      <c r="L42" s="128"/>
      <c r="M42" s="128"/>
      <c r="N42" s="128"/>
      <c r="O42" s="128"/>
      <c r="P42" s="129"/>
      <c r="Q42" s="130"/>
      <c r="X42" s="131"/>
      <c r="DB42" s="131"/>
    </row>
    <row r="43" spans="3:106" ht="16.5" customHeight="1">
      <c r="C43" s="134"/>
      <c r="D43" s="124"/>
      <c r="E43" s="125"/>
      <c r="F43" s="125"/>
      <c r="G43" s="125"/>
      <c r="H43" s="125"/>
      <c r="I43" s="126"/>
      <c r="J43" s="127"/>
      <c r="K43" s="128"/>
      <c r="L43" s="128"/>
      <c r="M43" s="128"/>
      <c r="N43" s="128"/>
      <c r="O43" s="128"/>
      <c r="P43" s="129"/>
      <c r="Q43" s="130"/>
      <c r="X43" s="131"/>
      <c r="DB43" s="131"/>
    </row>
    <row r="44" spans="3:106" ht="16.5" customHeight="1">
      <c r="C44" s="134"/>
      <c r="D44" s="124"/>
      <c r="E44" s="125"/>
      <c r="F44" s="125"/>
      <c r="G44" s="125"/>
      <c r="H44" s="125"/>
      <c r="I44" s="126"/>
      <c r="J44" s="127"/>
      <c r="K44" s="128"/>
      <c r="L44" s="128"/>
      <c r="M44" s="128"/>
      <c r="N44" s="128"/>
      <c r="O44" s="128"/>
      <c r="P44" s="129"/>
      <c r="Q44" s="130"/>
      <c r="X44" s="131"/>
      <c r="DB44" s="131"/>
    </row>
    <row r="45" spans="3:106" ht="16.5" customHeight="1">
      <c r="C45" s="134"/>
      <c r="D45" s="124"/>
      <c r="E45" s="125"/>
      <c r="F45" s="125"/>
      <c r="G45" s="125"/>
      <c r="H45" s="125"/>
      <c r="I45" s="126"/>
      <c r="J45" s="127"/>
      <c r="K45" s="128"/>
      <c r="L45" s="128"/>
      <c r="M45" s="128"/>
      <c r="N45" s="128"/>
      <c r="O45" s="128"/>
      <c r="P45" s="129"/>
      <c r="Q45" s="130"/>
      <c r="X45" s="131"/>
      <c r="DB45" s="131"/>
    </row>
    <row r="46" spans="3:106" ht="16.5" customHeight="1">
      <c r="C46" s="134"/>
      <c r="D46" s="124"/>
      <c r="E46" s="125"/>
      <c r="F46" s="125"/>
      <c r="G46" s="125"/>
      <c r="H46" s="125"/>
      <c r="I46" s="126"/>
      <c r="J46" s="127"/>
      <c r="K46" s="128"/>
      <c r="L46" s="128"/>
      <c r="M46" s="128"/>
      <c r="N46" s="128"/>
      <c r="O46" s="128"/>
      <c r="P46" s="129"/>
      <c r="Q46" s="130"/>
      <c r="X46" s="131"/>
      <c r="DB46" s="131"/>
    </row>
    <row r="47" spans="3:106" ht="16.5" customHeight="1">
      <c r="C47" s="134"/>
      <c r="D47" s="124"/>
      <c r="E47" s="125"/>
      <c r="F47" s="125"/>
      <c r="G47" s="125"/>
      <c r="H47" s="125"/>
      <c r="I47" s="126"/>
      <c r="J47" s="127"/>
      <c r="K47" s="128"/>
      <c r="L47" s="128"/>
      <c r="M47" s="128"/>
      <c r="N47" s="128"/>
      <c r="O47" s="128"/>
      <c r="P47" s="129"/>
      <c r="Q47" s="130"/>
      <c r="X47" s="131"/>
      <c r="DB47" s="131"/>
    </row>
    <row r="48" spans="3:106" ht="16.5" customHeight="1">
      <c r="C48" s="134"/>
      <c r="D48" s="124"/>
      <c r="E48" s="125"/>
      <c r="F48" s="125"/>
      <c r="G48" s="125"/>
      <c r="H48" s="125"/>
      <c r="I48" s="126"/>
      <c r="J48" s="127"/>
      <c r="K48" s="128"/>
      <c r="L48" s="128"/>
      <c r="M48" s="128"/>
      <c r="N48" s="128"/>
      <c r="O48" s="128"/>
      <c r="P48" s="129"/>
      <c r="Q48" s="130"/>
      <c r="X48" s="131"/>
      <c r="DB48" s="131"/>
    </row>
    <row r="49" spans="3:106" ht="16.5" customHeight="1">
      <c r="C49" s="134"/>
      <c r="D49" s="124"/>
      <c r="E49" s="125"/>
      <c r="F49" s="125"/>
      <c r="G49" s="125"/>
      <c r="H49" s="125"/>
      <c r="I49" s="126"/>
      <c r="J49" s="127"/>
      <c r="K49" s="128"/>
      <c r="L49" s="128"/>
      <c r="M49" s="128"/>
      <c r="N49" s="128"/>
      <c r="O49" s="128"/>
      <c r="P49" s="129"/>
      <c r="Q49" s="130"/>
      <c r="X49" s="131"/>
      <c r="DB49" s="131"/>
    </row>
    <row r="50" spans="3:106" ht="16.5" customHeight="1">
      <c r="C50" s="134"/>
      <c r="D50" s="124"/>
      <c r="E50" s="125"/>
      <c r="F50" s="125"/>
      <c r="G50" s="125"/>
      <c r="H50" s="125"/>
      <c r="I50" s="126"/>
      <c r="J50" s="127"/>
      <c r="K50" s="128"/>
      <c r="L50" s="128"/>
      <c r="M50" s="128"/>
      <c r="N50" s="128"/>
      <c r="O50" s="128"/>
      <c r="P50" s="129"/>
      <c r="Q50" s="130"/>
      <c r="X50" s="131"/>
      <c r="DB50" s="131"/>
    </row>
    <row r="51" spans="3:106" ht="16.5" customHeight="1">
      <c r="C51" s="134"/>
      <c r="D51" s="124"/>
      <c r="E51" s="125"/>
      <c r="F51" s="125"/>
      <c r="G51" s="125"/>
      <c r="H51" s="125"/>
      <c r="I51" s="126"/>
      <c r="J51" s="127"/>
      <c r="K51" s="128"/>
      <c r="L51" s="128"/>
      <c r="M51" s="128"/>
      <c r="N51" s="128"/>
      <c r="O51" s="128"/>
      <c r="P51" s="129"/>
      <c r="Q51" s="130"/>
      <c r="X51" s="131"/>
      <c r="DB51" s="131"/>
    </row>
    <row r="52" spans="3:106" ht="16.5" customHeight="1">
      <c r="C52" s="134"/>
      <c r="D52" s="124"/>
      <c r="E52" s="125"/>
      <c r="F52" s="125"/>
      <c r="G52" s="125"/>
      <c r="H52" s="125"/>
      <c r="I52" s="126"/>
      <c r="J52" s="127"/>
      <c r="K52" s="128"/>
      <c r="L52" s="128"/>
      <c r="M52" s="128"/>
      <c r="N52" s="128"/>
      <c r="O52" s="128"/>
      <c r="P52" s="129"/>
      <c r="Q52" s="130"/>
      <c r="X52" s="131"/>
      <c r="DB52" s="131"/>
    </row>
    <row r="53" spans="3:106" ht="16.5" customHeight="1">
      <c r="C53" s="134"/>
      <c r="D53" s="124"/>
      <c r="E53" s="125"/>
      <c r="F53" s="125"/>
      <c r="G53" s="125"/>
      <c r="H53" s="125"/>
      <c r="I53" s="126"/>
      <c r="J53" s="127"/>
      <c r="K53" s="128"/>
      <c r="L53" s="128"/>
      <c r="M53" s="128"/>
      <c r="N53" s="128"/>
      <c r="O53" s="128"/>
      <c r="P53" s="129"/>
      <c r="Q53" s="130"/>
      <c r="X53" s="131"/>
      <c r="DB53" s="131"/>
    </row>
    <row r="54" spans="3:106" ht="16.5" customHeight="1">
      <c r="C54" s="134"/>
      <c r="D54" s="124"/>
      <c r="E54" s="125"/>
      <c r="F54" s="125"/>
      <c r="G54" s="125"/>
      <c r="H54" s="125"/>
      <c r="I54" s="126"/>
      <c r="J54" s="127"/>
      <c r="K54" s="128"/>
      <c r="L54" s="128"/>
      <c r="M54" s="128"/>
      <c r="N54" s="128"/>
      <c r="O54" s="128"/>
      <c r="P54" s="129"/>
      <c r="Q54" s="130"/>
      <c r="X54" s="131"/>
      <c r="DB54" s="131"/>
    </row>
    <row r="55" spans="3:106" ht="16.5" customHeight="1">
      <c r="C55" s="134"/>
      <c r="D55" s="124"/>
      <c r="E55" s="125"/>
      <c r="F55" s="125"/>
      <c r="G55" s="125"/>
      <c r="H55" s="125"/>
      <c r="I55" s="126"/>
      <c r="J55" s="127"/>
      <c r="K55" s="128"/>
      <c r="L55" s="128"/>
      <c r="M55" s="128"/>
      <c r="N55" s="128"/>
      <c r="O55" s="128"/>
      <c r="P55" s="129"/>
      <c r="Q55" s="130"/>
      <c r="X55" s="131"/>
      <c r="DB55" s="131"/>
    </row>
    <row r="56" spans="3:106" ht="16.5" customHeight="1">
      <c r="C56" s="134"/>
      <c r="D56" s="124"/>
      <c r="E56" s="125"/>
      <c r="F56" s="125"/>
      <c r="G56" s="125"/>
      <c r="H56" s="125"/>
      <c r="I56" s="126"/>
      <c r="J56" s="127"/>
      <c r="K56" s="128"/>
      <c r="L56" s="128"/>
      <c r="M56" s="128"/>
      <c r="N56" s="128"/>
      <c r="O56" s="128"/>
      <c r="P56" s="129"/>
      <c r="Q56" s="130"/>
      <c r="X56" s="131"/>
      <c r="DB56" s="131"/>
    </row>
    <row r="57" spans="3:106" ht="16.5" customHeight="1">
      <c r="C57" s="134"/>
      <c r="D57" s="124"/>
      <c r="E57" s="125"/>
      <c r="F57" s="125"/>
      <c r="G57" s="125"/>
      <c r="H57" s="125"/>
      <c r="I57" s="126"/>
      <c r="J57" s="127"/>
      <c r="K57" s="128"/>
      <c r="L57" s="128"/>
      <c r="M57" s="128"/>
      <c r="N57" s="128"/>
      <c r="O57" s="128"/>
      <c r="P57" s="129"/>
      <c r="Q57" s="130"/>
      <c r="X57" s="131"/>
      <c r="DB57" s="131"/>
    </row>
    <row r="58" spans="3:106" ht="16.5" customHeight="1">
      <c r="C58" s="134"/>
      <c r="D58" s="124"/>
      <c r="E58" s="125"/>
      <c r="F58" s="125"/>
      <c r="G58" s="125"/>
      <c r="H58" s="125"/>
      <c r="I58" s="126"/>
      <c r="J58" s="127"/>
      <c r="K58" s="128"/>
      <c r="L58" s="128"/>
      <c r="M58" s="128"/>
      <c r="N58" s="128"/>
      <c r="O58" s="128"/>
      <c r="P58" s="129"/>
      <c r="Q58" s="130"/>
      <c r="X58" s="131"/>
      <c r="DB58" s="131"/>
    </row>
    <row r="59" spans="3:106" ht="16.5" customHeight="1">
      <c r="C59" s="134"/>
      <c r="D59" s="124"/>
      <c r="E59" s="125"/>
      <c r="F59" s="125"/>
      <c r="G59" s="125"/>
      <c r="H59" s="125"/>
      <c r="I59" s="126"/>
      <c r="J59" s="127"/>
      <c r="K59" s="128"/>
      <c r="L59" s="128"/>
      <c r="M59" s="128"/>
      <c r="N59" s="128"/>
      <c r="O59" s="128"/>
      <c r="P59" s="129"/>
      <c r="Q59" s="130"/>
      <c r="X59" s="131"/>
      <c r="DB59" s="131"/>
    </row>
    <row r="60" spans="3:106" ht="16.5" customHeight="1">
      <c r="C60" s="134"/>
      <c r="D60" s="124"/>
      <c r="E60" s="125"/>
      <c r="F60" s="125"/>
      <c r="G60" s="125"/>
      <c r="H60" s="125"/>
      <c r="I60" s="126"/>
      <c r="J60" s="127"/>
      <c r="K60" s="128"/>
      <c r="L60" s="128"/>
      <c r="M60" s="128"/>
      <c r="N60" s="128"/>
      <c r="O60" s="128"/>
      <c r="P60" s="129"/>
      <c r="Q60" s="130"/>
      <c r="X60" s="131"/>
      <c r="DB60" s="131"/>
    </row>
    <row r="61" spans="3:106" ht="16.5" customHeight="1">
      <c r="C61" s="134"/>
      <c r="D61" s="124"/>
      <c r="E61" s="125"/>
      <c r="F61" s="125"/>
      <c r="G61" s="125"/>
      <c r="H61" s="125"/>
      <c r="I61" s="126"/>
      <c r="J61" s="127"/>
      <c r="K61" s="128"/>
      <c r="L61" s="128"/>
      <c r="M61" s="128"/>
      <c r="N61" s="128"/>
      <c r="O61" s="128"/>
      <c r="P61" s="129"/>
      <c r="Q61" s="130"/>
      <c r="X61" s="131"/>
      <c r="DB61" s="131"/>
    </row>
    <row r="62" spans="3:106" ht="16.5" customHeight="1">
      <c r="C62" s="134"/>
      <c r="D62" s="124"/>
      <c r="E62" s="125"/>
      <c r="F62" s="125"/>
      <c r="G62" s="125"/>
      <c r="H62" s="125"/>
      <c r="I62" s="126"/>
      <c r="J62" s="127"/>
      <c r="K62" s="128"/>
      <c r="L62" s="128"/>
      <c r="M62" s="128"/>
      <c r="N62" s="128"/>
      <c r="O62" s="128"/>
      <c r="P62" s="129"/>
      <c r="Q62" s="130"/>
      <c r="X62" s="131"/>
      <c r="DB62" s="131"/>
    </row>
    <row r="63" spans="3:106" ht="16.5" customHeight="1">
      <c r="C63" s="134"/>
      <c r="D63" s="124"/>
      <c r="E63" s="125"/>
      <c r="F63" s="125"/>
      <c r="G63" s="125"/>
      <c r="H63" s="125"/>
      <c r="I63" s="126"/>
      <c r="J63" s="127"/>
      <c r="K63" s="128"/>
      <c r="L63" s="128"/>
      <c r="M63" s="128"/>
      <c r="N63" s="128"/>
      <c r="O63" s="128"/>
      <c r="P63" s="129"/>
      <c r="Q63" s="130"/>
      <c r="X63" s="131"/>
      <c r="DB63" s="131"/>
    </row>
    <row r="64" spans="3:106" ht="16.5" customHeight="1">
      <c r="C64" s="134"/>
      <c r="D64" s="124"/>
      <c r="E64" s="125"/>
      <c r="F64" s="125"/>
      <c r="G64" s="125"/>
      <c r="H64" s="125"/>
      <c r="I64" s="126"/>
      <c r="J64" s="127"/>
      <c r="K64" s="128"/>
      <c r="L64" s="128"/>
      <c r="M64" s="128"/>
      <c r="N64" s="128"/>
      <c r="O64" s="128"/>
      <c r="P64" s="129"/>
      <c r="Q64" s="130"/>
      <c r="X64" s="131"/>
      <c r="DB64" s="131"/>
    </row>
    <row r="65" spans="3:106" ht="16.5" customHeight="1">
      <c r="C65" s="134"/>
      <c r="D65" s="124"/>
      <c r="E65" s="125"/>
      <c r="F65" s="125"/>
      <c r="G65" s="125"/>
      <c r="H65" s="125"/>
      <c r="I65" s="126"/>
      <c r="J65" s="127"/>
      <c r="K65" s="128"/>
      <c r="L65" s="128"/>
      <c r="M65" s="128"/>
      <c r="N65" s="128"/>
      <c r="O65" s="128"/>
      <c r="P65" s="129"/>
      <c r="Q65" s="130"/>
      <c r="X65" s="131"/>
      <c r="DB65" s="131"/>
    </row>
    <row r="66" spans="3:106" ht="16.5" customHeight="1">
      <c r="C66" s="134"/>
      <c r="D66" s="124"/>
      <c r="E66" s="125"/>
      <c r="F66" s="125"/>
      <c r="G66" s="125"/>
      <c r="H66" s="125"/>
      <c r="I66" s="126"/>
      <c r="J66" s="127"/>
      <c r="K66" s="128"/>
      <c r="L66" s="128"/>
      <c r="M66" s="128"/>
      <c r="N66" s="128"/>
      <c r="O66" s="128"/>
      <c r="P66" s="129"/>
      <c r="Q66" s="130"/>
      <c r="X66" s="131"/>
      <c r="DB66" s="131"/>
    </row>
    <row r="67" spans="3:106" ht="16.5" customHeight="1">
      <c r="C67" s="134"/>
      <c r="D67" s="124"/>
      <c r="E67" s="125"/>
      <c r="F67" s="125"/>
      <c r="G67" s="125"/>
      <c r="H67" s="125"/>
      <c r="I67" s="126"/>
      <c r="J67" s="127"/>
      <c r="K67" s="128"/>
      <c r="L67" s="128"/>
      <c r="M67" s="128"/>
      <c r="N67" s="128"/>
      <c r="O67" s="128"/>
      <c r="P67" s="129"/>
      <c r="Q67" s="130"/>
      <c r="X67" s="131"/>
      <c r="DB67" s="131"/>
    </row>
    <row r="68" spans="3:106" ht="16.5" customHeight="1">
      <c r="C68" s="134"/>
      <c r="D68" s="124"/>
      <c r="E68" s="125"/>
      <c r="F68" s="125"/>
      <c r="G68" s="125"/>
      <c r="H68" s="125"/>
      <c r="I68" s="126"/>
      <c r="J68" s="127"/>
      <c r="K68" s="128"/>
      <c r="L68" s="128"/>
      <c r="M68" s="128"/>
      <c r="N68" s="128"/>
      <c r="O68" s="128"/>
      <c r="P68" s="129"/>
      <c r="Q68" s="130"/>
      <c r="X68" s="131"/>
      <c r="DB68" s="131"/>
    </row>
    <row r="69" spans="3:106" ht="16.5" customHeight="1">
      <c r="C69" s="134"/>
      <c r="D69" s="124"/>
      <c r="E69" s="125"/>
      <c r="F69" s="125"/>
      <c r="G69" s="125"/>
      <c r="H69" s="125"/>
      <c r="I69" s="126"/>
      <c r="J69" s="127"/>
      <c r="K69" s="128"/>
      <c r="L69" s="128"/>
      <c r="M69" s="128"/>
      <c r="N69" s="128"/>
      <c r="O69" s="128"/>
      <c r="P69" s="129"/>
      <c r="Q69" s="130"/>
      <c r="X69" s="131"/>
      <c r="DB69" s="131"/>
    </row>
    <row r="70" spans="3:106" ht="16.5" customHeight="1">
      <c r="C70" s="134"/>
      <c r="D70" s="124"/>
      <c r="E70" s="125"/>
      <c r="F70" s="125"/>
      <c r="G70" s="125"/>
      <c r="H70" s="125"/>
      <c r="I70" s="126"/>
      <c r="J70" s="127"/>
      <c r="K70" s="128"/>
      <c r="L70" s="128"/>
      <c r="M70" s="128"/>
      <c r="N70" s="128"/>
      <c r="O70" s="128"/>
      <c r="P70" s="129"/>
      <c r="Q70" s="130"/>
      <c r="X70" s="131"/>
      <c r="DB70" s="131"/>
    </row>
    <row r="71" spans="3:106" ht="16.5" customHeight="1">
      <c r="C71" s="134"/>
      <c r="D71" s="124"/>
      <c r="E71" s="125"/>
      <c r="F71" s="125"/>
      <c r="G71" s="125"/>
      <c r="H71" s="125"/>
      <c r="I71" s="126"/>
      <c r="J71" s="127"/>
      <c r="K71" s="128"/>
      <c r="L71" s="128"/>
      <c r="M71" s="128"/>
      <c r="N71" s="128"/>
      <c r="O71" s="128"/>
      <c r="P71" s="129"/>
      <c r="Q71" s="130"/>
      <c r="X71" s="131"/>
      <c r="DB71" s="131"/>
    </row>
    <row r="72" spans="3:106" ht="16.5" customHeight="1">
      <c r="C72" s="134"/>
      <c r="D72" s="124"/>
      <c r="E72" s="125"/>
      <c r="F72" s="125"/>
      <c r="G72" s="125"/>
      <c r="H72" s="125"/>
      <c r="I72" s="126"/>
      <c r="J72" s="127"/>
      <c r="K72" s="128"/>
      <c r="L72" s="128"/>
      <c r="M72" s="128"/>
      <c r="N72" s="128"/>
      <c r="O72" s="128"/>
      <c r="P72" s="129"/>
      <c r="Q72" s="130"/>
      <c r="X72" s="131"/>
      <c r="DB72" s="131"/>
    </row>
    <row r="73" spans="3:106" ht="16.5" customHeight="1">
      <c r="C73" s="134"/>
      <c r="D73" s="124"/>
      <c r="E73" s="125"/>
      <c r="F73" s="125"/>
      <c r="G73" s="125"/>
      <c r="H73" s="125"/>
      <c r="I73" s="126"/>
      <c r="J73" s="127"/>
      <c r="K73" s="128"/>
      <c r="L73" s="128"/>
      <c r="M73" s="128"/>
      <c r="N73" s="128"/>
      <c r="O73" s="128"/>
      <c r="P73" s="129"/>
      <c r="Q73" s="130"/>
      <c r="X73" s="131"/>
      <c r="DB73" s="131"/>
    </row>
    <row r="74" spans="3:106" ht="16.5" customHeight="1">
      <c r="C74" s="134"/>
      <c r="D74" s="124"/>
      <c r="E74" s="125"/>
      <c r="F74" s="125"/>
      <c r="G74" s="125"/>
      <c r="H74" s="125"/>
      <c r="I74" s="126"/>
      <c r="J74" s="127"/>
      <c r="K74" s="128"/>
      <c r="L74" s="128"/>
      <c r="M74" s="128"/>
      <c r="N74" s="128"/>
      <c r="O74" s="128"/>
      <c r="P74" s="129"/>
      <c r="Q74" s="130"/>
      <c r="X74" s="131"/>
      <c r="DB74" s="131"/>
    </row>
    <row r="75" spans="3:106" ht="16.5" customHeight="1">
      <c r="C75" s="134"/>
      <c r="D75" s="124"/>
      <c r="E75" s="125"/>
      <c r="F75" s="125"/>
      <c r="G75" s="125"/>
      <c r="H75" s="125"/>
      <c r="I75" s="126"/>
      <c r="J75" s="127"/>
      <c r="K75" s="128"/>
      <c r="L75" s="128"/>
      <c r="M75" s="128"/>
      <c r="N75" s="128"/>
      <c r="O75" s="128"/>
      <c r="P75" s="129"/>
      <c r="Q75" s="130"/>
      <c r="X75" s="131"/>
      <c r="DB75" s="131"/>
    </row>
    <row r="76" spans="3:106" ht="16.5" customHeight="1">
      <c r="C76" s="134"/>
      <c r="D76" s="124"/>
      <c r="E76" s="125"/>
      <c r="F76" s="125"/>
      <c r="G76" s="125"/>
      <c r="H76" s="125"/>
      <c r="I76" s="126"/>
      <c r="J76" s="127"/>
      <c r="K76" s="128"/>
      <c r="L76" s="128"/>
      <c r="M76" s="128"/>
      <c r="N76" s="128"/>
      <c r="O76" s="128"/>
      <c r="P76" s="129"/>
      <c r="Q76" s="130"/>
      <c r="X76" s="131"/>
      <c r="DB76" s="131"/>
    </row>
    <row r="77" spans="3:106" ht="16.5" customHeight="1">
      <c r="C77" s="134"/>
      <c r="D77" s="124"/>
      <c r="E77" s="125"/>
      <c r="F77" s="125"/>
      <c r="G77" s="125"/>
      <c r="H77" s="125"/>
      <c r="I77" s="126"/>
      <c r="J77" s="127"/>
      <c r="K77" s="128"/>
      <c r="L77" s="128"/>
      <c r="M77" s="128"/>
      <c r="N77" s="128"/>
      <c r="O77" s="128"/>
      <c r="P77" s="129"/>
      <c r="Q77" s="130"/>
      <c r="X77" s="131"/>
      <c r="DB77" s="131"/>
    </row>
    <row r="78" spans="3:106" ht="16.5" customHeight="1">
      <c r="C78" s="134"/>
      <c r="D78" s="124"/>
      <c r="E78" s="125"/>
      <c r="F78" s="125"/>
      <c r="G78" s="125"/>
      <c r="H78" s="125"/>
      <c r="I78" s="126"/>
      <c r="J78" s="127"/>
      <c r="K78" s="128"/>
      <c r="L78" s="128"/>
      <c r="M78" s="128"/>
      <c r="N78" s="128"/>
      <c r="O78" s="128"/>
      <c r="P78" s="129"/>
      <c r="Q78" s="130"/>
      <c r="X78" s="131"/>
      <c r="DB78" s="131"/>
    </row>
    <row r="79" spans="3:106" ht="16.5" customHeight="1">
      <c r="C79" s="134"/>
      <c r="D79" s="124"/>
      <c r="E79" s="125"/>
      <c r="F79" s="125"/>
      <c r="G79" s="125"/>
      <c r="H79" s="125"/>
      <c r="I79" s="126"/>
      <c r="J79" s="127"/>
      <c r="K79" s="128"/>
      <c r="L79" s="128"/>
      <c r="M79" s="128"/>
      <c r="N79" s="128"/>
      <c r="O79" s="128"/>
      <c r="P79" s="129"/>
      <c r="Q79" s="130"/>
      <c r="X79" s="131"/>
      <c r="DB79" s="131"/>
    </row>
    <row r="80" spans="3:106" ht="16.5" customHeight="1">
      <c r="C80" s="134"/>
      <c r="D80" s="124"/>
      <c r="E80" s="125"/>
      <c r="F80" s="125"/>
      <c r="G80" s="125"/>
      <c r="H80" s="125"/>
      <c r="I80" s="126"/>
      <c r="J80" s="127"/>
      <c r="K80" s="128"/>
      <c r="L80" s="128"/>
      <c r="M80" s="128"/>
      <c r="N80" s="128"/>
      <c r="O80" s="128"/>
      <c r="P80" s="129"/>
      <c r="Q80" s="130"/>
      <c r="X80" s="131"/>
      <c r="DB80" s="131"/>
    </row>
    <row r="81" spans="3:106" ht="16.5" customHeight="1">
      <c r="C81" s="134"/>
      <c r="D81" s="124"/>
      <c r="E81" s="125"/>
      <c r="F81" s="125"/>
      <c r="G81" s="125"/>
      <c r="H81" s="125"/>
      <c r="I81" s="126"/>
      <c r="J81" s="127"/>
      <c r="K81" s="128"/>
      <c r="L81" s="128"/>
      <c r="M81" s="128"/>
      <c r="N81" s="128"/>
      <c r="O81" s="128"/>
      <c r="P81" s="129"/>
      <c r="Q81" s="130"/>
      <c r="X81" s="131"/>
      <c r="DB81" s="131"/>
    </row>
    <row r="82" spans="3:106" ht="16.5" customHeight="1">
      <c r="C82" s="134"/>
      <c r="D82" s="124"/>
      <c r="E82" s="125"/>
      <c r="F82" s="125"/>
      <c r="G82" s="125"/>
      <c r="H82" s="125"/>
      <c r="I82" s="126"/>
      <c r="J82" s="127"/>
      <c r="K82" s="128"/>
      <c r="L82" s="128"/>
      <c r="M82" s="128"/>
      <c r="N82" s="128"/>
      <c r="O82" s="128"/>
      <c r="P82" s="129"/>
      <c r="Q82" s="130"/>
      <c r="X82" s="131"/>
      <c r="DB82" s="131"/>
    </row>
    <row r="83" spans="3:106" ht="16.5" customHeight="1">
      <c r="C83" s="134"/>
      <c r="D83" s="124"/>
      <c r="E83" s="125"/>
      <c r="F83" s="125"/>
      <c r="G83" s="125"/>
      <c r="H83" s="125"/>
      <c r="I83" s="126"/>
      <c r="J83" s="127"/>
      <c r="K83" s="128"/>
      <c r="L83" s="128"/>
      <c r="M83" s="128"/>
      <c r="N83" s="128"/>
      <c r="O83" s="128"/>
      <c r="P83" s="129"/>
      <c r="Q83" s="130"/>
      <c r="X83" s="131"/>
      <c r="DB83" s="131"/>
    </row>
    <row r="84" spans="3:106" ht="16.5" customHeight="1">
      <c r="C84" s="134"/>
      <c r="D84" s="124"/>
      <c r="E84" s="125"/>
      <c r="F84" s="125"/>
      <c r="G84" s="125"/>
      <c r="H84" s="125"/>
      <c r="I84" s="126"/>
      <c r="J84" s="127"/>
      <c r="K84" s="128"/>
      <c r="L84" s="128"/>
      <c r="M84" s="128"/>
      <c r="N84" s="128"/>
      <c r="O84" s="128"/>
      <c r="P84" s="129"/>
      <c r="Q84" s="130"/>
      <c r="X84" s="131"/>
      <c r="DB84" s="131"/>
    </row>
    <row r="85" spans="3:106" ht="16.5" customHeight="1">
      <c r="C85" s="134"/>
      <c r="D85" s="124"/>
      <c r="E85" s="125"/>
      <c r="F85" s="125"/>
      <c r="G85" s="125"/>
      <c r="H85" s="125"/>
      <c r="I85" s="126"/>
      <c r="J85" s="127"/>
      <c r="K85" s="128"/>
      <c r="L85" s="128"/>
      <c r="M85" s="128"/>
      <c r="N85" s="128"/>
      <c r="O85" s="128"/>
      <c r="P85" s="129"/>
      <c r="Q85" s="130"/>
      <c r="X85" s="131"/>
      <c r="DB85" s="131"/>
    </row>
    <row r="86" spans="3:106" ht="16.5" customHeight="1">
      <c r="C86" s="134"/>
      <c r="D86" s="124"/>
      <c r="E86" s="125"/>
      <c r="F86" s="125"/>
      <c r="G86" s="125"/>
      <c r="H86" s="125"/>
      <c r="I86" s="126"/>
      <c r="J86" s="127"/>
      <c r="K86" s="128"/>
      <c r="L86" s="128"/>
      <c r="M86" s="128"/>
      <c r="N86" s="128"/>
      <c r="O86" s="128"/>
      <c r="P86" s="129"/>
      <c r="Q86" s="130"/>
      <c r="X86" s="131"/>
      <c r="DB86" s="131"/>
    </row>
    <row r="87" spans="3:106" ht="16.5" customHeight="1">
      <c r="C87" s="134"/>
      <c r="D87" s="124"/>
      <c r="E87" s="125"/>
      <c r="F87" s="125"/>
      <c r="G87" s="125"/>
      <c r="H87" s="125"/>
      <c r="I87" s="126"/>
      <c r="J87" s="127"/>
      <c r="K87" s="128"/>
      <c r="L87" s="128"/>
      <c r="M87" s="128"/>
      <c r="N87" s="128"/>
      <c r="O87" s="128"/>
      <c r="P87" s="129"/>
      <c r="Q87" s="130"/>
      <c r="X87" s="131"/>
      <c r="DB87" s="131"/>
    </row>
    <row r="88" spans="3:106" ht="16.5" customHeight="1">
      <c r="C88" s="134"/>
      <c r="D88" s="124"/>
      <c r="E88" s="125"/>
      <c r="F88" s="125"/>
      <c r="G88" s="125"/>
      <c r="H88" s="125"/>
      <c r="I88" s="126"/>
      <c r="J88" s="127"/>
      <c r="K88" s="128"/>
      <c r="L88" s="128"/>
      <c r="M88" s="128"/>
      <c r="N88" s="128"/>
      <c r="O88" s="128"/>
      <c r="P88" s="129"/>
      <c r="Q88" s="130"/>
      <c r="X88" s="131"/>
      <c r="DB88" s="131"/>
    </row>
    <row r="89" spans="3:106" ht="16.5" customHeight="1">
      <c r="C89" s="134"/>
      <c r="D89" s="124"/>
      <c r="E89" s="125"/>
      <c r="F89" s="125"/>
      <c r="G89" s="125"/>
      <c r="H89" s="125"/>
      <c r="I89" s="126"/>
      <c r="J89" s="127"/>
      <c r="K89" s="128"/>
      <c r="L89" s="128"/>
      <c r="M89" s="128"/>
      <c r="N89" s="128"/>
      <c r="O89" s="128"/>
      <c r="P89" s="129"/>
      <c r="Q89" s="130"/>
      <c r="X89" s="131"/>
      <c r="DB89" s="131"/>
    </row>
    <row r="90" spans="3:106" ht="16.5" customHeight="1">
      <c r="C90" s="134"/>
      <c r="D90" s="124"/>
      <c r="E90" s="125"/>
      <c r="F90" s="125"/>
      <c r="G90" s="125"/>
      <c r="H90" s="125"/>
      <c r="I90" s="126"/>
      <c r="J90" s="127"/>
      <c r="K90" s="128"/>
      <c r="L90" s="128"/>
      <c r="M90" s="128"/>
      <c r="N90" s="128"/>
      <c r="O90" s="128"/>
      <c r="P90" s="129"/>
      <c r="Q90" s="130"/>
      <c r="X90" s="131"/>
      <c r="DB90" s="131"/>
    </row>
    <row r="91" spans="3:106" ht="16.5" customHeight="1">
      <c r="C91" s="134"/>
      <c r="D91" s="124"/>
      <c r="E91" s="125"/>
      <c r="F91" s="125"/>
      <c r="G91" s="125"/>
      <c r="H91" s="125"/>
      <c r="I91" s="126"/>
      <c r="J91" s="127"/>
      <c r="K91" s="128"/>
      <c r="L91" s="128"/>
      <c r="M91" s="128"/>
      <c r="N91" s="128"/>
      <c r="O91" s="128"/>
      <c r="P91" s="129"/>
      <c r="Q91" s="130"/>
      <c r="X91" s="131"/>
      <c r="DB91" s="131"/>
    </row>
    <row r="92" spans="3:106" ht="16.5" customHeight="1">
      <c r="C92" s="134"/>
      <c r="D92" s="124"/>
      <c r="E92" s="125"/>
      <c r="F92" s="125"/>
      <c r="G92" s="125"/>
      <c r="H92" s="125"/>
      <c r="I92" s="126"/>
      <c r="J92" s="127"/>
      <c r="K92" s="128"/>
      <c r="L92" s="128"/>
      <c r="M92" s="128"/>
      <c r="N92" s="128"/>
      <c r="O92" s="128"/>
      <c r="P92" s="129"/>
      <c r="Q92" s="130"/>
      <c r="X92" s="131"/>
      <c r="DB92" s="131"/>
    </row>
    <row r="93" spans="3:106" ht="16.5" customHeight="1">
      <c r="C93" s="134"/>
      <c r="D93" s="124"/>
      <c r="E93" s="125"/>
      <c r="F93" s="125"/>
      <c r="G93" s="125"/>
      <c r="H93" s="125"/>
      <c r="I93" s="126"/>
      <c r="J93" s="127"/>
      <c r="K93" s="128"/>
      <c r="L93" s="128"/>
      <c r="M93" s="128"/>
      <c r="N93" s="128"/>
      <c r="O93" s="128"/>
      <c r="P93" s="129"/>
      <c r="Q93" s="130"/>
      <c r="X93" s="131"/>
      <c r="DB93" s="131"/>
    </row>
    <row r="94" spans="3:106" ht="16.5" customHeight="1">
      <c r="C94" s="134"/>
      <c r="D94" s="124"/>
      <c r="E94" s="125"/>
      <c r="F94" s="125"/>
      <c r="G94" s="125"/>
      <c r="H94" s="125"/>
      <c r="I94" s="126"/>
      <c r="J94" s="127"/>
      <c r="K94" s="128"/>
      <c r="L94" s="128"/>
      <c r="M94" s="128"/>
      <c r="N94" s="128"/>
      <c r="O94" s="128"/>
      <c r="P94" s="129"/>
      <c r="Q94" s="130"/>
      <c r="X94" s="131"/>
      <c r="DB94" s="131"/>
    </row>
    <row r="95" spans="3:106" ht="16.5" customHeight="1">
      <c r="C95" s="134"/>
      <c r="D95" s="124"/>
      <c r="E95" s="125"/>
      <c r="F95" s="125"/>
      <c r="G95" s="125"/>
      <c r="H95" s="125"/>
      <c r="I95" s="126"/>
      <c r="J95" s="127"/>
      <c r="K95" s="128"/>
      <c r="L95" s="128"/>
      <c r="M95" s="128"/>
      <c r="N95" s="128"/>
      <c r="O95" s="128"/>
      <c r="P95" s="129"/>
      <c r="Q95" s="130"/>
      <c r="X95" s="131"/>
      <c r="DB95" s="131"/>
    </row>
    <row r="96" spans="3:106" ht="16.5" customHeight="1">
      <c r="C96" s="134"/>
      <c r="D96" s="124"/>
      <c r="E96" s="125"/>
      <c r="F96" s="125"/>
      <c r="G96" s="125"/>
      <c r="H96" s="125"/>
      <c r="I96" s="126"/>
      <c r="J96" s="127"/>
      <c r="K96" s="128"/>
      <c r="L96" s="128"/>
      <c r="M96" s="128"/>
      <c r="N96" s="128"/>
      <c r="O96" s="128"/>
      <c r="P96" s="129"/>
      <c r="Q96" s="130"/>
      <c r="X96" s="131"/>
      <c r="DB96" s="131"/>
    </row>
    <row r="97" spans="3:106" ht="16.5" customHeight="1">
      <c r="C97" s="134"/>
      <c r="D97" s="124"/>
      <c r="E97" s="125"/>
      <c r="F97" s="125"/>
      <c r="G97" s="125"/>
      <c r="H97" s="125"/>
      <c r="I97" s="126"/>
      <c r="J97" s="127"/>
      <c r="K97" s="128"/>
      <c r="L97" s="128"/>
      <c r="M97" s="128"/>
      <c r="N97" s="128"/>
      <c r="O97" s="128"/>
      <c r="P97" s="129"/>
      <c r="Q97" s="130"/>
      <c r="X97" s="131"/>
      <c r="DB97" s="131"/>
    </row>
    <row r="98" spans="3:106" ht="16.5" customHeight="1">
      <c r="C98" s="134"/>
      <c r="D98" s="124"/>
      <c r="E98" s="125"/>
      <c r="F98" s="125"/>
      <c r="G98" s="125"/>
      <c r="H98" s="125"/>
      <c r="I98" s="126"/>
      <c r="J98" s="127"/>
      <c r="K98" s="128"/>
      <c r="L98" s="128"/>
      <c r="M98" s="128"/>
      <c r="N98" s="128"/>
      <c r="O98" s="128"/>
      <c r="P98" s="129"/>
      <c r="Q98" s="130"/>
      <c r="X98" s="131"/>
      <c r="DB98" s="131"/>
    </row>
    <row r="99" spans="3:106" ht="16.5" customHeight="1">
      <c r="C99" s="134"/>
      <c r="D99" s="124"/>
      <c r="E99" s="125"/>
      <c r="F99" s="125"/>
      <c r="G99" s="125"/>
      <c r="H99" s="125"/>
      <c r="I99" s="126"/>
      <c r="J99" s="127"/>
      <c r="K99" s="128"/>
      <c r="L99" s="128"/>
      <c r="M99" s="128"/>
      <c r="N99" s="128"/>
      <c r="O99" s="128"/>
      <c r="P99" s="129"/>
      <c r="Q99" s="130"/>
      <c r="X99" s="131"/>
      <c r="DB99" s="131"/>
    </row>
    <row r="100" spans="3:106" ht="16.5" customHeight="1">
      <c r="C100" s="134"/>
      <c r="D100" s="124"/>
      <c r="E100" s="125"/>
      <c r="F100" s="125"/>
      <c r="G100" s="125"/>
      <c r="H100" s="125"/>
      <c r="I100" s="126"/>
      <c r="J100" s="127"/>
      <c r="K100" s="128"/>
      <c r="L100" s="128"/>
      <c r="M100" s="128"/>
      <c r="N100" s="128"/>
      <c r="O100" s="128"/>
      <c r="P100" s="129"/>
      <c r="Q100" s="130"/>
      <c r="X100" s="131"/>
      <c r="DB100" s="131"/>
    </row>
    <row r="101" spans="3:106" ht="16.5" customHeight="1">
      <c r="C101" s="134"/>
      <c r="D101" s="124"/>
      <c r="E101" s="125"/>
      <c r="F101" s="125"/>
      <c r="G101" s="125"/>
      <c r="H101" s="125"/>
      <c r="I101" s="126"/>
      <c r="J101" s="127"/>
      <c r="K101" s="128"/>
      <c r="L101" s="128"/>
      <c r="M101" s="128"/>
      <c r="N101" s="128"/>
      <c r="O101" s="128"/>
      <c r="P101" s="129"/>
      <c r="Q101" s="130"/>
      <c r="X101" s="131"/>
      <c r="DB101" s="131"/>
    </row>
    <row r="102" spans="3:106" ht="16.5" customHeight="1">
      <c r="C102" s="134"/>
      <c r="D102" s="124"/>
      <c r="E102" s="125"/>
      <c r="F102" s="125"/>
      <c r="G102" s="125"/>
      <c r="H102" s="125"/>
      <c r="I102" s="126"/>
      <c r="J102" s="127"/>
      <c r="K102" s="128"/>
      <c r="L102" s="128"/>
      <c r="M102" s="128"/>
      <c r="N102" s="128"/>
      <c r="O102" s="128"/>
      <c r="P102" s="129"/>
      <c r="Q102" s="130"/>
      <c r="X102" s="131"/>
      <c r="DB102" s="131"/>
    </row>
    <row r="103" spans="3:106" ht="16.5" customHeight="1">
      <c r="C103" s="134"/>
      <c r="D103" s="124"/>
      <c r="E103" s="125"/>
      <c r="F103" s="125"/>
      <c r="G103" s="125"/>
      <c r="H103" s="125"/>
      <c r="I103" s="126"/>
      <c r="J103" s="127"/>
      <c r="K103" s="128"/>
      <c r="L103" s="128"/>
      <c r="M103" s="128"/>
      <c r="N103" s="128"/>
      <c r="O103" s="128"/>
      <c r="P103" s="129"/>
      <c r="Q103" s="130"/>
      <c r="X103" s="131"/>
      <c r="DB103" s="131"/>
    </row>
    <row r="104" spans="3:106" ht="16.5" customHeight="1">
      <c r="C104" s="134"/>
      <c r="D104" s="124"/>
      <c r="E104" s="125"/>
      <c r="F104" s="125"/>
      <c r="G104" s="125"/>
      <c r="H104" s="125"/>
      <c r="I104" s="126"/>
      <c r="J104" s="127"/>
      <c r="K104" s="128"/>
      <c r="L104" s="128"/>
      <c r="M104" s="128"/>
      <c r="N104" s="128"/>
      <c r="O104" s="128"/>
      <c r="P104" s="129"/>
      <c r="Q104" s="130"/>
      <c r="X104" s="131"/>
      <c r="DB104" s="131"/>
    </row>
    <row r="105" spans="3:106" ht="16.5" customHeight="1">
      <c r="C105" s="134"/>
      <c r="D105" s="124"/>
      <c r="E105" s="125"/>
      <c r="F105" s="125"/>
      <c r="G105" s="125"/>
      <c r="H105" s="125"/>
      <c r="I105" s="126"/>
      <c r="J105" s="127"/>
      <c r="K105" s="128"/>
      <c r="L105" s="128"/>
      <c r="M105" s="128"/>
      <c r="N105" s="128"/>
      <c r="O105" s="128"/>
      <c r="P105" s="129"/>
      <c r="Q105" s="130"/>
      <c r="X105" s="131"/>
      <c r="DB105" s="131"/>
    </row>
    <row r="106" spans="3:106" ht="16.5" customHeight="1">
      <c r="C106" s="134"/>
      <c r="D106" s="124"/>
      <c r="E106" s="125"/>
      <c r="F106" s="125"/>
      <c r="G106" s="125"/>
      <c r="H106" s="125"/>
      <c r="I106" s="126"/>
      <c r="J106" s="127"/>
      <c r="K106" s="128"/>
      <c r="L106" s="128"/>
      <c r="M106" s="128"/>
      <c r="N106" s="128"/>
      <c r="O106" s="128"/>
      <c r="P106" s="129"/>
      <c r="Q106" s="130"/>
      <c r="X106" s="131"/>
      <c r="DB106" s="131"/>
    </row>
    <row r="107" spans="3:106" ht="16.5" customHeight="1">
      <c r="C107" s="134"/>
      <c r="D107" s="124"/>
      <c r="E107" s="125"/>
      <c r="F107" s="125"/>
      <c r="G107" s="125"/>
      <c r="H107" s="125"/>
      <c r="I107" s="126"/>
      <c r="J107" s="127"/>
      <c r="K107" s="128"/>
      <c r="L107" s="128"/>
      <c r="M107" s="128"/>
      <c r="N107" s="128"/>
      <c r="O107" s="128"/>
      <c r="P107" s="129"/>
      <c r="Q107" s="130"/>
      <c r="X107" s="131"/>
      <c r="DB107" s="131"/>
    </row>
    <row r="108" spans="3:106" ht="16.5" customHeight="1">
      <c r="C108" s="134"/>
      <c r="D108" s="124"/>
      <c r="E108" s="125"/>
      <c r="F108" s="125"/>
      <c r="G108" s="125"/>
      <c r="H108" s="125"/>
      <c r="I108" s="126"/>
      <c r="J108" s="127"/>
      <c r="K108" s="128"/>
      <c r="L108" s="128"/>
      <c r="M108" s="128"/>
      <c r="N108" s="128"/>
      <c r="O108" s="128"/>
      <c r="P108" s="129"/>
      <c r="Q108" s="130"/>
      <c r="X108" s="131"/>
      <c r="DB108" s="131"/>
    </row>
    <row r="109" spans="3:106" ht="16.5" customHeight="1">
      <c r="C109" s="134"/>
      <c r="D109" s="124"/>
      <c r="E109" s="125"/>
      <c r="F109" s="125"/>
      <c r="G109" s="125"/>
      <c r="H109" s="125"/>
      <c r="I109" s="126"/>
      <c r="J109" s="127"/>
      <c r="K109" s="128"/>
      <c r="L109" s="128"/>
      <c r="M109" s="128"/>
      <c r="N109" s="128"/>
      <c r="O109" s="128"/>
      <c r="P109" s="129"/>
      <c r="Q109" s="130"/>
      <c r="X109" s="131"/>
      <c r="DB109" s="131"/>
    </row>
    <row r="110" spans="3:106" ht="16.5" customHeight="1">
      <c r="C110" s="134"/>
      <c r="D110" s="124"/>
      <c r="E110" s="125"/>
      <c r="F110" s="125"/>
      <c r="G110" s="125"/>
      <c r="H110" s="125"/>
      <c r="I110" s="126"/>
      <c r="J110" s="127"/>
      <c r="K110" s="128"/>
      <c r="L110" s="128"/>
      <c r="M110" s="128"/>
      <c r="N110" s="128"/>
      <c r="O110" s="128"/>
      <c r="P110" s="129"/>
      <c r="Q110" s="130"/>
      <c r="X110" s="131"/>
      <c r="DB110" s="131"/>
    </row>
    <row r="111" spans="3:106" ht="16.5" customHeight="1">
      <c r="C111" s="134"/>
      <c r="D111" s="124"/>
      <c r="E111" s="125"/>
      <c r="F111" s="125"/>
      <c r="G111" s="125"/>
      <c r="H111" s="125"/>
      <c r="I111" s="126"/>
      <c r="J111" s="127"/>
      <c r="K111" s="128"/>
      <c r="L111" s="128"/>
      <c r="M111" s="128"/>
      <c r="N111" s="128"/>
      <c r="O111" s="128"/>
      <c r="P111" s="129"/>
      <c r="Q111" s="130"/>
      <c r="X111" s="131"/>
      <c r="DB111" s="131"/>
    </row>
    <row r="112" spans="3:106" ht="16.5" customHeight="1">
      <c r="C112" s="134"/>
      <c r="D112" s="124"/>
      <c r="E112" s="125"/>
      <c r="F112" s="125"/>
      <c r="G112" s="125"/>
      <c r="H112" s="125"/>
      <c r="I112" s="126"/>
      <c r="J112" s="127"/>
      <c r="K112" s="128"/>
      <c r="L112" s="128"/>
      <c r="M112" s="128"/>
      <c r="N112" s="128"/>
      <c r="O112" s="128"/>
      <c r="P112" s="129"/>
      <c r="Q112" s="130"/>
      <c r="X112" s="131"/>
      <c r="DB112" s="131"/>
    </row>
    <row r="113" spans="3:106" ht="16.5" customHeight="1">
      <c r="C113" s="134"/>
      <c r="D113" s="124"/>
      <c r="E113" s="125"/>
      <c r="F113" s="125"/>
      <c r="G113" s="125"/>
      <c r="H113" s="125"/>
      <c r="I113" s="126"/>
      <c r="J113" s="127"/>
      <c r="K113" s="128"/>
      <c r="L113" s="128"/>
      <c r="M113" s="128"/>
      <c r="N113" s="128"/>
      <c r="O113" s="128"/>
      <c r="P113" s="129"/>
      <c r="Q113" s="130"/>
      <c r="X113" s="131"/>
      <c r="DB113" s="131"/>
    </row>
    <row r="114" spans="3:106" ht="16.5" customHeight="1">
      <c r="C114" s="134"/>
      <c r="D114" s="124"/>
      <c r="E114" s="125"/>
      <c r="F114" s="125"/>
      <c r="G114" s="125"/>
      <c r="H114" s="125"/>
      <c r="I114" s="126"/>
      <c r="J114" s="127"/>
      <c r="K114" s="128"/>
      <c r="L114" s="128"/>
      <c r="M114" s="128"/>
      <c r="N114" s="128"/>
      <c r="O114" s="128"/>
      <c r="P114" s="129"/>
      <c r="Q114" s="130"/>
      <c r="X114" s="131"/>
      <c r="DB114" s="131"/>
    </row>
    <row r="115" spans="3:106" ht="16.5" customHeight="1">
      <c r="C115" s="134"/>
      <c r="D115" s="124"/>
      <c r="E115" s="125"/>
      <c r="F115" s="125"/>
      <c r="G115" s="125"/>
      <c r="H115" s="125"/>
      <c r="I115" s="126"/>
      <c r="J115" s="127"/>
      <c r="K115" s="128"/>
      <c r="L115" s="128"/>
      <c r="M115" s="128"/>
      <c r="N115" s="128"/>
      <c r="O115" s="128"/>
      <c r="P115" s="129"/>
      <c r="Q115" s="130"/>
      <c r="X115" s="131"/>
      <c r="DB115" s="131"/>
    </row>
    <row r="116" spans="3:106" ht="16.5" customHeight="1">
      <c r="C116" s="134"/>
      <c r="D116" s="124"/>
      <c r="E116" s="125"/>
      <c r="F116" s="125"/>
      <c r="G116" s="125"/>
      <c r="H116" s="125"/>
      <c r="I116" s="126"/>
      <c r="J116" s="127"/>
      <c r="K116" s="128"/>
      <c r="L116" s="128"/>
      <c r="M116" s="128"/>
      <c r="N116" s="128"/>
      <c r="O116" s="128"/>
      <c r="P116" s="129"/>
      <c r="Q116" s="130"/>
      <c r="X116" s="131"/>
      <c r="DB116" s="131"/>
    </row>
    <row r="117" spans="3:106" ht="16.5" customHeight="1">
      <c r="C117" s="134"/>
      <c r="D117" s="124"/>
      <c r="E117" s="125"/>
      <c r="F117" s="125"/>
      <c r="G117" s="125"/>
      <c r="H117" s="125"/>
      <c r="I117" s="126"/>
      <c r="J117" s="127"/>
      <c r="K117" s="128"/>
      <c r="L117" s="128"/>
      <c r="M117" s="128"/>
      <c r="N117" s="128"/>
      <c r="O117" s="128"/>
      <c r="P117" s="129"/>
      <c r="Q117" s="130"/>
      <c r="X117" s="131"/>
      <c r="DB117" s="131"/>
    </row>
    <row r="118" spans="3:106" ht="16.5" customHeight="1">
      <c r="C118" s="134"/>
      <c r="D118" s="124"/>
      <c r="E118" s="125"/>
      <c r="F118" s="125"/>
      <c r="G118" s="125"/>
      <c r="H118" s="125"/>
      <c r="I118" s="126"/>
      <c r="J118" s="127"/>
      <c r="K118" s="128"/>
      <c r="L118" s="128"/>
      <c r="M118" s="128"/>
      <c r="N118" s="128"/>
      <c r="O118" s="128"/>
      <c r="P118" s="129"/>
      <c r="Q118" s="130"/>
      <c r="X118" s="131"/>
      <c r="DB118" s="131"/>
    </row>
    <row r="119" spans="3:106" ht="16.5" customHeight="1">
      <c r="C119" s="134"/>
      <c r="D119" s="124"/>
      <c r="E119" s="125"/>
      <c r="F119" s="125"/>
      <c r="G119" s="125"/>
      <c r="H119" s="125"/>
      <c r="I119" s="126"/>
      <c r="J119" s="127"/>
      <c r="K119" s="128"/>
      <c r="L119" s="128"/>
      <c r="M119" s="128"/>
      <c r="N119" s="128"/>
      <c r="O119" s="128"/>
      <c r="P119" s="129"/>
      <c r="Q119" s="130"/>
      <c r="X119" s="131"/>
      <c r="DB119" s="131"/>
    </row>
    <row r="120" spans="3:106" ht="16.5" customHeight="1">
      <c r="C120" s="134"/>
      <c r="D120" s="124"/>
      <c r="E120" s="125"/>
      <c r="F120" s="125"/>
      <c r="G120" s="125"/>
      <c r="H120" s="125"/>
      <c r="I120" s="126"/>
      <c r="J120" s="127"/>
      <c r="K120" s="128"/>
      <c r="L120" s="128"/>
      <c r="M120" s="128"/>
      <c r="N120" s="128"/>
      <c r="O120" s="128"/>
      <c r="P120" s="129"/>
      <c r="Q120" s="130"/>
      <c r="X120" s="131"/>
      <c r="DB120" s="131"/>
    </row>
    <row r="121" spans="3:106" ht="16.5" customHeight="1">
      <c r="C121" s="134"/>
      <c r="D121" s="124"/>
      <c r="E121" s="125"/>
      <c r="F121" s="125"/>
      <c r="G121" s="125"/>
      <c r="H121" s="125"/>
      <c r="I121" s="126"/>
      <c r="J121" s="127"/>
      <c r="K121" s="128"/>
      <c r="L121" s="128"/>
      <c r="M121" s="128"/>
      <c r="N121" s="128"/>
      <c r="O121" s="128"/>
      <c r="P121" s="129"/>
      <c r="Q121" s="130"/>
      <c r="X121" s="131"/>
      <c r="DB121" s="131"/>
    </row>
    <row r="122" spans="3:106" ht="16.5" customHeight="1">
      <c r="C122" s="134"/>
      <c r="D122" s="124"/>
      <c r="E122" s="125"/>
      <c r="F122" s="125"/>
      <c r="G122" s="125"/>
      <c r="H122" s="125"/>
      <c r="I122" s="126"/>
      <c r="J122" s="127"/>
      <c r="K122" s="128"/>
      <c r="L122" s="128"/>
      <c r="M122" s="128"/>
      <c r="N122" s="128"/>
      <c r="O122" s="128"/>
      <c r="P122" s="129"/>
      <c r="Q122" s="130"/>
      <c r="X122" s="131"/>
      <c r="DB122" s="131"/>
    </row>
    <row r="123" spans="3:106" ht="16.5" customHeight="1">
      <c r="C123" s="134"/>
      <c r="D123" s="124"/>
      <c r="E123" s="125"/>
      <c r="F123" s="125"/>
      <c r="G123" s="125"/>
      <c r="H123" s="125"/>
      <c r="I123" s="126"/>
      <c r="J123" s="127"/>
      <c r="K123" s="128"/>
      <c r="L123" s="128"/>
      <c r="M123" s="128"/>
      <c r="N123" s="128"/>
      <c r="O123" s="128"/>
      <c r="P123" s="129"/>
      <c r="Q123" s="130"/>
      <c r="X123" s="131"/>
      <c r="DB123" s="131"/>
    </row>
    <row r="124" spans="3:106" ht="16.5" customHeight="1">
      <c r="C124" s="134"/>
      <c r="D124" s="124"/>
      <c r="E124" s="125"/>
      <c r="F124" s="125"/>
      <c r="G124" s="125"/>
      <c r="H124" s="125"/>
      <c r="I124" s="126"/>
      <c r="J124" s="127"/>
      <c r="K124" s="128"/>
      <c r="L124" s="128"/>
      <c r="M124" s="128"/>
      <c r="N124" s="128"/>
      <c r="O124" s="128"/>
      <c r="P124" s="129"/>
      <c r="Q124" s="130"/>
      <c r="X124" s="131"/>
      <c r="DB124" s="131"/>
    </row>
    <row r="125" spans="3:106" ht="16.5" customHeight="1">
      <c r="C125" s="134"/>
      <c r="D125" s="124"/>
      <c r="E125" s="125"/>
      <c r="F125" s="125"/>
      <c r="G125" s="125"/>
      <c r="H125" s="125"/>
      <c r="I125" s="126"/>
      <c r="J125" s="127"/>
      <c r="K125" s="128"/>
      <c r="L125" s="128"/>
      <c r="M125" s="128"/>
      <c r="N125" s="128"/>
      <c r="O125" s="128"/>
      <c r="P125" s="129"/>
      <c r="Q125" s="130"/>
      <c r="X125" s="131"/>
      <c r="DB125" s="131"/>
    </row>
    <row r="126" spans="3:106" ht="16.5" customHeight="1">
      <c r="C126" s="134"/>
      <c r="D126" s="124"/>
      <c r="E126" s="125"/>
      <c r="F126" s="125"/>
      <c r="G126" s="125"/>
      <c r="H126" s="125"/>
      <c r="I126" s="126"/>
      <c r="J126" s="127"/>
      <c r="K126" s="128"/>
      <c r="L126" s="128"/>
      <c r="M126" s="128"/>
      <c r="N126" s="128"/>
      <c r="O126" s="128"/>
      <c r="P126" s="129"/>
      <c r="Q126" s="130"/>
      <c r="X126" s="131"/>
      <c r="DB126" s="131"/>
    </row>
    <row r="127" spans="3:106" ht="16.5" customHeight="1">
      <c r="C127" s="134"/>
      <c r="D127" s="124"/>
      <c r="E127" s="125"/>
      <c r="F127" s="125"/>
      <c r="G127" s="125"/>
      <c r="H127" s="125"/>
      <c r="I127" s="126"/>
      <c r="J127" s="127"/>
      <c r="K127" s="128"/>
      <c r="L127" s="128"/>
      <c r="M127" s="128"/>
      <c r="N127" s="128"/>
      <c r="O127" s="128"/>
      <c r="P127" s="129"/>
      <c r="Q127" s="130"/>
      <c r="X127" s="131"/>
      <c r="DB127" s="131"/>
    </row>
    <row r="128" spans="3:106" ht="16.5" customHeight="1">
      <c r="C128" s="134"/>
      <c r="D128" s="124"/>
      <c r="E128" s="125"/>
      <c r="F128" s="125"/>
      <c r="G128" s="125"/>
      <c r="H128" s="125"/>
      <c r="I128" s="126"/>
      <c r="J128" s="127"/>
      <c r="K128" s="128"/>
      <c r="L128" s="128"/>
      <c r="M128" s="128"/>
      <c r="N128" s="128"/>
      <c r="O128" s="128"/>
      <c r="P128" s="129"/>
      <c r="Q128" s="130"/>
      <c r="X128" s="131"/>
      <c r="DB128" s="131"/>
    </row>
    <row r="129" spans="3:106" ht="16.5" customHeight="1">
      <c r="C129" s="134"/>
      <c r="D129" s="124"/>
      <c r="E129" s="125"/>
      <c r="F129" s="125"/>
      <c r="G129" s="125"/>
      <c r="H129" s="125"/>
      <c r="I129" s="126"/>
      <c r="J129" s="127"/>
      <c r="K129" s="128"/>
      <c r="L129" s="128"/>
      <c r="M129" s="128"/>
      <c r="N129" s="128"/>
      <c r="O129" s="128"/>
      <c r="P129" s="129"/>
      <c r="Q129" s="130"/>
      <c r="X129" s="131"/>
      <c r="DB129" s="131"/>
    </row>
    <row r="130" spans="3:106" ht="16.5" customHeight="1">
      <c r="C130" s="134"/>
      <c r="D130" s="124"/>
      <c r="E130" s="125"/>
      <c r="F130" s="125"/>
      <c r="G130" s="125"/>
      <c r="H130" s="125"/>
      <c r="I130" s="126"/>
      <c r="J130" s="127"/>
      <c r="K130" s="128"/>
      <c r="L130" s="128"/>
      <c r="M130" s="128"/>
      <c r="N130" s="128"/>
      <c r="O130" s="128"/>
      <c r="P130" s="129"/>
      <c r="Q130" s="130"/>
      <c r="X130" s="131"/>
      <c r="DB130" s="131"/>
    </row>
    <row r="131" spans="3:106" ht="16.5" customHeight="1">
      <c r="C131" s="134"/>
      <c r="D131" s="124"/>
      <c r="E131" s="125"/>
      <c r="F131" s="125"/>
      <c r="G131" s="125"/>
      <c r="H131" s="125"/>
      <c r="I131" s="126"/>
      <c r="J131" s="127"/>
      <c r="K131" s="128"/>
      <c r="L131" s="128"/>
      <c r="M131" s="128"/>
      <c r="N131" s="128"/>
      <c r="O131" s="128"/>
      <c r="P131" s="129"/>
      <c r="Q131" s="130"/>
      <c r="X131" s="131"/>
      <c r="DB131" s="131"/>
    </row>
    <row r="132" spans="3:106" ht="16.5" customHeight="1">
      <c r="C132" s="134"/>
      <c r="D132" s="124"/>
      <c r="E132" s="125"/>
      <c r="F132" s="125"/>
      <c r="G132" s="125"/>
      <c r="H132" s="125"/>
      <c r="I132" s="126"/>
      <c r="J132" s="127"/>
      <c r="K132" s="128"/>
      <c r="L132" s="128"/>
      <c r="M132" s="128"/>
      <c r="N132" s="128"/>
      <c r="O132" s="128"/>
      <c r="P132" s="129"/>
      <c r="Q132" s="130"/>
      <c r="X132" s="131"/>
      <c r="DB132" s="131"/>
    </row>
    <row r="133" spans="3:106" ht="16.5" customHeight="1">
      <c r="C133" s="134"/>
      <c r="D133" s="124"/>
      <c r="E133" s="125"/>
      <c r="F133" s="125"/>
      <c r="G133" s="125"/>
      <c r="H133" s="125"/>
      <c r="I133" s="126"/>
      <c r="J133" s="127"/>
      <c r="K133" s="128"/>
      <c r="L133" s="128"/>
      <c r="M133" s="128"/>
      <c r="N133" s="128"/>
      <c r="O133" s="128"/>
      <c r="P133" s="129"/>
      <c r="Q133" s="130"/>
      <c r="X133" s="131"/>
      <c r="DB133" s="131"/>
    </row>
    <row r="134" spans="3:106" ht="16.5" customHeight="1">
      <c r="C134" s="134"/>
      <c r="D134" s="124"/>
      <c r="E134" s="125"/>
      <c r="F134" s="125"/>
      <c r="G134" s="125"/>
      <c r="H134" s="125"/>
      <c r="I134" s="126"/>
      <c r="J134" s="127"/>
      <c r="K134" s="128"/>
      <c r="L134" s="128"/>
      <c r="M134" s="128"/>
      <c r="N134" s="128"/>
      <c r="O134" s="128"/>
      <c r="P134" s="129"/>
      <c r="Q134" s="130"/>
      <c r="X134" s="131"/>
      <c r="DB134" s="131"/>
    </row>
    <row r="135" spans="3:106" ht="16.5" customHeight="1">
      <c r="C135" s="134"/>
      <c r="D135" s="124"/>
      <c r="E135" s="125"/>
      <c r="F135" s="125"/>
      <c r="G135" s="125"/>
      <c r="H135" s="125"/>
      <c r="I135" s="126"/>
      <c r="J135" s="127"/>
      <c r="K135" s="128"/>
      <c r="L135" s="128"/>
      <c r="M135" s="128"/>
      <c r="N135" s="128"/>
      <c r="O135" s="128"/>
      <c r="P135" s="129"/>
      <c r="Q135" s="130"/>
      <c r="X135" s="131"/>
      <c r="DB135" s="131"/>
    </row>
    <row r="136" spans="3:106" ht="16.5" customHeight="1">
      <c r="C136" s="134"/>
      <c r="D136" s="124"/>
      <c r="E136" s="125"/>
      <c r="F136" s="125"/>
      <c r="G136" s="125"/>
      <c r="H136" s="125"/>
      <c r="I136" s="126"/>
      <c r="J136" s="127"/>
      <c r="K136" s="128"/>
      <c r="L136" s="128"/>
      <c r="M136" s="128"/>
      <c r="N136" s="128"/>
      <c r="O136" s="128"/>
      <c r="P136" s="129"/>
      <c r="Q136" s="130"/>
      <c r="X136" s="131"/>
      <c r="DB136" s="131"/>
    </row>
    <row r="137" spans="3:106" ht="16.5" customHeight="1">
      <c r="C137" s="134"/>
      <c r="D137" s="124"/>
      <c r="E137" s="125"/>
      <c r="F137" s="125"/>
      <c r="G137" s="125"/>
      <c r="H137" s="125"/>
      <c r="I137" s="126"/>
      <c r="J137" s="127"/>
      <c r="K137" s="128"/>
      <c r="L137" s="128"/>
      <c r="M137" s="128"/>
      <c r="N137" s="128"/>
      <c r="O137" s="128"/>
      <c r="P137" s="129"/>
      <c r="Q137" s="130"/>
      <c r="X137" s="131"/>
      <c r="DB137" s="131"/>
    </row>
    <row r="138" spans="3:106" ht="16.5" customHeight="1">
      <c r="C138" s="134"/>
      <c r="D138" s="124"/>
      <c r="E138" s="125"/>
      <c r="F138" s="125"/>
      <c r="G138" s="125"/>
      <c r="H138" s="125"/>
      <c r="I138" s="126"/>
      <c r="J138" s="127"/>
      <c r="K138" s="128"/>
      <c r="L138" s="128"/>
      <c r="M138" s="128"/>
      <c r="N138" s="128"/>
      <c r="O138" s="128"/>
      <c r="P138" s="129"/>
      <c r="Q138" s="130"/>
      <c r="X138" s="131"/>
      <c r="DB138" s="131"/>
    </row>
    <row r="139" spans="3:106" ht="16.5" customHeight="1">
      <c r="C139" s="134"/>
      <c r="D139" s="124"/>
      <c r="E139" s="125"/>
      <c r="F139" s="125"/>
      <c r="G139" s="125"/>
      <c r="H139" s="125"/>
      <c r="I139" s="126"/>
      <c r="J139" s="127"/>
      <c r="K139" s="128"/>
      <c r="L139" s="128"/>
      <c r="M139" s="128"/>
      <c r="N139" s="128"/>
      <c r="O139" s="128"/>
      <c r="P139" s="129"/>
      <c r="Q139" s="130"/>
      <c r="X139" s="131"/>
      <c r="DB139" s="131"/>
    </row>
    <row r="140" spans="3:106" ht="16.5" customHeight="1">
      <c r="C140" s="134"/>
      <c r="D140" s="124"/>
      <c r="E140" s="125"/>
      <c r="F140" s="125"/>
      <c r="G140" s="125"/>
      <c r="H140" s="125"/>
      <c r="I140" s="126"/>
      <c r="J140" s="127"/>
      <c r="K140" s="128"/>
      <c r="L140" s="128"/>
      <c r="M140" s="128"/>
      <c r="N140" s="128"/>
      <c r="O140" s="128"/>
      <c r="P140" s="129"/>
      <c r="Q140" s="130"/>
      <c r="X140" s="131"/>
      <c r="DB140" s="131"/>
    </row>
    <row r="141" spans="3:106" ht="16.5" customHeight="1">
      <c r="C141" s="134"/>
      <c r="D141" s="124"/>
      <c r="E141" s="125"/>
      <c r="F141" s="125"/>
      <c r="G141" s="125"/>
      <c r="H141" s="125"/>
      <c r="I141" s="126"/>
      <c r="J141" s="127"/>
      <c r="K141" s="128"/>
      <c r="L141" s="128"/>
      <c r="M141" s="128"/>
      <c r="N141" s="128"/>
      <c r="O141" s="128"/>
      <c r="P141" s="129"/>
      <c r="Q141" s="130"/>
      <c r="X141" s="131"/>
      <c r="DB141" s="131"/>
    </row>
    <row r="142" spans="3:106" ht="16.5" customHeight="1">
      <c r="C142" s="134"/>
      <c r="D142" s="124"/>
      <c r="E142" s="125"/>
      <c r="F142" s="125"/>
      <c r="G142" s="125"/>
      <c r="H142" s="125"/>
      <c r="I142" s="126"/>
      <c r="J142" s="127"/>
      <c r="K142" s="128"/>
      <c r="L142" s="128"/>
      <c r="M142" s="128"/>
      <c r="N142" s="128"/>
      <c r="O142" s="128"/>
      <c r="P142" s="129"/>
      <c r="Q142" s="130"/>
      <c r="X142" s="131"/>
      <c r="DB142" s="131"/>
    </row>
    <row r="143" spans="3:106" ht="16.5" customHeight="1">
      <c r="C143" s="134"/>
      <c r="D143" s="124"/>
      <c r="E143" s="125"/>
      <c r="F143" s="125"/>
      <c r="G143" s="125"/>
      <c r="H143" s="125"/>
      <c r="I143" s="126"/>
      <c r="J143" s="127"/>
      <c r="K143" s="128"/>
      <c r="L143" s="128"/>
      <c r="M143" s="128"/>
      <c r="N143" s="128"/>
      <c r="O143" s="128"/>
      <c r="P143" s="129"/>
      <c r="Q143" s="130"/>
      <c r="X143" s="131"/>
      <c r="DB143" s="131"/>
    </row>
    <row r="144" spans="3:106" ht="16.5" customHeight="1">
      <c r="C144" s="134"/>
      <c r="D144" s="124"/>
      <c r="E144" s="125"/>
      <c r="F144" s="125"/>
      <c r="G144" s="125"/>
      <c r="H144" s="125"/>
      <c r="I144" s="126"/>
      <c r="J144" s="127"/>
      <c r="K144" s="128"/>
      <c r="L144" s="128"/>
      <c r="M144" s="128"/>
      <c r="N144" s="128"/>
      <c r="O144" s="128"/>
      <c r="P144" s="129"/>
      <c r="Q144" s="130"/>
      <c r="X144" s="131"/>
      <c r="DB144" s="131"/>
    </row>
    <row r="145" spans="3:106" ht="16.5" customHeight="1">
      <c r="C145" s="134"/>
      <c r="D145" s="124"/>
      <c r="E145" s="125"/>
      <c r="F145" s="125"/>
      <c r="G145" s="125"/>
      <c r="H145" s="125"/>
      <c r="I145" s="126"/>
      <c r="J145" s="127"/>
      <c r="K145" s="128"/>
      <c r="L145" s="128"/>
      <c r="M145" s="128"/>
      <c r="N145" s="128"/>
      <c r="O145" s="128"/>
      <c r="P145" s="129"/>
      <c r="Q145" s="130"/>
      <c r="X145" s="131"/>
      <c r="DB145" s="131"/>
    </row>
    <row r="146" spans="3:106" ht="16.5" customHeight="1">
      <c r="C146" s="134"/>
      <c r="D146" s="124"/>
      <c r="E146" s="125"/>
      <c r="F146" s="125"/>
      <c r="G146" s="125"/>
      <c r="H146" s="125"/>
      <c r="I146" s="126"/>
      <c r="J146" s="127"/>
      <c r="K146" s="128"/>
      <c r="L146" s="128"/>
      <c r="M146" s="128"/>
      <c r="N146" s="128"/>
      <c r="O146" s="128"/>
      <c r="P146" s="129"/>
      <c r="Q146" s="130"/>
      <c r="X146" s="131"/>
      <c r="DB146" s="131"/>
    </row>
    <row r="147" spans="3:106" ht="16.5" customHeight="1">
      <c r="C147" s="134"/>
      <c r="D147" s="124"/>
      <c r="E147" s="125"/>
      <c r="F147" s="125"/>
      <c r="G147" s="125"/>
      <c r="H147" s="125"/>
      <c r="I147" s="126"/>
      <c r="J147" s="127"/>
      <c r="K147" s="128"/>
      <c r="L147" s="128"/>
      <c r="M147" s="128"/>
      <c r="N147" s="128"/>
      <c r="O147" s="128"/>
      <c r="P147" s="129"/>
      <c r="Q147" s="130"/>
      <c r="X147" s="131"/>
      <c r="DB147" s="131"/>
    </row>
    <row r="148" spans="3:106" ht="16.5" customHeight="1">
      <c r="C148" s="134"/>
      <c r="D148" s="124"/>
      <c r="E148" s="125"/>
      <c r="F148" s="125"/>
      <c r="G148" s="125"/>
      <c r="H148" s="125"/>
      <c r="I148" s="126"/>
      <c r="J148" s="127"/>
      <c r="K148" s="128"/>
      <c r="L148" s="128"/>
      <c r="M148" s="128"/>
      <c r="N148" s="128"/>
      <c r="O148" s="128"/>
      <c r="P148" s="129"/>
      <c r="Q148" s="130"/>
      <c r="X148" s="131"/>
      <c r="DB148" s="131"/>
    </row>
    <row r="149" spans="3:106" ht="16.5" customHeight="1">
      <c r="C149" s="134"/>
      <c r="D149" s="124"/>
      <c r="E149" s="125"/>
      <c r="F149" s="125"/>
      <c r="G149" s="125"/>
      <c r="H149" s="125"/>
      <c r="I149" s="126"/>
      <c r="J149" s="127"/>
      <c r="K149" s="128"/>
      <c r="L149" s="128"/>
      <c r="M149" s="128"/>
      <c r="N149" s="128"/>
      <c r="O149" s="128"/>
      <c r="P149" s="129"/>
      <c r="Q149" s="130"/>
      <c r="X149" s="131"/>
      <c r="DB149" s="131"/>
    </row>
    <row r="150" spans="3:106" ht="16.5" customHeight="1">
      <c r="C150" s="134"/>
      <c r="D150" s="124"/>
      <c r="E150" s="125"/>
      <c r="F150" s="125"/>
      <c r="G150" s="125"/>
      <c r="H150" s="125"/>
      <c r="I150" s="126"/>
      <c r="J150" s="127"/>
      <c r="K150" s="128"/>
      <c r="L150" s="128"/>
      <c r="M150" s="128"/>
      <c r="N150" s="128"/>
      <c r="O150" s="128"/>
      <c r="P150" s="129"/>
      <c r="Q150" s="130"/>
      <c r="X150" s="131"/>
      <c r="DB150" s="131"/>
    </row>
    <row r="151" spans="3:106" ht="16.5" customHeight="1">
      <c r="C151" s="134"/>
      <c r="D151" s="124"/>
      <c r="E151" s="125"/>
      <c r="F151" s="125"/>
      <c r="G151" s="125"/>
      <c r="H151" s="125"/>
      <c r="I151" s="126"/>
      <c r="J151" s="127"/>
      <c r="K151" s="128"/>
      <c r="L151" s="128"/>
      <c r="M151" s="128"/>
      <c r="N151" s="128"/>
      <c r="O151" s="128"/>
      <c r="P151" s="129"/>
      <c r="Q151" s="130"/>
      <c r="X151" s="131"/>
      <c r="DB151" s="131"/>
    </row>
    <row r="152" spans="3:106" ht="16.5" customHeight="1">
      <c r="C152" s="134"/>
      <c r="D152" s="124"/>
      <c r="E152" s="125"/>
      <c r="F152" s="125"/>
      <c r="G152" s="125"/>
      <c r="H152" s="125"/>
      <c r="I152" s="126"/>
      <c r="J152" s="127"/>
      <c r="K152" s="128"/>
      <c r="L152" s="128"/>
      <c r="M152" s="128"/>
      <c r="N152" s="128"/>
      <c r="O152" s="128"/>
      <c r="P152" s="129"/>
      <c r="Q152" s="130"/>
      <c r="X152" s="131"/>
      <c r="DB152" s="131"/>
    </row>
    <row r="153" spans="3:106" ht="16.5" customHeight="1">
      <c r="C153" s="134"/>
      <c r="D153" s="124"/>
      <c r="E153" s="125"/>
      <c r="F153" s="125"/>
      <c r="G153" s="125"/>
      <c r="H153" s="125"/>
      <c r="I153" s="126"/>
      <c r="J153" s="127"/>
      <c r="K153" s="128"/>
      <c r="L153" s="128"/>
      <c r="M153" s="128"/>
      <c r="N153" s="128"/>
      <c r="O153" s="128"/>
      <c r="P153" s="129"/>
      <c r="Q153" s="130"/>
      <c r="X153" s="131"/>
      <c r="DB153" s="131"/>
    </row>
    <row r="154" spans="3:106" ht="16.5" customHeight="1">
      <c r="C154" s="134"/>
      <c r="D154" s="124"/>
      <c r="E154" s="125"/>
      <c r="F154" s="125"/>
      <c r="G154" s="125"/>
      <c r="H154" s="125"/>
      <c r="I154" s="126"/>
      <c r="J154" s="127"/>
      <c r="K154" s="128"/>
      <c r="L154" s="128"/>
      <c r="M154" s="128"/>
      <c r="N154" s="128"/>
      <c r="O154" s="128"/>
      <c r="P154" s="129"/>
      <c r="Q154" s="130"/>
      <c r="X154" s="131"/>
      <c r="DB154" s="131"/>
    </row>
    <row r="155" spans="3:106" ht="16.5" customHeight="1">
      <c r="C155" s="134"/>
      <c r="D155" s="124"/>
      <c r="E155" s="125"/>
      <c r="F155" s="125"/>
      <c r="G155" s="125"/>
      <c r="H155" s="125"/>
      <c r="I155" s="126"/>
      <c r="J155" s="127"/>
      <c r="K155" s="128"/>
      <c r="L155" s="128"/>
      <c r="M155" s="128"/>
      <c r="N155" s="128"/>
      <c r="O155" s="128"/>
      <c r="P155" s="129"/>
      <c r="Q155" s="130"/>
      <c r="X155" s="131"/>
      <c r="DB155" s="131"/>
    </row>
    <row r="156" spans="3:106" ht="16.5" customHeight="1">
      <c r="C156" s="134"/>
      <c r="D156" s="124"/>
      <c r="E156" s="125"/>
      <c r="F156" s="125"/>
      <c r="G156" s="125"/>
      <c r="H156" s="125"/>
      <c r="I156" s="126"/>
      <c r="J156" s="127"/>
      <c r="K156" s="128"/>
      <c r="L156" s="128"/>
      <c r="M156" s="128"/>
      <c r="N156" s="128"/>
      <c r="O156" s="128"/>
      <c r="P156" s="129"/>
      <c r="Q156" s="130"/>
      <c r="X156" s="131"/>
      <c r="DB156" s="131"/>
    </row>
    <row r="157" spans="3:106" ht="16.5" customHeight="1">
      <c r="C157" s="134"/>
      <c r="D157" s="124"/>
      <c r="E157" s="125"/>
      <c r="F157" s="125"/>
      <c r="G157" s="125"/>
      <c r="H157" s="125"/>
      <c r="I157" s="126"/>
      <c r="J157" s="127"/>
      <c r="K157" s="128"/>
      <c r="L157" s="128"/>
      <c r="M157" s="128"/>
      <c r="N157" s="128"/>
      <c r="O157" s="128"/>
      <c r="P157" s="129"/>
      <c r="Q157" s="130"/>
      <c r="X157" s="131"/>
      <c r="DB157" s="131"/>
    </row>
    <row r="158" spans="3:106" ht="16.5" customHeight="1">
      <c r="C158" s="134"/>
      <c r="D158" s="124"/>
      <c r="E158" s="125"/>
      <c r="F158" s="125"/>
      <c r="G158" s="125"/>
      <c r="H158" s="125"/>
      <c r="I158" s="126"/>
      <c r="J158" s="127"/>
      <c r="K158" s="128"/>
      <c r="L158" s="128"/>
      <c r="M158" s="128"/>
      <c r="N158" s="128"/>
      <c r="O158" s="128"/>
      <c r="P158" s="129"/>
      <c r="Q158" s="130"/>
      <c r="X158" s="131"/>
      <c r="DB158" s="131"/>
    </row>
    <row r="159" spans="3:106" ht="16.5" customHeight="1">
      <c r="C159" s="134"/>
      <c r="D159" s="124"/>
      <c r="E159" s="125"/>
      <c r="F159" s="125"/>
      <c r="G159" s="125"/>
      <c r="H159" s="125"/>
      <c r="I159" s="126"/>
      <c r="J159" s="127"/>
      <c r="K159" s="128"/>
      <c r="L159" s="128"/>
      <c r="M159" s="128"/>
      <c r="N159" s="128"/>
      <c r="O159" s="128"/>
      <c r="P159" s="129"/>
      <c r="Q159" s="130"/>
      <c r="X159" s="131"/>
      <c r="DB159" s="131"/>
    </row>
    <row r="160" spans="3:106" ht="16.5" customHeight="1">
      <c r="C160" s="134"/>
      <c r="D160" s="124"/>
      <c r="E160" s="125"/>
      <c r="F160" s="125"/>
      <c r="G160" s="125"/>
      <c r="H160" s="125"/>
      <c r="I160" s="126"/>
      <c r="J160" s="127"/>
      <c r="K160" s="128"/>
      <c r="L160" s="128"/>
      <c r="M160" s="128"/>
      <c r="N160" s="128"/>
      <c r="O160" s="128"/>
      <c r="P160" s="129"/>
      <c r="Q160" s="130"/>
      <c r="X160" s="131"/>
      <c r="DB160" s="131"/>
    </row>
    <row r="161" spans="3:106" ht="16.5" customHeight="1">
      <c r="C161" s="134"/>
      <c r="D161" s="124"/>
      <c r="E161" s="125"/>
      <c r="F161" s="125"/>
      <c r="G161" s="125"/>
      <c r="H161" s="125"/>
      <c r="I161" s="126"/>
      <c r="J161" s="127"/>
      <c r="K161" s="128"/>
      <c r="L161" s="128"/>
      <c r="M161" s="128"/>
      <c r="N161" s="128"/>
      <c r="O161" s="128"/>
      <c r="P161" s="129"/>
      <c r="Q161" s="130"/>
      <c r="X161" s="131"/>
      <c r="DB161" s="131"/>
    </row>
    <row r="162" spans="3:106" ht="16.5" customHeight="1">
      <c r="C162" s="134"/>
      <c r="D162" s="124"/>
      <c r="E162" s="125"/>
      <c r="F162" s="125"/>
      <c r="G162" s="125"/>
      <c r="H162" s="125"/>
      <c r="I162" s="126"/>
      <c r="J162" s="127"/>
      <c r="K162" s="128"/>
      <c r="L162" s="128"/>
      <c r="M162" s="128"/>
      <c r="N162" s="128"/>
      <c r="O162" s="128"/>
      <c r="P162" s="129"/>
      <c r="Q162" s="130"/>
      <c r="X162" s="131"/>
      <c r="DB162" s="131"/>
    </row>
    <row r="163" spans="3:106" ht="16.5" customHeight="1">
      <c r="C163" s="134"/>
      <c r="D163" s="124"/>
      <c r="E163" s="125"/>
      <c r="F163" s="125"/>
      <c r="G163" s="125"/>
      <c r="H163" s="125"/>
      <c r="I163" s="126"/>
      <c r="J163" s="127"/>
      <c r="K163" s="128"/>
      <c r="L163" s="128"/>
      <c r="M163" s="128"/>
      <c r="N163" s="128"/>
      <c r="O163" s="128"/>
      <c r="P163" s="129"/>
      <c r="Q163" s="130"/>
      <c r="X163" s="131"/>
      <c r="DB163" s="131"/>
    </row>
    <row r="164" spans="3:106" ht="16.5" customHeight="1">
      <c r="C164" s="134"/>
      <c r="D164" s="124"/>
      <c r="E164" s="125"/>
      <c r="F164" s="125"/>
      <c r="G164" s="125"/>
      <c r="H164" s="125"/>
      <c r="I164" s="126"/>
      <c r="J164" s="127"/>
      <c r="K164" s="128"/>
      <c r="L164" s="128"/>
      <c r="M164" s="128"/>
      <c r="N164" s="128"/>
      <c r="O164" s="128"/>
      <c r="P164" s="129"/>
      <c r="Q164" s="130"/>
      <c r="X164" s="131"/>
      <c r="DB164" s="131"/>
    </row>
    <row r="165" spans="3:106" ht="16.5" customHeight="1">
      <c r="C165" s="134"/>
      <c r="D165" s="124"/>
      <c r="E165" s="125"/>
      <c r="F165" s="125"/>
      <c r="G165" s="125"/>
      <c r="H165" s="125"/>
      <c r="I165" s="126"/>
      <c r="J165" s="127"/>
      <c r="K165" s="128"/>
      <c r="L165" s="128"/>
      <c r="M165" s="128"/>
      <c r="N165" s="128"/>
      <c r="O165" s="128"/>
      <c r="P165" s="129"/>
      <c r="Q165" s="130"/>
      <c r="X165" s="131"/>
      <c r="DB165" s="131"/>
    </row>
    <row r="166" spans="3:106" ht="16.5" customHeight="1">
      <c r="C166" s="134"/>
      <c r="D166" s="124"/>
      <c r="E166" s="125"/>
      <c r="F166" s="125"/>
      <c r="G166" s="125"/>
      <c r="H166" s="125"/>
      <c r="I166" s="126"/>
      <c r="J166" s="127"/>
      <c r="K166" s="128"/>
      <c r="L166" s="128"/>
      <c r="M166" s="128"/>
      <c r="N166" s="128"/>
      <c r="O166" s="128"/>
      <c r="P166" s="129"/>
      <c r="Q166" s="130"/>
      <c r="X166" s="131"/>
      <c r="DB166" s="131"/>
    </row>
    <row r="167" spans="3:106" ht="16.5" customHeight="1">
      <c r="C167" s="134"/>
      <c r="D167" s="124"/>
      <c r="E167" s="125"/>
      <c r="F167" s="125"/>
      <c r="G167" s="125"/>
      <c r="H167" s="125"/>
      <c r="I167" s="126"/>
      <c r="J167" s="127"/>
      <c r="K167" s="128"/>
      <c r="L167" s="128"/>
      <c r="M167" s="128"/>
      <c r="N167" s="128"/>
      <c r="O167" s="128"/>
      <c r="P167" s="129"/>
      <c r="Q167" s="130"/>
      <c r="X167" s="131"/>
      <c r="DB167" s="131"/>
    </row>
    <row r="168" spans="3:106" ht="16.5" customHeight="1">
      <c r="C168" s="134"/>
      <c r="D168" s="124"/>
      <c r="E168" s="125"/>
      <c r="F168" s="125"/>
      <c r="G168" s="125"/>
      <c r="H168" s="125"/>
      <c r="I168" s="126"/>
      <c r="J168" s="127"/>
      <c r="K168" s="128"/>
      <c r="L168" s="128"/>
      <c r="M168" s="128"/>
      <c r="N168" s="128"/>
      <c r="O168" s="128"/>
      <c r="P168" s="129"/>
      <c r="Q168" s="130"/>
      <c r="X168" s="131"/>
      <c r="DB168" s="131"/>
    </row>
    <row r="169" spans="3:106" ht="16.5" customHeight="1">
      <c r="C169" s="134"/>
      <c r="D169" s="124"/>
      <c r="E169" s="125"/>
      <c r="F169" s="125"/>
      <c r="G169" s="125"/>
      <c r="H169" s="125"/>
      <c r="I169" s="126"/>
      <c r="J169" s="127"/>
      <c r="K169" s="128"/>
      <c r="L169" s="128"/>
      <c r="M169" s="128"/>
      <c r="N169" s="128"/>
      <c r="O169" s="128"/>
      <c r="P169" s="129"/>
      <c r="Q169" s="130"/>
      <c r="X169" s="131"/>
      <c r="DB169" s="131"/>
    </row>
    <row r="170" spans="3:106" ht="16.5" customHeight="1">
      <c r="C170" s="134"/>
      <c r="D170" s="124"/>
      <c r="E170" s="125"/>
      <c r="F170" s="125"/>
      <c r="G170" s="125"/>
      <c r="H170" s="125"/>
      <c r="I170" s="126"/>
      <c r="J170" s="127"/>
      <c r="K170" s="128"/>
      <c r="L170" s="128"/>
      <c r="M170" s="128"/>
      <c r="N170" s="128"/>
      <c r="O170" s="128"/>
      <c r="P170" s="129"/>
      <c r="Q170" s="130"/>
      <c r="X170" s="131"/>
      <c r="DB170" s="131"/>
    </row>
    <row r="171" spans="3:106" ht="16.5" customHeight="1">
      <c r="C171" s="134"/>
      <c r="D171" s="124"/>
      <c r="E171" s="125"/>
      <c r="F171" s="125"/>
      <c r="G171" s="125"/>
      <c r="H171" s="125"/>
      <c r="I171" s="126"/>
      <c r="J171" s="127"/>
      <c r="K171" s="128"/>
      <c r="L171" s="128"/>
      <c r="M171" s="128"/>
      <c r="N171" s="128"/>
      <c r="O171" s="128"/>
      <c r="P171" s="129"/>
      <c r="Q171" s="130"/>
      <c r="X171" s="131"/>
      <c r="DB171" s="131"/>
    </row>
    <row r="172" spans="3:106" ht="16.5" customHeight="1">
      <c r="C172" s="134"/>
      <c r="D172" s="124"/>
      <c r="E172" s="125"/>
      <c r="F172" s="125"/>
      <c r="G172" s="125"/>
      <c r="H172" s="125"/>
      <c r="I172" s="126"/>
      <c r="J172" s="127"/>
      <c r="K172" s="128"/>
      <c r="L172" s="128"/>
      <c r="M172" s="128"/>
      <c r="N172" s="128"/>
      <c r="O172" s="128"/>
      <c r="P172" s="129"/>
      <c r="Q172" s="130"/>
      <c r="X172" s="131"/>
      <c r="DB172" s="131"/>
    </row>
    <row r="173" spans="3:106" ht="16.5" customHeight="1">
      <c r="C173" s="134"/>
      <c r="D173" s="124"/>
      <c r="E173" s="125"/>
      <c r="F173" s="125"/>
      <c r="G173" s="125"/>
      <c r="H173" s="125"/>
      <c r="I173" s="126"/>
      <c r="J173" s="127"/>
      <c r="K173" s="128"/>
      <c r="L173" s="128"/>
      <c r="M173" s="128"/>
      <c r="N173" s="128"/>
      <c r="O173" s="128"/>
      <c r="P173" s="129"/>
      <c r="Q173" s="130"/>
      <c r="X173" s="131"/>
      <c r="DB173" s="131"/>
    </row>
    <row r="174" spans="3:106" ht="16.5" customHeight="1">
      <c r="C174" s="134"/>
      <c r="D174" s="124"/>
      <c r="E174" s="125"/>
      <c r="F174" s="125"/>
      <c r="G174" s="125"/>
      <c r="H174" s="125"/>
      <c r="I174" s="126"/>
      <c r="J174" s="127"/>
      <c r="K174" s="128"/>
      <c r="L174" s="128"/>
      <c r="M174" s="128"/>
      <c r="N174" s="128"/>
      <c r="O174" s="128"/>
      <c r="P174" s="129"/>
      <c r="Q174" s="130"/>
      <c r="X174" s="131"/>
      <c r="DB174" s="131"/>
    </row>
    <row r="175" spans="3:106" ht="16.5" customHeight="1">
      <c r="C175" s="134"/>
      <c r="D175" s="124"/>
      <c r="E175" s="125"/>
      <c r="F175" s="125"/>
      <c r="G175" s="125"/>
      <c r="H175" s="125"/>
      <c r="I175" s="126"/>
      <c r="J175" s="127"/>
      <c r="K175" s="128"/>
      <c r="L175" s="128"/>
      <c r="M175" s="128"/>
      <c r="N175" s="128"/>
      <c r="O175" s="128"/>
      <c r="P175" s="129"/>
      <c r="Q175" s="130"/>
      <c r="X175" s="131"/>
      <c r="DB175" s="131"/>
    </row>
    <row r="176" spans="3:106" ht="16.5" customHeight="1">
      <c r="C176" s="134"/>
      <c r="D176" s="124"/>
      <c r="E176" s="125"/>
      <c r="F176" s="125"/>
      <c r="G176" s="125"/>
      <c r="H176" s="125"/>
      <c r="I176" s="126"/>
      <c r="J176" s="127"/>
      <c r="K176" s="128"/>
      <c r="L176" s="128"/>
      <c r="M176" s="128"/>
      <c r="N176" s="128"/>
      <c r="O176" s="128"/>
      <c r="P176" s="129"/>
      <c r="Q176" s="130"/>
      <c r="X176" s="131"/>
      <c r="DB176" s="131"/>
    </row>
    <row r="177" spans="3:106" ht="16.5" customHeight="1">
      <c r="C177" s="134"/>
      <c r="D177" s="124"/>
      <c r="E177" s="125"/>
      <c r="F177" s="125"/>
      <c r="G177" s="125"/>
      <c r="H177" s="125"/>
      <c r="I177" s="126"/>
      <c r="J177" s="127"/>
      <c r="K177" s="128"/>
      <c r="L177" s="128"/>
      <c r="M177" s="128"/>
      <c r="N177" s="128"/>
      <c r="O177" s="128"/>
      <c r="P177" s="129"/>
      <c r="Q177" s="130"/>
      <c r="X177" s="131"/>
      <c r="DB177" s="131"/>
    </row>
    <row r="178" spans="3:106" ht="16.5" customHeight="1">
      <c r="C178" s="134"/>
      <c r="D178" s="124"/>
      <c r="E178" s="125"/>
      <c r="F178" s="125"/>
      <c r="G178" s="125"/>
      <c r="H178" s="125"/>
      <c r="I178" s="126"/>
      <c r="J178" s="127"/>
      <c r="K178" s="128"/>
      <c r="L178" s="128"/>
      <c r="M178" s="128"/>
      <c r="N178" s="128"/>
      <c r="O178" s="128"/>
      <c r="P178" s="129"/>
      <c r="Q178" s="130"/>
      <c r="X178" s="131"/>
      <c r="DB178" s="131"/>
    </row>
    <row r="179" spans="3:106" ht="16.5" customHeight="1">
      <c r="C179" s="134"/>
      <c r="D179" s="124"/>
      <c r="E179" s="125"/>
      <c r="F179" s="125"/>
      <c r="G179" s="125"/>
      <c r="H179" s="125"/>
      <c r="I179" s="126"/>
      <c r="J179" s="127"/>
      <c r="K179" s="128"/>
      <c r="L179" s="128"/>
      <c r="M179" s="128"/>
      <c r="N179" s="128"/>
      <c r="O179" s="128"/>
      <c r="P179" s="129"/>
      <c r="Q179" s="130"/>
      <c r="X179" s="131"/>
      <c r="DB179" s="131"/>
    </row>
    <row r="180" spans="3:106" ht="16.5" customHeight="1">
      <c r="C180" s="134"/>
      <c r="D180" s="124"/>
      <c r="E180" s="125"/>
      <c r="F180" s="125"/>
      <c r="G180" s="125"/>
      <c r="H180" s="125"/>
      <c r="I180" s="126"/>
      <c r="J180" s="127"/>
      <c r="K180" s="128"/>
      <c r="L180" s="128"/>
      <c r="M180" s="128"/>
      <c r="N180" s="128"/>
      <c r="O180" s="128"/>
      <c r="P180" s="129"/>
      <c r="Q180" s="130"/>
      <c r="X180" s="131"/>
      <c r="DB180" s="131"/>
    </row>
    <row r="181" spans="3:106" ht="16.5" customHeight="1">
      <c r="C181" s="134"/>
      <c r="D181" s="124"/>
      <c r="E181" s="125"/>
      <c r="F181" s="125"/>
      <c r="G181" s="125"/>
      <c r="H181" s="125"/>
      <c r="I181" s="126"/>
      <c r="J181" s="127"/>
      <c r="K181" s="128"/>
      <c r="L181" s="128"/>
      <c r="M181" s="128"/>
      <c r="N181" s="128"/>
      <c r="O181" s="128"/>
      <c r="P181" s="129"/>
      <c r="Q181" s="130"/>
      <c r="X181" s="131"/>
      <c r="DB181" s="131"/>
    </row>
    <row r="182" spans="3:106" ht="16.5" customHeight="1">
      <c r="C182" s="134"/>
      <c r="D182" s="124"/>
      <c r="E182" s="125"/>
      <c r="F182" s="125"/>
      <c r="G182" s="125"/>
      <c r="H182" s="125"/>
      <c r="I182" s="126"/>
      <c r="J182" s="127"/>
      <c r="K182" s="128"/>
      <c r="L182" s="128"/>
      <c r="M182" s="128"/>
      <c r="N182" s="128"/>
      <c r="O182" s="128"/>
      <c r="P182" s="129"/>
      <c r="Q182" s="130"/>
      <c r="X182" s="131"/>
      <c r="DB182" s="131"/>
    </row>
    <row r="183" spans="3:106" ht="16.5" customHeight="1">
      <c r="C183" s="134"/>
      <c r="D183" s="124"/>
      <c r="E183" s="125"/>
      <c r="F183" s="125"/>
      <c r="G183" s="125"/>
      <c r="H183" s="125"/>
      <c r="I183" s="126"/>
      <c r="J183" s="127"/>
      <c r="K183" s="128"/>
      <c r="L183" s="128"/>
      <c r="M183" s="128"/>
      <c r="N183" s="128"/>
      <c r="O183" s="128"/>
      <c r="P183" s="129"/>
      <c r="Q183" s="130"/>
      <c r="X183" s="131"/>
      <c r="DB183" s="131"/>
    </row>
    <row r="184" spans="3:106" ht="16.5" customHeight="1">
      <c r="C184" s="134"/>
      <c r="D184" s="124"/>
      <c r="E184" s="125"/>
      <c r="F184" s="125"/>
      <c r="G184" s="125"/>
      <c r="H184" s="125"/>
      <c r="I184" s="126"/>
      <c r="J184" s="127"/>
      <c r="K184" s="128"/>
      <c r="L184" s="128"/>
      <c r="M184" s="128"/>
      <c r="N184" s="128"/>
      <c r="O184" s="128"/>
      <c r="P184" s="129"/>
      <c r="Q184" s="130"/>
      <c r="X184" s="131"/>
      <c r="DB184" s="131"/>
    </row>
    <row r="185" spans="3:106" ht="16.5" customHeight="1">
      <c r="C185" s="134"/>
      <c r="D185" s="124"/>
      <c r="E185" s="125"/>
      <c r="F185" s="125"/>
      <c r="G185" s="125"/>
      <c r="H185" s="125"/>
      <c r="I185" s="126"/>
      <c r="J185" s="127"/>
      <c r="K185" s="128"/>
      <c r="L185" s="128"/>
      <c r="M185" s="128"/>
      <c r="N185" s="128"/>
      <c r="O185" s="128"/>
      <c r="P185" s="129"/>
      <c r="Q185" s="130"/>
      <c r="X185" s="131"/>
      <c r="DB185" s="131"/>
    </row>
    <row r="186" spans="3:106" ht="16.5" customHeight="1">
      <c r="C186" s="134"/>
      <c r="D186" s="124"/>
      <c r="E186" s="125"/>
      <c r="F186" s="125"/>
      <c r="G186" s="125"/>
      <c r="H186" s="125"/>
      <c r="I186" s="126"/>
      <c r="J186" s="127"/>
      <c r="K186" s="128"/>
      <c r="L186" s="128"/>
      <c r="M186" s="128"/>
      <c r="N186" s="128"/>
      <c r="O186" s="128"/>
      <c r="P186" s="129"/>
      <c r="Q186" s="130"/>
      <c r="X186" s="131"/>
      <c r="DB186" s="131"/>
    </row>
    <row r="187" spans="3:106" ht="16.5" customHeight="1">
      <c r="C187" s="134"/>
      <c r="D187" s="124"/>
      <c r="E187" s="125"/>
      <c r="F187" s="125"/>
      <c r="G187" s="125"/>
      <c r="H187" s="125"/>
      <c r="I187" s="126"/>
      <c r="J187" s="127"/>
      <c r="K187" s="128"/>
      <c r="L187" s="128"/>
      <c r="M187" s="128"/>
      <c r="N187" s="128"/>
      <c r="O187" s="128"/>
      <c r="P187" s="129"/>
      <c r="Q187" s="130"/>
      <c r="X187" s="131"/>
      <c r="DB187" s="131"/>
    </row>
    <row r="188" spans="3:106" ht="16.5" customHeight="1">
      <c r="C188" s="134"/>
      <c r="D188" s="124"/>
      <c r="E188" s="125"/>
      <c r="F188" s="125"/>
      <c r="G188" s="125"/>
      <c r="H188" s="125"/>
      <c r="I188" s="126"/>
      <c r="J188" s="127"/>
      <c r="K188" s="128"/>
      <c r="L188" s="128"/>
      <c r="M188" s="128"/>
      <c r="N188" s="128"/>
      <c r="O188" s="128"/>
      <c r="P188" s="129"/>
      <c r="Q188" s="130"/>
      <c r="X188" s="131"/>
      <c r="DB188" s="131"/>
    </row>
    <row r="189" spans="3:106" ht="16.5" customHeight="1">
      <c r="C189" s="134"/>
      <c r="D189" s="124"/>
      <c r="E189" s="125"/>
      <c r="F189" s="125"/>
      <c r="G189" s="125"/>
      <c r="H189" s="125"/>
      <c r="I189" s="126"/>
      <c r="J189" s="127"/>
      <c r="K189" s="128"/>
      <c r="L189" s="128"/>
      <c r="M189" s="128"/>
      <c r="N189" s="128"/>
      <c r="O189" s="128"/>
      <c r="P189" s="129"/>
      <c r="Q189" s="130"/>
      <c r="X189" s="131"/>
      <c r="DB189" s="131"/>
    </row>
    <row r="190" spans="3:106" ht="16.5" customHeight="1">
      <c r="C190" s="134"/>
      <c r="D190" s="124"/>
      <c r="E190" s="125"/>
      <c r="F190" s="125"/>
      <c r="G190" s="125"/>
      <c r="H190" s="125"/>
      <c r="I190" s="126"/>
      <c r="J190" s="127"/>
      <c r="K190" s="128"/>
      <c r="L190" s="128"/>
      <c r="M190" s="128"/>
      <c r="N190" s="128"/>
      <c r="O190" s="128"/>
      <c r="P190" s="129"/>
      <c r="Q190" s="130"/>
      <c r="X190" s="131"/>
      <c r="DB190" s="131"/>
    </row>
    <row r="191" spans="3:106" ht="16.5" customHeight="1">
      <c r="C191" s="134"/>
      <c r="D191" s="124"/>
      <c r="E191" s="125"/>
      <c r="F191" s="125"/>
      <c r="G191" s="125"/>
      <c r="H191" s="125"/>
      <c r="I191" s="126"/>
      <c r="J191" s="127"/>
      <c r="K191" s="128"/>
      <c r="L191" s="128"/>
      <c r="M191" s="128"/>
      <c r="N191" s="128"/>
      <c r="O191" s="128"/>
      <c r="P191" s="129"/>
      <c r="Q191" s="130"/>
      <c r="X191" s="131"/>
      <c r="DB191" s="131"/>
    </row>
    <row r="192" spans="3:106" ht="16.5" customHeight="1">
      <c r="C192" s="134"/>
      <c r="D192" s="124"/>
      <c r="E192" s="125"/>
      <c r="F192" s="125"/>
      <c r="G192" s="125"/>
      <c r="H192" s="125"/>
      <c r="I192" s="126"/>
      <c r="J192" s="127"/>
      <c r="K192" s="128"/>
      <c r="L192" s="128"/>
      <c r="M192" s="128"/>
      <c r="N192" s="128"/>
      <c r="O192" s="128"/>
      <c r="P192" s="129"/>
      <c r="Q192" s="130"/>
      <c r="X192" s="131"/>
      <c r="DB192" s="131"/>
    </row>
    <row r="193" spans="3:106" ht="16.5" customHeight="1">
      <c r="C193" s="134"/>
      <c r="D193" s="124"/>
      <c r="E193" s="125"/>
      <c r="F193" s="125"/>
      <c r="G193" s="125"/>
      <c r="H193" s="125"/>
      <c r="I193" s="126"/>
      <c r="J193" s="127"/>
      <c r="K193" s="128"/>
      <c r="L193" s="128"/>
      <c r="M193" s="128"/>
      <c r="N193" s="128"/>
      <c r="O193" s="128"/>
      <c r="P193" s="129"/>
      <c r="Q193" s="130"/>
      <c r="X193" s="131"/>
      <c r="DB193" s="131"/>
    </row>
    <row r="194" spans="3:106" ht="16.5" customHeight="1">
      <c r="C194" s="134"/>
      <c r="D194" s="124"/>
      <c r="E194" s="125"/>
      <c r="F194" s="125"/>
      <c r="G194" s="125"/>
      <c r="H194" s="125"/>
      <c r="I194" s="126"/>
      <c r="J194" s="127"/>
      <c r="K194" s="128"/>
      <c r="L194" s="128"/>
      <c r="M194" s="128"/>
      <c r="N194" s="128"/>
      <c r="O194" s="128"/>
      <c r="P194" s="129"/>
      <c r="Q194" s="130"/>
      <c r="X194" s="131"/>
      <c r="DB194" s="131"/>
    </row>
    <row r="195" spans="3:106" ht="16.5" customHeight="1">
      <c r="C195" s="134"/>
      <c r="D195" s="124"/>
      <c r="E195" s="125"/>
      <c r="F195" s="125"/>
      <c r="G195" s="125"/>
      <c r="H195" s="125"/>
      <c r="I195" s="126"/>
      <c r="J195" s="127"/>
      <c r="K195" s="128"/>
      <c r="L195" s="128"/>
      <c r="M195" s="128"/>
      <c r="N195" s="128"/>
      <c r="O195" s="128"/>
      <c r="P195" s="129"/>
      <c r="Q195" s="130"/>
      <c r="X195" s="131"/>
      <c r="DB195" s="131"/>
    </row>
    <row r="196" spans="3:106" ht="16.5" customHeight="1">
      <c r="C196" s="134"/>
      <c r="D196" s="124"/>
      <c r="E196" s="125"/>
      <c r="F196" s="125"/>
      <c r="G196" s="125"/>
      <c r="H196" s="125"/>
      <c r="I196" s="126"/>
      <c r="J196" s="127"/>
      <c r="K196" s="128"/>
      <c r="L196" s="128"/>
      <c r="M196" s="128"/>
      <c r="N196" s="128"/>
      <c r="O196" s="128"/>
      <c r="P196" s="129"/>
      <c r="Q196" s="130"/>
      <c r="X196" s="131"/>
      <c r="DB196" s="131"/>
    </row>
    <row r="197" spans="3:106" ht="16.5" customHeight="1">
      <c r="C197" s="134"/>
      <c r="D197" s="124"/>
      <c r="E197" s="125"/>
      <c r="F197" s="125"/>
      <c r="G197" s="125"/>
      <c r="H197" s="125"/>
      <c r="I197" s="126"/>
      <c r="J197" s="127"/>
      <c r="K197" s="128"/>
      <c r="L197" s="128"/>
      <c r="M197" s="128"/>
      <c r="N197" s="128"/>
      <c r="O197" s="128"/>
      <c r="P197" s="129"/>
      <c r="Q197" s="130"/>
      <c r="X197" s="131"/>
      <c r="DB197" s="131"/>
    </row>
    <row r="198" spans="3:106" ht="16.5" customHeight="1">
      <c r="C198" s="134"/>
      <c r="D198" s="124"/>
      <c r="E198" s="125"/>
      <c r="F198" s="125"/>
      <c r="G198" s="125"/>
      <c r="H198" s="125"/>
      <c r="I198" s="126"/>
      <c r="J198" s="127"/>
      <c r="K198" s="128"/>
      <c r="L198" s="128"/>
      <c r="M198" s="128"/>
      <c r="N198" s="128"/>
      <c r="O198" s="128"/>
      <c r="P198" s="129"/>
      <c r="Q198" s="130"/>
      <c r="X198" s="131"/>
      <c r="DB198" s="131"/>
    </row>
    <row r="199" spans="3:106" ht="16.5" customHeight="1">
      <c r="C199" s="134"/>
      <c r="D199" s="124"/>
      <c r="E199" s="125"/>
      <c r="F199" s="125"/>
      <c r="G199" s="125"/>
      <c r="H199" s="125"/>
      <c r="I199" s="126"/>
      <c r="J199" s="127"/>
      <c r="K199" s="128"/>
      <c r="L199" s="128"/>
      <c r="M199" s="128"/>
      <c r="N199" s="128"/>
      <c r="O199" s="128"/>
      <c r="P199" s="129"/>
      <c r="Q199" s="130"/>
      <c r="X199" s="131"/>
      <c r="DB199" s="131"/>
    </row>
    <row r="200" spans="3:106" ht="16.5" customHeight="1">
      <c r="C200" s="115" t="s">
        <v>168</v>
      </c>
      <c r="D200" s="114"/>
      <c r="E200" s="115"/>
      <c r="F200" s="115"/>
      <c r="G200" s="115"/>
      <c r="H200" s="115"/>
      <c r="I200" s="136"/>
      <c r="J200" s="137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38"/>
      <c r="CF200" s="138"/>
      <c r="CG200" s="138"/>
      <c r="CH200" s="138"/>
      <c r="CI200" s="138"/>
      <c r="CJ200" s="138"/>
      <c r="CK200" s="138"/>
      <c r="CL200" s="138"/>
      <c r="CM200" s="138"/>
      <c r="CN200" s="138"/>
      <c r="CO200" s="138"/>
      <c r="CP200" s="138"/>
      <c r="CQ200" s="138"/>
      <c r="CR200" s="138"/>
      <c r="CS200" s="138"/>
      <c r="CT200" s="121"/>
      <c r="CU200" s="121"/>
      <c r="CV200" s="121"/>
      <c r="CW200" s="121"/>
      <c r="CX200" s="121"/>
      <c r="CY200" s="121"/>
      <c r="CZ200" s="121"/>
      <c r="DA200" s="121"/>
      <c r="DB200" s="121"/>
    </row>
    <row r="201" spans="3:106" ht="16.5" customHeight="1">
      <c r="C201" s="125"/>
      <c r="D201" s="139"/>
      <c r="E201" s="140"/>
      <c r="F201" s="140"/>
      <c r="G201" s="140"/>
      <c r="H201" s="140"/>
      <c r="I201" s="141"/>
      <c r="J201" s="127"/>
      <c r="K201" s="128"/>
      <c r="L201" s="128"/>
      <c r="M201" s="128"/>
      <c r="N201" s="128"/>
      <c r="O201" s="128"/>
      <c r="P201" s="128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CE201" s="142"/>
      <c r="CF201" s="142"/>
      <c r="CG201" s="142"/>
      <c r="CH201" s="142"/>
      <c r="CI201" s="142"/>
      <c r="CJ201" s="142"/>
      <c r="CK201" s="142"/>
      <c r="CL201" s="142"/>
      <c r="CM201" s="142"/>
      <c r="CN201" s="142"/>
      <c r="CO201" s="142"/>
      <c r="CP201" s="142"/>
      <c r="CQ201" s="142"/>
      <c r="CR201" s="142"/>
      <c r="CS201" s="142"/>
    </row>
    <row r="202" spans="3:106" ht="16.5" customHeight="1">
      <c r="C202" s="125"/>
      <c r="D202" s="139"/>
      <c r="E202" s="140"/>
      <c r="F202" s="140"/>
      <c r="G202" s="140"/>
      <c r="H202" s="140"/>
      <c r="I202" s="143"/>
      <c r="J202" s="144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CE202" s="142"/>
      <c r="CF202" s="142"/>
      <c r="CG202" s="142"/>
      <c r="CH202" s="142"/>
      <c r="CI202" s="142"/>
      <c r="CJ202" s="142"/>
      <c r="CK202" s="142"/>
      <c r="CL202" s="142"/>
      <c r="CM202" s="142"/>
      <c r="CN202" s="142"/>
      <c r="CO202" s="142"/>
      <c r="CP202" s="142"/>
      <c r="CQ202" s="142"/>
      <c r="CR202" s="142"/>
      <c r="CS202" s="142"/>
    </row>
    <row r="203" spans="3:106" ht="16.5" customHeight="1">
      <c r="C203" s="125"/>
      <c r="D203" s="139"/>
      <c r="E203" s="140"/>
      <c r="F203" s="140"/>
      <c r="G203" s="140"/>
      <c r="H203" s="140"/>
      <c r="I203" s="143"/>
      <c r="J203" s="144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CE203" s="142"/>
      <c r="CF203" s="142"/>
      <c r="CG203" s="142"/>
      <c r="CH203" s="142"/>
      <c r="CI203" s="142"/>
      <c r="CJ203" s="142"/>
      <c r="CK203" s="142"/>
      <c r="CL203" s="142"/>
      <c r="CM203" s="142"/>
      <c r="CN203" s="142"/>
      <c r="CO203" s="142"/>
      <c r="CP203" s="142"/>
      <c r="CQ203" s="142"/>
      <c r="CR203" s="142"/>
      <c r="CS203" s="142"/>
    </row>
    <row r="204" spans="3:106" ht="16.5" customHeight="1">
      <c r="C204" s="125"/>
      <c r="D204" s="139"/>
      <c r="E204" s="140"/>
      <c r="F204" s="140"/>
      <c r="G204" s="140"/>
      <c r="H204" s="140"/>
      <c r="I204" s="143"/>
      <c r="J204" s="144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CE204" s="142"/>
      <c r="CF204" s="142"/>
      <c r="CG204" s="142"/>
      <c r="CH204" s="142"/>
      <c r="CI204" s="142"/>
      <c r="CJ204" s="142"/>
      <c r="CK204" s="142"/>
      <c r="CL204" s="142"/>
      <c r="CM204" s="142"/>
      <c r="CN204" s="142"/>
      <c r="CO204" s="142"/>
      <c r="CP204" s="142"/>
      <c r="CQ204" s="142"/>
      <c r="CR204" s="142"/>
      <c r="CS204" s="142"/>
    </row>
    <row r="205" spans="3:106" ht="16.5" customHeight="1">
      <c r="C205" s="125"/>
      <c r="D205" s="124"/>
      <c r="E205" s="125"/>
      <c r="F205" s="125"/>
      <c r="G205" s="125"/>
      <c r="H205" s="125"/>
      <c r="I205" s="145"/>
      <c r="J205" s="146"/>
      <c r="CE205" s="142"/>
      <c r="CF205" s="142"/>
      <c r="CG205" s="142"/>
      <c r="CH205" s="142"/>
      <c r="CI205" s="142"/>
      <c r="CJ205" s="142"/>
      <c r="CK205" s="142"/>
      <c r="CL205" s="142"/>
      <c r="CM205" s="142"/>
      <c r="CN205" s="142"/>
      <c r="CO205" s="142"/>
      <c r="CP205" s="142"/>
      <c r="CQ205" s="142"/>
      <c r="CR205" s="142"/>
      <c r="CS205" s="142"/>
    </row>
    <row r="206" spans="3:106" ht="16.5" customHeight="1">
      <c r="C206" s="125"/>
      <c r="D206" s="139"/>
      <c r="E206" s="140"/>
      <c r="F206" s="140"/>
      <c r="G206" s="140"/>
      <c r="H206" s="140"/>
      <c r="I206" s="141"/>
      <c r="J206" s="127"/>
      <c r="K206" s="128"/>
      <c r="L206" s="128"/>
      <c r="M206" s="128"/>
      <c r="N206" s="128"/>
      <c r="O206" s="128"/>
      <c r="P206" s="128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CE206" s="142"/>
      <c r="CF206" s="142"/>
      <c r="CG206" s="142"/>
      <c r="CH206" s="142"/>
      <c r="CI206" s="142"/>
      <c r="CJ206" s="142"/>
      <c r="CK206" s="142"/>
      <c r="CL206" s="142"/>
      <c r="CM206" s="142"/>
      <c r="CN206" s="142"/>
      <c r="CO206" s="142"/>
      <c r="CP206" s="142"/>
      <c r="CQ206" s="142"/>
      <c r="CR206" s="142"/>
      <c r="CS206" s="142"/>
    </row>
    <row r="207" spans="3:106" ht="16.5" customHeight="1">
      <c r="C207" s="125"/>
      <c r="D207" s="139"/>
      <c r="E207" s="140"/>
      <c r="F207" s="140"/>
      <c r="G207" s="140"/>
      <c r="H207" s="140"/>
      <c r="I207" s="143"/>
      <c r="J207" s="144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CE207" s="142"/>
      <c r="CF207" s="142"/>
      <c r="CG207" s="142"/>
      <c r="CH207" s="142"/>
      <c r="CI207" s="142"/>
      <c r="CJ207" s="142"/>
      <c r="CK207" s="142"/>
      <c r="CL207" s="142"/>
      <c r="CM207" s="142"/>
      <c r="CN207" s="142"/>
      <c r="CO207" s="142"/>
      <c r="CP207" s="142"/>
      <c r="CQ207" s="142"/>
      <c r="CR207" s="142"/>
      <c r="CS207" s="142"/>
    </row>
    <row r="208" spans="3:106" ht="16.5" customHeight="1">
      <c r="C208" s="125"/>
      <c r="D208" s="139"/>
      <c r="E208" s="140"/>
      <c r="F208" s="140"/>
      <c r="G208" s="140"/>
      <c r="H208" s="140"/>
      <c r="I208" s="143"/>
      <c r="J208" s="144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CE208" s="142"/>
      <c r="CF208" s="142"/>
      <c r="CG208" s="142"/>
      <c r="CH208" s="142"/>
      <c r="CI208" s="142"/>
      <c r="CJ208" s="142"/>
      <c r="CK208" s="142"/>
      <c r="CL208" s="142"/>
      <c r="CM208" s="142"/>
      <c r="CN208" s="142"/>
      <c r="CO208" s="142"/>
      <c r="CP208" s="142"/>
      <c r="CQ208" s="142"/>
      <c r="CR208" s="142"/>
      <c r="CS208" s="142"/>
    </row>
    <row r="209" spans="3:97" ht="16.5" customHeight="1">
      <c r="C209" s="125"/>
      <c r="D209" s="139"/>
      <c r="E209" s="140"/>
      <c r="F209" s="140"/>
      <c r="G209" s="140"/>
      <c r="H209" s="140"/>
      <c r="I209" s="143"/>
      <c r="J209" s="144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CE209" s="142"/>
      <c r="CF209" s="142"/>
      <c r="CG209" s="142"/>
      <c r="CH209" s="142"/>
      <c r="CI209" s="142"/>
      <c r="CJ209" s="142"/>
      <c r="CK209" s="142"/>
      <c r="CL209" s="142"/>
      <c r="CM209" s="142"/>
      <c r="CN209" s="142"/>
      <c r="CO209" s="142"/>
      <c r="CP209" s="142"/>
      <c r="CQ209" s="142"/>
      <c r="CR209" s="142"/>
      <c r="CS209" s="142"/>
    </row>
    <row r="210" spans="3:97" ht="16.5" customHeight="1">
      <c r="C210" s="125"/>
      <c r="D210" s="124"/>
      <c r="E210" s="125"/>
      <c r="F210" s="125"/>
      <c r="G210" s="125"/>
      <c r="H210" s="125"/>
      <c r="I210" s="145"/>
      <c r="J210" s="146"/>
      <c r="CE210" s="142"/>
      <c r="CF210" s="142"/>
      <c r="CG210" s="142"/>
      <c r="CH210" s="142"/>
      <c r="CI210" s="142"/>
      <c r="CJ210" s="142"/>
      <c r="CK210" s="142"/>
      <c r="CL210" s="142"/>
      <c r="CM210" s="142"/>
      <c r="CN210" s="142"/>
      <c r="CO210" s="142"/>
      <c r="CP210" s="142"/>
      <c r="CQ210" s="142"/>
      <c r="CR210" s="142"/>
      <c r="CS210" s="142"/>
    </row>
  </sheetData>
  <mergeCells count="2">
    <mergeCell ref="DL1:DQ1"/>
    <mergeCell ref="F2:Y2"/>
  </mergeCells>
  <phoneticPr fontId="2"/>
  <printOptions horizontalCentered="1"/>
  <pageMargins left="0.59055118110236227" right="0.59055118110236227" top="0.78740157480314965" bottom="0.47244094488188981" header="0.51181102362204722" footer="0.19685039370078741"/>
  <pageSetup paperSize="9" scale="7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Q234"/>
  <sheetViews>
    <sheetView showGridLines="0" topLeftCell="A79" zoomScale="85" zoomScaleNormal="85" workbookViewId="0">
      <selection activeCell="CI47" sqref="CI47"/>
    </sheetView>
  </sheetViews>
  <sheetFormatPr defaultColWidth="1.6328125" defaultRowHeight="14.5"/>
  <cols>
    <col min="1" max="1" width="1.6328125" style="1"/>
    <col min="2" max="2" width="3" style="1" bestFit="1" customWidth="1"/>
    <col min="3" max="16" width="1.6328125" style="1"/>
    <col min="17" max="17" width="1.6328125" style="1" customWidth="1"/>
    <col min="18" max="16384" width="1.6328125" style="1"/>
  </cols>
  <sheetData>
    <row r="2" spans="1:121" ht="19">
      <c r="A2" s="288" t="str">
        <f ca="1">MID(CELL("filename",$A$1),FIND("]",CELL("filename",$A$1))+1,31)</f>
        <v>処理（A-AUTOジョブ起動処理）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90"/>
    </row>
    <row r="4" spans="1:121">
      <c r="A4" s="5" t="s">
        <v>12</v>
      </c>
      <c r="B4" s="6"/>
      <c r="C4" s="6"/>
      <c r="D4" s="6"/>
      <c r="E4" s="6"/>
      <c r="F4" s="6"/>
      <c r="G4" s="6"/>
      <c r="H4" s="6"/>
      <c r="I4" s="6"/>
      <c r="J4" s="6"/>
      <c r="K4" s="7"/>
      <c r="L4" s="2"/>
      <c r="M4" s="3" t="s">
        <v>66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5" t="s">
        <v>59</v>
      </c>
      <c r="B5" s="6"/>
      <c r="C5" s="6"/>
      <c r="D5" s="6"/>
      <c r="E5" s="6"/>
      <c r="F5" s="6"/>
      <c r="G5" s="6"/>
      <c r="H5" s="6"/>
      <c r="I5" s="6"/>
      <c r="J5" s="6"/>
      <c r="K5" s="7"/>
      <c r="L5" s="2"/>
      <c r="M5" s="3" t="s">
        <v>296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4"/>
    </row>
    <row r="6" spans="1:121">
      <c r="A6" s="5" t="s">
        <v>13</v>
      </c>
      <c r="B6" s="6"/>
      <c r="C6" s="6"/>
      <c r="D6" s="6"/>
      <c r="E6" s="6"/>
      <c r="F6" s="6"/>
      <c r="G6" s="6"/>
      <c r="H6" s="6"/>
      <c r="I6" s="6"/>
      <c r="J6" s="6"/>
      <c r="K6" s="7"/>
      <c r="L6" s="2"/>
      <c r="M6" s="38" t="s">
        <v>82</v>
      </c>
      <c r="N6" s="38"/>
      <c r="O6" s="38"/>
      <c r="P6" s="38"/>
      <c r="Q6" s="38"/>
      <c r="R6" s="38"/>
      <c r="S6" s="38"/>
      <c r="T6" s="38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8" spans="1:121">
      <c r="A8" s="5" t="s">
        <v>14</v>
      </c>
      <c r="B8" s="6"/>
      <c r="C8" s="6"/>
      <c r="D8" s="6"/>
      <c r="E8" s="6"/>
      <c r="F8" s="6"/>
      <c r="G8" s="6"/>
      <c r="H8" s="6"/>
      <c r="I8" s="6"/>
      <c r="J8" s="6"/>
      <c r="K8" s="7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4"/>
    </row>
    <row r="9" spans="1:121">
      <c r="A9" s="1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5"/>
    </row>
    <row r="10" spans="1:121">
      <c r="A10" s="12"/>
      <c r="B10" s="16" t="s">
        <v>67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7"/>
    </row>
    <row r="11" spans="1:121">
      <c r="A11" s="12"/>
      <c r="C11" s="1" t="s">
        <v>93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7"/>
    </row>
    <row r="12" spans="1:121">
      <c r="A12" s="12"/>
      <c r="C12" s="1" t="s">
        <v>288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7"/>
    </row>
    <row r="13" spans="1:121">
      <c r="A13" s="12"/>
      <c r="C13" s="1" t="s">
        <v>289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7"/>
    </row>
    <row r="14" spans="1:121">
      <c r="A14" s="12"/>
      <c r="C14" s="16" t="s">
        <v>175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7"/>
    </row>
    <row r="15" spans="1:121">
      <c r="A15" s="1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9"/>
    </row>
    <row r="16" spans="1:121">
      <c r="A16" s="5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7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4"/>
    </row>
    <row r="17" spans="1:121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5"/>
    </row>
    <row r="18" spans="1:121">
      <c r="A18" s="12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7"/>
    </row>
    <row r="19" spans="1:121">
      <c r="A19" s="12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7"/>
    </row>
    <row r="20" spans="1:121">
      <c r="A20" s="12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7"/>
    </row>
    <row r="21" spans="1:121">
      <c r="A21" s="12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F21" s="16"/>
      <c r="AG21" s="16"/>
      <c r="AH21" s="16"/>
      <c r="AI21" s="16" t="s">
        <v>118</v>
      </c>
      <c r="AJ21" s="16"/>
      <c r="AK21" s="16"/>
      <c r="AL21" s="16"/>
      <c r="AM21" s="16"/>
      <c r="AN21" s="16"/>
      <c r="AP21" s="16"/>
      <c r="AQ21" s="16"/>
      <c r="AR21" s="16"/>
      <c r="AS21" s="16"/>
      <c r="AT21" s="16"/>
      <c r="AU21" s="16"/>
      <c r="AX21" s="16" t="s">
        <v>119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7"/>
    </row>
    <row r="22" spans="1:121">
      <c r="A22" s="1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F22" s="16"/>
      <c r="AG22" s="16"/>
      <c r="AH22" s="16" t="s">
        <v>131</v>
      </c>
      <c r="AI22" s="16"/>
      <c r="AJ22" s="16"/>
      <c r="AK22" s="16"/>
      <c r="AL22" s="16"/>
      <c r="AM22" s="16"/>
      <c r="AO22" s="16"/>
      <c r="AP22" s="16"/>
      <c r="AQ22" s="16"/>
      <c r="AR22" s="16"/>
      <c r="AS22" s="16"/>
      <c r="AT22" s="16"/>
      <c r="AV22" s="16"/>
      <c r="AW22" s="16" t="s">
        <v>122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7"/>
    </row>
    <row r="23" spans="1:121">
      <c r="A23" s="1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7"/>
    </row>
    <row r="24" spans="1:121">
      <c r="A24" s="1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7"/>
    </row>
    <row r="25" spans="1:121">
      <c r="A25" s="12"/>
      <c r="B25" s="16"/>
      <c r="C25" s="16"/>
      <c r="D25" s="16"/>
      <c r="E25" s="16"/>
      <c r="F25" s="16"/>
      <c r="G25" s="16"/>
      <c r="H25" s="16"/>
      <c r="I25" s="16"/>
      <c r="J25" s="16"/>
      <c r="K25" s="16" t="s">
        <v>87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7"/>
    </row>
    <row r="26" spans="1:121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7"/>
    </row>
    <row r="27" spans="1:121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S27" s="16"/>
      <c r="BT27" s="16"/>
      <c r="BU27" s="16"/>
      <c r="BV27" s="16"/>
      <c r="BW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7"/>
    </row>
    <row r="28" spans="1:121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7"/>
    </row>
    <row r="29" spans="1:121">
      <c r="A29" s="12"/>
      <c r="B29" s="16"/>
      <c r="C29" s="16"/>
      <c r="D29" s="16"/>
      <c r="E29" s="16"/>
      <c r="F29" s="16"/>
      <c r="G29" s="16"/>
      <c r="H29" s="16"/>
      <c r="J29" s="16" t="s">
        <v>88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7"/>
    </row>
    <row r="30" spans="1:121">
      <c r="A30" s="12"/>
      <c r="B30" s="16"/>
      <c r="C30" s="16"/>
      <c r="D30" s="16"/>
      <c r="E30" s="16"/>
      <c r="F30" s="16"/>
      <c r="G30" s="16"/>
      <c r="H30" s="16"/>
      <c r="I30" s="16"/>
      <c r="J30" s="16" t="s">
        <v>129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U30" s="291"/>
      <c r="BV30" s="291"/>
      <c r="BW30" s="291"/>
      <c r="BX30" s="291"/>
      <c r="BY30" s="291"/>
      <c r="BZ30" s="291"/>
      <c r="CA30" s="291"/>
      <c r="CB30" s="291"/>
      <c r="CC30" s="291"/>
      <c r="CD30" s="32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7"/>
    </row>
    <row r="31" spans="1:121">
      <c r="A31" s="1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U31" s="291"/>
      <c r="BV31" s="291"/>
      <c r="BW31" s="291"/>
      <c r="BX31" s="291"/>
      <c r="BY31" s="291"/>
      <c r="BZ31" s="291"/>
      <c r="CA31" s="291"/>
      <c r="CB31" s="291"/>
      <c r="CC31" s="291"/>
      <c r="CD31" s="32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7"/>
    </row>
    <row r="32" spans="1:121">
      <c r="A32" s="1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 t="s">
        <v>89</v>
      </c>
      <c r="AM32" s="16"/>
      <c r="AO32" s="3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S32" s="16" t="s">
        <v>90</v>
      </c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7"/>
    </row>
    <row r="33" spans="1:121">
      <c r="A33" s="1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7"/>
    </row>
    <row r="34" spans="1:121">
      <c r="A34" s="1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S34" s="16"/>
      <c r="BT34" s="16"/>
      <c r="BU34" s="16"/>
      <c r="BV34" s="16"/>
      <c r="BW34" s="16"/>
      <c r="BX34" s="16"/>
      <c r="BY34" s="29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7"/>
    </row>
    <row r="35" spans="1:121">
      <c r="A35" s="12"/>
      <c r="B35" s="16"/>
      <c r="C35" s="16"/>
      <c r="D35" s="16"/>
      <c r="E35" s="16"/>
      <c r="F35" s="16"/>
      <c r="G35" s="16"/>
      <c r="H35" s="16" t="s">
        <v>178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7"/>
    </row>
    <row r="36" spans="1:121">
      <c r="A36" s="12"/>
      <c r="B36" s="16"/>
      <c r="C36" s="16"/>
      <c r="D36" s="16"/>
      <c r="E36" s="16"/>
      <c r="F36" s="16"/>
      <c r="G36" s="16"/>
      <c r="H36" s="39" t="s">
        <v>179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7"/>
    </row>
    <row r="37" spans="1:121">
      <c r="A37" s="1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29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7"/>
    </row>
    <row r="38" spans="1:121">
      <c r="A38" s="12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7"/>
    </row>
    <row r="39" spans="1:121">
      <c r="A39" s="1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7"/>
    </row>
    <row r="40" spans="1:121">
      <c r="A40" s="1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7"/>
    </row>
    <row r="41" spans="1:121">
      <c r="A41" s="1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7"/>
    </row>
    <row r="42" spans="1:121">
      <c r="A42" s="1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7"/>
    </row>
    <row r="43" spans="1:121">
      <c r="A43" s="12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L43" s="40" t="s">
        <v>91</v>
      </c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7"/>
    </row>
    <row r="44" spans="1:121">
      <c r="A44" s="12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7"/>
    </row>
    <row r="45" spans="1:121">
      <c r="A45" s="1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9"/>
    </row>
    <row r="46" spans="1:121">
      <c r="A46" s="5" t="s">
        <v>15</v>
      </c>
      <c r="B46" s="6"/>
      <c r="C46" s="6"/>
      <c r="D46" s="6"/>
      <c r="E46" s="6"/>
      <c r="F46" s="6"/>
      <c r="G46" s="6"/>
      <c r="H46" s="6"/>
      <c r="I46" s="6"/>
      <c r="J46" s="6"/>
      <c r="K46" s="7"/>
      <c r="L46" s="2" t="s">
        <v>77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4"/>
    </row>
    <row r="47" spans="1:121">
      <c r="A47" s="8" t="s">
        <v>16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8" t="s">
        <v>17</v>
      </c>
      <c r="R47" s="9"/>
      <c r="S47" s="9"/>
      <c r="T47" s="8" t="s">
        <v>18</v>
      </c>
      <c r="U47" s="9"/>
      <c r="V47" s="9"/>
      <c r="W47" s="8" t="s">
        <v>19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8" t="s">
        <v>20</v>
      </c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10"/>
    </row>
    <row r="48" spans="1:121">
      <c r="A48" s="2"/>
      <c r="B48" s="3" t="s">
        <v>92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 t="s">
        <v>21</v>
      </c>
      <c r="R48" s="3"/>
      <c r="S48" s="3"/>
      <c r="T48" s="2" t="s">
        <v>22</v>
      </c>
      <c r="U48" s="3"/>
      <c r="V48" s="3"/>
      <c r="W48" s="2"/>
      <c r="X48" s="3" t="s">
        <v>137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2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1:12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  <c r="T49" s="2"/>
      <c r="U49" s="3"/>
      <c r="V49" s="3"/>
      <c r="W49" s="2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2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4"/>
    </row>
    <row r="50" spans="1:12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  <c r="T50" s="2"/>
      <c r="U50" s="3"/>
      <c r="V50" s="3"/>
      <c r="W50" s="2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2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4"/>
    </row>
    <row r="51" spans="1:121">
      <c r="A51" s="5" t="s">
        <v>176</v>
      </c>
      <c r="B51" s="6"/>
      <c r="C51" s="6"/>
      <c r="D51" s="6"/>
      <c r="E51" s="6"/>
      <c r="F51" s="6"/>
      <c r="G51" s="6"/>
      <c r="H51" s="6"/>
      <c r="I51" s="6"/>
      <c r="J51" s="6"/>
      <c r="K51" s="7"/>
      <c r="L51" s="2" t="s">
        <v>202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4"/>
    </row>
    <row r="52" spans="1:121">
      <c r="A52" s="8" t="s">
        <v>16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8" t="s">
        <v>17</v>
      </c>
      <c r="R52" s="9"/>
      <c r="S52" s="9"/>
      <c r="T52" s="8" t="s">
        <v>18</v>
      </c>
      <c r="U52" s="9"/>
      <c r="V52" s="9"/>
      <c r="W52" s="8" t="s">
        <v>19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8" t="s">
        <v>20</v>
      </c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10"/>
    </row>
    <row r="53" spans="1:121">
      <c r="A53" s="2" t="s">
        <v>195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 t="s">
        <v>21</v>
      </c>
      <c r="R53" s="3"/>
      <c r="S53" s="3"/>
      <c r="T53" s="2" t="s">
        <v>22</v>
      </c>
      <c r="U53" s="3"/>
      <c r="V53" s="3"/>
      <c r="W53" s="2"/>
      <c r="X53" s="3" t="s">
        <v>137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2" t="s">
        <v>200</v>
      </c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4"/>
    </row>
    <row r="54" spans="1:121">
      <c r="A54" s="2" t="s">
        <v>196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 t="s">
        <v>21</v>
      </c>
      <c r="R54" s="3"/>
      <c r="S54" s="3"/>
      <c r="T54" s="2" t="s">
        <v>22</v>
      </c>
      <c r="U54" s="3"/>
      <c r="V54" s="3"/>
      <c r="W54" s="2"/>
      <c r="X54" s="3" t="s">
        <v>198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2" t="s">
        <v>200</v>
      </c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4"/>
    </row>
    <row r="55" spans="1:121">
      <c r="A55" s="2" t="s">
        <v>197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 t="s">
        <v>21</v>
      </c>
      <c r="R55" s="3"/>
      <c r="S55" s="3"/>
      <c r="T55" s="2" t="s">
        <v>22</v>
      </c>
      <c r="U55" s="3"/>
      <c r="V55" s="3"/>
      <c r="W55" s="2"/>
      <c r="X55" s="3" t="s">
        <v>199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2" t="s">
        <v>200</v>
      </c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4"/>
    </row>
    <row r="56" spans="1:121">
      <c r="A56" s="2" t="s">
        <v>186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 t="s">
        <v>21</v>
      </c>
      <c r="R56" s="3"/>
      <c r="S56" s="3"/>
      <c r="T56" s="2" t="s">
        <v>22</v>
      </c>
      <c r="U56" s="3"/>
      <c r="V56" s="3"/>
      <c r="W56" s="2"/>
      <c r="X56" s="3" t="s">
        <v>201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2" t="s">
        <v>200</v>
      </c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4"/>
    </row>
    <row r="57" spans="1:121">
      <c r="A57" s="5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7"/>
      <c r="L57" s="2" t="s">
        <v>68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4"/>
    </row>
    <row r="58" spans="1:121">
      <c r="A58" s="8" t="s">
        <v>23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8" t="s">
        <v>24</v>
      </c>
      <c r="R58" s="9"/>
      <c r="S58" s="9"/>
      <c r="T58" s="9"/>
      <c r="U58" s="9"/>
      <c r="V58" s="9"/>
      <c r="W58" s="9"/>
      <c r="X58" s="9"/>
      <c r="Y58" s="8" t="s">
        <v>19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8" t="s">
        <v>20</v>
      </c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10"/>
    </row>
    <row r="59" spans="1:121">
      <c r="A59" s="2"/>
      <c r="B59" s="3" t="s">
        <v>127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 t="s">
        <v>130</v>
      </c>
      <c r="S59" s="3"/>
      <c r="T59" s="3"/>
      <c r="U59" s="3"/>
      <c r="V59" s="3"/>
      <c r="W59" s="3"/>
      <c r="X59" s="3"/>
      <c r="Y59" s="2"/>
      <c r="Z59" s="3" t="s">
        <v>140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2"/>
      <c r="CJ59" s="31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4"/>
    </row>
    <row r="60" spans="1:121">
      <c r="A60" s="2"/>
      <c r="B60" s="3" t="s">
        <v>138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3" t="s">
        <v>139</v>
      </c>
      <c r="S60" s="3"/>
      <c r="T60" s="3"/>
      <c r="U60" s="3"/>
      <c r="V60" s="3"/>
      <c r="W60" s="3"/>
      <c r="X60" s="3"/>
      <c r="Y60" s="2"/>
      <c r="Z60" s="3" t="s">
        <v>141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2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4"/>
    </row>
    <row r="61" spans="1:12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"/>
      <c r="R61" s="3"/>
      <c r="S61" s="3"/>
      <c r="T61" s="3"/>
      <c r="U61" s="3"/>
      <c r="V61" s="3"/>
      <c r="W61" s="3"/>
      <c r="X61" s="3"/>
      <c r="Y61" s="2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2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4"/>
    </row>
    <row r="62" spans="1:121">
      <c r="A62" s="5" t="s">
        <v>31</v>
      </c>
      <c r="B62" s="6"/>
      <c r="C62" s="6"/>
      <c r="D62" s="6"/>
      <c r="E62" s="6"/>
      <c r="F62" s="6"/>
      <c r="G62" s="6"/>
      <c r="H62" s="6"/>
      <c r="I62" s="6"/>
      <c r="J62" s="6"/>
      <c r="K62" s="7"/>
      <c r="L62" s="2" t="s">
        <v>78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2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4"/>
    </row>
    <row r="63" spans="1:121">
      <c r="A63" s="8" t="s">
        <v>25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8" t="s">
        <v>24</v>
      </c>
      <c r="R63" s="9"/>
      <c r="S63" s="9"/>
      <c r="T63" s="9"/>
      <c r="U63" s="9"/>
      <c r="V63" s="9"/>
      <c r="W63" s="9"/>
      <c r="X63" s="9"/>
      <c r="Y63" s="8" t="s">
        <v>19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8" t="s">
        <v>20</v>
      </c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10"/>
    </row>
    <row r="64" spans="1:121">
      <c r="A64" s="3" t="s">
        <v>180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"/>
      <c r="R64" s="3" t="s">
        <v>60</v>
      </c>
      <c r="S64" s="3"/>
      <c r="T64" s="3"/>
      <c r="U64" s="3"/>
      <c r="V64" s="3"/>
      <c r="W64" s="3"/>
      <c r="X64" s="3"/>
      <c r="Y64" s="2"/>
      <c r="Z64" s="3" t="s">
        <v>290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2" t="s">
        <v>177</v>
      </c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4"/>
    </row>
    <row r="65" spans="1:12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"/>
      <c r="R65" s="3"/>
      <c r="S65" s="3"/>
      <c r="T65" s="3"/>
      <c r="U65" s="3"/>
      <c r="V65" s="3"/>
      <c r="W65" s="3"/>
      <c r="X65" s="3"/>
      <c r="Y65" s="2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2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4"/>
    </row>
    <row r="66" spans="1:12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/>
      <c r="R66" s="3"/>
      <c r="S66" s="3"/>
      <c r="T66" s="3"/>
      <c r="U66" s="3"/>
      <c r="V66" s="3"/>
      <c r="W66" s="3"/>
      <c r="X66" s="3"/>
      <c r="Y66" s="2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2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4"/>
    </row>
    <row r="67" spans="1:121">
      <c r="A67" s="5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7"/>
      <c r="L67" s="2" t="s">
        <v>79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4"/>
    </row>
    <row r="68" spans="1:121">
      <c r="A68" s="62" t="s">
        <v>25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2" t="s">
        <v>24</v>
      </c>
      <c r="R68" s="63"/>
      <c r="S68" s="63"/>
      <c r="T68" s="63"/>
      <c r="U68" s="63"/>
      <c r="V68" s="63"/>
      <c r="W68" s="63"/>
      <c r="X68" s="63"/>
      <c r="Y68" s="62" t="s">
        <v>19</v>
      </c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8" t="s">
        <v>34</v>
      </c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10"/>
    </row>
    <row r="69" spans="1:121">
      <c r="A69" s="11"/>
      <c r="B69" s="14" t="s">
        <v>125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1"/>
      <c r="R69" s="14" t="s">
        <v>61</v>
      </c>
      <c r="S69" s="14"/>
      <c r="T69" s="14"/>
      <c r="U69" s="14"/>
      <c r="V69" s="14"/>
      <c r="W69" s="14"/>
      <c r="X69" s="14"/>
      <c r="Y69" s="11"/>
      <c r="Z69" s="14" t="s">
        <v>133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5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4"/>
    </row>
    <row r="70" spans="1:121">
      <c r="A70" s="1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3"/>
      <c r="R70" s="18"/>
      <c r="S70" s="18"/>
      <c r="T70" s="18"/>
      <c r="U70" s="18"/>
      <c r="V70" s="18"/>
      <c r="W70" s="18"/>
      <c r="X70" s="18"/>
      <c r="Y70" s="13"/>
      <c r="Z70" s="18" t="s">
        <v>134</v>
      </c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9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4"/>
    </row>
    <row r="71" spans="1:121">
      <c r="A71" s="1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3"/>
      <c r="R71" s="18"/>
      <c r="S71" s="18"/>
      <c r="T71" s="18"/>
      <c r="U71" s="18"/>
      <c r="V71" s="18"/>
      <c r="W71" s="18"/>
      <c r="X71" s="18"/>
      <c r="Y71" s="13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2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4"/>
    </row>
    <row r="72" spans="1:121">
      <c r="A72" s="5" t="s">
        <v>64</v>
      </c>
      <c r="B72" s="6"/>
      <c r="C72" s="6"/>
      <c r="D72" s="6"/>
      <c r="E72" s="6"/>
      <c r="F72" s="6"/>
      <c r="G72" s="6"/>
      <c r="H72" s="6"/>
      <c r="I72" s="6"/>
      <c r="J72" s="6"/>
      <c r="K72" s="7"/>
      <c r="L72" s="2" t="s">
        <v>80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4"/>
    </row>
    <row r="73" spans="1:121">
      <c r="A73" s="8" t="s">
        <v>16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8" t="s">
        <v>28</v>
      </c>
      <c r="R73" s="9"/>
      <c r="S73" s="9"/>
      <c r="T73" s="9"/>
      <c r="U73" s="9"/>
      <c r="V73" s="9"/>
      <c r="W73" s="9"/>
      <c r="X73" s="9"/>
      <c r="Y73" s="8" t="s">
        <v>19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8" t="s">
        <v>20</v>
      </c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10"/>
    </row>
    <row r="74" spans="1:12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"/>
      <c r="R74" s="3"/>
      <c r="S74" s="3"/>
      <c r="T74" s="3"/>
      <c r="U74" s="3"/>
      <c r="V74" s="3"/>
      <c r="W74" s="3"/>
      <c r="X74" s="3"/>
      <c r="Y74" s="2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2"/>
      <c r="CJ74" s="31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4"/>
    </row>
    <row r="75" spans="1:12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"/>
      <c r="R75" s="3"/>
      <c r="S75" s="3"/>
      <c r="T75" s="3"/>
      <c r="U75" s="3"/>
      <c r="V75" s="3"/>
      <c r="W75" s="3"/>
      <c r="X75" s="3"/>
      <c r="Y75" s="2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2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4"/>
    </row>
    <row r="76" spans="1:12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/>
      <c r="R76" s="3"/>
      <c r="S76" s="3"/>
      <c r="T76" s="3"/>
      <c r="U76" s="3"/>
      <c r="V76" s="3"/>
      <c r="W76" s="3"/>
      <c r="X76" s="3"/>
      <c r="Y76" s="2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2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4"/>
    </row>
    <row r="77" spans="1:121">
      <c r="A77" s="5" t="s">
        <v>27</v>
      </c>
      <c r="B77" s="6"/>
      <c r="C77" s="6"/>
      <c r="D77" s="6"/>
      <c r="E77" s="6"/>
      <c r="F77" s="6"/>
      <c r="G77" s="6"/>
      <c r="H77" s="6"/>
      <c r="I77" s="6"/>
      <c r="J77" s="6"/>
      <c r="K77" s="7"/>
      <c r="L77" s="2" t="s">
        <v>81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4"/>
    </row>
    <row r="78" spans="1:121">
      <c r="A78" s="8" t="s">
        <v>16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8" t="s">
        <v>28</v>
      </c>
      <c r="R78" s="9"/>
      <c r="S78" s="9"/>
      <c r="T78" s="9"/>
      <c r="U78" s="9"/>
      <c r="V78" s="9"/>
      <c r="W78" s="9"/>
      <c r="X78" s="9"/>
      <c r="Y78" s="8" t="s">
        <v>19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8" t="s">
        <v>20</v>
      </c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10"/>
    </row>
    <row r="79" spans="1:121" ht="16.5" customHeight="1">
      <c r="A79" s="2" t="s">
        <v>94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1" t="s">
        <v>95</v>
      </c>
      <c r="R79" s="14"/>
      <c r="S79" s="14"/>
      <c r="T79" s="14"/>
      <c r="U79" s="14"/>
      <c r="V79" s="14"/>
      <c r="W79" s="14"/>
      <c r="X79" s="14"/>
      <c r="Y79" s="11"/>
      <c r="Z79" s="14" t="s">
        <v>96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2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4"/>
    </row>
    <row r="80" spans="1:121">
      <c r="A80" s="2"/>
      <c r="B80" s="3" t="s">
        <v>121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2" t="s">
        <v>122</v>
      </c>
      <c r="R80" s="3"/>
      <c r="S80" s="3"/>
      <c r="T80" s="3"/>
      <c r="U80" s="3"/>
      <c r="V80" s="3"/>
      <c r="W80" s="3"/>
      <c r="X80" s="4"/>
      <c r="Y80" s="59"/>
      <c r="Z80" s="60" t="s">
        <v>128</v>
      </c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1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4"/>
    </row>
    <row r="81" spans="1:121">
      <c r="A81" s="11"/>
      <c r="B81" s="14" t="s">
        <v>114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1" t="s">
        <v>115</v>
      </c>
      <c r="R81" s="14"/>
      <c r="S81" s="14"/>
      <c r="T81" s="14"/>
      <c r="U81" s="14"/>
      <c r="V81" s="14"/>
      <c r="W81" s="14"/>
      <c r="X81" s="14"/>
      <c r="Y81" s="53"/>
      <c r="Z81" s="54" t="s">
        <v>116</v>
      </c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5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4"/>
    </row>
    <row r="82" spans="1:121">
      <c r="A82" s="1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4"/>
    </row>
    <row r="83" spans="1:121">
      <c r="A83" s="5" t="s">
        <v>65</v>
      </c>
      <c r="B83" s="6"/>
      <c r="C83" s="6"/>
      <c r="D83" s="6"/>
      <c r="E83" s="6"/>
      <c r="F83" s="6"/>
      <c r="G83" s="6"/>
      <c r="H83" s="6"/>
      <c r="I83" s="6"/>
      <c r="J83" s="6"/>
      <c r="K83" s="7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4"/>
    </row>
    <row r="84" spans="1:121">
      <c r="A84" s="1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5"/>
    </row>
    <row r="85" spans="1:121">
      <c r="A85" s="12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7"/>
    </row>
    <row r="86" spans="1:121">
      <c r="A86" s="12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41" t="s">
        <v>97</v>
      </c>
      <c r="S86" s="16"/>
      <c r="T86" s="16"/>
      <c r="U86" s="16"/>
      <c r="V86" s="16"/>
      <c r="W86" s="16"/>
      <c r="X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7"/>
    </row>
    <row r="87" spans="1:121">
      <c r="A87" s="12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7"/>
    </row>
    <row r="88" spans="1:121">
      <c r="A88" s="12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S88" s="16"/>
      <c r="BT88" s="16"/>
      <c r="BU88" s="16"/>
      <c r="BV88" s="16"/>
      <c r="BW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7"/>
    </row>
    <row r="89" spans="1:121">
      <c r="A89" s="12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7"/>
    </row>
    <row r="90" spans="1:121">
      <c r="A90" s="12"/>
      <c r="B90" s="16"/>
      <c r="C90" s="16"/>
      <c r="D90" s="16"/>
      <c r="E90" s="16"/>
      <c r="F90" s="16"/>
      <c r="G90" s="16"/>
      <c r="H90" s="16"/>
      <c r="I90" s="16"/>
      <c r="J90" s="16"/>
      <c r="K90" s="41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7"/>
    </row>
    <row r="91" spans="1:121">
      <c r="A91" s="12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7"/>
    </row>
    <row r="92" spans="1:121">
      <c r="A92" s="12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 t="s">
        <v>181</v>
      </c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7"/>
    </row>
    <row r="93" spans="1:121">
      <c r="A93" s="12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" t="s">
        <v>182</v>
      </c>
      <c r="O93" s="16"/>
      <c r="P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7"/>
    </row>
    <row r="94" spans="1:121">
      <c r="A94" s="12"/>
      <c r="B94" s="16"/>
      <c r="C94" s="16"/>
      <c r="D94" s="16"/>
      <c r="E94" s="16"/>
      <c r="F94" s="16"/>
      <c r="G94" s="16"/>
      <c r="H94" s="16"/>
      <c r="I94" s="16"/>
      <c r="J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41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7"/>
    </row>
    <row r="95" spans="1:121">
      <c r="A95" s="12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7"/>
    </row>
    <row r="96" spans="1:121">
      <c r="A96" s="12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7"/>
    </row>
    <row r="97" spans="1:121">
      <c r="A97" s="12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7"/>
    </row>
    <row r="98" spans="1:121">
      <c r="A98" s="12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7"/>
    </row>
    <row r="99" spans="1:121">
      <c r="A99" s="12"/>
      <c r="B99" s="16"/>
      <c r="C99" s="16"/>
      <c r="D99" s="16"/>
      <c r="E99" s="16"/>
      <c r="F99" s="16"/>
      <c r="G99" s="16"/>
      <c r="H99" s="16"/>
      <c r="I99" s="16"/>
      <c r="K99" s="42"/>
      <c r="L99" s="16"/>
      <c r="M99" s="16"/>
      <c r="N99" s="16"/>
      <c r="O99" s="16" t="s">
        <v>157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7"/>
    </row>
    <row r="100" spans="1:121">
      <c r="A100" s="12"/>
      <c r="B100" s="16"/>
      <c r="C100" s="16"/>
      <c r="D100" s="16"/>
      <c r="E100" s="16"/>
      <c r="F100" s="16"/>
      <c r="G100" s="16"/>
      <c r="H100" s="16"/>
      <c r="I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7"/>
    </row>
    <row r="101" spans="1:121">
      <c r="A101" s="12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7"/>
    </row>
    <row r="102" spans="1:121">
      <c r="A102" s="12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7"/>
    </row>
    <row r="103" spans="1:121">
      <c r="A103" s="12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7"/>
    </row>
    <row r="104" spans="1:121">
      <c r="A104" s="12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7"/>
    </row>
    <row r="105" spans="1:121">
      <c r="A105" s="12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7"/>
    </row>
    <row r="106" spans="1:121">
      <c r="A106" s="12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7"/>
    </row>
    <row r="107" spans="1:121">
      <c r="A107" s="12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R107" s="16" t="s">
        <v>98</v>
      </c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7"/>
    </row>
    <row r="108" spans="1:121">
      <c r="A108" s="12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 t="s">
        <v>100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7"/>
    </row>
    <row r="109" spans="1:121">
      <c r="A109" s="12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7"/>
    </row>
    <row r="110" spans="1:121">
      <c r="A110" s="12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7"/>
    </row>
    <row r="111" spans="1:121">
      <c r="A111" s="12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 t="s">
        <v>99</v>
      </c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7"/>
    </row>
    <row r="112" spans="1:121">
      <c r="A112" s="12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7"/>
    </row>
    <row r="113" spans="1:121">
      <c r="A113" s="12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7"/>
    </row>
    <row r="114" spans="1:121">
      <c r="A114" s="12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7"/>
    </row>
    <row r="115" spans="1:121">
      <c r="A115" s="12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7"/>
    </row>
    <row r="116" spans="1:121">
      <c r="A116" s="12"/>
      <c r="B116" s="16"/>
      <c r="C116" s="16"/>
      <c r="D116" s="16"/>
      <c r="E116" s="16"/>
      <c r="F116" s="16"/>
      <c r="G116" s="16"/>
      <c r="H116" s="16"/>
      <c r="I116" s="16"/>
      <c r="K116" s="226" t="s">
        <v>291</v>
      </c>
      <c r="L116" s="16"/>
      <c r="M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7"/>
    </row>
    <row r="117" spans="1:121">
      <c r="A117" s="12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7"/>
    </row>
    <row r="118" spans="1:121">
      <c r="A118" s="12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7"/>
    </row>
    <row r="119" spans="1:121">
      <c r="A119" s="12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7"/>
    </row>
    <row r="120" spans="1:121">
      <c r="A120" s="12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7"/>
    </row>
    <row r="121" spans="1:121">
      <c r="A121" s="12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7"/>
    </row>
    <row r="122" spans="1:121">
      <c r="A122" s="12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7"/>
    </row>
    <row r="123" spans="1:121">
      <c r="A123" s="12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7"/>
    </row>
    <row r="124" spans="1:121">
      <c r="A124" s="12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7"/>
    </row>
    <row r="125" spans="1:121">
      <c r="A125" s="12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 t="s">
        <v>98</v>
      </c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7"/>
    </row>
    <row r="126" spans="1:121">
      <c r="A126" s="12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 t="s">
        <v>100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7"/>
    </row>
    <row r="127" spans="1:121">
      <c r="A127" s="12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7"/>
    </row>
    <row r="128" spans="1:121">
      <c r="A128" s="1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7"/>
    </row>
    <row r="129" spans="1:121">
      <c r="A129" s="12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 t="s">
        <v>99</v>
      </c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7"/>
    </row>
    <row r="130" spans="1:121">
      <c r="A130" s="12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41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7"/>
    </row>
    <row r="131" spans="1:121">
      <c r="A131" s="12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7"/>
    </row>
    <row r="132" spans="1:121">
      <c r="A132" s="12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Q132" s="3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7"/>
    </row>
    <row r="133" spans="1:121">
      <c r="A133" s="12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41" t="s">
        <v>142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U133" s="291"/>
      <c r="BV133" s="291"/>
      <c r="BW133" s="291"/>
      <c r="BX133" s="291"/>
      <c r="BY133" s="291"/>
      <c r="BZ133" s="291"/>
      <c r="CA133" s="291"/>
      <c r="CB133" s="291"/>
      <c r="CC133" s="291"/>
      <c r="CD133" s="34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7"/>
    </row>
    <row r="134" spans="1:121">
      <c r="A134" s="12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U134" s="291"/>
      <c r="BV134" s="291"/>
      <c r="BW134" s="291"/>
      <c r="BX134" s="291"/>
      <c r="BY134" s="291"/>
      <c r="BZ134" s="291"/>
      <c r="CA134" s="291"/>
      <c r="CB134" s="291"/>
      <c r="CC134" s="291"/>
      <c r="CD134" s="34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7"/>
    </row>
    <row r="135" spans="1:121">
      <c r="A135" s="12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30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7"/>
    </row>
    <row r="136" spans="1:121">
      <c r="A136" s="12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7"/>
    </row>
    <row r="137" spans="1:121">
      <c r="A137" s="12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S137" s="16"/>
      <c r="BT137" s="16"/>
      <c r="BU137" s="16"/>
      <c r="BV137" s="16"/>
      <c r="BW137" s="16"/>
      <c r="BX137" s="16"/>
      <c r="BY137" s="34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7"/>
    </row>
    <row r="138" spans="1:121">
      <c r="A138" s="12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3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7"/>
    </row>
    <row r="139" spans="1:121">
      <c r="A139" s="12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37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7"/>
    </row>
    <row r="140" spans="1:121">
      <c r="A140" s="12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35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7"/>
    </row>
    <row r="141" spans="1:121">
      <c r="A141" s="12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 t="s">
        <v>98</v>
      </c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35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7"/>
    </row>
    <row r="142" spans="1:121">
      <c r="A142" s="12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 t="s">
        <v>100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35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7"/>
    </row>
    <row r="143" spans="1:121">
      <c r="A143" s="12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35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7"/>
    </row>
    <row r="144" spans="1:121">
      <c r="A144" s="12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35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7"/>
    </row>
    <row r="145" spans="1:121">
      <c r="A145" s="12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 t="s">
        <v>99</v>
      </c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35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7"/>
    </row>
    <row r="146" spans="1:121">
      <c r="A146" s="12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P146" s="16" t="s">
        <v>102</v>
      </c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35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7"/>
    </row>
    <row r="147" spans="1:121">
      <c r="A147" s="12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35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7"/>
    </row>
    <row r="148" spans="1:121">
      <c r="A148" s="12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7"/>
    </row>
    <row r="149" spans="1:121">
      <c r="A149" s="12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132</v>
      </c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7"/>
    </row>
    <row r="150" spans="1:121">
      <c r="A150" s="12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7"/>
    </row>
    <row r="151" spans="1:121">
      <c r="A151" s="12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7"/>
    </row>
    <row r="152" spans="1:121">
      <c r="A152" s="12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7"/>
    </row>
    <row r="153" spans="1:121">
      <c r="A153" s="12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7"/>
    </row>
    <row r="154" spans="1:121">
      <c r="A154" s="12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7"/>
    </row>
    <row r="155" spans="1:121" ht="17.5">
      <c r="A155" s="12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43" t="s">
        <v>101</v>
      </c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7"/>
    </row>
    <row r="156" spans="1:121">
      <c r="A156" s="12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7"/>
    </row>
    <row r="157" spans="1:121">
      <c r="A157" s="12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7"/>
    </row>
    <row r="158" spans="1:121">
      <c r="A158" s="12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7"/>
    </row>
    <row r="159" spans="1:121">
      <c r="A159" s="1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9"/>
    </row>
    <row r="160" spans="1:121">
      <c r="A160" s="5" t="s">
        <v>33</v>
      </c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4"/>
    </row>
    <row r="161" spans="1:121">
      <c r="A161" s="1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5"/>
    </row>
    <row r="162" spans="1:121">
      <c r="A162" s="12"/>
      <c r="B162" s="1" t="s">
        <v>103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7"/>
    </row>
    <row r="163" spans="1:121">
      <c r="A163" s="12"/>
      <c r="C163" s="1" t="s">
        <v>104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7"/>
    </row>
    <row r="164" spans="1:121">
      <c r="A164" s="12"/>
      <c r="C164" s="1" t="s">
        <v>111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7"/>
    </row>
    <row r="165" spans="1:121">
      <c r="A165" s="12"/>
      <c r="C165" s="1" t="s">
        <v>105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7"/>
    </row>
    <row r="166" spans="1:121">
      <c r="A166" s="12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7"/>
    </row>
    <row r="167" spans="1:121">
      <c r="A167" s="12"/>
      <c r="B167" s="16" t="s">
        <v>135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7"/>
    </row>
    <row r="168" spans="1:121">
      <c r="A168" s="12"/>
      <c r="B168" s="16"/>
      <c r="C168" s="16" t="s">
        <v>120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7"/>
    </row>
    <row r="169" spans="1:121">
      <c r="A169" s="12"/>
      <c r="B169" s="16"/>
      <c r="C169" s="16"/>
      <c r="D169" s="16"/>
      <c r="E169" s="44" t="s">
        <v>106</v>
      </c>
      <c r="F169" s="45"/>
      <c r="G169" s="46"/>
      <c r="H169" s="3" t="s">
        <v>107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4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7"/>
    </row>
    <row r="170" spans="1:121">
      <c r="A170" s="12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7"/>
    </row>
    <row r="171" spans="1:121">
      <c r="A171" s="12"/>
      <c r="B171" s="16"/>
      <c r="C171" s="16" t="s">
        <v>292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7"/>
    </row>
    <row r="172" spans="1:121">
      <c r="A172" s="12"/>
      <c r="B172" s="16"/>
      <c r="C172" s="16"/>
      <c r="D172" s="16"/>
      <c r="E172" s="56"/>
      <c r="F172" s="57"/>
      <c r="G172" s="57"/>
      <c r="H172" s="57"/>
      <c r="I172" s="57"/>
      <c r="J172" s="58"/>
      <c r="K172" s="44" t="s">
        <v>117</v>
      </c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7"/>
    </row>
    <row r="173" spans="1:121" ht="16">
      <c r="A173" s="12"/>
      <c r="B173" s="16"/>
      <c r="C173" s="16"/>
      <c r="D173" s="16"/>
      <c r="E173" s="44" t="s">
        <v>123</v>
      </c>
      <c r="F173" s="45"/>
      <c r="G173" s="45"/>
      <c r="H173" s="45"/>
      <c r="I173" s="45"/>
      <c r="J173" s="46"/>
      <c r="K173" s="2" t="s">
        <v>310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4"/>
      <c r="AV173" s="16"/>
      <c r="AW173" s="16"/>
      <c r="AX173" s="16"/>
      <c r="AY173" s="16"/>
      <c r="AZ173" s="16"/>
      <c r="BA173" s="16"/>
      <c r="BB173" s="239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4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7"/>
    </row>
    <row r="174" spans="1:121">
      <c r="A174" s="12"/>
      <c r="B174" s="16"/>
      <c r="C174" s="16"/>
      <c r="D174" s="16"/>
      <c r="E174" s="44" t="s">
        <v>124</v>
      </c>
      <c r="F174" s="45"/>
      <c r="G174" s="45"/>
      <c r="H174" s="45"/>
      <c r="I174" s="45"/>
      <c r="J174" s="46"/>
      <c r="K174" s="235" t="s">
        <v>280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4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7"/>
    </row>
    <row r="175" spans="1:121">
      <c r="A175" s="12"/>
      <c r="B175" s="16"/>
      <c r="C175" s="16"/>
      <c r="D175" s="16"/>
      <c r="E175" s="52"/>
      <c r="F175" s="52"/>
      <c r="G175" s="52"/>
      <c r="H175" s="52"/>
      <c r="I175" s="52"/>
      <c r="J175" s="52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7"/>
    </row>
    <row r="176" spans="1:121">
      <c r="A176" s="12"/>
      <c r="B176" s="16"/>
      <c r="C176" s="16" t="s">
        <v>136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7"/>
    </row>
    <row r="177" spans="1:121">
      <c r="A177" s="12"/>
      <c r="B177" s="16"/>
      <c r="C177" s="16"/>
      <c r="D177" s="16"/>
      <c r="E177" s="1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5"/>
      <c r="Q177" s="47" t="s">
        <v>110</v>
      </c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5"/>
      <c r="BB177" s="45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9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7"/>
    </row>
    <row r="178" spans="1:121">
      <c r="A178" s="12"/>
      <c r="B178" s="16"/>
      <c r="C178" s="16"/>
      <c r="D178" s="16"/>
      <c r="E178" s="44" t="s">
        <v>125</v>
      </c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2" t="s">
        <v>293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4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7"/>
    </row>
    <row r="179" spans="1:121">
      <c r="A179" s="12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7"/>
    </row>
    <row r="180" spans="1:121">
      <c r="A180" s="12"/>
      <c r="B180" s="16" t="s">
        <v>223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7"/>
    </row>
    <row r="181" spans="1:121">
      <c r="A181" s="12"/>
      <c r="B181" s="16"/>
      <c r="C181" s="16" t="s">
        <v>224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7"/>
    </row>
    <row r="182" spans="1:121">
      <c r="A182" s="12"/>
      <c r="B182" s="16"/>
      <c r="C182" s="16"/>
      <c r="D182" s="16"/>
      <c r="E182" s="47" t="s">
        <v>151</v>
      </c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66" t="s">
        <v>160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5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7"/>
    </row>
    <row r="183" spans="1:121">
      <c r="A183" s="12"/>
      <c r="B183" s="16"/>
      <c r="C183" s="16"/>
      <c r="D183" s="16"/>
      <c r="E183" s="44" t="s">
        <v>152</v>
      </c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6"/>
      <c r="Q183" s="65" t="s">
        <v>161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4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7"/>
    </row>
    <row r="184" spans="1:121">
      <c r="A184" s="12"/>
      <c r="B184" s="16"/>
      <c r="C184" s="16"/>
      <c r="D184" s="16"/>
      <c r="E184" s="50" t="s">
        <v>106</v>
      </c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2" t="s">
        <v>163</v>
      </c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9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7"/>
    </row>
    <row r="185" spans="1:121">
      <c r="A185" s="12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64"/>
      <c r="CT185" s="64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7"/>
    </row>
    <row r="186" spans="1:121">
      <c r="A186" s="12"/>
      <c r="B186" s="16"/>
      <c r="C186" s="16"/>
      <c r="D186" s="16" t="s">
        <v>155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7"/>
    </row>
    <row r="187" spans="1:121">
      <c r="A187" s="12"/>
      <c r="B187" s="16"/>
      <c r="C187" s="16"/>
      <c r="D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7"/>
    </row>
    <row r="188" spans="1:121">
      <c r="A188" s="12"/>
      <c r="B188" s="16"/>
      <c r="C188" s="16"/>
      <c r="D188" s="16" t="s">
        <v>156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7"/>
    </row>
    <row r="189" spans="1:121">
      <c r="A189" s="12"/>
      <c r="B189" s="16"/>
      <c r="C189" s="16"/>
      <c r="D189" s="16"/>
      <c r="E189" s="16" t="s">
        <v>147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7"/>
    </row>
    <row r="190" spans="1:121">
      <c r="A190" s="12"/>
      <c r="B190" s="16"/>
      <c r="C190" s="16"/>
      <c r="D190" s="16"/>
      <c r="E190" s="1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5"/>
      <c r="Q190" s="47" t="s">
        <v>110</v>
      </c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5"/>
      <c r="BB190" s="45"/>
      <c r="BC190" s="45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9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7"/>
    </row>
    <row r="191" spans="1:121">
      <c r="A191" s="12"/>
      <c r="B191" s="16"/>
      <c r="C191" s="16"/>
      <c r="D191" s="16"/>
      <c r="E191" s="47" t="s">
        <v>125</v>
      </c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9"/>
      <c r="Q191" s="3" t="s">
        <v>294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4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7"/>
    </row>
    <row r="192" spans="1:121">
      <c r="A192" s="12"/>
      <c r="B192" s="16"/>
      <c r="C192" s="16"/>
      <c r="D192" s="16"/>
      <c r="E192" s="50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67"/>
      <c r="Q192" s="3" t="s">
        <v>284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4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7"/>
    </row>
    <row r="193" spans="1:121">
      <c r="A193" s="12"/>
      <c r="B193" s="16"/>
      <c r="C193" s="16"/>
      <c r="D193" s="16"/>
      <c r="E193" s="50" t="s">
        <v>126</v>
      </c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67"/>
      <c r="Q193" s="2" t="s">
        <v>138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4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7"/>
    </row>
    <row r="194" spans="1:121">
      <c r="A194" s="12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7"/>
    </row>
    <row r="195" spans="1:121">
      <c r="B195" s="16" t="s">
        <v>231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7"/>
    </row>
    <row r="196" spans="1:121" s="215" customFormat="1">
      <c r="B196" s="16"/>
      <c r="C196" s="16" t="s">
        <v>232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220"/>
      <c r="CS196" s="220"/>
      <c r="CT196" s="220"/>
      <c r="CU196" s="220"/>
      <c r="CV196" s="220"/>
      <c r="CW196" s="220"/>
      <c r="CX196" s="220"/>
      <c r="CY196" s="220"/>
      <c r="CZ196" s="220"/>
      <c r="DA196" s="220"/>
      <c r="DB196" s="220"/>
      <c r="DC196" s="220"/>
      <c r="DD196" s="220"/>
      <c r="DE196" s="220"/>
      <c r="DF196" s="220"/>
      <c r="DG196" s="220"/>
      <c r="DH196" s="220"/>
      <c r="DI196" s="220"/>
      <c r="DJ196" s="220"/>
      <c r="DK196" s="220"/>
      <c r="DL196" s="220"/>
      <c r="DM196" s="220"/>
      <c r="DN196" s="220"/>
      <c r="DO196" s="220"/>
      <c r="DP196" s="220"/>
      <c r="DQ196" s="221"/>
    </row>
    <row r="197" spans="1:121" s="215" customFormat="1">
      <c r="B197" s="16"/>
      <c r="C197" s="16"/>
      <c r="D197" s="16"/>
      <c r="E197" s="44" t="s">
        <v>165</v>
      </c>
      <c r="F197" s="45"/>
      <c r="G197" s="45"/>
      <c r="H197" s="45"/>
      <c r="I197" s="45"/>
      <c r="J197" s="45"/>
      <c r="K197" s="46"/>
      <c r="L197" s="235" t="s">
        <v>315</v>
      </c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  <c r="AA197" s="236"/>
      <c r="AB197" s="236"/>
      <c r="AC197" s="236"/>
      <c r="AD197" s="236"/>
      <c r="AE197" s="236"/>
      <c r="AF197" s="236"/>
      <c r="AG197" s="236"/>
      <c r="AH197" s="236"/>
      <c r="AI197" s="236"/>
      <c r="AJ197" s="236"/>
      <c r="AK197" s="236"/>
      <c r="AL197" s="236"/>
      <c r="AM197" s="236"/>
      <c r="AN197" s="236"/>
      <c r="AO197" s="236"/>
      <c r="AP197" s="236"/>
      <c r="AQ197" s="236"/>
      <c r="AR197" s="236"/>
      <c r="AS197" s="237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220"/>
      <c r="CS197" s="220"/>
      <c r="CT197" s="220"/>
      <c r="CU197" s="220"/>
      <c r="CV197" s="220"/>
      <c r="CW197" s="220"/>
      <c r="CX197" s="220"/>
      <c r="CY197" s="220"/>
      <c r="CZ197" s="220"/>
      <c r="DA197" s="220"/>
      <c r="DB197" s="220"/>
      <c r="DC197" s="220"/>
      <c r="DD197" s="220"/>
      <c r="DE197" s="220"/>
      <c r="DF197" s="220"/>
      <c r="DG197" s="220"/>
      <c r="DH197" s="220"/>
      <c r="DI197" s="220"/>
      <c r="DJ197" s="220"/>
      <c r="DK197" s="220"/>
      <c r="DL197" s="220"/>
      <c r="DM197" s="220"/>
      <c r="DN197" s="220"/>
      <c r="DO197" s="220"/>
      <c r="DP197" s="220"/>
      <c r="DQ197" s="221"/>
    </row>
    <row r="198" spans="1:121" s="215" customForma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220"/>
      <c r="CS198" s="220"/>
      <c r="CT198" s="220"/>
      <c r="CU198" s="220"/>
      <c r="CV198" s="220"/>
      <c r="CW198" s="220"/>
      <c r="CX198" s="220"/>
      <c r="CY198" s="220"/>
      <c r="CZ198" s="220"/>
      <c r="DA198" s="220"/>
      <c r="DB198" s="220"/>
      <c r="DC198" s="220"/>
      <c r="DD198" s="220"/>
      <c r="DE198" s="220"/>
      <c r="DF198" s="220"/>
      <c r="DG198" s="220"/>
      <c r="DH198" s="220"/>
      <c r="DI198" s="220"/>
      <c r="DJ198" s="220"/>
      <c r="DK198" s="220"/>
      <c r="DL198" s="220"/>
      <c r="DM198" s="220"/>
      <c r="DN198" s="220"/>
      <c r="DO198" s="220"/>
      <c r="DP198" s="220"/>
      <c r="DQ198" s="221"/>
    </row>
    <row r="199" spans="1:121" s="215" customFormat="1">
      <c r="B199" s="16"/>
      <c r="C199" s="16" t="s">
        <v>233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220"/>
      <c r="CS199" s="220"/>
      <c r="CT199" s="220"/>
      <c r="CU199" s="220"/>
      <c r="CV199" s="220"/>
      <c r="CW199" s="220"/>
      <c r="CX199" s="220"/>
      <c r="CY199" s="220"/>
      <c r="CZ199" s="220"/>
      <c r="DA199" s="220"/>
      <c r="DB199" s="220"/>
      <c r="DC199" s="220"/>
      <c r="DD199" s="220"/>
      <c r="DE199" s="220"/>
      <c r="DF199" s="220"/>
      <c r="DG199" s="220"/>
      <c r="DH199" s="220"/>
      <c r="DI199" s="220"/>
      <c r="DJ199" s="220"/>
      <c r="DK199" s="220"/>
      <c r="DL199" s="220"/>
      <c r="DM199" s="220"/>
      <c r="DN199" s="220"/>
      <c r="DO199" s="220"/>
      <c r="DP199" s="220"/>
      <c r="DQ199" s="221"/>
    </row>
    <row r="200" spans="1:121" s="215" customFormat="1">
      <c r="B200" s="20"/>
      <c r="C200" s="20"/>
      <c r="D200" s="1"/>
      <c r="E200" s="25" t="s">
        <v>234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29"/>
      <c r="P200" s="230"/>
      <c r="Q200" s="212"/>
      <c r="R200" s="212"/>
      <c r="S200" s="212"/>
      <c r="T200" s="212"/>
      <c r="U200" s="214"/>
      <c r="V200" s="22" t="s">
        <v>108</v>
      </c>
      <c r="W200" s="22"/>
      <c r="X200" s="22"/>
      <c r="Y200" s="22"/>
      <c r="Z200" s="22"/>
      <c r="AA200" s="22"/>
      <c r="AB200" s="22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4"/>
      <c r="CU200" s="220"/>
      <c r="CV200" s="220"/>
      <c r="CW200" s="220"/>
      <c r="CX200" s="220"/>
      <c r="CY200" s="220"/>
      <c r="CZ200" s="220"/>
      <c r="DA200" s="220"/>
      <c r="DB200" s="220"/>
      <c r="DC200" s="220"/>
      <c r="DD200" s="220"/>
      <c r="DE200" s="220"/>
      <c r="DF200" s="220"/>
      <c r="DG200" s="220"/>
      <c r="DH200" s="220"/>
      <c r="DI200" s="220"/>
      <c r="DJ200" s="220"/>
      <c r="DK200" s="220"/>
      <c r="DL200" s="220"/>
      <c r="DM200" s="220"/>
      <c r="DN200" s="220"/>
      <c r="DO200" s="220"/>
      <c r="DP200" s="220"/>
      <c r="DQ200" s="221"/>
    </row>
    <row r="201" spans="1:121" s="215" customForma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220"/>
      <c r="CS201" s="220"/>
      <c r="CT201" s="220"/>
      <c r="CU201" s="220"/>
      <c r="CV201" s="220"/>
      <c r="CW201" s="220"/>
      <c r="CX201" s="220"/>
      <c r="CY201" s="220"/>
      <c r="CZ201" s="220"/>
      <c r="DA201" s="220"/>
      <c r="DB201" s="220"/>
      <c r="DC201" s="220"/>
      <c r="DD201" s="220"/>
      <c r="DE201" s="220"/>
      <c r="DF201" s="220"/>
      <c r="DG201" s="220"/>
      <c r="DH201" s="220"/>
      <c r="DI201" s="220"/>
      <c r="DJ201" s="220"/>
      <c r="DK201" s="220"/>
      <c r="DL201" s="220"/>
      <c r="DM201" s="220"/>
      <c r="DN201" s="220"/>
      <c r="DO201" s="220"/>
      <c r="DP201" s="220"/>
      <c r="DQ201" s="221"/>
    </row>
    <row r="202" spans="1:121" s="215" customFormat="1">
      <c r="B202" s="16"/>
      <c r="C202" s="16"/>
      <c r="D202" s="16" t="s">
        <v>109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220"/>
      <c r="CS202" s="220"/>
      <c r="CT202" s="220"/>
      <c r="CU202" s="220"/>
      <c r="CV202" s="220"/>
      <c r="CW202" s="220"/>
      <c r="CX202" s="220"/>
      <c r="CY202" s="220"/>
      <c r="CZ202" s="220"/>
      <c r="DA202" s="220"/>
      <c r="DB202" s="220"/>
      <c r="DC202" s="220"/>
      <c r="DD202" s="220"/>
      <c r="DE202" s="220"/>
      <c r="DF202" s="220"/>
      <c r="DG202" s="220"/>
      <c r="DH202" s="220"/>
      <c r="DI202" s="220"/>
      <c r="DJ202" s="220"/>
      <c r="DK202" s="220"/>
      <c r="DL202" s="220"/>
      <c r="DM202" s="220"/>
      <c r="DN202" s="220"/>
      <c r="DO202" s="220"/>
      <c r="DP202" s="220"/>
      <c r="DQ202" s="221"/>
    </row>
    <row r="203" spans="1:121" s="215" customForma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220"/>
      <c r="CS203" s="220"/>
      <c r="CT203" s="220"/>
      <c r="CU203" s="220"/>
      <c r="CV203" s="220"/>
      <c r="CW203" s="220"/>
      <c r="CX203" s="220"/>
      <c r="CY203" s="220"/>
      <c r="CZ203" s="220"/>
      <c r="DA203" s="220"/>
      <c r="DB203" s="220"/>
      <c r="DC203" s="220"/>
      <c r="DD203" s="220"/>
      <c r="DE203" s="220"/>
      <c r="DF203" s="220"/>
      <c r="DG203" s="220"/>
      <c r="DH203" s="220"/>
      <c r="DI203" s="220"/>
      <c r="DJ203" s="220"/>
      <c r="DK203" s="220"/>
      <c r="DL203" s="220"/>
      <c r="DM203" s="220"/>
      <c r="DN203" s="220"/>
      <c r="DO203" s="220"/>
      <c r="DP203" s="220"/>
      <c r="DQ203" s="221"/>
    </row>
    <row r="204" spans="1:121" s="215" customFormat="1">
      <c r="B204" s="16"/>
      <c r="C204" s="16"/>
      <c r="D204" s="16" t="s">
        <v>70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220"/>
      <c r="CS204" s="220"/>
      <c r="CT204" s="220"/>
      <c r="CU204" s="220"/>
      <c r="CV204" s="220"/>
      <c r="CW204" s="220"/>
      <c r="CX204" s="220"/>
      <c r="CY204" s="220"/>
      <c r="CZ204" s="220"/>
      <c r="DA204" s="220"/>
      <c r="DB204" s="220"/>
      <c r="DC204" s="220"/>
      <c r="DD204" s="220"/>
      <c r="DE204" s="220"/>
      <c r="DF204" s="220"/>
      <c r="DG204" s="220"/>
      <c r="DH204" s="220"/>
      <c r="DI204" s="220"/>
      <c r="DJ204" s="220"/>
      <c r="DK204" s="220"/>
      <c r="DL204" s="220"/>
      <c r="DM204" s="220"/>
      <c r="DN204" s="220"/>
      <c r="DO204" s="220"/>
      <c r="DP204" s="220"/>
      <c r="DQ204" s="221"/>
    </row>
    <row r="205" spans="1:121" s="215" customFormat="1">
      <c r="B205" s="16"/>
      <c r="C205" s="16"/>
      <c r="D205" s="16"/>
      <c r="E205" s="16" t="s">
        <v>147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220"/>
      <c r="CS205" s="220"/>
      <c r="CT205" s="220"/>
      <c r="CU205" s="220"/>
      <c r="CV205" s="220"/>
      <c r="CW205" s="220"/>
      <c r="CX205" s="220"/>
      <c r="CY205" s="220"/>
      <c r="CZ205" s="220"/>
      <c r="DA205" s="220"/>
      <c r="DB205" s="220"/>
      <c r="DC205" s="220"/>
      <c r="DD205" s="220"/>
      <c r="DE205" s="220"/>
      <c r="DF205" s="220"/>
      <c r="DG205" s="220"/>
      <c r="DH205" s="220"/>
      <c r="DI205" s="220"/>
      <c r="DJ205" s="220"/>
      <c r="DK205" s="220"/>
      <c r="DL205" s="220"/>
      <c r="DM205" s="220"/>
      <c r="DN205" s="220"/>
      <c r="DO205" s="220"/>
      <c r="DP205" s="220"/>
      <c r="DQ205" s="221"/>
    </row>
    <row r="206" spans="1:121" s="215" customFormat="1">
      <c r="B206" s="16"/>
      <c r="C206" s="16"/>
      <c r="D206" s="16"/>
      <c r="E206" s="1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5"/>
      <c r="Q206" s="47" t="s">
        <v>110</v>
      </c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5"/>
      <c r="BB206" s="45"/>
      <c r="BC206" s="45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9"/>
      <c r="CO206" s="16"/>
      <c r="CP206" s="16"/>
      <c r="CQ206" s="16"/>
      <c r="CR206" s="220"/>
      <c r="CS206" s="220"/>
      <c r="CT206" s="220"/>
      <c r="CU206" s="220"/>
      <c r="CV206" s="220"/>
      <c r="CW206" s="220"/>
      <c r="CX206" s="220"/>
      <c r="CY206" s="220"/>
      <c r="CZ206" s="220"/>
      <c r="DA206" s="220"/>
      <c r="DB206" s="220"/>
      <c r="DC206" s="220"/>
      <c r="DD206" s="220"/>
      <c r="DE206" s="220"/>
      <c r="DF206" s="220"/>
      <c r="DG206" s="220"/>
      <c r="DH206" s="220"/>
      <c r="DI206" s="220"/>
      <c r="DJ206" s="220"/>
      <c r="DK206" s="220"/>
      <c r="DL206" s="220"/>
      <c r="DM206" s="220"/>
      <c r="DN206" s="220"/>
      <c r="DO206" s="220"/>
      <c r="DP206" s="220"/>
      <c r="DQ206" s="221"/>
    </row>
    <row r="207" spans="1:121" s="215" customFormat="1">
      <c r="B207" s="16"/>
      <c r="C207" s="16"/>
      <c r="D207" s="16"/>
      <c r="E207" s="47" t="s">
        <v>125</v>
      </c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9"/>
      <c r="Q207" s="3" t="s">
        <v>295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4"/>
      <c r="CO207" s="16"/>
      <c r="CP207" s="16"/>
      <c r="CQ207" s="16"/>
      <c r="CR207" s="220"/>
      <c r="CS207" s="220"/>
      <c r="CT207" s="220"/>
      <c r="CU207" s="220"/>
      <c r="CV207" s="220"/>
      <c r="CW207" s="220"/>
      <c r="CX207" s="220"/>
      <c r="CY207" s="220"/>
      <c r="CZ207" s="220"/>
      <c r="DA207" s="220"/>
      <c r="DB207" s="220"/>
      <c r="DC207" s="220"/>
      <c r="DD207" s="220"/>
      <c r="DE207" s="220"/>
      <c r="DF207" s="220"/>
      <c r="DG207" s="220"/>
      <c r="DH207" s="220"/>
      <c r="DI207" s="220"/>
      <c r="DJ207" s="220"/>
      <c r="DK207" s="220"/>
      <c r="DL207" s="220"/>
      <c r="DM207" s="220"/>
      <c r="DN207" s="220"/>
      <c r="DO207" s="220"/>
      <c r="DP207" s="220"/>
      <c r="DQ207" s="221"/>
    </row>
    <row r="208" spans="1:121" s="215" customFormat="1">
      <c r="B208" s="16"/>
      <c r="C208" s="16"/>
      <c r="D208" s="16"/>
      <c r="E208" s="50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67"/>
      <c r="Q208" s="3" t="s">
        <v>285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4"/>
      <c r="CO208" s="16"/>
      <c r="CP208" s="16"/>
      <c r="CQ208" s="16"/>
      <c r="CR208" s="220"/>
      <c r="CS208" s="220"/>
      <c r="CT208" s="220"/>
      <c r="CU208" s="220"/>
      <c r="CV208" s="220"/>
      <c r="CW208" s="220"/>
      <c r="CX208" s="220"/>
      <c r="CY208" s="220"/>
      <c r="CZ208" s="220"/>
      <c r="DA208" s="220"/>
      <c r="DB208" s="220"/>
      <c r="DC208" s="220"/>
      <c r="DD208" s="220"/>
      <c r="DE208" s="220"/>
      <c r="DF208" s="220"/>
      <c r="DG208" s="220"/>
      <c r="DH208" s="220"/>
      <c r="DI208" s="220"/>
      <c r="DJ208" s="220"/>
      <c r="DK208" s="220"/>
      <c r="DL208" s="220"/>
      <c r="DM208" s="220"/>
      <c r="DN208" s="220"/>
      <c r="DO208" s="220"/>
      <c r="DP208" s="220"/>
      <c r="DQ208" s="221"/>
    </row>
    <row r="209" spans="1:121" s="215" customFormat="1">
      <c r="B209" s="16"/>
      <c r="C209" s="16"/>
      <c r="D209" s="16"/>
      <c r="E209" s="50" t="s">
        <v>126</v>
      </c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67"/>
      <c r="Q209" s="2" t="s">
        <v>138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4"/>
      <c r="CO209" s="16"/>
      <c r="CP209" s="16"/>
      <c r="CQ209" s="16"/>
      <c r="CR209" s="220"/>
      <c r="CS209" s="220"/>
      <c r="CT209" s="220"/>
      <c r="CU209" s="220"/>
      <c r="CV209" s="220"/>
      <c r="CW209" s="220"/>
      <c r="CX209" s="220"/>
      <c r="CY209" s="220"/>
      <c r="CZ209" s="220"/>
      <c r="DA209" s="220"/>
      <c r="DB209" s="220"/>
      <c r="DC209" s="220"/>
      <c r="DD209" s="220"/>
      <c r="DE209" s="220"/>
      <c r="DF209" s="220"/>
      <c r="DG209" s="220"/>
      <c r="DH209" s="220"/>
      <c r="DI209" s="220"/>
      <c r="DJ209" s="220"/>
      <c r="DK209" s="220"/>
      <c r="DL209" s="220"/>
      <c r="DM209" s="220"/>
      <c r="DN209" s="220"/>
      <c r="DO209" s="220"/>
      <c r="DP209" s="220"/>
      <c r="DQ209" s="221"/>
    </row>
    <row r="210" spans="1:121" s="215" customFormat="1">
      <c r="A210" s="219"/>
      <c r="B210" s="220"/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  <c r="Y210" s="220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20"/>
      <c r="AM210" s="220"/>
      <c r="AN210" s="220"/>
      <c r="AO210" s="220"/>
      <c r="AP210" s="220"/>
      <c r="AQ210" s="220"/>
      <c r="AR210" s="220"/>
      <c r="AS210" s="220"/>
      <c r="AT210" s="220"/>
      <c r="AU210" s="220"/>
      <c r="AV210" s="220"/>
      <c r="AW210" s="220"/>
      <c r="AX210" s="220"/>
      <c r="AY210" s="220"/>
      <c r="AZ210" s="220"/>
      <c r="BA210" s="220"/>
      <c r="BB210" s="220"/>
      <c r="BC210" s="220"/>
      <c r="BD210" s="220"/>
      <c r="BE210" s="220"/>
      <c r="BF210" s="220"/>
      <c r="BG210" s="220"/>
      <c r="BH210" s="220"/>
      <c r="BI210" s="220"/>
      <c r="BJ210" s="220"/>
      <c r="BK210" s="220"/>
      <c r="BL210" s="220"/>
      <c r="BM210" s="220"/>
      <c r="BN210" s="220"/>
      <c r="BO210" s="220"/>
      <c r="BP210" s="220"/>
      <c r="BQ210" s="220"/>
      <c r="BR210" s="220"/>
      <c r="BS210" s="220"/>
      <c r="BT210" s="220"/>
      <c r="BU210" s="220"/>
      <c r="BV210" s="220"/>
      <c r="BW210" s="220"/>
      <c r="BX210" s="220"/>
      <c r="BY210" s="220"/>
      <c r="BZ210" s="220"/>
      <c r="CA210" s="220"/>
      <c r="CB210" s="220"/>
      <c r="CC210" s="220"/>
      <c r="CD210" s="220"/>
      <c r="CE210" s="220"/>
      <c r="CF210" s="220"/>
      <c r="CG210" s="220"/>
      <c r="CH210" s="220"/>
      <c r="CI210" s="220"/>
      <c r="CJ210" s="220"/>
      <c r="CK210" s="220"/>
      <c r="CL210" s="220"/>
      <c r="CM210" s="220"/>
      <c r="CN210" s="220"/>
      <c r="CO210" s="220"/>
      <c r="CP210" s="220"/>
      <c r="CQ210" s="220"/>
      <c r="CR210" s="220"/>
      <c r="CS210" s="220"/>
      <c r="CT210" s="220"/>
      <c r="CU210" s="220"/>
      <c r="CV210" s="220"/>
      <c r="CW210" s="220"/>
      <c r="CX210" s="220"/>
      <c r="CY210" s="220"/>
      <c r="CZ210" s="220"/>
      <c r="DA210" s="220"/>
      <c r="DB210" s="220"/>
      <c r="DC210" s="220"/>
      <c r="DD210" s="220"/>
      <c r="DE210" s="220"/>
      <c r="DF210" s="220"/>
      <c r="DG210" s="220"/>
      <c r="DH210" s="220"/>
      <c r="DI210" s="220"/>
      <c r="DJ210" s="220"/>
      <c r="DK210" s="220"/>
      <c r="DL210" s="220"/>
      <c r="DM210" s="220"/>
      <c r="DN210" s="220"/>
      <c r="DO210" s="220"/>
      <c r="DP210" s="220"/>
      <c r="DQ210" s="221"/>
    </row>
    <row r="211" spans="1:121">
      <c r="A211" s="12"/>
      <c r="B211" s="16"/>
      <c r="C211" s="16"/>
      <c r="D211" s="16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7"/>
    </row>
    <row r="212" spans="1:121">
      <c r="A212" s="12"/>
      <c r="B212" s="16" t="s">
        <v>159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7"/>
    </row>
    <row r="213" spans="1:121">
      <c r="A213" s="12"/>
      <c r="B213" s="16"/>
      <c r="C213" s="16" t="s">
        <v>158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7"/>
    </row>
    <row r="214" spans="1:121" ht="15" customHeight="1">
      <c r="A214" s="12"/>
      <c r="B214" s="16"/>
      <c r="C214" s="16"/>
      <c r="D214" s="16"/>
      <c r="E214" s="47" t="s">
        <v>151</v>
      </c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66" t="s">
        <v>153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5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7"/>
    </row>
    <row r="215" spans="1:121" ht="15" customHeight="1">
      <c r="A215" s="12"/>
      <c r="B215" s="16"/>
      <c r="C215" s="16"/>
      <c r="D215" s="16"/>
      <c r="E215" s="47" t="s">
        <v>152</v>
      </c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9"/>
      <c r="Q215" s="65" t="s">
        <v>164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4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7"/>
    </row>
    <row r="216" spans="1:121" ht="15" customHeight="1">
      <c r="A216" s="12"/>
      <c r="B216" s="16"/>
      <c r="C216" s="16"/>
      <c r="D216" s="16"/>
      <c r="E216" s="47" t="s">
        <v>154</v>
      </c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9"/>
      <c r="Q216" s="2" t="s">
        <v>162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16"/>
      <c r="CQ216" s="16"/>
      <c r="CR216" s="16"/>
      <c r="CS216" s="16"/>
      <c r="CT216" s="17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7"/>
    </row>
    <row r="217" spans="1:121">
      <c r="A217" s="12"/>
      <c r="B217" s="16"/>
      <c r="C217" s="16"/>
      <c r="D217" s="16"/>
      <c r="E217" s="50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67"/>
      <c r="Q217" s="13" t="s">
        <v>174</v>
      </c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3"/>
      <c r="CQ217" s="3"/>
      <c r="CR217" s="3"/>
      <c r="CS217" s="3"/>
      <c r="CT217" s="4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7"/>
    </row>
    <row r="218" spans="1:121">
      <c r="A218" s="16"/>
      <c r="B218" s="16"/>
      <c r="C218" s="16"/>
      <c r="D218" s="16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</row>
    <row r="219" spans="1:121">
      <c r="A219" s="12"/>
      <c r="B219" s="16"/>
      <c r="C219" s="16"/>
      <c r="D219" s="16" t="s">
        <v>149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7"/>
    </row>
    <row r="220" spans="1:121">
      <c r="A220" s="12"/>
      <c r="B220" s="16"/>
      <c r="C220" s="16"/>
      <c r="D220" s="16" t="s">
        <v>71</v>
      </c>
      <c r="E220" s="16" t="s">
        <v>150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7"/>
    </row>
    <row r="221" spans="1:121">
      <c r="A221" s="12"/>
      <c r="B221" s="16"/>
      <c r="C221" s="16"/>
      <c r="D221" s="16"/>
      <c r="E221" s="1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5"/>
      <c r="Q221" s="47" t="s">
        <v>110</v>
      </c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7"/>
    </row>
    <row r="222" spans="1:121">
      <c r="A222" s="12"/>
      <c r="B222" s="16"/>
      <c r="C222" s="16"/>
      <c r="D222" s="16"/>
      <c r="E222" s="47" t="s">
        <v>125</v>
      </c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9"/>
      <c r="Q222" s="236" t="s">
        <v>286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9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7"/>
    </row>
    <row r="223" spans="1:121" s="215" customFormat="1">
      <c r="A223" s="238"/>
      <c r="B223" s="239"/>
      <c r="C223" s="239"/>
      <c r="D223" s="239"/>
      <c r="E223" s="50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67"/>
      <c r="Q223" s="277" t="s">
        <v>302</v>
      </c>
      <c r="R223" s="277"/>
      <c r="S223" s="277"/>
      <c r="T223" s="277"/>
      <c r="U223" s="277"/>
      <c r="V223" s="277"/>
      <c r="W223" s="277"/>
      <c r="X223" s="277"/>
      <c r="Y223" s="277"/>
      <c r="Z223" s="277"/>
      <c r="AA223" s="277"/>
      <c r="AB223" s="277"/>
      <c r="AC223" s="277"/>
      <c r="AD223" s="277"/>
      <c r="AE223" s="277"/>
      <c r="AF223" s="277"/>
      <c r="AG223" s="277"/>
      <c r="AH223" s="277"/>
      <c r="AI223" s="277"/>
      <c r="AJ223" s="277"/>
      <c r="AK223" s="277"/>
      <c r="AL223" s="277"/>
      <c r="AM223" s="277"/>
      <c r="AN223" s="236"/>
      <c r="AO223" s="236"/>
      <c r="AP223" s="236"/>
      <c r="AQ223" s="236"/>
      <c r="AR223" s="236"/>
      <c r="AS223" s="236"/>
      <c r="AT223" s="236"/>
      <c r="AU223" s="236"/>
      <c r="AV223" s="236"/>
      <c r="AW223" s="236"/>
      <c r="AX223" s="236"/>
      <c r="AY223" s="236"/>
      <c r="AZ223" s="236"/>
      <c r="BA223" s="236"/>
      <c r="BB223" s="236"/>
      <c r="BC223" s="236"/>
      <c r="BD223" s="236"/>
      <c r="BE223" s="236"/>
      <c r="BF223" s="236"/>
      <c r="BG223" s="236"/>
      <c r="BH223" s="236"/>
      <c r="BI223" s="236"/>
      <c r="BJ223" s="236"/>
      <c r="BK223" s="236"/>
      <c r="BL223" s="236"/>
      <c r="BM223" s="236"/>
      <c r="BN223" s="236"/>
      <c r="BO223" s="236"/>
      <c r="BP223" s="236"/>
      <c r="BQ223" s="236"/>
      <c r="BR223" s="236"/>
      <c r="BS223" s="236"/>
      <c r="BT223" s="236"/>
      <c r="BU223" s="236"/>
      <c r="BV223" s="236"/>
      <c r="BW223" s="236"/>
      <c r="BX223" s="236"/>
      <c r="BY223" s="236"/>
      <c r="BZ223" s="236"/>
      <c r="CA223" s="236"/>
      <c r="CB223" s="236"/>
      <c r="CC223" s="236"/>
      <c r="CD223" s="236"/>
      <c r="CE223" s="236"/>
      <c r="CF223" s="236"/>
      <c r="CG223" s="236"/>
      <c r="CH223" s="236"/>
      <c r="CI223" s="236"/>
      <c r="CJ223" s="236"/>
      <c r="CK223" s="236"/>
      <c r="CL223" s="236"/>
      <c r="CM223" s="236"/>
      <c r="CN223" s="237"/>
      <c r="CO223" s="239"/>
      <c r="CP223" s="239"/>
      <c r="CQ223" s="239"/>
      <c r="CR223" s="239"/>
      <c r="CS223" s="239"/>
      <c r="CT223" s="239"/>
      <c r="CU223" s="239"/>
      <c r="CV223" s="239"/>
      <c r="CW223" s="239"/>
      <c r="CX223" s="239"/>
      <c r="CY223" s="239"/>
      <c r="CZ223" s="239"/>
      <c r="DA223" s="239"/>
      <c r="DB223" s="239"/>
      <c r="DC223" s="239"/>
      <c r="DD223" s="239"/>
      <c r="DE223" s="239"/>
      <c r="DF223" s="239"/>
      <c r="DG223" s="239"/>
      <c r="DH223" s="239"/>
      <c r="DI223" s="239"/>
      <c r="DJ223" s="239"/>
      <c r="DK223" s="239"/>
      <c r="DL223" s="239"/>
      <c r="DM223" s="239"/>
      <c r="DN223" s="239"/>
      <c r="DO223" s="239"/>
      <c r="DP223" s="239"/>
      <c r="DQ223" s="221"/>
    </row>
    <row r="224" spans="1:121">
      <c r="A224" s="12"/>
      <c r="B224" s="16"/>
      <c r="C224" s="16"/>
      <c r="D224" s="16"/>
      <c r="E224" s="50" t="s">
        <v>126</v>
      </c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67"/>
      <c r="Q224" s="2" t="s">
        <v>127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4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7"/>
    </row>
    <row r="225" spans="1:121">
      <c r="A225" s="12"/>
      <c r="B225" s="16"/>
      <c r="C225" s="16"/>
      <c r="D225" s="16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7"/>
    </row>
    <row r="226" spans="1:121">
      <c r="A226" s="12"/>
      <c r="B226" s="16"/>
      <c r="C226" s="16"/>
      <c r="D226" s="16" t="s">
        <v>83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7"/>
    </row>
    <row r="227" spans="1:121">
      <c r="A227" s="12"/>
      <c r="B227" s="16"/>
      <c r="C227" s="16"/>
      <c r="D227" s="16" t="s">
        <v>71</v>
      </c>
      <c r="E227" s="16" t="s">
        <v>148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7"/>
    </row>
    <row r="228" spans="1:121">
      <c r="A228" s="12"/>
      <c r="B228" s="16"/>
      <c r="C228" s="16"/>
      <c r="D228" s="16"/>
      <c r="E228" s="1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5"/>
      <c r="Q228" s="47" t="s">
        <v>110</v>
      </c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9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7"/>
    </row>
    <row r="229" spans="1:121">
      <c r="A229" s="12"/>
      <c r="B229" s="16"/>
      <c r="C229" s="16"/>
      <c r="D229" s="16"/>
      <c r="E229" s="47" t="s">
        <v>125</v>
      </c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9"/>
      <c r="Q229" s="3" t="s">
        <v>287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4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7"/>
    </row>
    <row r="230" spans="1:121" s="215" customFormat="1">
      <c r="A230" s="238"/>
      <c r="B230" s="239"/>
      <c r="C230" s="239"/>
      <c r="D230" s="239"/>
      <c r="E230" s="265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7"/>
      <c r="Q230" s="3" t="s">
        <v>303</v>
      </c>
      <c r="R230" s="236"/>
      <c r="S230" s="236"/>
      <c r="T230" s="236"/>
      <c r="U230" s="236"/>
      <c r="V230" s="236"/>
      <c r="W230" s="236"/>
      <c r="X230" s="236"/>
      <c r="Y230" s="236"/>
      <c r="Z230" s="236"/>
      <c r="AA230" s="236"/>
      <c r="AB230" s="236"/>
      <c r="AC230" s="236"/>
      <c r="AD230" s="236"/>
      <c r="AE230" s="236"/>
      <c r="AF230" s="236"/>
      <c r="AG230" s="236"/>
      <c r="AH230" s="236"/>
      <c r="AI230" s="236"/>
      <c r="AJ230" s="236"/>
      <c r="AK230" s="236"/>
      <c r="AL230" s="236"/>
      <c r="AM230" s="236"/>
      <c r="AN230" s="236"/>
      <c r="AO230" s="236"/>
      <c r="AP230" s="236"/>
      <c r="AQ230" s="236"/>
      <c r="AR230" s="236"/>
      <c r="AS230" s="236"/>
      <c r="AT230" s="236"/>
      <c r="AU230" s="236"/>
      <c r="AV230" s="236"/>
      <c r="AW230" s="236"/>
      <c r="AX230" s="236"/>
      <c r="AY230" s="236"/>
      <c r="AZ230" s="236"/>
      <c r="BA230" s="236"/>
      <c r="BB230" s="236"/>
      <c r="BC230" s="236"/>
      <c r="BD230" s="236"/>
      <c r="BE230" s="236"/>
      <c r="BF230" s="236"/>
      <c r="BG230" s="236"/>
      <c r="BH230" s="236"/>
      <c r="BI230" s="236"/>
      <c r="BJ230" s="236"/>
      <c r="BK230" s="236"/>
      <c r="BL230" s="236"/>
      <c r="BM230" s="236"/>
      <c r="BN230" s="236"/>
      <c r="BO230" s="236"/>
      <c r="BP230" s="236"/>
      <c r="BQ230" s="236"/>
      <c r="BR230" s="236"/>
      <c r="BS230" s="236"/>
      <c r="BT230" s="236"/>
      <c r="BU230" s="236"/>
      <c r="BV230" s="236"/>
      <c r="BW230" s="236"/>
      <c r="BX230" s="236"/>
      <c r="BY230" s="236"/>
      <c r="BZ230" s="236"/>
      <c r="CA230" s="236"/>
      <c r="CB230" s="236"/>
      <c r="CC230" s="236"/>
      <c r="CD230" s="236"/>
      <c r="CE230" s="236"/>
      <c r="CF230" s="236"/>
      <c r="CG230" s="236"/>
      <c r="CH230" s="236"/>
      <c r="CI230" s="236"/>
      <c r="CJ230" s="236"/>
      <c r="CK230" s="236"/>
      <c r="CL230" s="236"/>
      <c r="CM230" s="236"/>
      <c r="CN230" s="237"/>
      <c r="CO230" s="239"/>
      <c r="CP230" s="239"/>
      <c r="CQ230" s="239"/>
      <c r="CR230" s="239"/>
      <c r="CS230" s="239"/>
      <c r="CT230" s="239"/>
      <c r="CU230" s="239"/>
      <c r="CV230" s="239"/>
      <c r="CW230" s="239"/>
      <c r="CX230" s="239"/>
      <c r="CY230" s="239"/>
      <c r="CZ230" s="239"/>
      <c r="DA230" s="239"/>
      <c r="DB230" s="239"/>
      <c r="DC230" s="239"/>
      <c r="DD230" s="239"/>
      <c r="DE230" s="239"/>
      <c r="DF230" s="239"/>
      <c r="DG230" s="239"/>
      <c r="DH230" s="239"/>
      <c r="DI230" s="239"/>
      <c r="DJ230" s="239"/>
      <c r="DK230" s="239"/>
      <c r="DL230" s="239"/>
      <c r="DM230" s="239"/>
      <c r="DN230" s="239"/>
      <c r="DO230" s="239"/>
      <c r="DP230" s="239"/>
      <c r="DQ230" s="221"/>
    </row>
    <row r="231" spans="1:121">
      <c r="A231" s="12"/>
      <c r="B231" s="16"/>
      <c r="C231" s="16"/>
      <c r="D231" s="16"/>
      <c r="E231" s="50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67"/>
      <c r="Q231" s="236" t="s">
        <v>302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4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7"/>
    </row>
    <row r="232" spans="1:121">
      <c r="A232" s="12"/>
      <c r="B232" s="16"/>
      <c r="C232" s="16"/>
      <c r="D232" s="16"/>
      <c r="E232" s="50" t="s">
        <v>126</v>
      </c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67"/>
      <c r="Q232" s="2" t="s">
        <v>138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4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7"/>
    </row>
    <row r="233" spans="1:121">
      <c r="A233" s="12"/>
      <c r="B233" s="16"/>
      <c r="C233" s="16"/>
      <c r="D233" s="16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7"/>
    </row>
    <row r="234" spans="1:121">
      <c r="A234" s="1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9"/>
    </row>
  </sheetData>
  <mergeCells count="3">
    <mergeCell ref="A2:DQ2"/>
    <mergeCell ref="BU30:CC31"/>
    <mergeCell ref="BU133:CC13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27"/>
  <sheetViews>
    <sheetView showGridLines="0" tabSelected="1" view="pageBreakPreview" topLeftCell="AC1" zoomScaleNormal="95" zoomScaleSheetLayoutView="100" workbookViewId="0">
      <pane ySplit="9" topLeftCell="A76" activePane="bottomLeft" state="frozen"/>
      <selection activeCell="Q21" sqref="Q21"/>
      <selection pane="bottomLeft" activeCell="AU87" sqref="AU87"/>
    </sheetView>
  </sheetViews>
  <sheetFormatPr defaultColWidth="1.6328125" defaultRowHeight="14.25" customHeight="1"/>
  <cols>
    <col min="1" max="112" width="1.6328125" style="210"/>
    <col min="113" max="113" width="1.453125" style="210" customWidth="1"/>
    <col min="114" max="368" width="1.6328125" style="210"/>
    <col min="369" max="369" width="1.453125" style="210" customWidth="1"/>
    <col min="370" max="624" width="1.6328125" style="210"/>
    <col min="625" max="625" width="1.453125" style="210" customWidth="1"/>
    <col min="626" max="880" width="1.6328125" style="210"/>
    <col min="881" max="881" width="1.453125" style="210" customWidth="1"/>
    <col min="882" max="1136" width="1.6328125" style="210"/>
    <col min="1137" max="1137" width="1.453125" style="210" customWidth="1"/>
    <col min="1138" max="1392" width="1.6328125" style="210"/>
    <col min="1393" max="1393" width="1.453125" style="210" customWidth="1"/>
    <col min="1394" max="1648" width="1.6328125" style="210"/>
    <col min="1649" max="1649" width="1.453125" style="210" customWidth="1"/>
    <col min="1650" max="1904" width="1.6328125" style="210"/>
    <col min="1905" max="1905" width="1.453125" style="210" customWidth="1"/>
    <col min="1906" max="2160" width="1.6328125" style="210"/>
    <col min="2161" max="2161" width="1.453125" style="210" customWidth="1"/>
    <col min="2162" max="2416" width="1.6328125" style="210"/>
    <col min="2417" max="2417" width="1.453125" style="210" customWidth="1"/>
    <col min="2418" max="2672" width="1.6328125" style="210"/>
    <col min="2673" max="2673" width="1.453125" style="210" customWidth="1"/>
    <col min="2674" max="2928" width="1.6328125" style="210"/>
    <col min="2929" max="2929" width="1.453125" style="210" customWidth="1"/>
    <col min="2930" max="3184" width="1.6328125" style="210"/>
    <col min="3185" max="3185" width="1.453125" style="210" customWidth="1"/>
    <col min="3186" max="3440" width="1.6328125" style="210"/>
    <col min="3441" max="3441" width="1.453125" style="210" customWidth="1"/>
    <col min="3442" max="3696" width="1.6328125" style="210"/>
    <col min="3697" max="3697" width="1.453125" style="210" customWidth="1"/>
    <col min="3698" max="3952" width="1.6328125" style="210"/>
    <col min="3953" max="3953" width="1.453125" style="210" customWidth="1"/>
    <col min="3954" max="4208" width="1.6328125" style="210"/>
    <col min="4209" max="4209" width="1.453125" style="210" customWidth="1"/>
    <col min="4210" max="4464" width="1.6328125" style="210"/>
    <col min="4465" max="4465" width="1.453125" style="210" customWidth="1"/>
    <col min="4466" max="4720" width="1.6328125" style="210"/>
    <col min="4721" max="4721" width="1.453125" style="210" customWidth="1"/>
    <col min="4722" max="4976" width="1.6328125" style="210"/>
    <col min="4977" max="4977" width="1.453125" style="210" customWidth="1"/>
    <col min="4978" max="5232" width="1.6328125" style="210"/>
    <col min="5233" max="5233" width="1.453125" style="210" customWidth="1"/>
    <col min="5234" max="5488" width="1.6328125" style="210"/>
    <col min="5489" max="5489" width="1.453125" style="210" customWidth="1"/>
    <col min="5490" max="5744" width="1.6328125" style="210"/>
    <col min="5745" max="5745" width="1.453125" style="210" customWidth="1"/>
    <col min="5746" max="6000" width="1.6328125" style="210"/>
    <col min="6001" max="6001" width="1.453125" style="210" customWidth="1"/>
    <col min="6002" max="6256" width="1.6328125" style="210"/>
    <col min="6257" max="6257" width="1.453125" style="210" customWidth="1"/>
    <col min="6258" max="6512" width="1.6328125" style="210"/>
    <col min="6513" max="6513" width="1.453125" style="210" customWidth="1"/>
    <col min="6514" max="6768" width="1.6328125" style="210"/>
    <col min="6769" max="6769" width="1.453125" style="210" customWidth="1"/>
    <col min="6770" max="7024" width="1.6328125" style="210"/>
    <col min="7025" max="7025" width="1.453125" style="210" customWidth="1"/>
    <col min="7026" max="7280" width="1.6328125" style="210"/>
    <col min="7281" max="7281" width="1.453125" style="210" customWidth="1"/>
    <col min="7282" max="7536" width="1.6328125" style="210"/>
    <col min="7537" max="7537" width="1.453125" style="210" customWidth="1"/>
    <col min="7538" max="7792" width="1.6328125" style="210"/>
    <col min="7793" max="7793" width="1.453125" style="210" customWidth="1"/>
    <col min="7794" max="8048" width="1.6328125" style="210"/>
    <col min="8049" max="8049" width="1.453125" style="210" customWidth="1"/>
    <col min="8050" max="8304" width="1.6328125" style="210"/>
    <col min="8305" max="8305" width="1.453125" style="210" customWidth="1"/>
    <col min="8306" max="8560" width="1.6328125" style="210"/>
    <col min="8561" max="8561" width="1.453125" style="210" customWidth="1"/>
    <col min="8562" max="8816" width="1.6328125" style="210"/>
    <col min="8817" max="8817" width="1.453125" style="210" customWidth="1"/>
    <col min="8818" max="9072" width="1.6328125" style="210"/>
    <col min="9073" max="9073" width="1.453125" style="210" customWidth="1"/>
    <col min="9074" max="9328" width="1.6328125" style="210"/>
    <col min="9329" max="9329" width="1.453125" style="210" customWidth="1"/>
    <col min="9330" max="9584" width="1.6328125" style="210"/>
    <col min="9585" max="9585" width="1.453125" style="210" customWidth="1"/>
    <col min="9586" max="9840" width="1.6328125" style="210"/>
    <col min="9841" max="9841" width="1.453125" style="210" customWidth="1"/>
    <col min="9842" max="10096" width="1.6328125" style="210"/>
    <col min="10097" max="10097" width="1.453125" style="210" customWidth="1"/>
    <col min="10098" max="10352" width="1.6328125" style="210"/>
    <col min="10353" max="10353" width="1.453125" style="210" customWidth="1"/>
    <col min="10354" max="10608" width="1.6328125" style="210"/>
    <col min="10609" max="10609" width="1.453125" style="210" customWidth="1"/>
    <col min="10610" max="10864" width="1.6328125" style="210"/>
    <col min="10865" max="10865" width="1.453125" style="210" customWidth="1"/>
    <col min="10866" max="11120" width="1.6328125" style="210"/>
    <col min="11121" max="11121" width="1.453125" style="210" customWidth="1"/>
    <col min="11122" max="11376" width="1.6328125" style="210"/>
    <col min="11377" max="11377" width="1.453125" style="210" customWidth="1"/>
    <col min="11378" max="11632" width="1.6328125" style="210"/>
    <col min="11633" max="11633" width="1.453125" style="210" customWidth="1"/>
    <col min="11634" max="11888" width="1.6328125" style="210"/>
    <col min="11889" max="11889" width="1.453125" style="210" customWidth="1"/>
    <col min="11890" max="12144" width="1.6328125" style="210"/>
    <col min="12145" max="12145" width="1.453125" style="210" customWidth="1"/>
    <col min="12146" max="12400" width="1.6328125" style="210"/>
    <col min="12401" max="12401" width="1.453125" style="210" customWidth="1"/>
    <col min="12402" max="12656" width="1.6328125" style="210"/>
    <col min="12657" max="12657" width="1.453125" style="210" customWidth="1"/>
    <col min="12658" max="12912" width="1.6328125" style="210"/>
    <col min="12913" max="12913" width="1.453125" style="210" customWidth="1"/>
    <col min="12914" max="13168" width="1.6328125" style="210"/>
    <col min="13169" max="13169" width="1.453125" style="210" customWidth="1"/>
    <col min="13170" max="13424" width="1.6328125" style="210"/>
    <col min="13425" max="13425" width="1.453125" style="210" customWidth="1"/>
    <col min="13426" max="13680" width="1.6328125" style="210"/>
    <col min="13681" max="13681" width="1.453125" style="210" customWidth="1"/>
    <col min="13682" max="13936" width="1.6328125" style="210"/>
    <col min="13937" max="13937" width="1.453125" style="210" customWidth="1"/>
    <col min="13938" max="14192" width="1.6328125" style="210"/>
    <col min="14193" max="14193" width="1.453125" style="210" customWidth="1"/>
    <col min="14194" max="14448" width="1.6328125" style="210"/>
    <col min="14449" max="14449" width="1.453125" style="210" customWidth="1"/>
    <col min="14450" max="14704" width="1.6328125" style="210"/>
    <col min="14705" max="14705" width="1.453125" style="210" customWidth="1"/>
    <col min="14706" max="14960" width="1.6328125" style="210"/>
    <col min="14961" max="14961" width="1.453125" style="210" customWidth="1"/>
    <col min="14962" max="15216" width="1.6328125" style="210"/>
    <col min="15217" max="15217" width="1.453125" style="210" customWidth="1"/>
    <col min="15218" max="15472" width="1.6328125" style="210"/>
    <col min="15473" max="15473" width="1.453125" style="210" customWidth="1"/>
    <col min="15474" max="15728" width="1.6328125" style="210"/>
    <col min="15729" max="15729" width="1.453125" style="210" customWidth="1"/>
    <col min="15730" max="15984" width="1.6328125" style="210"/>
    <col min="15985" max="15985" width="1.453125" style="210" customWidth="1"/>
    <col min="15986" max="16240" width="1.6328125" style="210"/>
    <col min="16241" max="16241" width="1.453125" style="210" customWidth="1"/>
    <col min="16242" max="16384" width="1.6328125" style="210"/>
  </cols>
  <sheetData>
    <row r="1" spans="1:157" s="177" customFormat="1" ht="14.25" customHeight="1">
      <c r="A1" s="165" t="s">
        <v>0</v>
      </c>
      <c r="B1" s="166"/>
      <c r="C1" s="166"/>
      <c r="D1" s="166"/>
      <c r="E1" s="167"/>
      <c r="F1" s="168"/>
      <c r="G1" s="166" t="s">
        <v>204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9"/>
      <c r="AA1" s="169"/>
      <c r="AB1" s="169"/>
      <c r="AC1" s="169"/>
      <c r="AD1" s="169"/>
      <c r="AE1" s="169"/>
      <c r="AF1" s="169"/>
      <c r="AG1" s="169"/>
      <c r="AH1" s="170"/>
      <c r="AI1" s="171" t="s">
        <v>1</v>
      </c>
      <c r="AJ1" s="169"/>
      <c r="AK1" s="169"/>
      <c r="AL1" s="169"/>
      <c r="AM1" s="169"/>
      <c r="AN1" s="169"/>
      <c r="AO1" s="169"/>
      <c r="AP1" s="169"/>
      <c r="AQ1" s="170"/>
      <c r="AR1" s="171"/>
      <c r="AS1" s="169" t="s">
        <v>205</v>
      </c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71" t="s">
        <v>206</v>
      </c>
      <c r="DE1" s="169"/>
      <c r="DF1" s="169"/>
      <c r="DG1" s="169"/>
      <c r="DH1" s="169"/>
      <c r="DI1" s="169"/>
      <c r="DJ1" s="170"/>
      <c r="DK1" s="293">
        <v>45398</v>
      </c>
      <c r="DL1" s="294"/>
      <c r="DM1" s="294"/>
      <c r="DN1" s="294"/>
      <c r="DO1" s="294"/>
      <c r="DP1" s="294"/>
      <c r="DQ1" s="294"/>
      <c r="DR1" s="294"/>
      <c r="DS1" s="294"/>
      <c r="DT1" s="295"/>
      <c r="DU1" s="172"/>
      <c r="DV1" s="173"/>
      <c r="DW1" s="173"/>
      <c r="DX1" s="173"/>
      <c r="DY1" s="173"/>
      <c r="DZ1" s="173"/>
      <c r="EA1" s="173"/>
      <c r="EB1" s="174"/>
      <c r="EC1" s="174"/>
      <c r="ED1" s="174"/>
      <c r="EE1" s="174"/>
      <c r="EF1" s="174"/>
      <c r="EG1" s="174"/>
      <c r="EH1" s="175"/>
      <c r="EI1" s="176"/>
    </row>
    <row r="2" spans="1:157" s="177" customFormat="1" ht="14.25" customHeight="1" thickBot="1">
      <c r="A2" s="178" t="s">
        <v>4</v>
      </c>
      <c r="B2" s="179"/>
      <c r="C2" s="179"/>
      <c r="D2" s="179"/>
      <c r="E2" s="180"/>
      <c r="F2" s="181" t="s">
        <v>267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82"/>
      <c r="AA2" s="182"/>
      <c r="AB2" s="182"/>
      <c r="AC2" s="182"/>
      <c r="AD2" s="182"/>
      <c r="AE2" s="182"/>
      <c r="AF2" s="182"/>
      <c r="AG2" s="182"/>
      <c r="AH2" s="183"/>
      <c r="AI2" s="184" t="s">
        <v>5</v>
      </c>
      <c r="AJ2" s="182"/>
      <c r="AK2" s="182"/>
      <c r="AL2" s="182"/>
      <c r="AM2" s="182"/>
      <c r="AN2" s="182"/>
      <c r="AO2" s="182"/>
      <c r="AP2" s="182"/>
      <c r="AQ2" s="183"/>
      <c r="AR2" s="184" t="s">
        <v>308</v>
      </c>
      <c r="AS2" s="185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3"/>
      <c r="DD2" s="184" t="s">
        <v>6</v>
      </c>
      <c r="DE2" s="182"/>
      <c r="DF2" s="182"/>
      <c r="DG2" s="182"/>
      <c r="DH2" s="182"/>
      <c r="DI2" s="182"/>
      <c r="DJ2" s="183"/>
      <c r="DK2" s="296"/>
      <c r="DL2" s="297"/>
      <c r="DM2" s="297"/>
      <c r="DN2" s="297"/>
      <c r="DO2" s="297"/>
      <c r="DP2" s="297"/>
      <c r="DQ2" s="297"/>
      <c r="DR2" s="297"/>
      <c r="DS2" s="297"/>
      <c r="DT2" s="298"/>
      <c r="DU2" s="186"/>
      <c r="DV2" s="187"/>
      <c r="DW2" s="187"/>
      <c r="DX2" s="187" t="s">
        <v>3</v>
      </c>
      <c r="DY2" s="187"/>
      <c r="DZ2" s="187"/>
      <c r="EA2" s="188"/>
      <c r="EB2" s="189"/>
      <c r="EC2" s="190"/>
      <c r="ED2" s="190"/>
      <c r="EE2" s="190"/>
      <c r="EF2" s="190"/>
      <c r="EG2" s="190"/>
      <c r="EH2" s="190"/>
      <c r="EI2" s="191"/>
    </row>
    <row r="4" spans="1:157" s="194" customFormat="1" ht="14.25" customHeight="1">
      <c r="A4" s="192"/>
      <c r="B4" s="192"/>
      <c r="C4" s="193" t="s">
        <v>205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  <c r="EF4" s="192"/>
      <c r="EG4" s="192"/>
      <c r="EH4" s="192"/>
      <c r="EI4" s="192"/>
    </row>
    <row r="5" spans="1:157" s="194" customFormat="1" ht="14.25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  <c r="EF5" s="192"/>
      <c r="EG5" s="192"/>
      <c r="EH5" s="192"/>
      <c r="EI5" s="192"/>
    </row>
    <row r="6" spans="1:157" s="194" customFormat="1" ht="14.25" customHeight="1">
      <c r="A6" s="192"/>
      <c r="B6" s="195"/>
      <c r="C6" s="299" t="s">
        <v>207</v>
      </c>
      <c r="D6" s="300"/>
      <c r="E6" s="300"/>
      <c r="F6" s="300"/>
      <c r="G6" s="300"/>
      <c r="H6" s="301"/>
      <c r="I6" s="305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7"/>
      <c r="W6" s="299" t="s">
        <v>208</v>
      </c>
      <c r="X6" s="300"/>
      <c r="Y6" s="300"/>
      <c r="Z6" s="300"/>
      <c r="AA6" s="300"/>
      <c r="AB6" s="301"/>
      <c r="AC6" s="311"/>
      <c r="AD6" s="306"/>
      <c r="AE6" s="306"/>
      <c r="AF6" s="306"/>
      <c r="AG6" s="306"/>
      <c r="AH6" s="306"/>
      <c r="AI6" s="306"/>
      <c r="AJ6" s="306"/>
      <c r="AK6" s="306"/>
      <c r="AL6" s="306"/>
      <c r="AM6" s="306"/>
      <c r="AN6" s="306"/>
      <c r="AO6" s="306"/>
      <c r="AP6" s="307"/>
      <c r="AQ6" s="299" t="s">
        <v>209</v>
      </c>
      <c r="AR6" s="300"/>
      <c r="AS6" s="300"/>
      <c r="AT6" s="300"/>
      <c r="AU6" s="300"/>
      <c r="AV6" s="300"/>
      <c r="AW6" s="300"/>
      <c r="AX6" s="301"/>
      <c r="AY6" s="312"/>
      <c r="AZ6" s="313"/>
      <c r="BA6" s="313"/>
      <c r="BB6" s="313"/>
      <c r="BC6" s="313"/>
      <c r="BD6" s="313"/>
      <c r="BE6" s="313"/>
      <c r="BF6" s="313"/>
      <c r="BG6" s="313"/>
      <c r="BH6" s="313"/>
      <c r="BI6" s="313"/>
      <c r="BJ6" s="313"/>
      <c r="BK6" s="313"/>
      <c r="BL6" s="313"/>
      <c r="BM6" s="313"/>
      <c r="BN6" s="313"/>
      <c r="BO6" s="313"/>
      <c r="BP6" s="313"/>
      <c r="BQ6" s="313"/>
      <c r="BR6" s="313"/>
      <c r="BS6" s="313"/>
      <c r="BT6" s="313"/>
      <c r="BU6" s="313"/>
      <c r="BV6" s="313"/>
      <c r="BW6" s="313"/>
      <c r="BX6" s="313"/>
      <c r="BY6" s="313"/>
      <c r="BZ6" s="314"/>
      <c r="CA6" s="195"/>
      <c r="CB6" s="195"/>
      <c r="CD6" s="292"/>
      <c r="CE6" s="292"/>
      <c r="CF6" s="292"/>
      <c r="CG6" s="292"/>
      <c r="CH6" s="292"/>
      <c r="CI6" s="292"/>
      <c r="CJ6" s="292"/>
      <c r="CK6" s="292"/>
      <c r="CL6" s="292"/>
      <c r="CM6" s="292"/>
      <c r="CN6" s="292"/>
      <c r="CO6" s="292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292"/>
      <c r="DB6" s="292"/>
      <c r="DC6" s="292"/>
      <c r="DD6" s="292"/>
      <c r="DE6" s="292"/>
      <c r="DF6" s="292"/>
      <c r="DG6" s="292"/>
      <c r="DH6" s="292"/>
      <c r="DI6" s="292"/>
      <c r="DJ6" s="292"/>
      <c r="DK6" s="292"/>
      <c r="DL6" s="292"/>
      <c r="DM6" s="292"/>
      <c r="DN6" s="292"/>
      <c r="DO6" s="292"/>
      <c r="DP6" s="292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</row>
    <row r="7" spans="1:157" s="194" customFormat="1" ht="14.25" customHeight="1">
      <c r="A7" s="192"/>
      <c r="B7" s="195"/>
      <c r="C7" s="302"/>
      <c r="D7" s="303"/>
      <c r="E7" s="303"/>
      <c r="F7" s="303"/>
      <c r="G7" s="303"/>
      <c r="H7" s="304"/>
      <c r="I7" s="308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10"/>
      <c r="W7" s="302"/>
      <c r="X7" s="303"/>
      <c r="Y7" s="303"/>
      <c r="Z7" s="303"/>
      <c r="AA7" s="303"/>
      <c r="AB7" s="304"/>
      <c r="AC7" s="308"/>
      <c r="AD7" s="309"/>
      <c r="AE7" s="309"/>
      <c r="AF7" s="309"/>
      <c r="AG7" s="309"/>
      <c r="AH7" s="309"/>
      <c r="AI7" s="309"/>
      <c r="AJ7" s="309"/>
      <c r="AK7" s="309"/>
      <c r="AL7" s="309"/>
      <c r="AM7" s="309"/>
      <c r="AN7" s="309"/>
      <c r="AO7" s="309"/>
      <c r="AP7" s="310"/>
      <c r="AQ7" s="302"/>
      <c r="AR7" s="303"/>
      <c r="AS7" s="303"/>
      <c r="AT7" s="303"/>
      <c r="AU7" s="303"/>
      <c r="AV7" s="303"/>
      <c r="AW7" s="303"/>
      <c r="AX7" s="304"/>
      <c r="AY7" s="315"/>
      <c r="AZ7" s="316"/>
      <c r="BA7" s="316"/>
      <c r="BB7" s="316"/>
      <c r="BC7" s="316"/>
      <c r="BD7" s="316"/>
      <c r="BE7" s="316"/>
      <c r="BF7" s="316"/>
      <c r="BG7" s="316"/>
      <c r="BH7" s="316"/>
      <c r="BI7" s="316"/>
      <c r="BJ7" s="316"/>
      <c r="BK7" s="316"/>
      <c r="BL7" s="316"/>
      <c r="BM7" s="316"/>
      <c r="BN7" s="316"/>
      <c r="BO7" s="316"/>
      <c r="BP7" s="316"/>
      <c r="BQ7" s="316"/>
      <c r="BR7" s="316"/>
      <c r="BS7" s="316"/>
      <c r="BT7" s="316"/>
      <c r="BU7" s="316"/>
      <c r="BV7" s="316"/>
      <c r="BW7" s="316"/>
      <c r="BX7" s="316"/>
      <c r="BY7" s="316"/>
      <c r="BZ7" s="317"/>
      <c r="CA7" s="195"/>
      <c r="CB7" s="195"/>
      <c r="CD7" s="292"/>
      <c r="CE7" s="292"/>
      <c r="CF7" s="292"/>
      <c r="CG7" s="292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196"/>
      <c r="CW7" s="196"/>
      <c r="CX7" s="196"/>
      <c r="CY7" s="196"/>
      <c r="CZ7" s="196"/>
      <c r="DA7" s="196"/>
      <c r="DB7" s="196"/>
      <c r="DC7" s="196"/>
      <c r="DD7" s="196"/>
      <c r="DE7" s="196"/>
      <c r="DF7" s="196"/>
      <c r="DG7" s="196"/>
      <c r="DH7" s="196"/>
      <c r="DI7" s="196"/>
      <c r="DJ7" s="196"/>
      <c r="DK7" s="196"/>
      <c r="DL7" s="196"/>
      <c r="DM7" s="196"/>
      <c r="DN7" s="196"/>
      <c r="DO7" s="196"/>
      <c r="DP7" s="196"/>
      <c r="DQ7" s="195"/>
      <c r="DR7" s="195"/>
      <c r="DS7" s="195"/>
      <c r="DT7" s="195"/>
      <c r="DU7" s="195"/>
      <c r="DV7" s="195"/>
      <c r="DW7" s="195"/>
      <c r="DX7" s="195"/>
      <c r="DY7" s="195"/>
      <c r="DZ7" s="195"/>
      <c r="EA7" s="195"/>
      <c r="EB7" s="195"/>
      <c r="EC7" s="195"/>
      <c r="ED7" s="195"/>
      <c r="EE7" s="195"/>
      <c r="EF7" s="195"/>
      <c r="EG7" s="195"/>
      <c r="EH7" s="195"/>
      <c r="EI7" s="195"/>
      <c r="EJ7" s="195"/>
      <c r="EK7" s="195"/>
      <c r="EL7" s="195"/>
      <c r="EM7" s="195"/>
      <c r="EN7" s="195"/>
      <c r="EO7" s="195"/>
      <c r="EP7" s="195"/>
      <c r="EQ7" s="195"/>
      <c r="ER7" s="195"/>
      <c r="ES7" s="195"/>
      <c r="ET7" s="195"/>
      <c r="EU7" s="195"/>
      <c r="EV7" s="195"/>
      <c r="EW7" s="195"/>
      <c r="EX7" s="195"/>
      <c r="EY7" s="195"/>
      <c r="EZ7" s="195"/>
      <c r="FA7" s="195"/>
    </row>
    <row r="8" spans="1:157" s="194" customFormat="1" ht="14.25" customHeight="1">
      <c r="A8" s="192"/>
      <c r="B8" s="192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196"/>
      <c r="CZ8" s="196"/>
      <c r="DA8" s="196"/>
      <c r="DB8" s="196"/>
      <c r="DC8" s="196"/>
      <c r="DD8" s="196"/>
      <c r="DE8" s="196"/>
      <c r="DF8" s="196"/>
      <c r="DG8" s="196"/>
      <c r="DH8" s="196"/>
      <c r="DI8" s="196"/>
      <c r="DJ8" s="196"/>
      <c r="DK8" s="196"/>
      <c r="DL8" s="196"/>
      <c r="DM8" s="196"/>
      <c r="DN8" s="196"/>
      <c r="DO8" s="196"/>
      <c r="DP8" s="196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  <c r="EF8" s="192"/>
      <c r="EG8" s="192"/>
      <c r="EH8" s="192"/>
      <c r="EI8" s="192"/>
    </row>
    <row r="9" spans="1:157" s="194" customFormat="1" ht="14.25" customHeight="1">
      <c r="A9" s="192"/>
      <c r="B9" s="195"/>
      <c r="C9" s="318" t="s">
        <v>210</v>
      </c>
      <c r="D9" s="319"/>
      <c r="E9" s="319"/>
      <c r="F9" s="319"/>
      <c r="G9" s="319"/>
      <c r="H9" s="319"/>
      <c r="I9" s="319"/>
      <c r="J9" s="319"/>
      <c r="K9" s="320"/>
      <c r="L9" s="318" t="s">
        <v>211</v>
      </c>
      <c r="M9" s="319"/>
      <c r="N9" s="319"/>
      <c r="O9" s="319"/>
      <c r="P9" s="319"/>
      <c r="Q9" s="319"/>
      <c r="R9" s="319"/>
      <c r="S9" s="319"/>
      <c r="T9" s="319"/>
      <c r="U9" s="320"/>
      <c r="V9" s="321" t="s">
        <v>212</v>
      </c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322"/>
      <c r="AQ9" s="323"/>
      <c r="AR9" s="324" t="s">
        <v>213</v>
      </c>
      <c r="AS9" s="325"/>
      <c r="AT9" s="325"/>
      <c r="AU9" s="325"/>
      <c r="AV9" s="325"/>
      <c r="AW9" s="325"/>
      <c r="AX9" s="325"/>
      <c r="AY9" s="325"/>
      <c r="AZ9" s="325"/>
      <c r="BA9" s="325"/>
      <c r="BB9" s="325"/>
      <c r="BC9" s="325"/>
      <c r="BD9" s="325"/>
      <c r="BE9" s="325"/>
      <c r="BF9" s="325"/>
      <c r="BG9" s="325"/>
      <c r="BH9" s="325"/>
      <c r="BI9" s="325"/>
      <c r="BJ9" s="325"/>
      <c r="BK9" s="325"/>
      <c r="BL9" s="325"/>
      <c r="BM9" s="325"/>
      <c r="BN9" s="325"/>
      <c r="BO9" s="325"/>
      <c r="BP9" s="325"/>
      <c r="BQ9" s="325"/>
      <c r="BR9" s="325"/>
      <c r="BS9" s="325"/>
      <c r="BT9" s="325"/>
      <c r="BU9" s="325"/>
      <c r="BV9" s="325"/>
      <c r="BW9" s="325"/>
      <c r="BX9" s="325"/>
      <c r="BY9" s="325"/>
      <c r="BZ9" s="325"/>
      <c r="CA9" s="325"/>
      <c r="CB9" s="325"/>
      <c r="CC9" s="325"/>
      <c r="CD9" s="325"/>
      <c r="CE9" s="325"/>
      <c r="CF9" s="325"/>
      <c r="CG9" s="325"/>
      <c r="CH9" s="325"/>
      <c r="CI9" s="325"/>
      <c r="CJ9" s="325"/>
      <c r="CK9" s="325"/>
      <c r="CL9" s="325"/>
      <c r="CM9" s="325"/>
      <c r="CN9" s="325"/>
      <c r="CO9" s="325"/>
      <c r="CP9" s="325"/>
      <c r="CQ9" s="325"/>
      <c r="CR9" s="325"/>
      <c r="CS9" s="325"/>
      <c r="CT9" s="325"/>
      <c r="CU9" s="325"/>
      <c r="CV9" s="325"/>
      <c r="CW9" s="325"/>
      <c r="CX9" s="325"/>
      <c r="CY9" s="325"/>
      <c r="CZ9" s="325"/>
      <c r="DA9" s="325"/>
      <c r="DB9" s="325"/>
      <c r="DC9" s="325"/>
      <c r="DD9" s="325"/>
      <c r="DE9" s="325"/>
      <c r="DF9" s="325"/>
      <c r="DG9" s="325"/>
      <c r="DH9" s="325"/>
      <c r="DI9" s="325"/>
      <c r="DJ9" s="325"/>
      <c r="DK9" s="325"/>
      <c r="DL9" s="321" t="s">
        <v>214</v>
      </c>
      <c r="DM9" s="322"/>
      <c r="DN9" s="322"/>
      <c r="DO9" s="322"/>
      <c r="DP9" s="322"/>
      <c r="DQ9" s="322"/>
      <c r="DR9" s="322"/>
      <c r="DS9" s="322"/>
      <c r="DT9" s="322"/>
      <c r="DU9" s="322"/>
      <c r="DV9" s="322"/>
      <c r="DW9" s="322"/>
      <c r="DX9" s="322"/>
      <c r="DY9" s="322"/>
      <c r="DZ9" s="322"/>
      <c r="EA9" s="322"/>
      <c r="EB9" s="322"/>
      <c r="EC9" s="322"/>
      <c r="ED9" s="322"/>
      <c r="EE9" s="322"/>
      <c r="EF9" s="322"/>
      <c r="EG9" s="322"/>
      <c r="EH9" s="203"/>
    </row>
    <row r="10" spans="1:157" s="194" customFormat="1" ht="14.25" customHeight="1">
      <c r="A10" s="192"/>
      <c r="B10" s="195"/>
      <c r="C10" s="197" t="s">
        <v>215</v>
      </c>
      <c r="L10" s="197" t="s">
        <v>216</v>
      </c>
      <c r="U10" s="198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9"/>
      <c r="AS10" s="200"/>
      <c r="AT10" s="200"/>
      <c r="AU10" s="200"/>
      <c r="AV10" s="200"/>
      <c r="AW10" s="201"/>
      <c r="AX10" s="202"/>
      <c r="AY10" s="200"/>
      <c r="AZ10" s="200"/>
      <c r="BA10" s="200"/>
      <c r="BB10" s="200"/>
      <c r="BC10" s="200"/>
      <c r="BD10" s="200"/>
      <c r="BE10" s="202"/>
      <c r="BF10" s="200"/>
      <c r="BG10" s="200"/>
      <c r="BH10" s="200"/>
      <c r="BI10" s="200"/>
      <c r="BJ10" s="200"/>
      <c r="BK10" s="200"/>
      <c r="BL10" s="202"/>
      <c r="BM10" s="200"/>
      <c r="BN10" s="200"/>
      <c r="BO10" s="200"/>
      <c r="BP10" s="200"/>
      <c r="BQ10" s="200"/>
      <c r="BR10" s="200"/>
      <c r="BS10" s="200"/>
      <c r="BT10" s="200"/>
      <c r="BU10" s="200"/>
      <c r="BV10" s="200"/>
      <c r="BW10" s="200"/>
      <c r="BX10" s="200"/>
      <c r="BY10" s="200"/>
      <c r="BZ10" s="200"/>
      <c r="CA10" s="200"/>
      <c r="CB10" s="200"/>
      <c r="CC10" s="200"/>
      <c r="CD10" s="200"/>
      <c r="CE10" s="200"/>
      <c r="CF10" s="200"/>
      <c r="CG10" s="200"/>
      <c r="CH10" s="200"/>
      <c r="CI10" s="200"/>
      <c r="CJ10" s="200"/>
      <c r="CK10" s="200"/>
      <c r="CL10" s="200"/>
      <c r="CM10" s="200"/>
      <c r="CN10" s="200"/>
      <c r="CO10" s="200"/>
      <c r="CP10" s="200"/>
      <c r="CQ10" s="200"/>
      <c r="CR10" s="200"/>
      <c r="CS10" s="200"/>
      <c r="CT10" s="200"/>
      <c r="CU10" s="200"/>
      <c r="CV10" s="200"/>
      <c r="CW10" s="200"/>
      <c r="CX10" s="200"/>
      <c r="CY10" s="200"/>
      <c r="CZ10" s="200"/>
      <c r="DA10" s="200"/>
      <c r="DB10" s="200"/>
      <c r="DC10" s="200"/>
      <c r="DD10" s="200"/>
      <c r="DE10" s="200"/>
      <c r="DF10" s="200"/>
      <c r="DG10" s="200"/>
      <c r="DH10" s="200"/>
      <c r="DI10" s="200"/>
      <c r="DJ10" s="200"/>
      <c r="DK10" s="200"/>
      <c r="DL10" s="204"/>
      <c r="DM10" s="192"/>
      <c r="DN10" s="192"/>
      <c r="DO10" s="192"/>
      <c r="DP10" s="192"/>
      <c r="DQ10" s="192"/>
      <c r="DR10" s="192"/>
      <c r="EH10" s="203"/>
    </row>
    <row r="11" spans="1:157" s="194" customFormat="1" ht="14.25" customHeight="1">
      <c r="A11" s="192"/>
      <c r="B11" s="195"/>
      <c r="C11" s="203"/>
      <c r="L11" s="203"/>
      <c r="U11" s="198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204"/>
      <c r="AS11" s="205"/>
      <c r="DI11" s="192"/>
      <c r="DJ11" s="192"/>
      <c r="DK11" s="192"/>
      <c r="DL11" s="204"/>
      <c r="DM11" s="192"/>
      <c r="DN11" s="192"/>
      <c r="DO11" s="192"/>
      <c r="DP11" s="195"/>
      <c r="DQ11" s="195"/>
      <c r="DR11" s="195"/>
      <c r="EH11" s="203"/>
    </row>
    <row r="12" spans="1:157" s="194" customFormat="1" ht="14.25" customHeight="1">
      <c r="A12" s="192"/>
      <c r="B12" s="195"/>
      <c r="C12" s="203"/>
      <c r="L12" s="203"/>
      <c r="U12" s="198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204"/>
      <c r="AS12" s="192"/>
      <c r="AT12" s="281" t="s">
        <v>321</v>
      </c>
      <c r="AU12" s="195"/>
      <c r="AV12" s="195"/>
      <c r="DI12" s="192"/>
      <c r="DJ12" s="192"/>
      <c r="DK12" s="192"/>
      <c r="DL12" s="204"/>
      <c r="DM12" s="192"/>
      <c r="DN12" s="192"/>
      <c r="DO12" s="192"/>
      <c r="DP12" s="195"/>
      <c r="DQ12" s="195"/>
      <c r="DR12" s="195"/>
      <c r="EH12" s="203"/>
    </row>
    <row r="13" spans="1:157" s="194" customFormat="1" ht="14.25" customHeight="1">
      <c r="A13" s="192"/>
      <c r="B13" s="195"/>
      <c r="C13" s="203"/>
      <c r="L13" s="203"/>
      <c r="U13" s="198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204"/>
      <c r="AS13" s="192"/>
      <c r="AT13" s="195"/>
      <c r="AU13" s="281" t="s">
        <v>322</v>
      </c>
      <c r="AV13" s="195"/>
      <c r="DI13" s="192"/>
      <c r="DJ13" s="192"/>
      <c r="DK13" s="192"/>
      <c r="DL13" s="204"/>
      <c r="DM13" s="192"/>
      <c r="DN13" s="192"/>
      <c r="DO13" s="192"/>
      <c r="DP13" s="195"/>
      <c r="DQ13" s="195"/>
      <c r="DR13" s="195"/>
      <c r="EH13" s="203"/>
    </row>
    <row r="14" spans="1:157" s="194" customFormat="1" ht="14.25" customHeight="1">
      <c r="A14" s="192"/>
      <c r="B14" s="195"/>
      <c r="C14" s="203"/>
      <c r="L14" s="203"/>
      <c r="U14" s="198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204"/>
      <c r="AS14" s="192"/>
      <c r="AT14" s="195"/>
      <c r="AU14" s="195"/>
      <c r="AV14" s="195"/>
      <c r="DI14" s="192"/>
      <c r="DJ14" s="192"/>
      <c r="DK14" s="192"/>
      <c r="DL14" s="204"/>
      <c r="DM14" s="192"/>
      <c r="DN14" s="192"/>
      <c r="DO14" s="192"/>
      <c r="DP14" s="195"/>
      <c r="DQ14" s="195"/>
      <c r="DR14" s="195"/>
      <c r="EH14" s="203"/>
    </row>
    <row r="15" spans="1:157" s="194" customFormat="1" ht="14.25" customHeight="1">
      <c r="A15" s="192"/>
      <c r="B15" s="195"/>
      <c r="C15" s="203"/>
      <c r="L15" s="203"/>
      <c r="U15" s="198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204"/>
      <c r="AS15" s="192"/>
      <c r="AT15" s="195"/>
      <c r="AU15" s="195"/>
      <c r="AV15" s="195"/>
      <c r="AW15" s="211" t="s">
        <v>106</v>
      </c>
      <c r="AX15" s="212"/>
      <c r="AY15" s="212"/>
      <c r="AZ15" s="212"/>
      <c r="BA15" s="212"/>
      <c r="BB15" s="214"/>
      <c r="BC15" s="211" t="s">
        <v>217</v>
      </c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  <c r="BR15" s="212"/>
      <c r="BS15" s="212"/>
      <c r="BT15" s="212"/>
      <c r="BU15" s="212"/>
      <c r="BV15" s="212"/>
      <c r="BW15" s="211" t="s">
        <v>117</v>
      </c>
      <c r="BX15" s="212"/>
      <c r="BY15" s="212"/>
      <c r="BZ15" s="212"/>
      <c r="CA15" s="212"/>
      <c r="CB15" s="212"/>
      <c r="CC15" s="212"/>
      <c r="CD15" s="212"/>
      <c r="CE15" s="212"/>
      <c r="CF15" s="212"/>
      <c r="CG15" s="212"/>
      <c r="CH15" s="212"/>
      <c r="CI15" s="212"/>
      <c r="CJ15" s="212"/>
      <c r="CK15" s="212"/>
      <c r="CL15" s="212"/>
      <c r="CM15" s="212"/>
      <c r="CN15" s="212"/>
      <c r="CO15" s="212"/>
      <c r="CP15" s="212"/>
      <c r="CQ15" s="212"/>
      <c r="CR15" s="212"/>
      <c r="CS15" s="212"/>
      <c r="CT15" s="212"/>
      <c r="CU15" s="212"/>
      <c r="CV15" s="212"/>
      <c r="CW15" s="212"/>
      <c r="CX15" s="212"/>
      <c r="CY15" s="212"/>
      <c r="CZ15" s="212"/>
      <c r="DA15" s="212"/>
      <c r="DB15" s="212"/>
      <c r="DC15" s="212"/>
      <c r="DD15" s="212"/>
      <c r="DE15" s="212"/>
      <c r="DF15" s="212"/>
      <c r="DG15" s="212"/>
      <c r="DH15" s="214"/>
      <c r="DI15" s="192"/>
      <c r="DJ15" s="192"/>
      <c r="DK15" s="192"/>
      <c r="DL15" s="204"/>
      <c r="DM15" s="192"/>
      <c r="DN15" s="192"/>
      <c r="DO15" s="192"/>
      <c r="DP15" s="195"/>
      <c r="DQ15" s="195"/>
      <c r="DR15" s="195"/>
      <c r="EH15" s="203"/>
    </row>
    <row r="16" spans="1:157" s="194" customFormat="1" ht="14.25" customHeight="1">
      <c r="A16" s="192"/>
      <c r="B16" s="195"/>
      <c r="C16" s="203"/>
      <c r="L16" s="203"/>
      <c r="U16" s="198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204"/>
      <c r="AS16" s="192"/>
      <c r="AT16" s="195"/>
      <c r="AU16" s="192"/>
      <c r="AV16" s="192"/>
      <c r="AW16" s="59" t="s">
        <v>218</v>
      </c>
      <c r="AX16" s="60"/>
      <c r="AY16" s="60"/>
      <c r="AZ16" s="60"/>
      <c r="BA16" s="60"/>
      <c r="BB16" s="61"/>
      <c r="BC16" s="59" t="s">
        <v>219</v>
      </c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207"/>
      <c r="BV16" s="206"/>
      <c r="BW16" s="2" t="s">
        <v>220</v>
      </c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236"/>
      <c r="CQ16" s="236"/>
      <c r="CR16" s="236"/>
      <c r="CS16" s="236"/>
      <c r="CT16" s="236"/>
      <c r="CU16" s="236"/>
      <c r="CV16" s="236"/>
      <c r="CW16" s="236"/>
      <c r="CX16" s="236"/>
      <c r="CY16" s="236"/>
      <c r="CZ16" s="236"/>
      <c r="DA16" s="3"/>
      <c r="DB16" s="3"/>
      <c r="DC16" s="3"/>
      <c r="DD16" s="3"/>
      <c r="DE16" s="3"/>
      <c r="DF16" s="3"/>
      <c r="DG16" s="3"/>
      <c r="DH16" s="4"/>
      <c r="DI16" s="192"/>
      <c r="DJ16" s="192"/>
      <c r="DK16" s="192"/>
      <c r="DL16" s="204"/>
      <c r="DM16" s="192"/>
      <c r="DN16" s="192"/>
      <c r="DO16" s="192"/>
      <c r="DP16" s="195"/>
      <c r="DQ16" s="195"/>
      <c r="DR16" s="195"/>
      <c r="EH16" s="203"/>
    </row>
    <row r="17" spans="1:138" s="194" customFormat="1" ht="14.25" customHeight="1">
      <c r="A17" s="192"/>
      <c r="B17" s="195"/>
      <c r="C17" s="203"/>
      <c r="L17" s="203"/>
      <c r="U17" s="198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204"/>
      <c r="AS17" s="192"/>
      <c r="AT17" s="195"/>
      <c r="DJ17" s="192"/>
      <c r="DK17" s="192"/>
      <c r="DL17" s="204"/>
      <c r="DM17" s="192"/>
      <c r="DN17" s="192"/>
      <c r="DO17" s="192"/>
      <c r="DP17" s="195"/>
      <c r="DQ17" s="195"/>
      <c r="DR17" s="195"/>
      <c r="EH17" s="203"/>
    </row>
    <row r="18" spans="1:138" s="194" customFormat="1" ht="14.25" customHeight="1">
      <c r="A18" s="192"/>
      <c r="B18" s="195"/>
      <c r="C18" s="203"/>
      <c r="L18" s="203"/>
      <c r="U18" s="198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204"/>
      <c r="AS18" s="192"/>
      <c r="AT18" s="195"/>
      <c r="AU18" s="281" t="s">
        <v>323</v>
      </c>
      <c r="AV18" s="192"/>
      <c r="AW18" s="195"/>
      <c r="AX18" s="195"/>
      <c r="AY18" s="195"/>
      <c r="DJ18" s="192"/>
      <c r="DK18" s="192"/>
      <c r="DL18" s="204"/>
      <c r="DM18" s="192"/>
      <c r="DN18" s="192"/>
      <c r="DO18" s="192"/>
      <c r="DP18" s="195"/>
      <c r="DQ18" s="195"/>
      <c r="DR18" s="195"/>
      <c r="EH18" s="203"/>
    </row>
    <row r="19" spans="1:138" s="194" customFormat="1" ht="14.25" customHeight="1">
      <c r="A19" s="192"/>
      <c r="B19" s="195"/>
      <c r="C19" s="203"/>
      <c r="L19" s="203"/>
      <c r="U19" s="198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204"/>
      <c r="AS19" s="192"/>
      <c r="AT19" s="195"/>
      <c r="AU19" s="192"/>
      <c r="AV19" s="192"/>
      <c r="DK19" s="192"/>
      <c r="DL19" s="204"/>
      <c r="DM19" s="192"/>
      <c r="DN19" s="192"/>
      <c r="DO19" s="192"/>
      <c r="DP19" s="195"/>
      <c r="DQ19" s="195"/>
      <c r="DR19" s="195"/>
      <c r="EH19" s="203"/>
    </row>
    <row r="20" spans="1:138" s="194" customFormat="1" ht="14.25" customHeight="1">
      <c r="A20" s="192"/>
      <c r="B20" s="195"/>
      <c r="C20" s="203"/>
      <c r="L20" s="203"/>
      <c r="U20" s="198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204"/>
      <c r="AS20" s="192"/>
      <c r="AT20" s="195"/>
      <c r="AU20" s="192"/>
      <c r="AV20" s="192"/>
      <c r="AW20" s="211" t="s">
        <v>106</v>
      </c>
      <c r="AX20" s="212"/>
      <c r="AY20" s="212"/>
      <c r="AZ20" s="212"/>
      <c r="BA20" s="212"/>
      <c r="BB20" s="214"/>
      <c r="BC20" s="211" t="s">
        <v>217</v>
      </c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1" t="s">
        <v>117</v>
      </c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4"/>
      <c r="DK20" s="192"/>
      <c r="DL20" s="204"/>
      <c r="DM20" s="192"/>
      <c r="DN20" s="192"/>
      <c r="DO20" s="192"/>
      <c r="DP20" s="195"/>
      <c r="DQ20" s="195"/>
      <c r="DR20" s="195"/>
      <c r="EH20" s="203"/>
    </row>
    <row r="21" spans="1:138" s="194" customFormat="1" ht="14.25" customHeight="1">
      <c r="A21" s="192"/>
      <c r="B21" s="195"/>
      <c r="C21" s="203"/>
      <c r="L21" s="203"/>
      <c r="U21" s="198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204"/>
      <c r="AS21" s="192"/>
      <c r="AT21" s="195"/>
      <c r="AW21" s="59" t="s">
        <v>276</v>
      </c>
      <c r="AX21" s="60"/>
      <c r="AY21" s="60"/>
      <c r="AZ21" s="60"/>
      <c r="BA21" s="60"/>
      <c r="BB21" s="61"/>
      <c r="BC21" s="60" t="s">
        <v>277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2" t="s">
        <v>279</v>
      </c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236"/>
      <c r="CQ21" s="236"/>
      <c r="CR21" s="236"/>
      <c r="CS21" s="236"/>
      <c r="CT21" s="236"/>
      <c r="CU21" s="236"/>
      <c r="CV21" s="236"/>
      <c r="CW21" s="236"/>
      <c r="CX21" s="236"/>
      <c r="CY21" s="236"/>
      <c r="CZ21" s="236"/>
      <c r="DA21" s="3"/>
      <c r="DB21" s="3"/>
      <c r="DC21" s="3"/>
      <c r="DD21" s="3"/>
      <c r="DE21" s="3"/>
      <c r="DF21" s="4"/>
      <c r="DI21" s="192"/>
      <c r="DJ21" s="192"/>
      <c r="DK21" s="192"/>
      <c r="DL21" s="204"/>
      <c r="DM21" s="192"/>
      <c r="DN21" s="192"/>
      <c r="DO21" s="192"/>
      <c r="DP21" s="195"/>
      <c r="DQ21" s="195"/>
      <c r="DR21" s="195"/>
      <c r="EH21" s="203"/>
    </row>
    <row r="22" spans="1:138" s="194" customFormat="1" ht="14.25" customHeight="1">
      <c r="A22" s="192"/>
      <c r="B22" s="195"/>
      <c r="C22" s="203"/>
      <c r="L22" s="203"/>
      <c r="U22" s="198"/>
      <c r="V22" s="192"/>
      <c r="W22" s="192"/>
      <c r="Y22" s="192"/>
      <c r="Z22" s="192"/>
      <c r="AA22" s="192"/>
      <c r="AB22" s="192"/>
      <c r="AC22" s="192"/>
      <c r="AD22" s="192"/>
      <c r="AE22" s="192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204"/>
      <c r="AW22" s="59" t="s">
        <v>281</v>
      </c>
      <c r="AX22" s="60"/>
      <c r="AY22" s="60"/>
      <c r="AZ22" s="60"/>
      <c r="BA22" s="60"/>
      <c r="BB22" s="61"/>
      <c r="BC22" s="60" t="s">
        <v>278</v>
      </c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235" t="s">
        <v>280</v>
      </c>
      <c r="BV22" s="236"/>
      <c r="BW22" s="236"/>
      <c r="BX22" s="236"/>
      <c r="BY22" s="236"/>
      <c r="BZ22" s="236"/>
      <c r="CA22" s="236"/>
      <c r="CB22" s="236"/>
      <c r="CC22" s="236"/>
      <c r="CD22" s="236"/>
      <c r="CE22" s="236"/>
      <c r="CF22" s="236"/>
      <c r="CG22" s="236"/>
      <c r="CH22" s="236"/>
      <c r="CI22" s="236"/>
      <c r="CJ22" s="236"/>
      <c r="CK22" s="236"/>
      <c r="CL22" s="236"/>
      <c r="CM22" s="236"/>
      <c r="CN22" s="236"/>
      <c r="CO22" s="236"/>
      <c r="CP22" s="236"/>
      <c r="CQ22" s="236"/>
      <c r="CR22" s="236"/>
      <c r="CS22" s="236"/>
      <c r="CT22" s="236"/>
      <c r="CU22" s="236"/>
      <c r="CV22" s="236"/>
      <c r="CW22" s="236"/>
      <c r="CX22" s="236"/>
      <c r="CY22" s="236"/>
      <c r="CZ22" s="236"/>
      <c r="DA22" s="236"/>
      <c r="DB22" s="236"/>
      <c r="DC22" s="236"/>
      <c r="DD22" s="236"/>
      <c r="DE22" s="236"/>
      <c r="DF22" s="237"/>
      <c r="DI22" s="192"/>
      <c r="DJ22" s="192"/>
      <c r="DK22" s="192"/>
      <c r="DL22" s="204"/>
      <c r="DM22" s="192"/>
      <c r="DN22" s="192"/>
      <c r="DO22" s="192"/>
      <c r="DP22" s="195"/>
      <c r="DQ22" s="195"/>
      <c r="DR22" s="195"/>
      <c r="EH22" s="203"/>
    </row>
    <row r="23" spans="1:138" s="194" customFormat="1" ht="14.25" customHeight="1">
      <c r="A23" s="192"/>
      <c r="B23" s="195"/>
      <c r="C23" s="203"/>
      <c r="L23" s="203"/>
      <c r="U23" s="198"/>
      <c r="V23" s="192"/>
      <c r="Y23" s="192"/>
      <c r="Z23" s="195"/>
      <c r="AA23" s="192"/>
      <c r="AB23" s="192"/>
      <c r="AC23" s="192"/>
      <c r="AD23" s="192"/>
      <c r="AE23" s="192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204"/>
      <c r="DI23" s="192"/>
      <c r="DJ23" s="192"/>
      <c r="DK23" s="192"/>
      <c r="DL23" s="204"/>
      <c r="DM23" s="192"/>
      <c r="DN23" s="192"/>
      <c r="DO23" s="192"/>
      <c r="DP23" s="195"/>
      <c r="DQ23" s="195"/>
      <c r="DR23" s="195"/>
      <c r="EH23" s="203"/>
    </row>
    <row r="24" spans="1:138" s="194" customFormat="1" ht="14.25" customHeight="1">
      <c r="A24" s="192"/>
      <c r="B24" s="195"/>
      <c r="C24" s="203"/>
      <c r="L24" s="203"/>
      <c r="U24" s="198"/>
      <c r="V24" s="192"/>
      <c r="Y24" s="192"/>
      <c r="Z24" s="195"/>
      <c r="AA24" s="192"/>
      <c r="AB24" s="192"/>
      <c r="AC24" s="192"/>
      <c r="AD24" s="192"/>
      <c r="AE24" s="192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204"/>
      <c r="AU24" s="281" t="s">
        <v>324</v>
      </c>
      <c r="AV24" s="192"/>
      <c r="AW24" s="195"/>
      <c r="AX24" s="195"/>
      <c r="AY24" s="195"/>
      <c r="DI24" s="192"/>
      <c r="DJ24" s="192"/>
      <c r="DK24" s="192"/>
      <c r="DL24" s="204"/>
      <c r="DM24" s="192"/>
      <c r="DN24" s="192"/>
      <c r="DO24" s="192"/>
      <c r="DP24" s="195"/>
      <c r="DQ24" s="195"/>
      <c r="DR24" s="195"/>
      <c r="EH24" s="203"/>
    </row>
    <row r="25" spans="1:138" s="194" customFormat="1" ht="14.25" customHeight="1">
      <c r="A25" s="192"/>
      <c r="B25" s="195"/>
      <c r="C25" s="203"/>
      <c r="L25" s="203"/>
      <c r="U25" s="198"/>
      <c r="V25" s="192"/>
      <c r="Y25" s="192"/>
      <c r="Z25" s="195"/>
      <c r="AA25" s="192"/>
      <c r="AB25" s="192"/>
      <c r="AC25" s="192"/>
      <c r="AD25" s="192"/>
      <c r="AE25" s="192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204"/>
      <c r="AV25" s="192"/>
      <c r="AW25" s="195"/>
      <c r="AX25" s="195"/>
      <c r="AY25" s="195"/>
      <c r="DI25" s="192"/>
      <c r="DJ25" s="192"/>
      <c r="DK25" s="192"/>
      <c r="DL25" s="204"/>
      <c r="DM25" s="192"/>
      <c r="DN25" s="192"/>
      <c r="DO25" s="192"/>
      <c r="DP25" s="195"/>
      <c r="DQ25" s="195"/>
      <c r="DR25" s="195"/>
      <c r="EH25" s="203"/>
    </row>
    <row r="26" spans="1:138" s="194" customFormat="1" ht="14.25" customHeight="1">
      <c r="A26" s="192"/>
      <c r="B26" s="195"/>
      <c r="C26" s="203"/>
      <c r="L26" s="203"/>
      <c r="U26" s="198"/>
      <c r="V26" s="192"/>
      <c r="Y26" s="192"/>
      <c r="Z26" s="195"/>
      <c r="AA26" s="192"/>
      <c r="AB26" s="192"/>
      <c r="AC26" s="192"/>
      <c r="AD26" s="192"/>
      <c r="AE26" s="192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204"/>
      <c r="AU26" s="222" t="s">
        <v>221</v>
      </c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08" t="s">
        <v>328</v>
      </c>
      <c r="BH26" s="207"/>
      <c r="BI26" s="207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24"/>
      <c r="DH26" s="224"/>
      <c r="DI26" s="207"/>
      <c r="DJ26" s="206"/>
      <c r="DK26" s="192"/>
      <c r="DL26" s="204"/>
      <c r="DM26" s="192"/>
      <c r="DN26" s="192"/>
      <c r="DO26" s="192"/>
      <c r="DP26" s="195"/>
      <c r="DQ26" s="195"/>
      <c r="DR26" s="195"/>
      <c r="EH26" s="203"/>
    </row>
    <row r="27" spans="1:138" s="194" customFormat="1" ht="14.25" customHeight="1">
      <c r="A27" s="192"/>
      <c r="B27" s="195"/>
      <c r="C27" s="203"/>
      <c r="L27" s="203"/>
      <c r="U27" s="198"/>
      <c r="V27" s="192"/>
      <c r="Y27" s="192"/>
      <c r="Z27" s="195"/>
      <c r="AA27" s="192"/>
      <c r="AB27" s="192"/>
      <c r="AC27" s="192"/>
      <c r="AD27" s="192"/>
      <c r="AE27" s="192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204"/>
      <c r="DI27" s="192"/>
      <c r="DJ27" s="192"/>
      <c r="DK27" s="192"/>
      <c r="DL27" s="204"/>
      <c r="DM27" s="192"/>
      <c r="DN27" s="192"/>
      <c r="DO27" s="192"/>
      <c r="DP27" s="195"/>
      <c r="DQ27" s="195"/>
      <c r="DR27" s="195"/>
      <c r="EH27" s="203"/>
    </row>
    <row r="28" spans="1:138" s="194" customFormat="1" ht="14.25" customHeight="1">
      <c r="A28" s="192"/>
      <c r="B28" s="195"/>
      <c r="C28" s="203"/>
      <c r="L28" s="203"/>
      <c r="U28" s="198"/>
      <c r="V28" s="192"/>
      <c r="Y28" s="192"/>
      <c r="Z28" s="195"/>
      <c r="AA28" s="192"/>
      <c r="AB28" s="192"/>
      <c r="AC28" s="192"/>
      <c r="AD28" s="192"/>
      <c r="AE28" s="192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204"/>
      <c r="DK28" s="192"/>
      <c r="DL28" s="204"/>
      <c r="DM28" s="192"/>
      <c r="DN28" s="192"/>
      <c r="DO28" s="192"/>
      <c r="DP28" s="195"/>
      <c r="DQ28" s="195"/>
      <c r="DR28" s="195"/>
      <c r="EH28" s="203"/>
    </row>
    <row r="29" spans="1:138" s="194" customFormat="1" ht="14.25" customHeight="1">
      <c r="A29" s="192"/>
      <c r="B29" s="195"/>
      <c r="C29" s="203"/>
      <c r="L29" s="203"/>
      <c r="U29" s="198"/>
      <c r="V29" s="192"/>
      <c r="Y29" s="192"/>
      <c r="Z29" s="195"/>
      <c r="AA29" s="192"/>
      <c r="AB29" s="192"/>
      <c r="AC29" s="192"/>
      <c r="AD29" s="192"/>
      <c r="AE29" s="192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204"/>
      <c r="DK29" s="192"/>
      <c r="DL29" s="204"/>
      <c r="DM29" s="192"/>
      <c r="DN29" s="192"/>
      <c r="DO29" s="192"/>
      <c r="DP29" s="195"/>
      <c r="DQ29" s="195"/>
      <c r="DR29" s="195"/>
      <c r="EH29" s="203"/>
    </row>
    <row r="30" spans="1:138" s="194" customFormat="1" ht="14.25" customHeight="1">
      <c r="A30" s="192"/>
      <c r="B30" s="195"/>
      <c r="C30" s="203"/>
      <c r="L30" s="203"/>
      <c r="U30" s="198"/>
      <c r="V30" s="192"/>
      <c r="Y30" s="192"/>
      <c r="Z30" s="195"/>
      <c r="AA30" s="192"/>
      <c r="AB30" s="192"/>
      <c r="AC30" s="192"/>
      <c r="AD30" s="192"/>
      <c r="AE30" s="192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204"/>
      <c r="AY30" s="195"/>
      <c r="DI30" s="192"/>
      <c r="DJ30" s="192"/>
      <c r="DK30" s="192"/>
      <c r="DL30" s="204"/>
      <c r="DM30" s="192"/>
      <c r="DN30" s="192"/>
      <c r="DO30" s="192"/>
      <c r="DP30" s="195"/>
      <c r="DQ30" s="195"/>
      <c r="DR30" s="195"/>
      <c r="EH30" s="203"/>
    </row>
    <row r="31" spans="1:138" s="194" customFormat="1" ht="14.25" customHeight="1">
      <c r="A31" s="192"/>
      <c r="B31" s="195"/>
      <c r="C31" s="203"/>
      <c r="L31" s="203"/>
      <c r="U31" s="198"/>
      <c r="V31" s="192"/>
      <c r="Y31" s="192"/>
      <c r="Z31" s="195"/>
      <c r="AA31" s="192"/>
      <c r="AB31" s="192"/>
      <c r="AC31" s="192"/>
      <c r="AD31" s="192"/>
      <c r="AE31" s="192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204"/>
      <c r="AT31" s="281" t="s">
        <v>325</v>
      </c>
      <c r="DL31" s="203"/>
      <c r="DM31" s="192"/>
      <c r="DN31" s="192"/>
      <c r="DO31" s="192"/>
      <c r="DP31" s="195"/>
      <c r="DQ31" s="195"/>
      <c r="DR31" s="195"/>
      <c r="EH31" s="203"/>
    </row>
    <row r="32" spans="1:138" s="194" customFormat="1" ht="14.25" customHeight="1">
      <c r="A32" s="192"/>
      <c r="B32" s="195"/>
      <c r="C32" s="203"/>
      <c r="L32" s="203"/>
      <c r="U32" s="198"/>
      <c r="V32" s="192"/>
      <c r="Y32" s="192"/>
      <c r="Z32" s="195"/>
      <c r="AA32" s="192"/>
      <c r="AB32" s="192"/>
      <c r="AC32" s="192"/>
      <c r="AD32" s="192"/>
      <c r="AE32" s="192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204"/>
      <c r="AU32" s="194" t="s">
        <v>248</v>
      </c>
      <c r="DL32" s="203"/>
      <c r="DM32" s="192"/>
      <c r="DN32" s="192"/>
      <c r="DO32" s="192"/>
      <c r="DP32" s="195"/>
      <c r="DQ32" s="195"/>
      <c r="DR32" s="195"/>
      <c r="EH32" s="203"/>
    </row>
    <row r="33" spans="1:138" s="194" customFormat="1" ht="14.25" customHeight="1">
      <c r="A33" s="192"/>
      <c r="B33" s="195"/>
      <c r="C33" s="203"/>
      <c r="L33" s="203"/>
      <c r="U33" s="198"/>
      <c r="V33" s="192"/>
      <c r="Y33" s="192"/>
      <c r="Z33" s="195"/>
      <c r="AA33" s="192"/>
      <c r="AB33" s="192"/>
      <c r="AC33" s="192"/>
      <c r="AD33" s="192"/>
      <c r="AE33" s="192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204"/>
      <c r="DL33" s="203"/>
      <c r="DM33" s="192"/>
      <c r="DN33" s="192"/>
      <c r="DO33" s="192"/>
      <c r="DP33" s="195"/>
      <c r="DQ33" s="195"/>
      <c r="DR33" s="195"/>
      <c r="EH33" s="203"/>
    </row>
    <row r="34" spans="1:138" s="194" customFormat="1" ht="14.25" customHeight="1">
      <c r="A34" s="192"/>
      <c r="B34" s="195"/>
      <c r="C34" s="203"/>
      <c r="L34" s="203"/>
      <c r="U34" s="198"/>
      <c r="V34" s="192"/>
      <c r="Y34" s="192"/>
      <c r="Z34" s="195"/>
      <c r="AA34" s="192"/>
      <c r="AB34" s="192"/>
      <c r="AC34" s="192"/>
      <c r="AD34" s="192"/>
      <c r="AE34" s="192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204"/>
      <c r="AW34" s="211" t="s">
        <v>106</v>
      </c>
      <c r="AX34" s="212"/>
      <c r="AY34" s="212"/>
      <c r="AZ34" s="212"/>
      <c r="BA34" s="212"/>
      <c r="BB34" s="212"/>
      <c r="BC34" s="227"/>
      <c r="BD34" s="227"/>
      <c r="BE34" s="227"/>
      <c r="BF34" s="227"/>
      <c r="BG34" s="227"/>
      <c r="BH34" s="228"/>
      <c r="BI34" s="212" t="s">
        <v>217</v>
      </c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2"/>
      <c r="BV34" s="212"/>
      <c r="BW34" s="212"/>
      <c r="BX34" s="212"/>
      <c r="BY34" s="211" t="s">
        <v>117</v>
      </c>
      <c r="BZ34" s="212"/>
      <c r="CA34" s="212"/>
      <c r="CB34" s="212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12"/>
      <c r="CO34" s="212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12"/>
      <c r="DB34" s="212"/>
      <c r="DC34" s="212"/>
      <c r="DD34" s="212"/>
      <c r="DE34" s="212"/>
      <c r="DF34" s="212"/>
      <c r="DG34" s="212"/>
      <c r="DH34" s="212"/>
      <c r="DI34" s="212"/>
      <c r="DJ34" s="214"/>
      <c r="DL34" s="203"/>
      <c r="DM34" s="192"/>
      <c r="DN34" s="192"/>
      <c r="DO34" s="192"/>
      <c r="DP34" s="195"/>
      <c r="DQ34" s="195"/>
      <c r="DR34" s="195"/>
      <c r="EH34" s="203"/>
    </row>
    <row r="35" spans="1:138" s="194" customFormat="1" ht="14.25" customHeight="1">
      <c r="A35" s="192"/>
      <c r="B35" s="195"/>
      <c r="C35" s="203"/>
      <c r="L35" s="203"/>
      <c r="U35" s="198"/>
      <c r="V35" s="192"/>
      <c r="Y35" s="192"/>
      <c r="Z35" s="195"/>
      <c r="AA35" s="192"/>
      <c r="AB35" s="192"/>
      <c r="AC35" s="192"/>
      <c r="AD35" s="192"/>
      <c r="AE35" s="192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204"/>
      <c r="AW35" s="59" t="s">
        <v>249</v>
      </c>
      <c r="AX35" s="60"/>
      <c r="AY35" s="60"/>
      <c r="AZ35" s="60"/>
      <c r="BA35" s="60"/>
      <c r="BB35" s="60"/>
      <c r="BC35" s="207"/>
      <c r="BD35" s="207"/>
      <c r="BE35" s="207"/>
      <c r="BF35" s="207"/>
      <c r="BG35" s="207"/>
      <c r="BH35" s="206"/>
      <c r="BI35" s="60" t="s">
        <v>274</v>
      </c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235" t="s">
        <v>227</v>
      </c>
      <c r="BZ35" s="236"/>
      <c r="CA35" s="236"/>
      <c r="CB35" s="236"/>
      <c r="CC35" s="236"/>
      <c r="CD35" s="236"/>
      <c r="CE35" s="236"/>
      <c r="CF35" s="236"/>
      <c r="CG35" s="236"/>
      <c r="CH35" s="236"/>
      <c r="CI35" s="236"/>
      <c r="CJ35" s="236"/>
      <c r="CK35" s="236"/>
      <c r="CL35" s="236"/>
      <c r="CM35" s="236"/>
      <c r="CN35" s="236"/>
      <c r="CO35" s="236"/>
      <c r="CP35" s="236"/>
      <c r="CQ35" s="236"/>
      <c r="CR35" s="236"/>
      <c r="CS35" s="236"/>
      <c r="CT35" s="236"/>
      <c r="CU35" s="236"/>
      <c r="CV35" s="236"/>
      <c r="CW35" s="236"/>
      <c r="CX35" s="236"/>
      <c r="CY35" s="236"/>
      <c r="CZ35" s="236"/>
      <c r="DA35" s="236"/>
      <c r="DB35" s="236"/>
      <c r="DC35" s="236"/>
      <c r="DD35" s="236"/>
      <c r="DE35" s="236"/>
      <c r="DF35" s="236"/>
      <c r="DG35" s="236"/>
      <c r="DH35" s="236"/>
      <c r="DI35" s="236"/>
      <c r="DJ35" s="237"/>
      <c r="DL35" s="203"/>
      <c r="DM35" s="192"/>
      <c r="DN35" s="192"/>
      <c r="DO35" s="192"/>
      <c r="DP35" s="195"/>
      <c r="DQ35" s="195"/>
      <c r="DR35" s="195"/>
      <c r="EH35" s="203"/>
    </row>
    <row r="36" spans="1:138" s="194" customFormat="1" ht="14.25" customHeight="1">
      <c r="A36" s="192"/>
      <c r="B36" s="195"/>
      <c r="C36" s="203"/>
      <c r="L36" s="203"/>
      <c r="U36" s="198"/>
      <c r="V36" s="192"/>
      <c r="Y36" s="192"/>
      <c r="Z36" s="195"/>
      <c r="AA36" s="192"/>
      <c r="AB36" s="192"/>
      <c r="AC36" s="192"/>
      <c r="AD36" s="192"/>
      <c r="AE36" s="192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204"/>
      <c r="AW36" s="59" t="s">
        <v>250</v>
      </c>
      <c r="AX36" s="60"/>
      <c r="AY36" s="60"/>
      <c r="AZ36" s="60"/>
      <c r="BA36" s="60"/>
      <c r="BB36" s="60"/>
      <c r="BC36" s="207"/>
      <c r="BD36" s="207"/>
      <c r="BE36" s="207"/>
      <c r="BF36" s="207"/>
      <c r="BG36" s="207"/>
      <c r="BH36" s="206"/>
      <c r="BI36" s="243" t="s">
        <v>251</v>
      </c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235" t="s">
        <v>275</v>
      </c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236"/>
      <c r="CR36" s="236"/>
      <c r="CS36" s="236"/>
      <c r="CT36" s="236"/>
      <c r="CU36" s="236"/>
      <c r="CV36" s="236"/>
      <c r="CW36" s="236"/>
      <c r="CX36" s="236"/>
      <c r="CY36" s="236"/>
      <c r="CZ36" s="236"/>
      <c r="DA36" s="236"/>
      <c r="DB36" s="236"/>
      <c r="DC36" s="236"/>
      <c r="DD36" s="236"/>
      <c r="DE36" s="236"/>
      <c r="DF36" s="236"/>
      <c r="DG36" s="236"/>
      <c r="DH36" s="236"/>
      <c r="DI36" s="236"/>
      <c r="DJ36" s="237"/>
      <c r="DL36" s="203"/>
      <c r="DM36" s="192"/>
      <c r="DN36" s="192"/>
      <c r="DO36" s="192"/>
      <c r="DP36" s="195"/>
      <c r="DQ36" s="195"/>
      <c r="DR36" s="195"/>
      <c r="EH36" s="203"/>
    </row>
    <row r="37" spans="1:138" s="194" customFormat="1" ht="14.25" customHeight="1">
      <c r="A37" s="192"/>
      <c r="B37" s="195"/>
      <c r="C37" s="203"/>
      <c r="L37" s="203"/>
      <c r="U37" s="198"/>
      <c r="V37" s="192"/>
      <c r="Y37" s="192"/>
      <c r="Z37" s="195"/>
      <c r="AA37" s="192"/>
      <c r="AB37" s="192"/>
      <c r="AC37" s="192"/>
      <c r="AD37" s="192"/>
      <c r="AE37" s="192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204"/>
      <c r="AW37" s="59" t="s">
        <v>252</v>
      </c>
      <c r="AX37" s="60"/>
      <c r="AY37" s="60"/>
      <c r="AZ37" s="60"/>
      <c r="BA37" s="60"/>
      <c r="BB37" s="60"/>
      <c r="BC37" s="207"/>
      <c r="BD37" s="207"/>
      <c r="BE37" s="207"/>
      <c r="BF37" s="207"/>
      <c r="BG37" s="207"/>
      <c r="BH37" s="206"/>
      <c r="BI37" s="60" t="s">
        <v>270</v>
      </c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235" t="s">
        <v>253</v>
      </c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236"/>
      <c r="CR37" s="236"/>
      <c r="CS37" s="236"/>
      <c r="CT37" s="236"/>
      <c r="CU37" s="236"/>
      <c r="CV37" s="236"/>
      <c r="CW37" s="236"/>
      <c r="CX37" s="236"/>
      <c r="CY37" s="236"/>
      <c r="CZ37" s="236"/>
      <c r="DA37" s="236"/>
      <c r="DB37" s="236"/>
      <c r="DC37" s="236"/>
      <c r="DD37" s="236"/>
      <c r="DE37" s="236"/>
      <c r="DF37" s="236"/>
      <c r="DG37" s="236"/>
      <c r="DH37" s="236"/>
      <c r="DI37" s="236"/>
      <c r="DJ37" s="237"/>
      <c r="DL37" s="203"/>
      <c r="DM37" s="192"/>
      <c r="DN37" s="192"/>
      <c r="DO37" s="192"/>
      <c r="DP37" s="195"/>
      <c r="DQ37" s="195"/>
      <c r="DR37" s="195"/>
      <c r="EH37" s="203"/>
    </row>
    <row r="38" spans="1:138" s="194" customFormat="1" ht="14.25" customHeight="1">
      <c r="A38" s="192"/>
      <c r="B38" s="195"/>
      <c r="C38" s="203"/>
      <c r="L38" s="203"/>
      <c r="U38" s="198"/>
      <c r="V38" s="192"/>
      <c r="Y38" s="192"/>
      <c r="Z38" s="195"/>
      <c r="AA38" s="192"/>
      <c r="AB38" s="192"/>
      <c r="AC38" s="192"/>
      <c r="AD38" s="192"/>
      <c r="AE38" s="192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204"/>
      <c r="AW38" s="59" t="s">
        <v>255</v>
      </c>
      <c r="AX38" s="60"/>
      <c r="AY38" s="60"/>
      <c r="AZ38" s="60"/>
      <c r="BA38" s="60"/>
      <c r="BB38" s="60"/>
      <c r="BC38" s="207"/>
      <c r="BD38" s="207"/>
      <c r="BE38" s="207"/>
      <c r="BF38" s="207"/>
      <c r="BG38" s="207"/>
      <c r="BH38" s="206"/>
      <c r="BI38" s="60" t="s">
        <v>270</v>
      </c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235" t="s">
        <v>254</v>
      </c>
      <c r="BZ38" s="236"/>
      <c r="CA38" s="236"/>
      <c r="CB38" s="236"/>
      <c r="CC38" s="236"/>
      <c r="CD38" s="236"/>
      <c r="CE38" s="236"/>
      <c r="CF38" s="236"/>
      <c r="CG38" s="236"/>
      <c r="CH38" s="236"/>
      <c r="CI38" s="236"/>
      <c r="CJ38" s="236"/>
      <c r="CK38" s="236"/>
      <c r="CL38" s="236"/>
      <c r="CM38" s="236"/>
      <c r="CN38" s="236"/>
      <c r="CO38" s="236"/>
      <c r="CP38" s="236"/>
      <c r="CQ38" s="236"/>
      <c r="CR38" s="236"/>
      <c r="CS38" s="236"/>
      <c r="CT38" s="236"/>
      <c r="CU38" s="236"/>
      <c r="CV38" s="236"/>
      <c r="CW38" s="236"/>
      <c r="CX38" s="236"/>
      <c r="CY38" s="236"/>
      <c r="CZ38" s="236"/>
      <c r="DA38" s="236"/>
      <c r="DB38" s="236"/>
      <c r="DC38" s="236"/>
      <c r="DD38" s="236"/>
      <c r="DE38" s="236"/>
      <c r="DF38" s="236"/>
      <c r="DG38" s="236"/>
      <c r="DH38" s="236"/>
      <c r="DI38" s="236"/>
      <c r="DJ38" s="237"/>
      <c r="DL38" s="203"/>
      <c r="DM38" s="192"/>
      <c r="DN38" s="192"/>
      <c r="DO38" s="192"/>
      <c r="DP38" s="195"/>
      <c r="DQ38" s="195"/>
      <c r="DR38" s="195"/>
      <c r="EH38" s="203"/>
    </row>
    <row r="39" spans="1:138" s="194" customFormat="1" ht="14.25" customHeight="1">
      <c r="A39" s="192"/>
      <c r="B39" s="195"/>
      <c r="C39" s="203"/>
      <c r="L39" s="203"/>
      <c r="U39" s="198"/>
      <c r="V39" s="192"/>
      <c r="Y39" s="192"/>
      <c r="Z39" s="195"/>
      <c r="AA39" s="192"/>
      <c r="AB39" s="192"/>
      <c r="AC39" s="192"/>
      <c r="AD39" s="192"/>
      <c r="AE39" s="192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204"/>
      <c r="DL39" s="203"/>
      <c r="DM39" s="192"/>
      <c r="DN39" s="192"/>
      <c r="DO39" s="192"/>
      <c r="DP39" s="195"/>
      <c r="DQ39" s="195"/>
      <c r="DR39" s="195"/>
      <c r="EH39" s="203"/>
    </row>
    <row r="40" spans="1:138" s="194" customFormat="1" ht="14.25" customHeight="1">
      <c r="A40" s="192"/>
      <c r="B40" s="195"/>
      <c r="C40" s="203"/>
      <c r="L40" s="203"/>
      <c r="U40" s="198"/>
      <c r="V40" s="192"/>
      <c r="Y40" s="192"/>
      <c r="Z40" s="195"/>
      <c r="AA40" s="192"/>
      <c r="AB40" s="192"/>
      <c r="AC40" s="192"/>
      <c r="AD40" s="192"/>
      <c r="AE40" s="192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204"/>
      <c r="AS40" s="205"/>
      <c r="AV40" s="194" t="s">
        <v>155</v>
      </c>
      <c r="DL40" s="203"/>
      <c r="DM40" s="192"/>
      <c r="DN40" s="192"/>
      <c r="DO40" s="192"/>
      <c r="DP40" s="195"/>
      <c r="DQ40" s="195"/>
      <c r="DR40" s="195"/>
      <c r="EH40" s="203"/>
    </row>
    <row r="41" spans="1:138" s="194" customFormat="1" ht="14.25" customHeight="1">
      <c r="A41" s="192"/>
      <c r="B41" s="195"/>
      <c r="C41" s="203"/>
      <c r="L41" s="203"/>
      <c r="U41" s="198"/>
      <c r="V41" s="192"/>
      <c r="Y41" s="192"/>
      <c r="Z41" s="195"/>
      <c r="AA41" s="192"/>
      <c r="AB41" s="192"/>
      <c r="AC41" s="192"/>
      <c r="AD41" s="192"/>
      <c r="AE41" s="192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204"/>
      <c r="DL41" s="203"/>
      <c r="DM41" s="192"/>
      <c r="DN41" s="192"/>
      <c r="DO41" s="192"/>
      <c r="DP41" s="195"/>
      <c r="DQ41" s="195"/>
      <c r="DR41" s="195"/>
      <c r="EH41" s="203"/>
    </row>
    <row r="42" spans="1:138" s="194" customFormat="1" ht="14.25" customHeight="1">
      <c r="A42" s="192"/>
      <c r="B42" s="195"/>
      <c r="C42" s="203"/>
      <c r="L42" s="203"/>
      <c r="U42" s="198"/>
      <c r="V42" s="192"/>
      <c r="Y42" s="192"/>
      <c r="Z42" s="195"/>
      <c r="AA42" s="192"/>
      <c r="AB42" s="192"/>
      <c r="AC42" s="192"/>
      <c r="AD42" s="192"/>
      <c r="AE42" s="192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204"/>
      <c r="AV42" s="194" t="s">
        <v>156</v>
      </c>
      <c r="DL42" s="203"/>
      <c r="DM42" s="192"/>
      <c r="DN42" s="192"/>
      <c r="DO42" s="192"/>
      <c r="DP42" s="195"/>
      <c r="DQ42" s="195"/>
      <c r="DR42" s="195"/>
      <c r="EH42" s="203"/>
    </row>
    <row r="43" spans="1:138" s="194" customFormat="1" ht="14.25" customHeight="1">
      <c r="A43" s="192"/>
      <c r="B43" s="195"/>
      <c r="C43" s="203"/>
      <c r="L43" s="203"/>
      <c r="U43" s="198"/>
      <c r="V43" s="192"/>
      <c r="Y43" s="192"/>
      <c r="Z43" s="195"/>
      <c r="AA43" s="192"/>
      <c r="AB43" s="192"/>
      <c r="AC43" s="192"/>
      <c r="AD43" s="192"/>
      <c r="AE43" s="192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204"/>
      <c r="AS43" s="192"/>
      <c r="AW43" s="194" t="s">
        <v>147</v>
      </c>
      <c r="DL43" s="203"/>
      <c r="DM43" s="192"/>
      <c r="DN43" s="192"/>
      <c r="DO43" s="192"/>
      <c r="DP43" s="195"/>
      <c r="DQ43" s="195"/>
      <c r="DR43" s="195"/>
      <c r="EH43" s="203"/>
    </row>
    <row r="44" spans="1:138" s="194" customFormat="1" ht="14.25" customHeight="1">
      <c r="A44" s="192"/>
      <c r="B44" s="195"/>
      <c r="C44" s="203"/>
      <c r="L44" s="203"/>
      <c r="U44" s="198"/>
      <c r="V44" s="192"/>
      <c r="Y44" s="192"/>
      <c r="Z44" s="195"/>
      <c r="AA44" s="192"/>
      <c r="AB44" s="192"/>
      <c r="AC44" s="192"/>
      <c r="AD44" s="192"/>
      <c r="AE44" s="192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204"/>
      <c r="AS44" s="192"/>
      <c r="DL44" s="203"/>
      <c r="DM44" s="192"/>
      <c r="DN44" s="192"/>
      <c r="DO44" s="192"/>
      <c r="DP44" s="195"/>
      <c r="DQ44" s="195"/>
      <c r="DR44" s="195"/>
      <c r="EH44" s="203"/>
    </row>
    <row r="45" spans="1:138" s="194" customFormat="1" ht="14.25" customHeight="1">
      <c r="A45" s="192"/>
      <c r="B45" s="195"/>
      <c r="C45" s="203"/>
      <c r="L45" s="203"/>
      <c r="U45" s="198"/>
      <c r="V45" s="192"/>
      <c r="Y45" s="192"/>
      <c r="Z45" s="195"/>
      <c r="AA45" s="192"/>
      <c r="AB45" s="192"/>
      <c r="AC45" s="192"/>
      <c r="AD45" s="192"/>
      <c r="AE45" s="192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204"/>
      <c r="AS45" s="192"/>
      <c r="AW45" s="246" t="s">
        <v>245</v>
      </c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8"/>
      <c r="BI45" s="249" t="s">
        <v>329</v>
      </c>
      <c r="BJ45" s="250"/>
      <c r="BK45" s="250"/>
      <c r="BL45" s="250"/>
      <c r="BM45" s="250"/>
      <c r="BN45" s="250"/>
      <c r="BO45" s="250"/>
      <c r="BP45" s="251"/>
      <c r="BQ45" s="251"/>
      <c r="BR45" s="251"/>
      <c r="BS45" s="251"/>
      <c r="BT45" s="251"/>
      <c r="BU45" s="251"/>
      <c r="BV45" s="251"/>
      <c r="BW45" s="251"/>
      <c r="BX45" s="251"/>
      <c r="BY45" s="251"/>
      <c r="BZ45" s="251"/>
      <c r="CA45" s="251"/>
      <c r="CB45" s="251"/>
      <c r="CC45" s="251"/>
      <c r="CD45" s="251"/>
      <c r="CE45" s="251"/>
      <c r="CF45" s="251"/>
      <c r="CG45" s="251"/>
      <c r="CH45" s="251"/>
      <c r="CI45" s="251"/>
      <c r="CJ45" s="251"/>
      <c r="CK45" s="251"/>
      <c r="CL45" s="251"/>
      <c r="CM45" s="251"/>
      <c r="CN45" s="251"/>
      <c r="CO45" s="251"/>
      <c r="CP45" s="251"/>
      <c r="CQ45" s="251"/>
      <c r="CR45" s="251"/>
      <c r="CS45" s="251"/>
      <c r="CT45" s="251"/>
      <c r="CU45" s="251"/>
      <c r="CV45" s="251"/>
      <c r="CW45" s="251"/>
      <c r="CX45" s="251"/>
      <c r="CY45" s="251"/>
      <c r="CZ45" s="251"/>
      <c r="DA45" s="251"/>
      <c r="DB45" s="251"/>
      <c r="DC45" s="251"/>
      <c r="DD45" s="251"/>
      <c r="DE45" s="251"/>
      <c r="DF45" s="251"/>
      <c r="DG45" s="251"/>
      <c r="DH45" s="252"/>
      <c r="DL45" s="203"/>
      <c r="DM45" s="192"/>
      <c r="DN45" s="192"/>
      <c r="DO45" s="192"/>
      <c r="DP45" s="195"/>
      <c r="DQ45" s="195"/>
      <c r="DR45" s="195"/>
      <c r="EH45" s="203"/>
    </row>
    <row r="46" spans="1:138" s="194" customFormat="1" ht="14.25" customHeight="1">
      <c r="A46" s="192"/>
      <c r="B46" s="195"/>
      <c r="C46" s="203"/>
      <c r="L46" s="203"/>
      <c r="U46" s="198"/>
      <c r="V46" s="192"/>
      <c r="Y46" s="192"/>
      <c r="Z46" s="195"/>
      <c r="AA46" s="192"/>
      <c r="AB46" s="192"/>
      <c r="AC46" s="192"/>
      <c r="AD46" s="192"/>
      <c r="AE46" s="192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204"/>
      <c r="AS46" s="192"/>
      <c r="AW46" s="253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5"/>
      <c r="BI46" s="256"/>
      <c r="BJ46" s="257"/>
      <c r="BK46" s="257"/>
      <c r="BL46" s="257"/>
      <c r="BM46" s="257"/>
      <c r="BN46" s="257"/>
      <c r="BO46" s="257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9"/>
      <c r="DL46" s="203"/>
      <c r="DM46" s="192"/>
      <c r="DN46" s="192"/>
      <c r="DO46" s="192"/>
      <c r="DP46" s="195"/>
      <c r="DQ46" s="195"/>
      <c r="DR46" s="195"/>
      <c r="EH46" s="203"/>
    </row>
    <row r="47" spans="1:138" s="194" customFormat="1" ht="14.25" customHeight="1">
      <c r="A47" s="192"/>
      <c r="B47" s="195"/>
      <c r="C47" s="203"/>
      <c r="L47" s="203"/>
      <c r="U47" s="198"/>
      <c r="V47" s="192"/>
      <c r="Y47" s="192"/>
      <c r="Z47" s="195"/>
      <c r="AA47" s="192"/>
      <c r="AB47" s="192"/>
      <c r="AC47" s="192"/>
      <c r="AD47" s="192"/>
      <c r="AE47" s="192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204"/>
      <c r="AS47" s="192"/>
      <c r="AW47" s="261" t="s">
        <v>246</v>
      </c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8"/>
      <c r="BI47" s="213" t="s">
        <v>330</v>
      </c>
      <c r="BJ47" s="250"/>
      <c r="BK47" s="250"/>
      <c r="BL47" s="250"/>
      <c r="BM47" s="250"/>
      <c r="BN47" s="250"/>
      <c r="BO47" s="250"/>
      <c r="BP47" s="251"/>
      <c r="BQ47" s="251"/>
      <c r="BR47" s="251"/>
      <c r="BS47" s="251"/>
      <c r="BT47" s="251"/>
      <c r="BU47" s="251"/>
      <c r="BV47" s="251"/>
      <c r="BW47" s="251"/>
      <c r="BX47" s="251"/>
      <c r="BY47" s="251"/>
      <c r="BZ47" s="251"/>
      <c r="CA47" s="251"/>
      <c r="CB47" s="251"/>
      <c r="CC47" s="251"/>
      <c r="CD47" s="251"/>
      <c r="CE47" s="251"/>
      <c r="CF47" s="251"/>
      <c r="CG47" s="251"/>
      <c r="CH47" s="251"/>
      <c r="CI47" s="251"/>
      <c r="CJ47" s="251"/>
      <c r="CK47" s="251"/>
      <c r="CL47" s="251"/>
      <c r="CM47" s="251"/>
      <c r="CN47" s="251"/>
      <c r="CO47" s="251"/>
      <c r="CP47" s="251"/>
      <c r="CQ47" s="251"/>
      <c r="CR47" s="251"/>
      <c r="CS47" s="251"/>
      <c r="CT47" s="251"/>
      <c r="CU47" s="251"/>
      <c r="CV47" s="251"/>
      <c r="CW47" s="251"/>
      <c r="CX47" s="251"/>
      <c r="CY47" s="251"/>
      <c r="CZ47" s="251"/>
      <c r="DA47" s="251"/>
      <c r="DB47" s="251"/>
      <c r="DC47" s="251"/>
      <c r="DD47" s="251"/>
      <c r="DE47" s="251"/>
      <c r="DF47" s="251"/>
      <c r="DG47" s="251"/>
      <c r="DH47" s="252"/>
      <c r="DL47" s="203"/>
      <c r="DM47" s="192"/>
      <c r="DN47" s="192"/>
      <c r="DO47" s="192"/>
      <c r="DP47" s="195"/>
      <c r="DQ47" s="195"/>
      <c r="DR47" s="195"/>
      <c r="EH47" s="203"/>
    </row>
    <row r="48" spans="1:138" s="194" customFormat="1" ht="14.25" customHeight="1">
      <c r="A48" s="192"/>
      <c r="B48" s="195"/>
      <c r="C48" s="203"/>
      <c r="L48" s="203"/>
      <c r="U48" s="198"/>
      <c r="V48" s="192"/>
      <c r="Y48" s="192"/>
      <c r="Z48" s="195"/>
      <c r="AA48" s="192"/>
      <c r="AB48" s="192"/>
      <c r="AC48" s="192"/>
      <c r="AD48" s="192"/>
      <c r="AE48" s="192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204"/>
      <c r="AS48" s="192"/>
      <c r="AW48" s="253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5"/>
      <c r="BI48" s="256"/>
      <c r="BJ48" s="257"/>
      <c r="BK48" s="257"/>
      <c r="BL48" s="257"/>
      <c r="BM48" s="257"/>
      <c r="BN48" s="257"/>
      <c r="BO48" s="257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9"/>
      <c r="DL48" s="204"/>
      <c r="DM48" s="192"/>
      <c r="DN48" s="192"/>
      <c r="DO48" s="192"/>
      <c r="DP48" s="195"/>
      <c r="DQ48" s="195"/>
      <c r="DR48" s="195"/>
      <c r="EH48" s="203"/>
    </row>
    <row r="49" spans="1:138" s="194" customFormat="1" ht="14.25" customHeight="1">
      <c r="A49" s="192"/>
      <c r="B49" s="195"/>
      <c r="C49" s="203"/>
      <c r="L49" s="203"/>
      <c r="U49" s="198"/>
      <c r="V49" s="192"/>
      <c r="Y49" s="192"/>
      <c r="Z49" s="195"/>
      <c r="AA49" s="192"/>
      <c r="AB49" s="192"/>
      <c r="AC49" s="192"/>
      <c r="AD49" s="192"/>
      <c r="AE49" s="192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204"/>
      <c r="AS49" s="192"/>
      <c r="AW49" s="240" t="s">
        <v>247</v>
      </c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2"/>
      <c r="BI49" s="208" t="s">
        <v>222</v>
      </c>
      <c r="BJ49" s="260"/>
      <c r="BK49" s="260"/>
      <c r="BL49" s="260"/>
      <c r="BM49" s="243"/>
      <c r="BN49" s="243"/>
      <c r="BO49" s="243"/>
      <c r="BP49" s="244"/>
      <c r="BQ49" s="244"/>
      <c r="BR49" s="244"/>
      <c r="BS49" s="244"/>
      <c r="BT49" s="244"/>
      <c r="BU49" s="244"/>
      <c r="BV49" s="244"/>
      <c r="BW49" s="244"/>
      <c r="BX49" s="244"/>
      <c r="BY49" s="244"/>
      <c r="BZ49" s="244"/>
      <c r="CA49" s="244"/>
      <c r="CB49" s="244"/>
      <c r="CC49" s="244"/>
      <c r="CD49" s="244"/>
      <c r="CE49" s="244"/>
      <c r="CF49" s="244"/>
      <c r="CG49" s="244"/>
      <c r="CH49" s="244"/>
      <c r="CI49" s="244"/>
      <c r="CJ49" s="244"/>
      <c r="CK49" s="244"/>
      <c r="CL49" s="244"/>
      <c r="CM49" s="244"/>
      <c r="CN49" s="244"/>
      <c r="CO49" s="244"/>
      <c r="CP49" s="244"/>
      <c r="CQ49" s="244"/>
      <c r="CR49" s="244"/>
      <c r="CS49" s="244"/>
      <c r="CT49" s="244"/>
      <c r="CU49" s="244"/>
      <c r="CV49" s="244"/>
      <c r="CW49" s="244"/>
      <c r="CX49" s="244"/>
      <c r="CY49" s="244"/>
      <c r="CZ49" s="244"/>
      <c r="DA49" s="244"/>
      <c r="DB49" s="244"/>
      <c r="DC49" s="244"/>
      <c r="DD49" s="244"/>
      <c r="DE49" s="244"/>
      <c r="DF49" s="244"/>
      <c r="DG49" s="244"/>
      <c r="DH49" s="245"/>
      <c r="DL49" s="204"/>
      <c r="DM49" s="192"/>
      <c r="DN49" s="192"/>
      <c r="DO49" s="192"/>
      <c r="DP49" s="195"/>
      <c r="DQ49" s="195"/>
      <c r="DR49" s="195"/>
      <c r="EH49" s="203"/>
    </row>
    <row r="50" spans="1:138" s="194" customFormat="1" ht="14.25" customHeight="1">
      <c r="A50" s="192"/>
      <c r="B50" s="195"/>
      <c r="C50" s="203"/>
      <c r="L50" s="203"/>
      <c r="U50" s="198"/>
      <c r="V50" s="192"/>
      <c r="Y50" s="192"/>
      <c r="Z50" s="195"/>
      <c r="AA50" s="192"/>
      <c r="AB50" s="192"/>
      <c r="AC50" s="192"/>
      <c r="AD50" s="192"/>
      <c r="AE50" s="192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204"/>
      <c r="AS50" s="192"/>
      <c r="DK50" s="192"/>
      <c r="DL50" s="204"/>
      <c r="DM50" s="192"/>
      <c r="DN50" s="192"/>
      <c r="DO50" s="192"/>
      <c r="DP50" s="195"/>
      <c r="DQ50" s="195"/>
      <c r="DR50" s="195"/>
      <c r="EH50" s="203"/>
    </row>
    <row r="51" spans="1:138" s="194" customFormat="1" ht="14.25" customHeight="1">
      <c r="A51" s="192"/>
      <c r="B51" s="195"/>
      <c r="C51" s="203"/>
      <c r="L51" s="203"/>
      <c r="U51" s="198"/>
      <c r="V51" s="192"/>
      <c r="Y51" s="192"/>
      <c r="Z51" s="195"/>
      <c r="AA51" s="192"/>
      <c r="AB51" s="192"/>
      <c r="AC51" s="192"/>
      <c r="AD51" s="192"/>
      <c r="AE51" s="192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204"/>
      <c r="AS51" s="192"/>
      <c r="DK51" s="192"/>
      <c r="DL51" s="204"/>
      <c r="DM51" s="192"/>
      <c r="DN51" s="192"/>
      <c r="DO51" s="192"/>
      <c r="DP51" s="195"/>
      <c r="DQ51" s="195"/>
      <c r="DR51" s="195"/>
      <c r="EH51" s="203"/>
    </row>
    <row r="52" spans="1:138" s="194" customFormat="1" ht="14.25" customHeight="1">
      <c r="A52" s="192"/>
      <c r="B52" s="195"/>
      <c r="C52" s="203"/>
      <c r="L52" s="203"/>
      <c r="U52" s="198"/>
      <c r="V52" s="192"/>
      <c r="Y52" s="192"/>
      <c r="Z52" s="195"/>
      <c r="AA52" s="192"/>
      <c r="AB52" s="192"/>
      <c r="AC52" s="192"/>
      <c r="AD52" s="192"/>
      <c r="AE52" s="192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204"/>
      <c r="AS52" s="192"/>
      <c r="AT52" s="281" t="s">
        <v>326</v>
      </c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  <c r="BJ52" s="225"/>
      <c r="BK52" s="225"/>
      <c r="BL52" s="225"/>
      <c r="BM52" s="225"/>
      <c r="BN52" s="225"/>
      <c r="BO52" s="225"/>
      <c r="BP52" s="225"/>
      <c r="DI52" s="192"/>
      <c r="DJ52" s="192"/>
      <c r="DK52" s="192"/>
      <c r="DL52" s="204"/>
      <c r="DM52" s="192"/>
      <c r="DN52" s="192"/>
      <c r="DO52" s="192"/>
      <c r="DP52" s="195"/>
      <c r="DQ52" s="195"/>
      <c r="DR52" s="195"/>
      <c r="EH52" s="203"/>
    </row>
    <row r="53" spans="1:138" s="194" customFormat="1" ht="14.25" customHeight="1">
      <c r="A53" s="192"/>
      <c r="B53" s="195"/>
      <c r="C53" s="203"/>
      <c r="L53" s="203"/>
      <c r="U53" s="198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204"/>
      <c r="AS53" s="192"/>
      <c r="AU53" s="194" t="s">
        <v>235</v>
      </c>
      <c r="DI53" s="192"/>
      <c r="DJ53" s="192"/>
      <c r="DK53" s="192"/>
      <c r="DL53" s="204"/>
      <c r="DM53" s="192"/>
      <c r="DN53" s="192"/>
      <c r="DO53" s="192"/>
      <c r="DP53" s="195"/>
      <c r="DQ53" s="195"/>
      <c r="DR53" s="195"/>
      <c r="EH53" s="203"/>
    </row>
    <row r="54" spans="1:138" s="194" customFormat="1" ht="14.25" customHeight="1">
      <c r="A54" s="192"/>
      <c r="B54" s="195"/>
      <c r="C54" s="203"/>
      <c r="L54" s="203"/>
      <c r="U54" s="198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204"/>
      <c r="AS54" s="192"/>
      <c r="DI54" s="192"/>
      <c r="DJ54" s="192"/>
      <c r="DK54" s="192"/>
      <c r="DL54" s="204"/>
      <c r="DM54" s="192"/>
      <c r="DN54" s="192"/>
      <c r="DO54" s="192"/>
      <c r="DP54" s="195"/>
      <c r="DQ54" s="195"/>
      <c r="DR54" s="195"/>
      <c r="EH54" s="203"/>
    </row>
    <row r="55" spans="1:138" s="194" customFormat="1" ht="14.25" customHeight="1">
      <c r="A55" s="192"/>
      <c r="B55" s="195"/>
      <c r="C55" s="203"/>
      <c r="L55" s="203"/>
      <c r="U55" s="198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204"/>
      <c r="AS55" s="192"/>
      <c r="AU55" s="211" t="s">
        <v>106</v>
      </c>
      <c r="AV55" s="212"/>
      <c r="AW55" s="212"/>
      <c r="AX55" s="212"/>
      <c r="AY55" s="212"/>
      <c r="AZ55" s="212"/>
      <c r="BA55" s="227"/>
      <c r="BB55" s="227"/>
      <c r="BC55" s="227"/>
      <c r="BD55" s="227"/>
      <c r="BE55" s="227"/>
      <c r="BF55" s="228"/>
      <c r="BG55" s="211" t="s">
        <v>217</v>
      </c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212"/>
      <c r="BV55" s="212"/>
      <c r="BW55" s="227"/>
      <c r="BX55" s="227"/>
      <c r="BY55" s="228"/>
      <c r="BZ55" s="211" t="s">
        <v>117</v>
      </c>
      <c r="CA55" s="212"/>
      <c r="CB55" s="212"/>
      <c r="CC55" s="212"/>
      <c r="CD55" s="212"/>
      <c r="CE55" s="212"/>
      <c r="CF55" s="212"/>
      <c r="CG55" s="212"/>
      <c r="CH55" s="212"/>
      <c r="CI55" s="212"/>
      <c r="CJ55" s="212"/>
      <c r="CK55" s="212"/>
      <c r="CL55" s="212"/>
      <c r="CM55" s="212"/>
      <c r="CN55" s="212"/>
      <c r="CO55" s="212"/>
      <c r="CP55" s="212"/>
      <c r="CQ55" s="212"/>
      <c r="CR55" s="212"/>
      <c r="CS55" s="212"/>
      <c r="CT55" s="212"/>
      <c r="CU55" s="212"/>
      <c r="CV55" s="212"/>
      <c r="CW55" s="212"/>
      <c r="CX55" s="212"/>
      <c r="CY55" s="212"/>
      <c r="CZ55" s="212"/>
      <c r="DA55" s="212"/>
      <c r="DB55" s="212"/>
      <c r="DC55" s="212"/>
      <c r="DD55" s="212"/>
      <c r="DE55" s="212"/>
      <c r="DF55" s="212"/>
      <c r="DG55" s="212"/>
      <c r="DH55" s="212"/>
      <c r="DI55" s="212"/>
      <c r="DJ55" s="212"/>
      <c r="DK55" s="214"/>
      <c r="DL55" s="204"/>
      <c r="DM55" s="192"/>
      <c r="DN55" s="192"/>
      <c r="DO55" s="192"/>
      <c r="DP55" s="195"/>
      <c r="DQ55" s="195"/>
      <c r="DR55" s="195"/>
      <c r="EH55" s="203"/>
    </row>
    <row r="56" spans="1:138" s="194" customFormat="1" ht="14.25" customHeight="1">
      <c r="A56" s="192"/>
      <c r="B56" s="195"/>
      <c r="C56" s="203"/>
      <c r="L56" s="203"/>
      <c r="U56" s="198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204"/>
      <c r="AS56" s="192"/>
      <c r="AU56" s="59" t="s">
        <v>225</v>
      </c>
      <c r="AV56" s="60"/>
      <c r="AW56" s="60"/>
      <c r="AX56" s="60"/>
      <c r="AY56" s="60"/>
      <c r="AZ56" s="60"/>
      <c r="BA56" s="207"/>
      <c r="BB56" s="207"/>
      <c r="BC56" s="207"/>
      <c r="BD56" s="207"/>
      <c r="BE56" s="207"/>
      <c r="BF56" s="206"/>
      <c r="BG56" s="59" t="s">
        <v>226</v>
      </c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207"/>
      <c r="BX56" s="207"/>
      <c r="BY56" s="206"/>
      <c r="BZ56" s="216" t="s">
        <v>227</v>
      </c>
      <c r="CA56" s="217"/>
      <c r="CB56" s="217"/>
      <c r="CC56" s="217"/>
      <c r="CD56" s="217"/>
      <c r="CE56" s="217"/>
      <c r="CF56" s="217"/>
      <c r="CG56" s="217"/>
      <c r="CH56" s="217"/>
      <c r="CI56" s="217"/>
      <c r="CJ56" s="217"/>
      <c r="CK56" s="217"/>
      <c r="CL56" s="217"/>
      <c r="CM56" s="217"/>
      <c r="CN56" s="217"/>
      <c r="CO56" s="217"/>
      <c r="CP56" s="217"/>
      <c r="CQ56" s="217"/>
      <c r="CR56" s="217"/>
      <c r="CS56" s="236"/>
      <c r="CT56" s="236"/>
      <c r="CU56" s="236"/>
      <c r="CV56" s="236"/>
      <c r="CW56" s="236"/>
      <c r="CX56" s="236"/>
      <c r="CY56" s="236"/>
      <c r="CZ56" s="236"/>
      <c r="DA56" s="236"/>
      <c r="DB56" s="236"/>
      <c r="DC56" s="236"/>
      <c r="DD56" s="217"/>
      <c r="DE56" s="217"/>
      <c r="DF56" s="217"/>
      <c r="DG56" s="217"/>
      <c r="DH56" s="217"/>
      <c r="DI56" s="217"/>
      <c r="DJ56" s="217"/>
      <c r="DK56" s="218"/>
      <c r="DL56" s="204"/>
      <c r="DM56" s="192"/>
      <c r="DN56" s="192"/>
      <c r="DO56" s="192"/>
      <c r="DP56" s="195"/>
      <c r="DQ56" s="195"/>
      <c r="DR56" s="195"/>
      <c r="EH56" s="203"/>
    </row>
    <row r="57" spans="1:138" s="194" customFormat="1" ht="14.25" customHeight="1">
      <c r="A57" s="192"/>
      <c r="B57" s="195"/>
      <c r="C57" s="203"/>
      <c r="L57" s="203"/>
      <c r="U57" s="198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204"/>
      <c r="AS57" s="192"/>
      <c r="AU57" s="59" t="s">
        <v>228</v>
      </c>
      <c r="AV57" s="60"/>
      <c r="AW57" s="60"/>
      <c r="AX57" s="60"/>
      <c r="AY57" s="60"/>
      <c r="AZ57" s="60"/>
      <c r="BA57" s="207"/>
      <c r="BB57" s="207"/>
      <c r="BC57" s="207"/>
      <c r="BD57" s="207"/>
      <c r="BE57" s="207"/>
      <c r="BF57" s="206"/>
      <c r="BG57" s="59" t="s">
        <v>229</v>
      </c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207"/>
      <c r="BX57" s="207"/>
      <c r="BY57" s="206"/>
      <c r="BZ57" s="216" t="s">
        <v>227</v>
      </c>
      <c r="CA57" s="217"/>
      <c r="CB57" s="217"/>
      <c r="CC57" s="217"/>
      <c r="CD57" s="217"/>
      <c r="CE57" s="217"/>
      <c r="CF57" s="217"/>
      <c r="CG57" s="217"/>
      <c r="CH57" s="217"/>
      <c r="CI57" s="217"/>
      <c r="CJ57" s="217"/>
      <c r="CK57" s="217"/>
      <c r="CL57" s="217"/>
      <c r="CM57" s="217"/>
      <c r="CN57" s="217"/>
      <c r="CO57" s="217"/>
      <c r="CP57" s="217"/>
      <c r="CQ57" s="217"/>
      <c r="CR57" s="217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17"/>
      <c r="DE57" s="217"/>
      <c r="DF57" s="217"/>
      <c r="DG57" s="217"/>
      <c r="DH57" s="217"/>
      <c r="DI57" s="217"/>
      <c r="DJ57" s="217"/>
      <c r="DK57" s="218"/>
      <c r="DL57" s="204"/>
      <c r="DM57" s="192"/>
      <c r="DN57" s="192"/>
      <c r="DO57" s="192"/>
      <c r="DP57" s="195"/>
      <c r="DQ57" s="195"/>
      <c r="DR57" s="195"/>
      <c r="EH57" s="203"/>
    </row>
    <row r="58" spans="1:138" s="194" customFormat="1" ht="14.25" customHeight="1">
      <c r="A58" s="192"/>
      <c r="B58" s="195"/>
      <c r="C58" s="203"/>
      <c r="L58" s="203"/>
      <c r="U58" s="198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204"/>
      <c r="AS58" s="192"/>
      <c r="AU58" s="59" t="s">
        <v>230</v>
      </c>
      <c r="AV58" s="60"/>
      <c r="AW58" s="60"/>
      <c r="AX58" s="60"/>
      <c r="AY58" s="60"/>
      <c r="AZ58" s="60"/>
      <c r="BA58" s="207"/>
      <c r="BB58" s="207"/>
      <c r="BC58" s="207"/>
      <c r="BD58" s="207"/>
      <c r="BE58" s="207"/>
      <c r="BF58" s="206"/>
      <c r="BG58" s="59" t="s">
        <v>309</v>
      </c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207"/>
      <c r="BX58" s="207"/>
      <c r="BY58" s="206"/>
      <c r="BZ58" s="216" t="s">
        <v>236</v>
      </c>
      <c r="CA58" s="217"/>
      <c r="CB58" s="217"/>
      <c r="CC58" s="217"/>
      <c r="CD58" s="217"/>
      <c r="CE58" s="217"/>
      <c r="CF58" s="217"/>
      <c r="CG58" s="217"/>
      <c r="CH58" s="217"/>
      <c r="CI58" s="217"/>
      <c r="CJ58" s="217"/>
      <c r="CK58" s="217"/>
      <c r="CL58" s="217"/>
      <c r="CM58" s="217"/>
      <c r="CN58" s="217"/>
      <c r="CO58" s="217"/>
      <c r="CP58" s="217"/>
      <c r="CQ58" s="217"/>
      <c r="CR58" s="217"/>
      <c r="CS58" s="236"/>
      <c r="CT58" s="236"/>
      <c r="CU58" s="236"/>
      <c r="CV58" s="236"/>
      <c r="CW58" s="236"/>
      <c r="CX58" s="236"/>
      <c r="CY58" s="236"/>
      <c r="CZ58" s="236"/>
      <c r="DA58" s="236"/>
      <c r="DB58" s="236"/>
      <c r="DC58" s="236"/>
      <c r="DD58" s="217"/>
      <c r="DE58" s="217"/>
      <c r="DF58" s="217"/>
      <c r="DG58" s="217"/>
      <c r="DH58" s="217"/>
      <c r="DI58" s="217"/>
      <c r="DJ58" s="217"/>
      <c r="DK58" s="218"/>
      <c r="DL58" s="204"/>
      <c r="DM58" s="192"/>
      <c r="DN58" s="192"/>
      <c r="DO58" s="192"/>
      <c r="DP58" s="195"/>
      <c r="DQ58" s="195"/>
      <c r="DR58" s="195"/>
      <c r="EH58" s="203"/>
    </row>
    <row r="59" spans="1:138" s="194" customFormat="1" ht="14.25" customHeight="1">
      <c r="A59" s="192"/>
      <c r="B59" s="195"/>
      <c r="C59" s="203"/>
      <c r="L59" s="203"/>
      <c r="U59" s="198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204"/>
      <c r="AS59" s="209"/>
      <c r="DI59" s="192"/>
      <c r="DJ59" s="192"/>
      <c r="DK59" s="192"/>
      <c r="DL59" s="204"/>
      <c r="DM59" s="192"/>
      <c r="DN59" s="192"/>
      <c r="DO59" s="192"/>
      <c r="DP59" s="195"/>
      <c r="DQ59" s="195"/>
      <c r="DR59" s="195"/>
      <c r="EH59" s="203"/>
    </row>
    <row r="60" spans="1:138" s="194" customFormat="1" ht="14.25" customHeight="1">
      <c r="A60" s="192"/>
      <c r="B60" s="195"/>
      <c r="C60" s="203"/>
      <c r="L60" s="203"/>
      <c r="U60" s="198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204"/>
      <c r="AS60" s="209"/>
      <c r="AU60" s="194" t="s">
        <v>243</v>
      </c>
      <c r="DI60" s="192"/>
      <c r="DJ60" s="192"/>
      <c r="DK60" s="192"/>
      <c r="DL60" s="204"/>
      <c r="DM60" s="192"/>
      <c r="DN60" s="192"/>
      <c r="DO60" s="192"/>
      <c r="DP60" s="195"/>
      <c r="DQ60" s="195"/>
      <c r="DR60" s="195"/>
      <c r="EH60" s="203"/>
    </row>
    <row r="61" spans="1:138" s="194" customFormat="1" ht="14.25" customHeight="1">
      <c r="A61" s="192"/>
      <c r="B61" s="195"/>
      <c r="C61" s="203"/>
      <c r="L61" s="203"/>
      <c r="U61" s="198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204"/>
      <c r="AS61" s="209"/>
      <c r="AW61" s="194" t="s">
        <v>244</v>
      </c>
      <c r="DI61" s="192"/>
      <c r="DJ61" s="192"/>
      <c r="DK61" s="192"/>
      <c r="DL61" s="204"/>
      <c r="DM61" s="192"/>
      <c r="DN61" s="192"/>
      <c r="DO61" s="192"/>
      <c r="DP61" s="195"/>
      <c r="DQ61" s="195"/>
      <c r="DR61" s="195"/>
      <c r="EH61" s="203"/>
    </row>
    <row r="62" spans="1:138" s="194" customFormat="1" ht="14.25" customHeight="1">
      <c r="A62" s="192"/>
      <c r="B62" s="195"/>
      <c r="C62" s="203"/>
      <c r="L62" s="203"/>
      <c r="U62" s="198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204"/>
      <c r="AS62" s="209"/>
      <c r="DI62" s="192"/>
      <c r="DJ62" s="192"/>
      <c r="DK62" s="192"/>
      <c r="DL62" s="204"/>
      <c r="DM62" s="192"/>
      <c r="DN62" s="192"/>
      <c r="DO62" s="192"/>
      <c r="DP62" s="195"/>
      <c r="DQ62" s="195"/>
      <c r="DR62" s="195"/>
      <c r="EH62" s="203"/>
    </row>
    <row r="63" spans="1:138" s="194" customFormat="1" ht="14.25" customHeight="1">
      <c r="A63" s="192"/>
      <c r="B63" s="195"/>
      <c r="C63" s="203"/>
      <c r="L63" s="203"/>
      <c r="U63" s="198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204"/>
      <c r="AS63" s="209"/>
      <c r="AT63" s="192"/>
      <c r="DI63" s="192"/>
      <c r="DJ63" s="192"/>
      <c r="DK63" s="192"/>
      <c r="DL63" s="204"/>
      <c r="DM63" s="192"/>
      <c r="DN63" s="192"/>
      <c r="DO63" s="192"/>
      <c r="DP63" s="195"/>
      <c r="DQ63" s="195"/>
      <c r="DR63" s="195"/>
      <c r="EH63" s="203"/>
    </row>
    <row r="64" spans="1:138" s="194" customFormat="1" ht="14.25" customHeight="1">
      <c r="A64" s="192"/>
      <c r="B64" s="195"/>
      <c r="C64" s="203"/>
      <c r="L64" s="203"/>
      <c r="U64" s="198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204"/>
      <c r="AS64" s="209"/>
      <c r="AT64" s="192"/>
      <c r="AU64" s="211" t="s">
        <v>106</v>
      </c>
      <c r="AV64" s="212"/>
      <c r="AW64" s="212"/>
      <c r="AX64" s="212"/>
      <c r="AY64" s="212"/>
      <c r="AZ64" s="212"/>
      <c r="BA64" s="227"/>
      <c r="BB64" s="227"/>
      <c r="BC64" s="227"/>
      <c r="BD64" s="227"/>
      <c r="BE64" s="227"/>
      <c r="BF64" s="228"/>
      <c r="BG64" s="212" t="s">
        <v>217</v>
      </c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  <c r="BR64" s="212"/>
      <c r="BS64" s="212"/>
      <c r="BT64" s="212"/>
      <c r="BU64" s="212"/>
      <c r="BV64" s="212"/>
      <c r="BW64" s="211" t="s">
        <v>117</v>
      </c>
      <c r="BX64" s="212"/>
      <c r="BY64" s="212"/>
      <c r="BZ64" s="212"/>
      <c r="CA64" s="212"/>
      <c r="CB64" s="212"/>
      <c r="CC64" s="212"/>
      <c r="CD64" s="212"/>
      <c r="CE64" s="212"/>
      <c r="CF64" s="212"/>
      <c r="CG64" s="212"/>
      <c r="CH64" s="212"/>
      <c r="CI64" s="212"/>
      <c r="CJ64" s="212"/>
      <c r="CK64" s="212"/>
      <c r="CL64" s="212"/>
      <c r="CM64" s="212"/>
      <c r="CN64" s="212"/>
      <c r="CO64" s="212"/>
      <c r="CP64" s="212"/>
      <c r="CQ64" s="212"/>
      <c r="CR64" s="212"/>
      <c r="CS64" s="212"/>
      <c r="CT64" s="212"/>
      <c r="CU64" s="212"/>
      <c r="CV64" s="212"/>
      <c r="CW64" s="212"/>
      <c r="CX64" s="212"/>
      <c r="CY64" s="212"/>
      <c r="CZ64" s="212"/>
      <c r="DA64" s="212"/>
      <c r="DB64" s="212"/>
      <c r="DC64" s="212"/>
      <c r="DD64" s="212"/>
      <c r="DE64" s="212"/>
      <c r="DF64" s="212"/>
      <c r="DG64" s="212"/>
      <c r="DH64" s="214"/>
      <c r="DI64" s="192"/>
      <c r="DJ64" s="192"/>
      <c r="DK64" s="192"/>
      <c r="DL64" s="204"/>
      <c r="DM64" s="192"/>
      <c r="DN64" s="192"/>
      <c r="DO64" s="192"/>
      <c r="DP64" s="195"/>
      <c r="DQ64" s="195"/>
      <c r="DR64" s="195"/>
      <c r="EH64" s="203"/>
    </row>
    <row r="65" spans="1:138" s="194" customFormat="1" ht="14.25" customHeight="1">
      <c r="A65" s="192"/>
      <c r="B65" s="195"/>
      <c r="C65" s="203"/>
      <c r="L65" s="203"/>
      <c r="U65" s="198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204"/>
      <c r="AT65" s="192"/>
      <c r="AU65" s="59" t="s">
        <v>237</v>
      </c>
      <c r="AV65" s="60"/>
      <c r="AW65" s="60"/>
      <c r="AX65" s="60"/>
      <c r="AY65" s="60"/>
      <c r="AZ65" s="60"/>
      <c r="BA65" s="207"/>
      <c r="BB65" s="207"/>
      <c r="BC65" s="207"/>
      <c r="BD65" s="207"/>
      <c r="BE65" s="207"/>
      <c r="BF65" s="206"/>
      <c r="BG65" s="60" t="s">
        <v>239</v>
      </c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216" t="s">
        <v>227</v>
      </c>
      <c r="BX65" s="217"/>
      <c r="BY65" s="217"/>
      <c r="BZ65" s="217"/>
      <c r="CA65" s="217"/>
      <c r="CB65" s="217"/>
      <c r="CC65" s="217"/>
      <c r="CD65" s="217"/>
      <c r="CE65" s="217"/>
      <c r="CF65" s="217"/>
      <c r="CG65" s="217"/>
      <c r="CH65" s="217"/>
      <c r="CI65" s="217"/>
      <c r="CJ65" s="217"/>
      <c r="CK65" s="217"/>
      <c r="CL65" s="217"/>
      <c r="CM65" s="217"/>
      <c r="CN65" s="217"/>
      <c r="CO65" s="217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17"/>
      <c r="DB65" s="217"/>
      <c r="DC65" s="217"/>
      <c r="DD65" s="217"/>
      <c r="DE65" s="217"/>
      <c r="DF65" s="217"/>
      <c r="DG65" s="217"/>
      <c r="DH65" s="218"/>
      <c r="DI65" s="192"/>
      <c r="DJ65" s="192"/>
      <c r="DK65" s="192"/>
      <c r="DL65" s="204"/>
      <c r="DM65" s="192"/>
      <c r="DN65" s="192"/>
      <c r="DO65" s="192"/>
      <c r="DP65" s="195"/>
      <c r="DQ65" s="195"/>
      <c r="DR65" s="195"/>
      <c r="EH65" s="203"/>
    </row>
    <row r="66" spans="1:138" s="194" customFormat="1" ht="14.25" customHeight="1">
      <c r="A66" s="192"/>
      <c r="B66" s="195"/>
      <c r="C66" s="203"/>
      <c r="L66" s="203"/>
      <c r="U66" s="198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204"/>
      <c r="AT66" s="192"/>
      <c r="AU66" s="59" t="s">
        <v>238</v>
      </c>
      <c r="AV66" s="60"/>
      <c r="AW66" s="60"/>
      <c r="AX66" s="60"/>
      <c r="AY66" s="60"/>
      <c r="AZ66" s="60"/>
      <c r="BA66" s="207"/>
      <c r="BB66" s="207"/>
      <c r="BC66" s="207"/>
      <c r="BD66" s="207"/>
      <c r="BE66" s="207"/>
      <c r="BF66" s="206"/>
      <c r="BG66" s="60" t="s">
        <v>240</v>
      </c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216" t="s">
        <v>241</v>
      </c>
      <c r="BX66" s="217"/>
      <c r="BY66" s="217"/>
      <c r="BZ66" s="217"/>
      <c r="CA66" s="217"/>
      <c r="CB66" s="217"/>
      <c r="CC66" s="217"/>
      <c r="CD66" s="217"/>
      <c r="CE66" s="217"/>
      <c r="CF66" s="217"/>
      <c r="CG66" s="217"/>
      <c r="CH66" s="217"/>
      <c r="CI66" s="217"/>
      <c r="CJ66" s="217"/>
      <c r="CK66" s="217"/>
      <c r="CL66" s="217"/>
      <c r="CM66" s="217"/>
      <c r="CN66" s="217"/>
      <c r="CO66" s="217"/>
      <c r="CP66" s="236"/>
      <c r="CQ66" s="236"/>
      <c r="CR66" s="236"/>
      <c r="CS66" s="236"/>
      <c r="CT66" s="236"/>
      <c r="CU66" s="236"/>
      <c r="CV66" s="236"/>
      <c r="CW66" s="236"/>
      <c r="CX66" s="236"/>
      <c r="CY66" s="236"/>
      <c r="CZ66" s="236"/>
      <c r="DA66" s="217"/>
      <c r="DB66" s="217"/>
      <c r="DC66" s="217"/>
      <c r="DD66" s="217"/>
      <c r="DE66" s="217"/>
      <c r="DF66" s="217"/>
      <c r="DG66" s="217"/>
      <c r="DH66" s="218"/>
      <c r="DI66" s="192"/>
      <c r="DJ66" s="192"/>
      <c r="DK66" s="192"/>
      <c r="DL66" s="204"/>
      <c r="DM66" s="192"/>
      <c r="DN66" s="192"/>
      <c r="DO66" s="192"/>
      <c r="DP66" s="195"/>
      <c r="DQ66" s="195"/>
      <c r="DR66" s="195"/>
      <c r="EH66" s="203"/>
    </row>
    <row r="67" spans="1:138" s="194" customFormat="1" ht="14.25" customHeight="1">
      <c r="A67" s="192"/>
      <c r="B67" s="195"/>
      <c r="C67" s="203"/>
      <c r="L67" s="203"/>
      <c r="U67" s="198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204"/>
      <c r="AT67" s="192"/>
      <c r="AU67" s="59" t="s">
        <v>297</v>
      </c>
      <c r="AV67" s="60"/>
      <c r="AW67" s="60"/>
      <c r="AX67" s="60"/>
      <c r="AY67" s="60"/>
      <c r="AZ67" s="60"/>
      <c r="BA67" s="207"/>
      <c r="BB67" s="207"/>
      <c r="BC67" s="207"/>
      <c r="BD67" s="207"/>
      <c r="BE67" s="207"/>
      <c r="BF67" s="206"/>
      <c r="BG67" s="60" t="s">
        <v>282</v>
      </c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216" t="s">
        <v>242</v>
      </c>
      <c r="BX67" s="217"/>
      <c r="BY67" s="217"/>
      <c r="BZ67" s="217"/>
      <c r="CA67" s="217"/>
      <c r="CB67" s="217"/>
      <c r="CC67" s="217"/>
      <c r="CD67" s="217"/>
      <c r="CE67" s="217"/>
      <c r="CF67" s="217"/>
      <c r="CG67" s="217"/>
      <c r="CH67" s="217"/>
      <c r="CI67" s="217"/>
      <c r="CJ67" s="217"/>
      <c r="CK67" s="217"/>
      <c r="CL67" s="217"/>
      <c r="CM67" s="217"/>
      <c r="CN67" s="217"/>
      <c r="CO67" s="217"/>
      <c r="CP67" s="236"/>
      <c r="CQ67" s="236"/>
      <c r="CR67" s="236"/>
      <c r="CS67" s="236"/>
      <c r="CT67" s="236"/>
      <c r="CU67" s="236"/>
      <c r="CV67" s="236"/>
      <c r="CW67" s="236"/>
      <c r="CX67" s="236"/>
      <c r="CY67" s="236"/>
      <c r="CZ67" s="236"/>
      <c r="DA67" s="217"/>
      <c r="DB67" s="217"/>
      <c r="DC67" s="217"/>
      <c r="DD67" s="217"/>
      <c r="DE67" s="217"/>
      <c r="DF67" s="217"/>
      <c r="DG67" s="217"/>
      <c r="DH67" s="218"/>
      <c r="DI67" s="192"/>
      <c r="DJ67" s="192"/>
      <c r="DK67" s="192"/>
      <c r="DL67" s="204"/>
      <c r="DM67" s="192"/>
      <c r="DN67" s="192"/>
      <c r="DO67" s="192"/>
      <c r="DP67" s="195"/>
      <c r="DQ67" s="195"/>
      <c r="DR67" s="195"/>
      <c r="EH67" s="203"/>
    </row>
    <row r="68" spans="1:138" s="194" customFormat="1" ht="14.25" customHeight="1">
      <c r="A68" s="192"/>
      <c r="B68" s="195"/>
      <c r="C68" s="203"/>
      <c r="L68" s="203"/>
      <c r="U68" s="198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204"/>
      <c r="AT68" s="192"/>
      <c r="AU68" s="192"/>
      <c r="DI68" s="192"/>
      <c r="DJ68" s="192"/>
      <c r="DK68" s="192"/>
      <c r="DL68" s="204"/>
      <c r="DM68" s="192"/>
      <c r="DN68" s="192"/>
      <c r="DO68" s="192"/>
      <c r="DP68" s="195"/>
      <c r="DQ68" s="195"/>
      <c r="DR68" s="195"/>
      <c r="EH68" s="203"/>
    </row>
    <row r="69" spans="1:138" s="194" customFormat="1" ht="14.25" customHeight="1">
      <c r="A69" s="192"/>
      <c r="B69" s="195"/>
      <c r="C69" s="203"/>
      <c r="L69" s="203"/>
      <c r="U69" s="198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204"/>
      <c r="AT69" s="192"/>
      <c r="DI69" s="192"/>
      <c r="DJ69" s="192"/>
      <c r="DK69" s="192"/>
      <c r="DL69" s="204"/>
      <c r="DM69" s="192"/>
      <c r="DN69" s="192"/>
      <c r="DO69" s="192"/>
      <c r="DP69" s="195"/>
      <c r="DQ69" s="195"/>
      <c r="DR69" s="195"/>
      <c r="EH69" s="203"/>
    </row>
    <row r="70" spans="1:138" s="194" customFormat="1" ht="14.25" customHeight="1">
      <c r="A70" s="192"/>
      <c r="B70" s="195"/>
      <c r="C70" s="203"/>
      <c r="L70" s="203"/>
      <c r="U70" s="198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204"/>
      <c r="AT70" s="192"/>
      <c r="AV70" s="194" t="s">
        <v>320</v>
      </c>
      <c r="DI70" s="192"/>
      <c r="DJ70" s="192"/>
      <c r="DK70" s="192"/>
      <c r="DL70" s="204"/>
      <c r="DM70" s="192"/>
      <c r="DN70" s="192"/>
      <c r="DO70" s="192"/>
      <c r="DP70" s="195"/>
      <c r="DQ70" s="195"/>
      <c r="DR70" s="195"/>
      <c r="EH70" s="203"/>
    </row>
    <row r="71" spans="1:138" s="194" customFormat="1" ht="14.25" customHeight="1">
      <c r="A71" s="192"/>
      <c r="B71" s="195"/>
      <c r="C71" s="203"/>
      <c r="L71" s="203"/>
      <c r="U71" s="198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204"/>
      <c r="DI71" s="192"/>
      <c r="DJ71" s="192"/>
      <c r="DK71" s="192"/>
      <c r="DL71" s="203"/>
      <c r="DR71" s="195"/>
      <c r="EH71" s="203"/>
    </row>
    <row r="72" spans="1:138" s="194" customFormat="1" ht="14.25" customHeight="1">
      <c r="A72" s="192"/>
      <c r="B72" s="195"/>
      <c r="C72" s="203"/>
      <c r="L72" s="203"/>
      <c r="U72" s="198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204"/>
      <c r="AV72" s="194" t="s">
        <v>70</v>
      </c>
      <c r="DC72" s="192"/>
      <c r="DD72" s="192"/>
      <c r="DE72" s="192"/>
      <c r="DF72" s="192"/>
      <c r="DG72" s="192"/>
      <c r="DH72" s="192"/>
      <c r="DI72" s="192"/>
      <c r="DJ72" s="192"/>
      <c r="DK72" s="192"/>
      <c r="DL72" s="203"/>
      <c r="DR72" s="195"/>
      <c r="EH72" s="203"/>
    </row>
    <row r="73" spans="1:138" s="194" customFormat="1" ht="14.25" customHeight="1">
      <c r="A73" s="192"/>
      <c r="B73" s="195"/>
      <c r="C73" s="203"/>
      <c r="L73" s="203"/>
      <c r="U73" s="198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204"/>
      <c r="AW73" s="194" t="s">
        <v>147</v>
      </c>
      <c r="DC73" s="192"/>
      <c r="DD73" s="192"/>
      <c r="DE73" s="192"/>
      <c r="DF73" s="192"/>
      <c r="DG73" s="192"/>
      <c r="DH73" s="192"/>
      <c r="DI73" s="192"/>
      <c r="DJ73" s="192"/>
      <c r="DL73" s="203"/>
      <c r="DR73" s="195"/>
      <c r="EH73" s="203"/>
    </row>
    <row r="74" spans="1:138" s="194" customFormat="1" ht="14.25" customHeight="1">
      <c r="A74" s="192"/>
      <c r="B74" s="195"/>
      <c r="C74" s="203"/>
      <c r="L74" s="203"/>
      <c r="U74" s="198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204"/>
      <c r="DC74" s="192"/>
      <c r="DD74" s="192"/>
      <c r="DE74" s="192"/>
      <c r="DF74" s="192"/>
      <c r="DG74" s="192"/>
      <c r="DH74" s="192"/>
      <c r="DI74" s="192"/>
      <c r="DJ74" s="192"/>
      <c r="DL74" s="203"/>
      <c r="DR74" s="195"/>
      <c r="EH74" s="203"/>
    </row>
    <row r="75" spans="1:138" s="194" customFormat="1" ht="14.25" customHeight="1">
      <c r="A75" s="192"/>
      <c r="B75" s="195"/>
      <c r="C75" s="203"/>
      <c r="L75" s="203"/>
      <c r="U75" s="198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204"/>
      <c r="AW75" s="246" t="s">
        <v>245</v>
      </c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8"/>
      <c r="BI75" s="249" t="s">
        <v>283</v>
      </c>
      <c r="BJ75" s="250"/>
      <c r="BK75" s="250"/>
      <c r="BL75" s="250"/>
      <c r="BM75" s="250"/>
      <c r="BN75" s="250"/>
      <c r="BO75" s="250"/>
      <c r="BP75" s="251"/>
      <c r="BQ75" s="251"/>
      <c r="BR75" s="251"/>
      <c r="BS75" s="251"/>
      <c r="BT75" s="251"/>
      <c r="BU75" s="251"/>
      <c r="BV75" s="251"/>
      <c r="BW75" s="251"/>
      <c r="BX75" s="251"/>
      <c r="BY75" s="251"/>
      <c r="BZ75" s="251"/>
      <c r="CA75" s="251"/>
      <c r="CB75" s="251"/>
      <c r="CC75" s="251"/>
      <c r="CD75" s="251"/>
      <c r="CE75" s="251"/>
      <c r="CF75" s="251"/>
      <c r="CG75" s="251"/>
      <c r="CH75" s="251"/>
      <c r="CI75" s="251"/>
      <c r="CJ75" s="251"/>
      <c r="CK75" s="251"/>
      <c r="CL75" s="251"/>
      <c r="CM75" s="251"/>
      <c r="CN75" s="251"/>
      <c r="CO75" s="251"/>
      <c r="CP75" s="251"/>
      <c r="CQ75" s="251"/>
      <c r="CR75" s="251"/>
      <c r="CS75" s="251"/>
      <c r="CT75" s="251"/>
      <c r="CU75" s="251"/>
      <c r="CV75" s="251"/>
      <c r="CW75" s="251"/>
      <c r="CX75" s="251"/>
      <c r="CY75" s="251"/>
      <c r="CZ75" s="251"/>
      <c r="DA75" s="251"/>
      <c r="DB75" s="251"/>
      <c r="DC75" s="251"/>
      <c r="DD75" s="251"/>
      <c r="DE75" s="251"/>
      <c r="DF75" s="251"/>
      <c r="DG75" s="251"/>
      <c r="DH75" s="252"/>
      <c r="DL75" s="204"/>
      <c r="DM75" s="192"/>
      <c r="DN75" s="192"/>
      <c r="DO75" s="192"/>
      <c r="DP75" s="195"/>
      <c r="DQ75" s="195"/>
      <c r="EH75" s="203"/>
    </row>
    <row r="76" spans="1:138" s="194" customFormat="1" ht="14.25" customHeight="1">
      <c r="A76" s="192"/>
      <c r="B76" s="195"/>
      <c r="C76" s="203"/>
      <c r="L76" s="203"/>
      <c r="U76" s="198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204"/>
      <c r="AW76" s="253"/>
      <c r="AX76" s="254"/>
      <c r="AY76" s="254"/>
      <c r="AZ76" s="254"/>
      <c r="BA76" s="254"/>
      <c r="BB76" s="254"/>
      <c r="BC76" s="254"/>
      <c r="BD76" s="254"/>
      <c r="BE76" s="254"/>
      <c r="BF76" s="254"/>
      <c r="BG76" s="254"/>
      <c r="BH76" s="255"/>
      <c r="BI76" s="256"/>
      <c r="BJ76" s="257"/>
      <c r="BK76" s="257"/>
      <c r="BL76" s="257"/>
      <c r="BM76" s="257"/>
      <c r="BN76" s="257"/>
      <c r="BO76" s="257"/>
      <c r="BP76" s="258"/>
      <c r="BQ76" s="258"/>
      <c r="BR76" s="258"/>
      <c r="BS76" s="258"/>
      <c r="BT76" s="258"/>
      <c r="BU76" s="258"/>
      <c r="BV76" s="258"/>
      <c r="BW76" s="258"/>
      <c r="BX76" s="258"/>
      <c r="BY76" s="258"/>
      <c r="BZ76" s="258"/>
      <c r="CA76" s="258"/>
      <c r="CB76" s="258"/>
      <c r="CC76" s="258"/>
      <c r="CD76" s="258"/>
      <c r="CE76" s="258"/>
      <c r="CF76" s="258"/>
      <c r="CG76" s="258"/>
      <c r="CH76" s="258"/>
      <c r="CI76" s="258"/>
      <c r="CJ76" s="258"/>
      <c r="CK76" s="258"/>
      <c r="CL76" s="258"/>
      <c r="CM76" s="258"/>
      <c r="CN76" s="258"/>
      <c r="CO76" s="258"/>
      <c r="CP76" s="258"/>
      <c r="CQ76" s="258"/>
      <c r="CR76" s="258"/>
      <c r="CS76" s="258"/>
      <c r="CT76" s="258"/>
      <c r="CU76" s="258"/>
      <c r="CV76" s="258"/>
      <c r="CW76" s="258"/>
      <c r="CX76" s="258"/>
      <c r="CY76" s="258"/>
      <c r="CZ76" s="258"/>
      <c r="DA76" s="258"/>
      <c r="DB76" s="258"/>
      <c r="DC76" s="258"/>
      <c r="DD76" s="258"/>
      <c r="DE76" s="258"/>
      <c r="DF76" s="258"/>
      <c r="DG76" s="258"/>
      <c r="DH76" s="259"/>
      <c r="DL76" s="204"/>
      <c r="DM76" s="192"/>
      <c r="DN76" s="192"/>
      <c r="DO76" s="192"/>
      <c r="DP76" s="195"/>
      <c r="DQ76" s="195"/>
      <c r="EH76" s="203"/>
    </row>
    <row r="77" spans="1:138" s="194" customFormat="1" ht="14.25" customHeight="1">
      <c r="A77" s="192"/>
      <c r="B77" s="195"/>
      <c r="C77" s="203"/>
      <c r="L77" s="203"/>
      <c r="U77" s="198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204"/>
      <c r="AW77" s="261" t="s">
        <v>246</v>
      </c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8"/>
      <c r="BI77" s="213" t="s">
        <v>285</v>
      </c>
      <c r="BJ77" s="250"/>
      <c r="BK77" s="250"/>
      <c r="BL77" s="250"/>
      <c r="BM77" s="250"/>
      <c r="BN77" s="250"/>
      <c r="BO77" s="250"/>
      <c r="BP77" s="251"/>
      <c r="BQ77" s="251"/>
      <c r="BR77" s="251"/>
      <c r="BS77" s="251"/>
      <c r="BT77" s="251"/>
      <c r="BU77" s="251"/>
      <c r="BV77" s="251"/>
      <c r="BW77" s="251"/>
      <c r="BX77" s="251"/>
      <c r="BY77" s="251"/>
      <c r="BZ77" s="251"/>
      <c r="CA77" s="251"/>
      <c r="CB77" s="251"/>
      <c r="CC77" s="251"/>
      <c r="CD77" s="251"/>
      <c r="CE77" s="251"/>
      <c r="CF77" s="251"/>
      <c r="CG77" s="251"/>
      <c r="CH77" s="251"/>
      <c r="CI77" s="251"/>
      <c r="CJ77" s="251"/>
      <c r="CK77" s="251"/>
      <c r="CL77" s="251"/>
      <c r="CM77" s="251"/>
      <c r="CN77" s="251"/>
      <c r="CO77" s="251"/>
      <c r="CP77" s="251"/>
      <c r="CQ77" s="251"/>
      <c r="CR77" s="251"/>
      <c r="CS77" s="251"/>
      <c r="CT77" s="251"/>
      <c r="CU77" s="251"/>
      <c r="CV77" s="251"/>
      <c r="CW77" s="251"/>
      <c r="CX77" s="251"/>
      <c r="CY77" s="251"/>
      <c r="CZ77" s="251"/>
      <c r="DA77" s="251"/>
      <c r="DB77" s="251"/>
      <c r="DC77" s="251"/>
      <c r="DD77" s="251"/>
      <c r="DE77" s="251"/>
      <c r="DF77" s="251"/>
      <c r="DG77" s="251"/>
      <c r="DH77" s="252"/>
      <c r="DK77" s="192"/>
      <c r="DL77" s="204"/>
      <c r="DM77" s="192"/>
      <c r="DN77" s="192"/>
      <c r="DO77" s="192"/>
      <c r="DP77" s="195"/>
      <c r="DQ77" s="195"/>
      <c r="EH77" s="203"/>
    </row>
    <row r="78" spans="1:138" s="194" customFormat="1" ht="14.25" customHeight="1">
      <c r="A78" s="192"/>
      <c r="B78" s="195"/>
      <c r="C78" s="203"/>
      <c r="L78" s="203"/>
      <c r="U78" s="198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204"/>
      <c r="AW78" s="253"/>
      <c r="AX78" s="254"/>
      <c r="AY78" s="254"/>
      <c r="AZ78" s="254"/>
      <c r="BA78" s="254"/>
      <c r="BB78" s="254"/>
      <c r="BC78" s="254"/>
      <c r="BD78" s="254"/>
      <c r="BE78" s="254"/>
      <c r="BF78" s="254"/>
      <c r="BG78" s="254"/>
      <c r="BH78" s="255"/>
      <c r="BI78" s="256"/>
      <c r="BJ78" s="257"/>
      <c r="BK78" s="257"/>
      <c r="BL78" s="257"/>
      <c r="BM78" s="257"/>
      <c r="BN78" s="257"/>
      <c r="BO78" s="257"/>
      <c r="BP78" s="258"/>
      <c r="BQ78" s="258"/>
      <c r="BR78" s="258"/>
      <c r="BS78" s="258"/>
      <c r="BT78" s="258"/>
      <c r="BU78" s="258"/>
      <c r="BV78" s="258"/>
      <c r="BW78" s="258"/>
      <c r="BX78" s="258"/>
      <c r="BY78" s="258"/>
      <c r="BZ78" s="258"/>
      <c r="CA78" s="258"/>
      <c r="CB78" s="258"/>
      <c r="CC78" s="258"/>
      <c r="CD78" s="258"/>
      <c r="CE78" s="258"/>
      <c r="CF78" s="258"/>
      <c r="CG78" s="258"/>
      <c r="CH78" s="258"/>
      <c r="CI78" s="258"/>
      <c r="CJ78" s="258"/>
      <c r="CK78" s="258"/>
      <c r="CL78" s="258"/>
      <c r="CM78" s="258"/>
      <c r="CN78" s="258"/>
      <c r="CO78" s="258"/>
      <c r="CP78" s="258"/>
      <c r="CQ78" s="258"/>
      <c r="CR78" s="258"/>
      <c r="CS78" s="258"/>
      <c r="CT78" s="258"/>
      <c r="CU78" s="258"/>
      <c r="CV78" s="258"/>
      <c r="CW78" s="258"/>
      <c r="CX78" s="258"/>
      <c r="CY78" s="258"/>
      <c r="CZ78" s="258"/>
      <c r="DA78" s="258"/>
      <c r="DB78" s="258"/>
      <c r="DC78" s="258"/>
      <c r="DD78" s="258"/>
      <c r="DE78" s="258"/>
      <c r="DF78" s="258"/>
      <c r="DG78" s="258"/>
      <c r="DH78" s="259"/>
      <c r="DK78" s="192"/>
      <c r="DL78" s="204"/>
      <c r="DM78" s="192"/>
      <c r="DN78" s="192"/>
      <c r="DO78" s="192"/>
      <c r="DP78" s="195"/>
      <c r="DQ78" s="195"/>
      <c r="EH78" s="203"/>
    </row>
    <row r="79" spans="1:138" s="194" customFormat="1" ht="14.25" customHeight="1">
      <c r="A79" s="192"/>
      <c r="B79" s="195"/>
      <c r="C79" s="203"/>
      <c r="L79" s="203"/>
      <c r="U79" s="198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204"/>
      <c r="AW79" s="240" t="s">
        <v>247</v>
      </c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2"/>
      <c r="BI79" s="208" t="s">
        <v>222</v>
      </c>
      <c r="BJ79" s="260"/>
      <c r="BK79" s="260"/>
      <c r="BL79" s="260"/>
      <c r="BM79" s="243"/>
      <c r="BN79" s="243"/>
      <c r="BO79" s="243"/>
      <c r="BP79" s="244"/>
      <c r="BQ79" s="244"/>
      <c r="BR79" s="244"/>
      <c r="BS79" s="244"/>
      <c r="BT79" s="244"/>
      <c r="BU79" s="244"/>
      <c r="BV79" s="244"/>
      <c r="BW79" s="244"/>
      <c r="BX79" s="244"/>
      <c r="BY79" s="244"/>
      <c r="BZ79" s="244"/>
      <c r="CA79" s="244"/>
      <c r="CB79" s="244"/>
      <c r="CC79" s="244"/>
      <c r="CD79" s="244"/>
      <c r="CE79" s="244"/>
      <c r="CF79" s="244"/>
      <c r="CG79" s="244"/>
      <c r="CH79" s="244"/>
      <c r="CI79" s="244"/>
      <c r="CJ79" s="244"/>
      <c r="CK79" s="244"/>
      <c r="CL79" s="244"/>
      <c r="CM79" s="244"/>
      <c r="CN79" s="244"/>
      <c r="CO79" s="244"/>
      <c r="CP79" s="244"/>
      <c r="CQ79" s="244"/>
      <c r="CR79" s="244"/>
      <c r="CS79" s="244"/>
      <c r="CT79" s="244"/>
      <c r="CU79" s="244"/>
      <c r="CV79" s="244"/>
      <c r="CW79" s="244"/>
      <c r="CX79" s="244"/>
      <c r="CY79" s="244"/>
      <c r="CZ79" s="244"/>
      <c r="DA79" s="244"/>
      <c r="DB79" s="244"/>
      <c r="DC79" s="244"/>
      <c r="DD79" s="244"/>
      <c r="DE79" s="244"/>
      <c r="DF79" s="244"/>
      <c r="DG79" s="244"/>
      <c r="DH79" s="245"/>
      <c r="DI79" s="192"/>
      <c r="DJ79" s="192"/>
      <c r="DK79" s="192"/>
      <c r="DL79" s="204"/>
      <c r="DM79" s="192"/>
      <c r="DN79" s="192"/>
      <c r="DO79" s="192"/>
      <c r="DP79" s="195"/>
      <c r="DQ79" s="195"/>
      <c r="EH79" s="203"/>
    </row>
    <row r="80" spans="1:138" s="194" customFormat="1" ht="14.25" customHeight="1">
      <c r="A80" s="192"/>
      <c r="B80" s="195"/>
      <c r="C80" s="203"/>
      <c r="L80" s="203"/>
      <c r="U80" s="198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204"/>
      <c r="DI80" s="192"/>
      <c r="DJ80" s="192"/>
      <c r="DK80" s="192"/>
      <c r="DL80" s="204"/>
      <c r="DM80" s="192"/>
      <c r="DN80" s="192"/>
      <c r="DO80" s="192"/>
      <c r="DP80" s="195"/>
      <c r="DQ80" s="195"/>
      <c r="DR80" s="195"/>
      <c r="EH80" s="203"/>
    </row>
    <row r="81" spans="1:138" s="194" customFormat="1" ht="14.25" customHeight="1">
      <c r="A81" s="192"/>
      <c r="B81" s="195"/>
      <c r="C81" s="203"/>
      <c r="L81" s="203"/>
      <c r="U81" s="198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204"/>
      <c r="DI81" s="192"/>
      <c r="DJ81" s="192"/>
      <c r="DK81" s="192"/>
      <c r="DL81" s="204"/>
      <c r="DM81" s="192"/>
      <c r="DN81" s="192"/>
      <c r="DO81" s="192"/>
      <c r="DP81" s="195"/>
      <c r="DQ81" s="195"/>
      <c r="DR81" s="195"/>
      <c r="EH81" s="203"/>
    </row>
    <row r="82" spans="1:138" s="194" customFormat="1" ht="14.25" customHeight="1">
      <c r="A82" s="192"/>
      <c r="B82" s="195"/>
      <c r="C82" s="203"/>
      <c r="L82" s="203"/>
      <c r="U82" s="198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204"/>
      <c r="DI82" s="192"/>
      <c r="DJ82" s="192"/>
      <c r="DK82" s="192"/>
      <c r="DL82" s="204"/>
      <c r="DM82" s="192"/>
      <c r="DN82" s="192"/>
      <c r="DO82" s="192"/>
      <c r="DP82" s="195"/>
      <c r="DQ82" s="195"/>
      <c r="DR82" s="195"/>
      <c r="EH82" s="203"/>
    </row>
    <row r="83" spans="1:138" s="194" customFormat="1" ht="14.25" customHeight="1">
      <c r="A83" s="192"/>
      <c r="B83" s="195"/>
      <c r="C83" s="203"/>
      <c r="L83" s="203"/>
      <c r="U83" s="198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204"/>
      <c r="AT83" s="281" t="s">
        <v>327</v>
      </c>
      <c r="DI83" s="192"/>
      <c r="DJ83" s="192"/>
      <c r="DK83" s="192"/>
      <c r="DL83" s="204"/>
      <c r="DM83" s="192"/>
      <c r="DN83" s="192"/>
      <c r="DO83" s="192"/>
      <c r="DP83" s="195"/>
      <c r="DQ83" s="195"/>
      <c r="DR83" s="195"/>
      <c r="EH83" s="203"/>
    </row>
    <row r="84" spans="1:138" s="194" customFormat="1" ht="14.25" customHeight="1">
      <c r="A84" s="192"/>
      <c r="B84" s="195"/>
      <c r="C84" s="203"/>
      <c r="L84" s="203"/>
      <c r="U84" s="198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204"/>
      <c r="DL84" s="203"/>
      <c r="EH84" s="203"/>
    </row>
    <row r="85" spans="1:138" s="194" customFormat="1" ht="14.25" customHeight="1">
      <c r="A85" s="192"/>
      <c r="B85" s="195"/>
      <c r="C85" s="203"/>
      <c r="L85" s="203"/>
      <c r="U85" s="198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204"/>
      <c r="AU85" s="194" t="s">
        <v>258</v>
      </c>
      <c r="DI85" s="192"/>
      <c r="DJ85" s="192"/>
      <c r="DK85" s="192"/>
      <c r="DL85" s="204"/>
      <c r="DM85" s="192"/>
      <c r="DN85" s="192"/>
      <c r="DO85" s="192"/>
      <c r="DP85" s="195"/>
      <c r="DQ85" s="195"/>
      <c r="DR85" s="195"/>
      <c r="EH85" s="203"/>
    </row>
    <row r="86" spans="1:138" s="194" customFormat="1" ht="14.25" customHeight="1">
      <c r="A86" s="192"/>
      <c r="B86" s="195"/>
      <c r="C86" s="203"/>
      <c r="L86" s="203"/>
      <c r="U86" s="198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204"/>
      <c r="AW86" s="211" t="s">
        <v>106</v>
      </c>
      <c r="AX86" s="212"/>
      <c r="AY86" s="212"/>
      <c r="AZ86" s="212"/>
      <c r="BA86" s="212"/>
      <c r="BB86" s="212"/>
      <c r="BC86" s="227"/>
      <c r="BD86" s="227"/>
      <c r="BE86" s="227"/>
      <c r="BF86" s="227"/>
      <c r="BG86" s="227"/>
      <c r="BH86" s="228"/>
      <c r="BI86" s="212" t="s">
        <v>217</v>
      </c>
      <c r="BJ86" s="212"/>
      <c r="BK86" s="212"/>
      <c r="BL86" s="212"/>
      <c r="BM86" s="212"/>
      <c r="BN86" s="212"/>
      <c r="BO86" s="212"/>
      <c r="BP86" s="212"/>
      <c r="BQ86" s="212"/>
      <c r="BR86" s="212"/>
      <c r="BS86" s="212"/>
      <c r="BT86" s="212"/>
      <c r="BU86" s="212"/>
      <c r="BV86" s="212"/>
      <c r="BW86" s="212"/>
      <c r="BX86" s="212"/>
      <c r="BY86" s="211" t="s">
        <v>117</v>
      </c>
      <c r="BZ86" s="212"/>
      <c r="CA86" s="212"/>
      <c r="CB86" s="212"/>
      <c r="CC86" s="212"/>
      <c r="CD86" s="212"/>
      <c r="CE86" s="212"/>
      <c r="CF86" s="212"/>
      <c r="CG86" s="212"/>
      <c r="CH86" s="212"/>
      <c r="CI86" s="212"/>
      <c r="CJ86" s="212"/>
      <c r="CK86" s="212"/>
      <c r="CL86" s="212"/>
      <c r="CM86" s="212"/>
      <c r="CN86" s="212"/>
      <c r="CO86" s="212"/>
      <c r="CP86" s="212"/>
      <c r="CQ86" s="212"/>
      <c r="CR86" s="212"/>
      <c r="CS86" s="212"/>
      <c r="CT86" s="212"/>
      <c r="CU86" s="212"/>
      <c r="CV86" s="212"/>
      <c r="CW86" s="212"/>
      <c r="CX86" s="212"/>
      <c r="CY86" s="212"/>
      <c r="CZ86" s="212"/>
      <c r="DA86" s="212"/>
      <c r="DB86" s="212"/>
      <c r="DC86" s="212"/>
      <c r="DD86" s="212"/>
      <c r="DE86" s="212"/>
      <c r="DF86" s="212"/>
      <c r="DG86" s="212"/>
      <c r="DH86" s="212"/>
      <c r="DI86" s="212"/>
      <c r="DJ86" s="214"/>
      <c r="DL86" s="203"/>
      <c r="EH86" s="203"/>
    </row>
    <row r="87" spans="1:138" s="194" customFormat="1" ht="14.25" customHeight="1">
      <c r="A87" s="192"/>
      <c r="B87" s="195"/>
      <c r="C87" s="203"/>
      <c r="L87" s="203"/>
      <c r="U87" s="198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204"/>
      <c r="AW87" s="59" t="s">
        <v>260</v>
      </c>
      <c r="AX87" s="60"/>
      <c r="AY87" s="60"/>
      <c r="AZ87" s="60"/>
      <c r="BA87" s="60"/>
      <c r="BB87" s="60"/>
      <c r="BC87" s="207"/>
      <c r="BD87" s="207"/>
      <c r="BE87" s="207"/>
      <c r="BF87" s="207"/>
      <c r="BG87" s="207"/>
      <c r="BH87" s="206"/>
      <c r="BI87" s="60" t="s">
        <v>261</v>
      </c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235" t="s">
        <v>262</v>
      </c>
      <c r="BZ87" s="236"/>
      <c r="CA87" s="236"/>
      <c r="CB87" s="236"/>
      <c r="CC87" s="236"/>
      <c r="CD87" s="236"/>
      <c r="CE87" s="236"/>
      <c r="CF87" s="236"/>
      <c r="CG87" s="236"/>
      <c r="CH87" s="236"/>
      <c r="CI87" s="236"/>
      <c r="CJ87" s="236"/>
      <c r="CK87" s="236"/>
      <c r="CL87" s="236"/>
      <c r="CM87" s="236"/>
      <c r="CN87" s="236"/>
      <c r="CO87" s="236"/>
      <c r="CP87" s="236"/>
      <c r="CQ87" s="236"/>
      <c r="CR87" s="236"/>
      <c r="CS87" s="236"/>
      <c r="CT87" s="236"/>
      <c r="CU87" s="236"/>
      <c r="CV87" s="236"/>
      <c r="CW87" s="236"/>
      <c r="CX87" s="236"/>
      <c r="CY87" s="236"/>
      <c r="CZ87" s="236"/>
      <c r="DA87" s="236"/>
      <c r="DB87" s="236"/>
      <c r="DC87" s="236"/>
      <c r="DD87" s="236"/>
      <c r="DE87" s="236"/>
      <c r="DF87" s="236"/>
      <c r="DG87" s="236"/>
      <c r="DH87" s="236"/>
      <c r="DI87" s="236"/>
      <c r="DJ87" s="237"/>
      <c r="DL87" s="203"/>
      <c r="EH87" s="203"/>
    </row>
    <row r="88" spans="1:138" s="194" customFormat="1" ht="14.25" customHeight="1">
      <c r="A88" s="192"/>
      <c r="B88" s="195"/>
      <c r="C88" s="203"/>
      <c r="L88" s="203"/>
      <c r="U88" s="198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204"/>
      <c r="AW88" s="59" t="s">
        <v>263</v>
      </c>
      <c r="AX88" s="60"/>
      <c r="AY88" s="60"/>
      <c r="AZ88" s="60"/>
      <c r="BA88" s="60"/>
      <c r="BB88" s="60"/>
      <c r="BC88" s="207"/>
      <c r="BD88" s="207"/>
      <c r="BE88" s="207"/>
      <c r="BF88" s="207"/>
      <c r="BG88" s="207"/>
      <c r="BH88" s="206"/>
      <c r="BI88" s="60" t="s">
        <v>264</v>
      </c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235" t="s">
        <v>227</v>
      </c>
      <c r="BZ88" s="236"/>
      <c r="CA88" s="236"/>
      <c r="CB88" s="236"/>
      <c r="CC88" s="236"/>
      <c r="CD88" s="236"/>
      <c r="CE88" s="236"/>
      <c r="CF88" s="236"/>
      <c r="CG88" s="236"/>
      <c r="CH88" s="236"/>
      <c r="CI88" s="236"/>
      <c r="CJ88" s="236"/>
      <c r="CK88" s="236"/>
      <c r="CL88" s="236"/>
      <c r="CM88" s="236"/>
      <c r="CN88" s="236"/>
      <c r="CO88" s="236"/>
      <c r="CP88" s="236"/>
      <c r="CQ88" s="236"/>
      <c r="CR88" s="236"/>
      <c r="CS88" s="236"/>
      <c r="CT88" s="236"/>
      <c r="CU88" s="236"/>
      <c r="CV88" s="236"/>
      <c r="CW88" s="236"/>
      <c r="CX88" s="236"/>
      <c r="CY88" s="236"/>
      <c r="CZ88" s="236"/>
      <c r="DA88" s="236"/>
      <c r="DB88" s="236"/>
      <c r="DC88" s="236"/>
      <c r="DD88" s="236"/>
      <c r="DE88" s="236"/>
      <c r="DF88" s="236"/>
      <c r="DG88" s="236"/>
      <c r="DH88" s="236"/>
      <c r="DI88" s="236"/>
      <c r="DJ88" s="237"/>
      <c r="DL88" s="204"/>
      <c r="DM88" s="192"/>
      <c r="DN88" s="192"/>
      <c r="DO88" s="192"/>
      <c r="DP88" s="195"/>
      <c r="DQ88" s="195"/>
      <c r="DR88" s="195"/>
      <c r="EH88" s="203"/>
    </row>
    <row r="89" spans="1:138" s="194" customFormat="1" ht="14.25" customHeight="1">
      <c r="A89" s="192"/>
      <c r="B89" s="195"/>
      <c r="C89" s="203"/>
      <c r="L89" s="203"/>
      <c r="U89" s="198"/>
      <c r="V89" s="192"/>
      <c r="W89" s="192"/>
      <c r="Y89" s="192"/>
      <c r="Z89" s="192"/>
      <c r="AA89" s="192"/>
      <c r="AB89" s="192"/>
      <c r="AC89" s="192"/>
      <c r="AD89" s="192"/>
      <c r="AE89" s="192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204"/>
      <c r="DL89" s="203"/>
      <c r="EH89" s="203"/>
    </row>
    <row r="90" spans="1:138" s="194" customFormat="1" ht="14.25" customHeight="1">
      <c r="A90" s="192"/>
      <c r="B90" s="195"/>
      <c r="C90" s="203"/>
      <c r="L90" s="203"/>
      <c r="U90" s="198"/>
      <c r="V90" s="192"/>
      <c r="Y90" s="192"/>
      <c r="Z90" s="195"/>
      <c r="AA90" s="192"/>
      <c r="AB90" s="192"/>
      <c r="AC90" s="192"/>
      <c r="AD90" s="192"/>
      <c r="AE90" s="192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204"/>
      <c r="DI90" s="192"/>
      <c r="DJ90" s="192"/>
      <c r="DL90" s="203"/>
      <c r="EH90" s="203"/>
    </row>
    <row r="91" spans="1:138" s="194" customFormat="1" ht="14.25" customHeight="1">
      <c r="A91" s="192"/>
      <c r="B91" s="195"/>
      <c r="C91" s="203"/>
      <c r="L91" s="203"/>
      <c r="U91" s="198"/>
      <c r="V91" s="192"/>
      <c r="Y91" s="192"/>
      <c r="Z91" s="195"/>
      <c r="AA91" s="192"/>
      <c r="AB91" s="192"/>
      <c r="AC91" s="192"/>
      <c r="AD91" s="192"/>
      <c r="AE91" s="192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204"/>
      <c r="AS91" s="211" t="s">
        <v>151</v>
      </c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4"/>
      <c r="BE91" s="65" t="s">
        <v>153</v>
      </c>
      <c r="BF91" s="236"/>
      <c r="BG91" s="236"/>
      <c r="BH91" s="236"/>
      <c r="BI91" s="236"/>
      <c r="BJ91" s="236"/>
      <c r="BK91" s="236"/>
      <c r="BL91" s="236"/>
      <c r="BM91" s="236"/>
      <c r="BN91" s="236"/>
      <c r="BO91" s="236"/>
      <c r="BP91" s="236"/>
      <c r="BQ91" s="236"/>
      <c r="BR91" s="236"/>
      <c r="BS91" s="236"/>
      <c r="BT91" s="236"/>
      <c r="BU91" s="236"/>
      <c r="BV91" s="236"/>
      <c r="BW91" s="236"/>
      <c r="BX91" s="236"/>
      <c r="BY91" s="236"/>
      <c r="BZ91" s="236"/>
      <c r="CA91" s="236"/>
      <c r="CB91" s="236"/>
      <c r="CC91" s="236"/>
      <c r="CD91" s="236"/>
      <c r="CE91" s="236"/>
      <c r="CF91" s="236"/>
      <c r="CG91" s="236"/>
      <c r="CH91" s="236"/>
      <c r="CI91" s="236"/>
      <c r="CJ91" s="236"/>
      <c r="CK91" s="236"/>
      <c r="CL91" s="236"/>
      <c r="CM91" s="236"/>
      <c r="CN91" s="236"/>
      <c r="CO91" s="236"/>
      <c r="CP91" s="236"/>
      <c r="CQ91" s="236"/>
      <c r="CR91" s="236"/>
      <c r="CS91" s="236"/>
      <c r="CT91" s="236"/>
      <c r="CU91" s="236"/>
      <c r="CV91" s="236"/>
      <c r="CW91" s="236"/>
      <c r="CX91" s="236"/>
      <c r="CY91" s="236"/>
      <c r="CZ91" s="236"/>
      <c r="DA91" s="236"/>
      <c r="DB91" s="236"/>
      <c r="DC91" s="236"/>
      <c r="DD91" s="236"/>
      <c r="DE91" s="236"/>
      <c r="DF91" s="236"/>
      <c r="DG91" s="236"/>
      <c r="DH91" s="236" t="s">
        <v>71</v>
      </c>
      <c r="DI91" s="236"/>
      <c r="DJ91" s="237"/>
      <c r="DK91" s="192"/>
      <c r="DL91" s="204"/>
      <c r="DM91" s="192"/>
      <c r="DN91" s="192"/>
      <c r="DO91" s="192"/>
      <c r="DP91" s="195"/>
      <c r="DQ91" s="195"/>
      <c r="DR91" s="195"/>
      <c r="EH91" s="203"/>
    </row>
    <row r="92" spans="1:138" s="194" customFormat="1" ht="14.25" customHeight="1">
      <c r="A92" s="192"/>
      <c r="B92" s="195"/>
      <c r="C92" s="203"/>
      <c r="L92" s="203"/>
      <c r="U92" s="198"/>
      <c r="V92" s="192"/>
      <c r="Y92" s="192"/>
      <c r="Z92" s="195"/>
      <c r="AA92" s="192"/>
      <c r="AB92" s="192"/>
      <c r="AC92" s="192"/>
      <c r="AD92" s="192"/>
      <c r="AE92" s="192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233"/>
      <c r="AS92" s="232" t="s">
        <v>152</v>
      </c>
      <c r="AT92" s="231"/>
      <c r="AU92" s="231"/>
      <c r="AV92" s="231"/>
      <c r="AW92" s="262"/>
      <c r="AX92" s="262"/>
      <c r="AY92" s="262"/>
      <c r="AZ92" s="262"/>
      <c r="BA92" s="262"/>
      <c r="BB92" s="262"/>
      <c r="BC92" s="262"/>
      <c r="BD92" s="263"/>
      <c r="BE92" s="65" t="s">
        <v>265</v>
      </c>
      <c r="BF92" s="236"/>
      <c r="BG92" s="236"/>
      <c r="BH92" s="236"/>
      <c r="BI92" s="236"/>
      <c r="BJ92" s="236"/>
      <c r="BK92" s="236"/>
      <c r="BL92" s="236"/>
      <c r="BM92" s="236"/>
      <c r="BN92" s="236"/>
      <c r="BO92" s="236"/>
      <c r="BP92" s="236"/>
      <c r="BQ92" s="236"/>
      <c r="BR92" s="236"/>
      <c r="BS92" s="236"/>
      <c r="BT92" s="236"/>
      <c r="BU92" s="236"/>
      <c r="BV92" s="236"/>
      <c r="BW92" s="236"/>
      <c r="BX92" s="236"/>
      <c r="BY92" s="236"/>
      <c r="BZ92" s="236"/>
      <c r="CA92" s="236"/>
      <c r="CB92" s="236"/>
      <c r="CC92" s="236"/>
      <c r="CD92" s="236"/>
      <c r="CE92" s="236"/>
      <c r="CF92" s="236"/>
      <c r="CG92" s="236"/>
      <c r="CH92" s="236"/>
      <c r="CI92" s="236"/>
      <c r="CJ92" s="236"/>
      <c r="CK92" s="236"/>
      <c r="CL92" s="236"/>
      <c r="CM92" s="236"/>
      <c r="CN92" s="236"/>
      <c r="CO92" s="236"/>
      <c r="CP92" s="236"/>
      <c r="CQ92" s="236"/>
      <c r="CR92" s="236"/>
      <c r="CS92" s="236"/>
      <c r="CT92" s="236"/>
      <c r="CU92" s="236"/>
      <c r="CV92" s="236"/>
      <c r="CW92" s="236"/>
      <c r="CX92" s="236"/>
      <c r="CY92" s="236"/>
      <c r="CZ92" s="236"/>
      <c r="DA92" s="236"/>
      <c r="DB92" s="236"/>
      <c r="DC92" s="236"/>
      <c r="DD92" s="236"/>
      <c r="DE92" s="236"/>
      <c r="DF92" s="236"/>
      <c r="DG92" s="236"/>
      <c r="DH92" s="236"/>
      <c r="DI92" s="236" t="s">
        <v>71</v>
      </c>
      <c r="DJ92" s="237"/>
      <c r="DK92" s="239"/>
      <c r="DL92" s="238"/>
      <c r="DM92" s="239"/>
      <c r="DN92" s="239"/>
      <c r="DO92" s="239"/>
      <c r="DP92" s="239"/>
      <c r="DQ92" s="239"/>
      <c r="DR92" s="239"/>
      <c r="DS92" s="239"/>
      <c r="DT92" s="239"/>
      <c r="DU92" s="239"/>
      <c r="DV92" s="239"/>
      <c r="DW92" s="239"/>
      <c r="DX92" s="239"/>
      <c r="DY92" s="239"/>
      <c r="DZ92" s="239"/>
      <c r="EA92" s="239"/>
      <c r="EB92" s="239"/>
      <c r="EC92" s="239"/>
      <c r="ED92" s="239"/>
      <c r="EE92" s="239"/>
      <c r="EF92" s="239"/>
      <c r="EG92" s="239"/>
      <c r="EH92" s="238"/>
    </row>
    <row r="93" spans="1:138" s="194" customFormat="1" ht="14.25" customHeight="1">
      <c r="A93" s="192"/>
      <c r="B93" s="195"/>
      <c r="C93" s="203"/>
      <c r="L93" s="203"/>
      <c r="U93" s="198"/>
      <c r="V93" s="192"/>
      <c r="Y93" s="192"/>
      <c r="Z93" s="195"/>
      <c r="AA93" s="192"/>
      <c r="AB93" s="192"/>
      <c r="AC93" s="192"/>
      <c r="AD93" s="192"/>
      <c r="AE93" s="192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233"/>
      <c r="DI93" s="192"/>
      <c r="DJ93" s="192"/>
      <c r="DK93" s="239"/>
      <c r="DL93" s="238"/>
      <c r="DM93" s="239"/>
      <c r="DN93" s="239"/>
      <c r="DO93" s="239"/>
      <c r="DP93" s="239"/>
      <c r="DQ93" s="239"/>
      <c r="DR93" s="239"/>
      <c r="DS93" s="239"/>
      <c r="DT93" s="239"/>
      <c r="DU93" s="239"/>
      <c r="DV93" s="239"/>
      <c r="DW93" s="239"/>
      <c r="DX93" s="239"/>
      <c r="DY93" s="239"/>
      <c r="DZ93" s="239"/>
      <c r="EA93" s="239"/>
      <c r="EB93" s="239"/>
      <c r="EC93" s="239"/>
      <c r="ED93" s="239"/>
      <c r="EE93" s="239"/>
      <c r="EF93" s="239"/>
      <c r="EG93" s="239"/>
      <c r="EH93" s="238"/>
    </row>
    <row r="94" spans="1:138" s="194" customFormat="1" ht="14.25" customHeight="1">
      <c r="A94" s="192"/>
      <c r="B94" s="195"/>
      <c r="C94" s="203"/>
      <c r="L94" s="203"/>
      <c r="U94" s="198"/>
      <c r="V94" s="192"/>
      <c r="Y94" s="192"/>
      <c r="Z94" s="195"/>
      <c r="AA94" s="192"/>
      <c r="AB94" s="192"/>
      <c r="AC94" s="192"/>
      <c r="AD94" s="192"/>
      <c r="AE94" s="192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233"/>
      <c r="AS94" s="234"/>
      <c r="AT94" s="210"/>
      <c r="AU94" s="210"/>
      <c r="AV94" s="194" t="s">
        <v>149</v>
      </c>
      <c r="AW94" s="210" t="s">
        <v>150</v>
      </c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210"/>
      <c r="BL94" s="210"/>
      <c r="BM94" s="210"/>
      <c r="BN94" s="210"/>
      <c r="BO94" s="210"/>
      <c r="BP94" s="210"/>
      <c r="BQ94" s="210"/>
      <c r="BR94" s="210"/>
      <c r="BS94" s="210"/>
      <c r="BT94" s="210"/>
      <c r="BU94" s="210"/>
      <c r="BV94" s="210"/>
      <c r="BW94" s="210"/>
      <c r="BX94" s="210"/>
      <c r="BY94" s="210"/>
      <c r="BZ94" s="210"/>
      <c r="CA94" s="210"/>
      <c r="CB94" s="210"/>
      <c r="CC94" s="210"/>
      <c r="CD94" s="210"/>
      <c r="CE94" s="210"/>
      <c r="CF94" s="210"/>
      <c r="CG94" s="210"/>
      <c r="CH94" s="210"/>
      <c r="CI94" s="210"/>
      <c r="CJ94" s="210"/>
      <c r="CK94" s="210"/>
      <c r="CL94" s="210"/>
      <c r="CM94" s="210"/>
      <c r="CN94" s="210"/>
      <c r="CO94" s="210"/>
      <c r="CP94" s="210"/>
      <c r="CQ94" s="210"/>
      <c r="CR94" s="210"/>
      <c r="CS94" s="210"/>
      <c r="CT94" s="210"/>
      <c r="CU94" s="210"/>
      <c r="CV94" s="210"/>
      <c r="CW94" s="210"/>
      <c r="CX94" s="210"/>
      <c r="CY94" s="210"/>
      <c r="DG94" s="192"/>
      <c r="DH94" s="192"/>
      <c r="DI94" s="192"/>
      <c r="DJ94" s="192"/>
      <c r="DK94" s="192"/>
      <c r="DL94" s="204"/>
      <c r="DM94" s="192"/>
      <c r="DN94" s="192"/>
      <c r="DO94" s="192"/>
      <c r="DP94" s="195"/>
      <c r="DQ94" s="195"/>
      <c r="DR94" s="195"/>
      <c r="EH94" s="203"/>
    </row>
    <row r="95" spans="1:138" s="194" customFormat="1" ht="14.25" customHeight="1">
      <c r="A95" s="192"/>
      <c r="B95" s="195"/>
      <c r="C95" s="203"/>
      <c r="L95" s="203"/>
      <c r="U95" s="198"/>
      <c r="V95" s="192"/>
      <c r="Y95" s="192"/>
      <c r="Z95" s="195"/>
      <c r="AA95" s="192"/>
      <c r="AB95" s="192"/>
      <c r="AC95" s="192"/>
      <c r="AD95" s="192"/>
      <c r="AE95" s="192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233"/>
      <c r="AS95" s="234"/>
      <c r="AT95" s="210"/>
      <c r="AU95" s="210"/>
      <c r="AV95" s="210" t="s">
        <v>256</v>
      </c>
      <c r="AW95" s="246" t="s">
        <v>245</v>
      </c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8"/>
      <c r="BI95" s="249" t="s">
        <v>286</v>
      </c>
      <c r="BJ95" s="250"/>
      <c r="BK95" s="250"/>
      <c r="BL95" s="250"/>
      <c r="BM95" s="250"/>
      <c r="BN95" s="250"/>
      <c r="BO95" s="250"/>
      <c r="BP95" s="251"/>
      <c r="BQ95" s="251"/>
      <c r="BR95" s="251"/>
      <c r="BS95" s="251"/>
      <c r="BT95" s="251"/>
      <c r="BU95" s="251"/>
      <c r="BV95" s="251"/>
      <c r="BW95" s="251"/>
      <c r="BX95" s="251"/>
      <c r="BY95" s="251"/>
      <c r="BZ95" s="251"/>
      <c r="CA95" s="251"/>
      <c r="CB95" s="251"/>
      <c r="CC95" s="251"/>
      <c r="CD95" s="251"/>
      <c r="CE95" s="251"/>
      <c r="CF95" s="251"/>
      <c r="CG95" s="251"/>
      <c r="CH95" s="251"/>
      <c r="CI95" s="251"/>
      <c r="CJ95" s="251"/>
      <c r="CK95" s="251"/>
      <c r="CL95" s="251"/>
      <c r="CM95" s="251"/>
      <c r="CN95" s="251"/>
      <c r="CO95" s="251"/>
      <c r="CP95" s="251"/>
      <c r="CQ95" s="251"/>
      <c r="CR95" s="251"/>
      <c r="CS95" s="251"/>
      <c r="CT95" s="251"/>
      <c r="CU95" s="251"/>
      <c r="CV95" s="251"/>
      <c r="CW95" s="251"/>
      <c r="CX95" s="251"/>
      <c r="CY95" s="251"/>
      <c r="CZ95" s="251"/>
      <c r="DA95" s="251"/>
      <c r="DB95" s="251"/>
      <c r="DC95" s="251"/>
      <c r="DD95" s="251"/>
      <c r="DE95" s="251"/>
      <c r="DF95" s="251"/>
      <c r="DG95" s="251"/>
      <c r="DH95" s="252"/>
      <c r="DI95" s="192"/>
      <c r="DJ95" s="192"/>
      <c r="DK95" s="192"/>
      <c r="DL95" s="204"/>
      <c r="DM95" s="192"/>
      <c r="DN95" s="192"/>
      <c r="DO95" s="192"/>
      <c r="DP95" s="195"/>
      <c r="DQ95" s="195"/>
      <c r="DR95" s="195"/>
      <c r="EH95" s="203"/>
    </row>
    <row r="96" spans="1:138" s="194" customFormat="1" ht="14.25" customHeight="1">
      <c r="A96" s="192"/>
      <c r="B96" s="195"/>
      <c r="C96" s="203"/>
      <c r="L96" s="203"/>
      <c r="U96" s="198"/>
      <c r="V96" s="192"/>
      <c r="Y96" s="192"/>
      <c r="Z96" s="195"/>
      <c r="AA96" s="192"/>
      <c r="AB96" s="192"/>
      <c r="AC96" s="192"/>
      <c r="AD96" s="192"/>
      <c r="AE96" s="192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233"/>
      <c r="AS96" s="234"/>
      <c r="AT96" s="210"/>
      <c r="AU96" s="210"/>
      <c r="AV96" s="210"/>
      <c r="AW96" s="253"/>
      <c r="AX96" s="254"/>
      <c r="AY96" s="254"/>
      <c r="AZ96" s="254"/>
      <c r="BA96" s="254"/>
      <c r="BB96" s="254"/>
      <c r="BC96" s="254"/>
      <c r="BD96" s="254"/>
      <c r="BE96" s="254"/>
      <c r="BF96" s="254"/>
      <c r="BG96" s="254"/>
      <c r="BH96" s="255"/>
      <c r="BI96" s="256"/>
      <c r="BJ96" s="257"/>
      <c r="BK96" s="257"/>
      <c r="BL96" s="257"/>
      <c r="BM96" s="257"/>
      <c r="BN96" s="257"/>
      <c r="BO96" s="257"/>
      <c r="BP96" s="258"/>
      <c r="BQ96" s="258"/>
      <c r="BR96" s="258"/>
      <c r="BS96" s="258"/>
      <c r="BT96" s="258"/>
      <c r="BU96" s="258"/>
      <c r="BV96" s="258"/>
      <c r="BW96" s="258"/>
      <c r="BX96" s="258"/>
      <c r="BY96" s="258"/>
      <c r="BZ96" s="258"/>
      <c r="CA96" s="258"/>
      <c r="CB96" s="258"/>
      <c r="CC96" s="258"/>
      <c r="CD96" s="258"/>
      <c r="CE96" s="258"/>
      <c r="CF96" s="258"/>
      <c r="CG96" s="258"/>
      <c r="CH96" s="258"/>
      <c r="CI96" s="258"/>
      <c r="CJ96" s="258"/>
      <c r="CK96" s="258"/>
      <c r="CL96" s="258"/>
      <c r="CM96" s="258"/>
      <c r="CN96" s="258"/>
      <c r="CO96" s="258"/>
      <c r="CP96" s="258"/>
      <c r="CQ96" s="258"/>
      <c r="CR96" s="258"/>
      <c r="CS96" s="258"/>
      <c r="CT96" s="258"/>
      <c r="CU96" s="258"/>
      <c r="CV96" s="258"/>
      <c r="CW96" s="258"/>
      <c r="CX96" s="258"/>
      <c r="CY96" s="258"/>
      <c r="CZ96" s="258"/>
      <c r="DA96" s="258"/>
      <c r="DB96" s="258"/>
      <c r="DC96" s="258"/>
      <c r="DD96" s="258"/>
      <c r="DE96" s="258"/>
      <c r="DF96" s="258"/>
      <c r="DG96" s="258"/>
      <c r="DH96" s="259"/>
      <c r="DI96" s="192"/>
      <c r="DJ96" s="192"/>
      <c r="DK96" s="192"/>
      <c r="DL96" s="204"/>
      <c r="DM96" s="192"/>
      <c r="DN96" s="192"/>
      <c r="DO96" s="192"/>
      <c r="DP96" s="195"/>
      <c r="DQ96" s="195"/>
      <c r="DR96" s="195"/>
      <c r="EH96" s="203"/>
    </row>
    <row r="97" spans="1:138" s="194" customFormat="1" ht="14.25" customHeight="1">
      <c r="A97" s="192"/>
      <c r="B97" s="195"/>
      <c r="C97" s="203"/>
      <c r="L97" s="203"/>
      <c r="U97" s="198"/>
      <c r="V97" s="192"/>
      <c r="Y97" s="192"/>
      <c r="Z97" s="195"/>
      <c r="AA97" s="192"/>
      <c r="AB97" s="192"/>
      <c r="AC97" s="192"/>
      <c r="AD97" s="192"/>
      <c r="AE97" s="192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233"/>
      <c r="AS97" s="234"/>
      <c r="AT97" s="210"/>
      <c r="AV97" s="210"/>
      <c r="AW97" s="246" t="s">
        <v>259</v>
      </c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5"/>
      <c r="BI97" s="278" t="s">
        <v>305</v>
      </c>
      <c r="BJ97" s="279"/>
      <c r="BK97" s="279"/>
      <c r="BL97" s="279"/>
      <c r="BM97" s="279"/>
      <c r="BN97" s="279"/>
      <c r="BO97" s="279"/>
      <c r="BP97" s="280"/>
      <c r="BQ97" s="280"/>
      <c r="BR97" s="280"/>
      <c r="BS97" s="280"/>
      <c r="BT97" s="280"/>
      <c r="BU97" s="280"/>
      <c r="BV97" s="280"/>
      <c r="BW97" s="280"/>
      <c r="BX97" s="280"/>
      <c r="BY97" s="280"/>
      <c r="BZ97" s="280"/>
      <c r="CA97" s="280"/>
      <c r="CB97" s="280"/>
      <c r="CC97" s="280"/>
      <c r="CD97" s="280"/>
      <c r="CE97" s="280"/>
      <c r="CF97" s="280"/>
      <c r="CG97" s="280"/>
      <c r="CH97" s="280"/>
      <c r="CI97" s="280"/>
      <c r="CJ97" s="280"/>
      <c r="CK97" s="280"/>
      <c r="CL97" s="280"/>
      <c r="CM97" s="251"/>
      <c r="CN97" s="251"/>
      <c r="CO97" s="251"/>
      <c r="CP97" s="251"/>
      <c r="CQ97" s="251"/>
      <c r="CR97" s="251"/>
      <c r="CS97" s="251"/>
      <c r="CT97" s="251"/>
      <c r="CU97" s="251"/>
      <c r="CV97" s="251"/>
      <c r="CW97" s="251"/>
      <c r="CX97" s="251"/>
      <c r="CY97" s="251"/>
      <c r="CZ97" s="251"/>
      <c r="DA97" s="251"/>
      <c r="DB97" s="251"/>
      <c r="DC97" s="251"/>
      <c r="DD97" s="251"/>
      <c r="DE97" s="251"/>
      <c r="DF97" s="251"/>
      <c r="DG97" s="251"/>
      <c r="DH97" s="252"/>
      <c r="DI97" s="192"/>
      <c r="DL97" s="203"/>
      <c r="EH97" s="203"/>
    </row>
    <row r="98" spans="1:138" s="194" customFormat="1" ht="14.25" customHeight="1">
      <c r="A98" s="192"/>
      <c r="B98" s="195"/>
      <c r="C98" s="203"/>
      <c r="L98" s="203"/>
      <c r="U98" s="198"/>
      <c r="V98" s="192"/>
      <c r="Y98" s="192"/>
      <c r="Z98" s="195"/>
      <c r="AA98" s="192"/>
      <c r="AB98" s="192"/>
      <c r="AC98" s="192"/>
      <c r="AD98" s="192"/>
      <c r="AE98" s="192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233"/>
      <c r="AS98" s="234"/>
      <c r="AT98" s="210"/>
      <c r="AV98" s="210"/>
      <c r="AW98" s="253"/>
      <c r="AX98" s="254"/>
      <c r="AY98" s="254"/>
      <c r="AZ98" s="254"/>
      <c r="BA98" s="254"/>
      <c r="BB98" s="254"/>
      <c r="BC98" s="254"/>
      <c r="BD98" s="254"/>
      <c r="BE98" s="254"/>
      <c r="BF98" s="254"/>
      <c r="BG98" s="254"/>
      <c r="BH98" s="255"/>
      <c r="BI98" s="257"/>
      <c r="BJ98" s="257"/>
      <c r="BK98" s="257"/>
      <c r="BL98" s="257"/>
      <c r="BM98" s="257"/>
      <c r="BN98" s="257"/>
      <c r="BO98" s="257"/>
      <c r="BP98" s="258"/>
      <c r="BQ98" s="258"/>
      <c r="BR98" s="258"/>
      <c r="BS98" s="258"/>
      <c r="BT98" s="258"/>
      <c r="BU98" s="258"/>
      <c r="BV98" s="258"/>
      <c r="BW98" s="258"/>
      <c r="BX98" s="258"/>
      <c r="BY98" s="258"/>
      <c r="BZ98" s="258"/>
      <c r="CA98" s="258"/>
      <c r="CB98" s="258"/>
      <c r="CC98" s="258"/>
      <c r="CD98" s="258"/>
      <c r="CE98" s="258"/>
      <c r="CF98" s="258"/>
      <c r="CG98" s="258"/>
      <c r="CH98" s="258"/>
      <c r="CI98" s="258"/>
      <c r="CJ98" s="258"/>
      <c r="CK98" s="258"/>
      <c r="CL98" s="258"/>
      <c r="CM98" s="258"/>
      <c r="CN98" s="258"/>
      <c r="CO98" s="258"/>
      <c r="CP98" s="258"/>
      <c r="CQ98" s="258"/>
      <c r="CR98" s="258"/>
      <c r="CS98" s="258"/>
      <c r="CT98" s="258"/>
      <c r="CU98" s="258"/>
      <c r="CV98" s="258"/>
      <c r="CW98" s="258"/>
      <c r="CX98" s="258"/>
      <c r="CY98" s="258"/>
      <c r="CZ98" s="258"/>
      <c r="DA98" s="258"/>
      <c r="DB98" s="258"/>
      <c r="DC98" s="258"/>
      <c r="DD98" s="258"/>
      <c r="DE98" s="258"/>
      <c r="DF98" s="258"/>
      <c r="DG98" s="258"/>
      <c r="DH98" s="259"/>
      <c r="DI98" s="192"/>
      <c r="DL98" s="203"/>
      <c r="EH98" s="203"/>
    </row>
    <row r="99" spans="1:138" s="194" customFormat="1" ht="14.25" customHeight="1">
      <c r="A99" s="192"/>
      <c r="B99" s="195"/>
      <c r="C99" s="203"/>
      <c r="L99" s="203"/>
      <c r="U99" s="198"/>
      <c r="V99" s="192"/>
      <c r="Y99" s="192"/>
      <c r="Z99" s="195"/>
      <c r="AA99" s="192"/>
      <c r="AB99" s="192"/>
      <c r="AC99" s="192"/>
      <c r="AD99" s="192"/>
      <c r="AE99" s="192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233"/>
      <c r="AS99" s="234"/>
      <c r="AT99" s="210"/>
      <c r="AU99" s="210"/>
      <c r="AV99" s="210"/>
      <c r="AW99" s="240" t="s">
        <v>247</v>
      </c>
      <c r="AX99" s="241"/>
      <c r="AY99" s="241"/>
      <c r="AZ99" s="241"/>
      <c r="BA99" s="241"/>
      <c r="BB99" s="241"/>
      <c r="BC99" s="241"/>
      <c r="BD99" s="241"/>
      <c r="BE99" s="241"/>
      <c r="BF99" s="241"/>
      <c r="BG99" s="241"/>
      <c r="BH99" s="242"/>
      <c r="BI99" s="210" t="s">
        <v>257</v>
      </c>
      <c r="BJ99" s="260"/>
      <c r="BK99" s="260"/>
      <c r="BL99" s="260"/>
      <c r="BM99" s="243"/>
      <c r="BN99" s="243"/>
      <c r="BO99" s="243"/>
      <c r="BP99" s="244"/>
      <c r="BQ99" s="244"/>
      <c r="BR99" s="244"/>
      <c r="BS99" s="244"/>
      <c r="BT99" s="244"/>
      <c r="BU99" s="244"/>
      <c r="BV99" s="244"/>
      <c r="BW99" s="244"/>
      <c r="BX99" s="244"/>
      <c r="BY99" s="244"/>
      <c r="BZ99" s="244"/>
      <c r="CA99" s="244"/>
      <c r="CB99" s="244"/>
      <c r="CC99" s="244"/>
      <c r="CD99" s="244"/>
      <c r="CE99" s="244"/>
      <c r="CF99" s="244"/>
      <c r="CG99" s="244"/>
      <c r="CH99" s="244"/>
      <c r="CI99" s="244"/>
      <c r="CJ99" s="244"/>
      <c r="CK99" s="244"/>
      <c r="CL99" s="244"/>
      <c r="CM99" s="244"/>
      <c r="CN99" s="244"/>
      <c r="CO99" s="244"/>
      <c r="CP99" s="244"/>
      <c r="CQ99" s="244"/>
      <c r="CR99" s="244"/>
      <c r="CS99" s="244"/>
      <c r="CT99" s="244"/>
      <c r="CU99" s="244"/>
      <c r="CV99" s="244"/>
      <c r="CW99" s="244"/>
      <c r="CX99" s="244"/>
      <c r="CY99" s="244"/>
      <c r="CZ99" s="244"/>
      <c r="DA99" s="244"/>
      <c r="DB99" s="244"/>
      <c r="DC99" s="244"/>
      <c r="DD99" s="244"/>
      <c r="DE99" s="244"/>
      <c r="DF99" s="244"/>
      <c r="DG99" s="244"/>
      <c r="DH99" s="245"/>
      <c r="DI99" s="192"/>
      <c r="DJ99" s="192"/>
      <c r="DK99" s="192"/>
      <c r="DL99" s="204"/>
      <c r="DM99" s="192"/>
      <c r="DN99" s="192"/>
      <c r="DO99" s="192"/>
      <c r="DP99" s="195"/>
      <c r="DQ99" s="195"/>
      <c r="DR99" s="195"/>
      <c r="EH99" s="203"/>
    </row>
    <row r="100" spans="1:138" s="194" customFormat="1" ht="14.25" customHeight="1">
      <c r="A100" s="192"/>
      <c r="B100" s="195"/>
      <c r="C100" s="203"/>
      <c r="L100" s="203"/>
      <c r="U100" s="198"/>
      <c r="V100" s="192"/>
      <c r="Y100" s="192"/>
      <c r="Z100" s="195"/>
      <c r="AA100" s="192"/>
      <c r="AB100" s="192"/>
      <c r="AC100" s="192"/>
      <c r="AD100" s="192"/>
      <c r="AE100" s="192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233"/>
      <c r="AS100" s="234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  <c r="BK100" s="210"/>
      <c r="BL100" s="210"/>
      <c r="BM100" s="210"/>
      <c r="BN100" s="210"/>
      <c r="BO100" s="210"/>
      <c r="BP100" s="210"/>
      <c r="BQ100" s="210"/>
      <c r="BR100" s="210"/>
      <c r="BS100" s="210"/>
      <c r="BT100" s="210"/>
      <c r="BU100" s="210"/>
      <c r="BV100" s="210"/>
      <c r="BW100" s="210"/>
      <c r="BX100" s="210"/>
      <c r="BY100" s="210"/>
      <c r="BZ100" s="210"/>
      <c r="CA100" s="210"/>
      <c r="CB100" s="210"/>
      <c r="CC100" s="210"/>
      <c r="CD100" s="210"/>
      <c r="CE100" s="210"/>
      <c r="CF100" s="210"/>
      <c r="CG100" s="210"/>
      <c r="CH100" s="210"/>
      <c r="CI100" s="210"/>
      <c r="CJ100" s="210"/>
      <c r="CK100" s="210"/>
      <c r="CL100" s="210"/>
      <c r="CM100" s="210"/>
      <c r="CN100" s="210"/>
      <c r="CO100" s="210"/>
      <c r="CP100" s="210"/>
      <c r="CQ100" s="210"/>
      <c r="CR100" s="210"/>
      <c r="CS100" s="210"/>
      <c r="CT100" s="210"/>
      <c r="CU100" s="210"/>
      <c r="CV100" s="210"/>
      <c r="CW100" s="210"/>
      <c r="CX100" s="210"/>
      <c r="CY100" s="210"/>
      <c r="DI100" s="192"/>
      <c r="DJ100" s="192"/>
      <c r="DK100" s="192"/>
      <c r="DL100" s="204"/>
      <c r="DM100" s="192"/>
      <c r="DN100" s="192"/>
      <c r="DO100" s="192"/>
      <c r="DP100" s="195"/>
      <c r="DQ100" s="195"/>
      <c r="DR100" s="195"/>
      <c r="EH100" s="203"/>
    </row>
    <row r="101" spans="1:138" s="194" customFormat="1" ht="14.25" customHeight="1">
      <c r="A101" s="192"/>
      <c r="B101" s="195"/>
      <c r="C101" s="203"/>
      <c r="L101" s="203"/>
      <c r="U101" s="198"/>
      <c r="V101" s="192"/>
      <c r="Y101" s="192"/>
      <c r="Z101" s="195"/>
      <c r="AA101" s="192"/>
      <c r="AB101" s="192"/>
      <c r="AC101" s="192"/>
      <c r="AD101" s="192"/>
      <c r="AE101" s="192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233"/>
      <c r="AS101" s="234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  <c r="BK101" s="210"/>
      <c r="BL101" s="210"/>
      <c r="BM101" s="210"/>
      <c r="BN101" s="210"/>
      <c r="BO101" s="210"/>
      <c r="BP101" s="210"/>
      <c r="BQ101" s="210"/>
      <c r="BR101" s="210"/>
      <c r="BS101" s="210"/>
      <c r="BT101" s="210"/>
      <c r="BU101" s="210"/>
      <c r="BV101" s="210"/>
      <c r="BW101" s="210"/>
      <c r="BX101" s="210"/>
      <c r="BY101" s="210"/>
      <c r="BZ101" s="210"/>
      <c r="CA101" s="210"/>
      <c r="CB101" s="210"/>
      <c r="CC101" s="210"/>
      <c r="CD101" s="210"/>
      <c r="CE101" s="210"/>
      <c r="CF101" s="210"/>
      <c r="CG101" s="210"/>
      <c r="CH101" s="210"/>
      <c r="CI101" s="210"/>
      <c r="CJ101" s="210"/>
      <c r="CK101" s="210"/>
      <c r="CL101" s="210"/>
      <c r="CM101" s="210"/>
      <c r="CN101" s="210"/>
      <c r="CO101" s="210"/>
      <c r="CP101" s="210"/>
      <c r="CQ101" s="210"/>
      <c r="CR101" s="210"/>
      <c r="CS101" s="210"/>
      <c r="CT101" s="210"/>
      <c r="CU101" s="210"/>
      <c r="CV101" s="210"/>
      <c r="CW101" s="210"/>
      <c r="CX101" s="210"/>
      <c r="CY101" s="210"/>
      <c r="DJ101" s="192"/>
      <c r="DK101" s="192"/>
      <c r="DL101" s="204"/>
      <c r="DM101" s="192"/>
      <c r="DN101" s="192"/>
      <c r="DO101" s="192"/>
      <c r="DP101" s="195"/>
      <c r="DQ101" s="195"/>
      <c r="DR101" s="195"/>
      <c r="EH101" s="203"/>
    </row>
    <row r="102" spans="1:138" s="194" customFormat="1" ht="14.25" customHeight="1">
      <c r="A102" s="192"/>
      <c r="B102" s="195"/>
      <c r="C102" s="203"/>
      <c r="L102" s="203"/>
      <c r="U102" s="198"/>
      <c r="V102" s="192"/>
      <c r="Y102" s="192"/>
      <c r="Z102" s="195"/>
      <c r="AA102" s="192"/>
      <c r="AB102" s="192"/>
      <c r="AC102" s="192"/>
      <c r="AD102" s="192"/>
      <c r="AE102" s="192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233"/>
      <c r="AS102" s="234"/>
      <c r="AT102" s="210"/>
      <c r="AU102" s="210"/>
      <c r="AV102" s="210" t="s">
        <v>83</v>
      </c>
      <c r="AW102" s="210" t="s">
        <v>148</v>
      </c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  <c r="BK102" s="210"/>
      <c r="BL102" s="210"/>
      <c r="BM102" s="210"/>
      <c r="BN102" s="210"/>
      <c r="BO102" s="210"/>
      <c r="BP102" s="210"/>
      <c r="BQ102" s="210"/>
      <c r="BR102" s="210"/>
      <c r="BS102" s="210"/>
      <c r="BT102" s="210"/>
      <c r="BU102" s="210"/>
      <c r="BV102" s="210"/>
      <c r="BW102" s="210"/>
      <c r="BX102" s="210"/>
      <c r="BY102" s="210"/>
      <c r="BZ102" s="210"/>
      <c r="CA102" s="210"/>
      <c r="CB102" s="210"/>
      <c r="CC102" s="210"/>
      <c r="CD102" s="210"/>
      <c r="CE102" s="210"/>
      <c r="CF102" s="210"/>
      <c r="CG102" s="210"/>
      <c r="CH102" s="210"/>
      <c r="CI102" s="210"/>
      <c r="CJ102" s="210"/>
      <c r="CK102" s="210"/>
      <c r="CL102" s="210"/>
      <c r="CM102" s="210"/>
      <c r="CN102" s="210"/>
      <c r="CO102" s="210"/>
      <c r="CP102" s="210"/>
      <c r="CQ102" s="210"/>
      <c r="CR102" s="210"/>
      <c r="CS102" s="210"/>
      <c r="CT102" s="210"/>
      <c r="CU102" s="210"/>
      <c r="CV102" s="210"/>
      <c r="CW102" s="210"/>
      <c r="CX102" s="210"/>
      <c r="CY102" s="210"/>
      <c r="DF102" s="192"/>
      <c r="DJ102" s="192"/>
      <c r="DK102" s="192"/>
      <c r="DL102" s="204"/>
      <c r="DM102" s="192"/>
      <c r="DN102" s="192"/>
      <c r="DO102" s="192"/>
      <c r="DP102" s="195"/>
      <c r="DQ102" s="195"/>
      <c r="DR102" s="195"/>
      <c r="EH102" s="203"/>
    </row>
    <row r="103" spans="1:138" s="194" customFormat="1" ht="14.25" customHeight="1">
      <c r="A103" s="192"/>
      <c r="B103" s="195"/>
      <c r="C103" s="203"/>
      <c r="L103" s="203"/>
      <c r="U103" s="198"/>
      <c r="V103" s="192"/>
      <c r="Y103" s="192"/>
      <c r="Z103" s="195"/>
      <c r="AA103" s="192"/>
      <c r="AB103" s="192"/>
      <c r="AC103" s="192"/>
      <c r="AD103" s="192"/>
      <c r="AE103" s="192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233"/>
      <c r="AS103" s="234"/>
      <c r="AT103" s="210"/>
      <c r="AU103" s="210"/>
      <c r="AV103" s="210" t="s">
        <v>256</v>
      </c>
      <c r="AW103" s="246" t="s">
        <v>245</v>
      </c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8"/>
      <c r="BI103" s="210" t="s">
        <v>287</v>
      </c>
      <c r="BJ103" s="250"/>
      <c r="BK103" s="250"/>
      <c r="BL103" s="250"/>
      <c r="BM103" s="250"/>
      <c r="BN103" s="250"/>
      <c r="BO103" s="250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  <c r="CN103" s="251"/>
      <c r="CO103" s="251"/>
      <c r="CP103" s="251"/>
      <c r="CQ103" s="251"/>
      <c r="CR103" s="251"/>
      <c r="CS103" s="251"/>
      <c r="CT103" s="251"/>
      <c r="CU103" s="251"/>
      <c r="CV103" s="251"/>
      <c r="CW103" s="251"/>
      <c r="CX103" s="251"/>
      <c r="CY103" s="251"/>
      <c r="CZ103" s="251"/>
      <c r="DA103" s="251"/>
      <c r="DB103" s="251"/>
      <c r="DC103" s="251"/>
      <c r="DD103" s="251"/>
      <c r="DE103" s="251"/>
      <c r="DF103" s="251"/>
      <c r="DG103" s="251"/>
      <c r="DH103" s="252"/>
      <c r="DJ103" s="192"/>
      <c r="DK103" s="192"/>
      <c r="DL103" s="204"/>
      <c r="DM103" s="192"/>
      <c r="DN103" s="192"/>
      <c r="DO103" s="192"/>
      <c r="DP103" s="195"/>
      <c r="DQ103" s="195"/>
      <c r="DR103" s="195"/>
      <c r="EH103" s="203"/>
    </row>
    <row r="104" spans="1:138" s="194" customFormat="1" ht="14.25" customHeight="1">
      <c r="A104" s="192"/>
      <c r="B104" s="195"/>
      <c r="C104" s="203"/>
      <c r="L104" s="203"/>
      <c r="U104" s="198"/>
      <c r="V104" s="192"/>
      <c r="Y104" s="192"/>
      <c r="Z104" s="195"/>
      <c r="AA104" s="192"/>
      <c r="AB104" s="192"/>
      <c r="AC104" s="192"/>
      <c r="AD104" s="192"/>
      <c r="AE104" s="192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233"/>
      <c r="AS104" s="234"/>
      <c r="AT104" s="210"/>
      <c r="AU104" s="210"/>
      <c r="AV104" s="210"/>
      <c r="AW104" s="253"/>
      <c r="AX104" s="254"/>
      <c r="AY104" s="254"/>
      <c r="AZ104" s="254"/>
      <c r="BA104" s="254"/>
      <c r="BB104" s="254"/>
      <c r="BC104" s="254"/>
      <c r="BD104" s="254"/>
      <c r="BE104" s="254"/>
      <c r="BF104" s="254"/>
      <c r="BG104" s="254"/>
      <c r="BH104" s="255"/>
      <c r="BI104" s="256"/>
      <c r="BJ104" s="257"/>
      <c r="BK104" s="257"/>
      <c r="BL104" s="257"/>
      <c r="BM104" s="257"/>
      <c r="BN104" s="257"/>
      <c r="BO104" s="257"/>
      <c r="BP104" s="258"/>
      <c r="BQ104" s="258"/>
      <c r="BR104" s="258"/>
      <c r="BS104" s="258"/>
      <c r="BT104" s="258"/>
      <c r="BU104" s="258"/>
      <c r="BV104" s="258"/>
      <c r="BW104" s="258"/>
      <c r="BX104" s="258"/>
      <c r="BY104" s="258"/>
      <c r="BZ104" s="258"/>
      <c r="CA104" s="258"/>
      <c r="CB104" s="258"/>
      <c r="CC104" s="258"/>
      <c r="CD104" s="258"/>
      <c r="CE104" s="258"/>
      <c r="CF104" s="258"/>
      <c r="CG104" s="258"/>
      <c r="CH104" s="258"/>
      <c r="CI104" s="258"/>
      <c r="CJ104" s="258"/>
      <c r="CK104" s="258"/>
      <c r="CL104" s="258"/>
      <c r="CM104" s="258"/>
      <c r="CN104" s="258"/>
      <c r="CO104" s="258"/>
      <c r="CP104" s="258"/>
      <c r="CQ104" s="258"/>
      <c r="CR104" s="258"/>
      <c r="CS104" s="258"/>
      <c r="CT104" s="258"/>
      <c r="CU104" s="258"/>
      <c r="CV104" s="258"/>
      <c r="CW104" s="258"/>
      <c r="CX104" s="258"/>
      <c r="CY104" s="258"/>
      <c r="CZ104" s="258"/>
      <c r="DA104" s="258"/>
      <c r="DB104" s="258"/>
      <c r="DC104" s="258"/>
      <c r="DD104" s="258"/>
      <c r="DE104" s="258"/>
      <c r="DF104" s="258"/>
      <c r="DG104" s="258"/>
      <c r="DH104" s="259"/>
      <c r="DJ104" s="192"/>
      <c r="DK104" s="192"/>
      <c r="DL104" s="204"/>
      <c r="DM104" s="192"/>
      <c r="DN104" s="192"/>
      <c r="DO104" s="192"/>
      <c r="DP104" s="195"/>
      <c r="DQ104" s="195"/>
      <c r="DR104" s="195"/>
      <c r="EH104" s="203"/>
    </row>
    <row r="105" spans="1:138" s="194" customFormat="1" ht="14.25" customHeight="1">
      <c r="A105" s="192"/>
      <c r="B105" s="195"/>
      <c r="C105" s="203"/>
      <c r="L105" s="203"/>
      <c r="U105" s="198"/>
      <c r="V105" s="192"/>
      <c r="Y105" s="192"/>
      <c r="Z105" s="195"/>
      <c r="AA105" s="192"/>
      <c r="AB105" s="192"/>
      <c r="AC105" s="192"/>
      <c r="AD105" s="192"/>
      <c r="AE105" s="192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233"/>
      <c r="AS105" s="234"/>
      <c r="AT105" s="210"/>
      <c r="AU105" s="210"/>
      <c r="AV105" s="210"/>
      <c r="AW105" s="246" t="s">
        <v>259</v>
      </c>
      <c r="AX105" s="247"/>
      <c r="AY105" s="247"/>
      <c r="AZ105" s="247"/>
      <c r="BA105" s="247"/>
      <c r="BB105" s="247"/>
      <c r="BC105" s="247"/>
      <c r="BD105" s="247"/>
      <c r="BE105" s="247"/>
      <c r="BF105" s="247"/>
      <c r="BG105" s="247"/>
      <c r="BH105" s="248"/>
      <c r="BI105" s="210" t="s">
        <v>284</v>
      </c>
      <c r="BJ105" s="250"/>
      <c r="BK105" s="250"/>
      <c r="BL105" s="250"/>
      <c r="BM105" s="250"/>
      <c r="BN105" s="250"/>
      <c r="BO105" s="250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  <c r="CN105" s="251"/>
      <c r="CO105" s="251"/>
      <c r="CP105" s="251"/>
      <c r="CQ105" s="251"/>
      <c r="CR105" s="251"/>
      <c r="CS105" s="251"/>
      <c r="CT105" s="251"/>
      <c r="CU105" s="251"/>
      <c r="CV105" s="251"/>
      <c r="CW105" s="251"/>
      <c r="CX105" s="251"/>
      <c r="CY105" s="251"/>
      <c r="CZ105" s="251"/>
      <c r="DA105" s="251"/>
      <c r="DB105" s="251"/>
      <c r="DC105" s="251"/>
      <c r="DD105" s="251"/>
      <c r="DE105" s="251"/>
      <c r="DF105" s="251"/>
      <c r="DG105" s="251"/>
      <c r="DH105" s="252"/>
      <c r="DI105" s="192"/>
      <c r="DK105" s="192"/>
      <c r="DL105" s="204"/>
      <c r="DM105" s="192"/>
      <c r="DN105" s="192"/>
      <c r="DO105" s="192"/>
      <c r="DP105" s="195"/>
      <c r="DQ105" s="195"/>
      <c r="DR105" s="195"/>
      <c r="EH105" s="203"/>
    </row>
    <row r="106" spans="1:138" s="194" customFormat="1" ht="14.25" customHeight="1">
      <c r="A106" s="192"/>
      <c r="B106" s="195"/>
      <c r="C106" s="203"/>
      <c r="L106" s="203"/>
      <c r="U106" s="198"/>
      <c r="V106" s="192"/>
      <c r="Y106" s="192"/>
      <c r="Z106" s="195"/>
      <c r="AA106" s="192"/>
      <c r="AB106" s="192"/>
      <c r="AC106" s="192"/>
      <c r="AD106" s="192"/>
      <c r="AE106" s="192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233"/>
      <c r="AS106" s="234"/>
      <c r="AT106" s="210"/>
      <c r="AV106" s="210"/>
      <c r="AW106" s="269"/>
      <c r="AX106" s="270"/>
      <c r="AY106" s="270"/>
      <c r="AZ106" s="270"/>
      <c r="BA106" s="270"/>
      <c r="BB106" s="270"/>
      <c r="BC106" s="270"/>
      <c r="BD106" s="270"/>
      <c r="BE106" s="270"/>
      <c r="BF106" s="270"/>
      <c r="BG106" s="270"/>
      <c r="BH106" s="271"/>
      <c r="BI106" s="272"/>
      <c r="BJ106" s="268"/>
      <c r="BK106" s="268"/>
      <c r="BL106" s="268"/>
      <c r="BM106" s="268"/>
      <c r="BN106" s="268"/>
      <c r="BO106" s="268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273"/>
      <c r="DI106" s="192"/>
      <c r="DL106" s="203"/>
      <c r="EH106" s="203"/>
    </row>
    <row r="107" spans="1:138" s="194" customFormat="1" ht="14.25" customHeight="1">
      <c r="A107" s="192"/>
      <c r="B107" s="195"/>
      <c r="C107" s="203"/>
      <c r="L107" s="203"/>
      <c r="U107" s="198"/>
      <c r="V107" s="192"/>
      <c r="Y107" s="192"/>
      <c r="Z107" s="195"/>
      <c r="AA107" s="192"/>
      <c r="AB107" s="192"/>
      <c r="AC107" s="192"/>
      <c r="AD107" s="192"/>
      <c r="AE107" s="192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233"/>
      <c r="AS107" s="234"/>
      <c r="AT107" s="210"/>
      <c r="AV107" s="210"/>
      <c r="AW107" s="246" t="s">
        <v>304</v>
      </c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5"/>
      <c r="BI107" s="210" t="s">
        <v>305</v>
      </c>
      <c r="BJ107" s="250"/>
      <c r="BK107" s="250"/>
      <c r="BL107" s="250"/>
      <c r="BM107" s="250"/>
      <c r="BN107" s="250"/>
      <c r="BO107" s="250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  <c r="CN107" s="251"/>
      <c r="CO107" s="251"/>
      <c r="CP107" s="251"/>
      <c r="CQ107" s="251"/>
      <c r="CR107" s="251"/>
      <c r="CS107" s="251"/>
      <c r="CT107" s="251"/>
      <c r="CU107" s="251"/>
      <c r="CV107" s="251"/>
      <c r="CW107" s="251"/>
      <c r="CX107" s="251"/>
      <c r="CY107" s="251"/>
      <c r="CZ107" s="251"/>
      <c r="DA107" s="251"/>
      <c r="DB107" s="251"/>
      <c r="DC107" s="251"/>
      <c r="DD107" s="251"/>
      <c r="DE107" s="251"/>
      <c r="DF107" s="251"/>
      <c r="DG107" s="251"/>
      <c r="DH107" s="252"/>
      <c r="DI107" s="192"/>
      <c r="DL107" s="203"/>
      <c r="EH107" s="203"/>
    </row>
    <row r="108" spans="1:138" s="194" customFormat="1" ht="14.25" customHeight="1">
      <c r="A108" s="192"/>
      <c r="B108" s="195"/>
      <c r="C108" s="203"/>
      <c r="L108" s="203"/>
      <c r="U108" s="198"/>
      <c r="V108" s="192"/>
      <c r="Y108" s="192"/>
      <c r="Z108" s="195"/>
      <c r="AA108" s="192"/>
      <c r="AB108" s="192"/>
      <c r="AC108" s="192"/>
      <c r="AD108" s="192"/>
      <c r="AE108" s="192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233"/>
      <c r="AS108" s="234"/>
      <c r="AT108" s="210"/>
      <c r="AV108" s="210"/>
      <c r="AW108" s="253"/>
      <c r="AX108" s="254"/>
      <c r="AY108" s="254"/>
      <c r="AZ108" s="254"/>
      <c r="BA108" s="254"/>
      <c r="BB108" s="254"/>
      <c r="BC108" s="254"/>
      <c r="BD108" s="254"/>
      <c r="BE108" s="254"/>
      <c r="BF108" s="254"/>
      <c r="BG108" s="254"/>
      <c r="BH108" s="255"/>
      <c r="BI108" s="257"/>
      <c r="BJ108" s="257"/>
      <c r="BK108" s="257"/>
      <c r="BL108" s="257"/>
      <c r="BM108" s="257"/>
      <c r="BN108" s="257"/>
      <c r="BO108" s="257"/>
      <c r="BP108" s="258"/>
      <c r="BQ108" s="258"/>
      <c r="BR108" s="258"/>
      <c r="BS108" s="258"/>
      <c r="BT108" s="258"/>
      <c r="BU108" s="258"/>
      <c r="BV108" s="258"/>
      <c r="BW108" s="258"/>
      <c r="BX108" s="258"/>
      <c r="BY108" s="258"/>
      <c r="BZ108" s="258"/>
      <c r="CA108" s="258"/>
      <c r="CB108" s="258"/>
      <c r="CC108" s="258"/>
      <c r="CD108" s="258"/>
      <c r="CE108" s="258"/>
      <c r="CF108" s="258"/>
      <c r="CG108" s="258"/>
      <c r="CH108" s="258"/>
      <c r="CI108" s="258"/>
      <c r="CJ108" s="258"/>
      <c r="CK108" s="258"/>
      <c r="CL108" s="258"/>
      <c r="CM108" s="258"/>
      <c r="CN108" s="258"/>
      <c r="CO108" s="258"/>
      <c r="CP108" s="258"/>
      <c r="CQ108" s="258"/>
      <c r="CR108" s="258"/>
      <c r="CS108" s="258"/>
      <c r="CT108" s="258"/>
      <c r="CU108" s="258"/>
      <c r="CV108" s="258"/>
      <c r="CW108" s="258"/>
      <c r="CX108" s="258"/>
      <c r="CY108" s="258"/>
      <c r="CZ108" s="258"/>
      <c r="DA108" s="258"/>
      <c r="DB108" s="258"/>
      <c r="DC108" s="258"/>
      <c r="DD108" s="258"/>
      <c r="DE108" s="258"/>
      <c r="DF108" s="258"/>
      <c r="DG108" s="258"/>
      <c r="DH108" s="259"/>
      <c r="DI108" s="192"/>
      <c r="DL108" s="203"/>
      <c r="EH108" s="203"/>
    </row>
    <row r="109" spans="1:138" s="194" customFormat="1" ht="14.25" customHeight="1">
      <c r="A109" s="192"/>
      <c r="B109" s="195"/>
      <c r="C109" s="203"/>
      <c r="L109" s="203"/>
      <c r="U109" s="198"/>
      <c r="V109" s="192"/>
      <c r="Y109" s="192"/>
      <c r="Z109" s="195"/>
      <c r="AA109" s="192"/>
      <c r="AB109" s="192"/>
      <c r="AC109" s="192"/>
      <c r="AD109" s="192"/>
      <c r="AE109" s="192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233"/>
      <c r="AS109" s="234"/>
      <c r="AT109" s="210"/>
      <c r="AV109" s="210"/>
      <c r="AW109" s="253" t="s">
        <v>247</v>
      </c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4"/>
      <c r="BH109" s="255"/>
      <c r="BI109" s="276" t="s">
        <v>257</v>
      </c>
      <c r="BJ109" s="260"/>
      <c r="BK109" s="260"/>
      <c r="BL109" s="260"/>
      <c r="BM109" s="243"/>
      <c r="BN109" s="243"/>
      <c r="BO109" s="243"/>
      <c r="BP109" s="244"/>
      <c r="BQ109" s="244"/>
      <c r="BR109" s="244"/>
      <c r="BS109" s="244"/>
      <c r="BT109" s="244"/>
      <c r="BU109" s="244"/>
      <c r="BV109" s="244"/>
      <c r="BW109" s="244"/>
      <c r="BX109" s="244"/>
      <c r="BY109" s="244"/>
      <c r="BZ109" s="244"/>
      <c r="CA109" s="244"/>
      <c r="CB109" s="244"/>
      <c r="CC109" s="244"/>
      <c r="CD109" s="244"/>
      <c r="CE109" s="244"/>
      <c r="CF109" s="244"/>
      <c r="CG109" s="244"/>
      <c r="CH109" s="244"/>
      <c r="CI109" s="244"/>
      <c r="CJ109" s="244"/>
      <c r="CK109" s="244"/>
      <c r="CL109" s="244"/>
      <c r="CM109" s="244"/>
      <c r="CN109" s="244"/>
      <c r="CO109" s="244"/>
      <c r="CP109" s="244"/>
      <c r="CQ109" s="244"/>
      <c r="CR109" s="244"/>
      <c r="CS109" s="244"/>
      <c r="CT109" s="244"/>
      <c r="CU109" s="244"/>
      <c r="CV109" s="244"/>
      <c r="CW109" s="244"/>
      <c r="CX109" s="244"/>
      <c r="CY109" s="244"/>
      <c r="CZ109" s="244"/>
      <c r="DA109" s="244"/>
      <c r="DB109" s="244"/>
      <c r="DC109" s="244"/>
      <c r="DD109" s="244"/>
      <c r="DE109" s="244"/>
      <c r="DF109" s="244"/>
      <c r="DG109" s="244"/>
      <c r="DH109" s="245"/>
      <c r="DI109" s="192"/>
      <c r="DL109" s="203"/>
      <c r="EH109" s="203"/>
    </row>
    <row r="110" spans="1:138" s="194" customFormat="1" ht="14.25" customHeight="1">
      <c r="A110" s="192"/>
      <c r="B110" s="195"/>
      <c r="C110" s="203"/>
      <c r="L110" s="203"/>
      <c r="U110" s="198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233"/>
      <c r="AS110" s="234"/>
      <c r="AT110" s="210"/>
      <c r="AV110" s="210"/>
      <c r="AW110" s="210"/>
      <c r="DL110" s="203"/>
      <c r="EH110" s="203"/>
    </row>
    <row r="111" spans="1:138" s="194" customFormat="1" ht="14.25" customHeight="1">
      <c r="A111" s="192"/>
      <c r="B111" s="195"/>
      <c r="C111" s="203"/>
      <c r="L111" s="203"/>
      <c r="U111" s="198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233"/>
      <c r="AS111" s="234"/>
      <c r="AT111" s="210"/>
      <c r="AV111" s="210"/>
      <c r="AW111" s="210"/>
      <c r="DJ111" s="192"/>
      <c r="DL111" s="203"/>
      <c r="EH111" s="203"/>
    </row>
    <row r="112" spans="1:138" s="194" customFormat="1" ht="14.25" customHeight="1">
      <c r="A112" s="192"/>
      <c r="B112" s="195"/>
      <c r="C112" s="203"/>
      <c r="L112" s="203"/>
      <c r="U112" s="198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233"/>
      <c r="AS112" s="234"/>
      <c r="AT112" s="210"/>
      <c r="AU112" s="210"/>
      <c r="DJ112" s="192"/>
      <c r="DK112" s="192"/>
      <c r="DL112" s="204"/>
      <c r="DM112" s="192"/>
      <c r="DN112" s="192"/>
      <c r="DO112" s="192"/>
      <c r="DP112" s="195"/>
      <c r="DQ112" s="195"/>
      <c r="DR112" s="195"/>
      <c r="EH112" s="203"/>
    </row>
    <row r="113" spans="1:140" s="194" customFormat="1" ht="14.25" customHeight="1">
      <c r="A113" s="192"/>
      <c r="B113" s="195"/>
      <c r="C113" s="203"/>
      <c r="L113" s="203"/>
      <c r="U113" s="198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233"/>
      <c r="AS113" s="234"/>
      <c r="AT113" s="210"/>
      <c r="AU113" s="210"/>
      <c r="DJ113" s="192"/>
      <c r="DK113" s="192"/>
      <c r="DL113" s="204"/>
      <c r="DM113" s="192"/>
      <c r="DN113" s="192"/>
      <c r="DO113" s="192"/>
      <c r="DP113" s="195"/>
      <c r="DQ113" s="195"/>
      <c r="DR113" s="195"/>
      <c r="EH113" s="203"/>
    </row>
    <row r="114" spans="1:140" s="194" customFormat="1" ht="14.25" customHeight="1">
      <c r="A114" s="192"/>
      <c r="B114" s="195"/>
      <c r="C114" s="203"/>
      <c r="L114" s="203"/>
      <c r="U114" s="198"/>
      <c r="V114" s="192"/>
      <c r="Y114" s="192"/>
      <c r="Z114" s="195"/>
      <c r="AA114" s="192"/>
      <c r="AB114" s="192"/>
      <c r="AC114" s="192"/>
      <c r="AD114" s="192"/>
      <c r="AE114" s="192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233"/>
      <c r="AS114" s="234"/>
      <c r="AT114" s="210"/>
      <c r="AU114" s="210"/>
      <c r="DJ114" s="192"/>
      <c r="DK114" s="192"/>
      <c r="DL114" s="204"/>
      <c r="DM114" s="192"/>
      <c r="DN114" s="192"/>
      <c r="DO114" s="192"/>
      <c r="DP114" s="195"/>
      <c r="DQ114" s="195"/>
      <c r="DR114" s="195"/>
      <c r="EH114" s="203"/>
    </row>
    <row r="115" spans="1:140" s="194" customFormat="1" ht="14.25" customHeight="1">
      <c r="A115" s="192"/>
      <c r="B115" s="195"/>
      <c r="C115" s="203"/>
      <c r="L115" s="203"/>
      <c r="U115" s="198"/>
      <c r="V115" s="192"/>
      <c r="Y115" s="192"/>
      <c r="Z115" s="195"/>
      <c r="AA115" s="192"/>
      <c r="AB115" s="192"/>
      <c r="AC115" s="192"/>
      <c r="AD115" s="192"/>
      <c r="AE115" s="192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233"/>
      <c r="AS115" s="234"/>
      <c r="AT115" s="210"/>
      <c r="AU115" s="210"/>
      <c r="DJ115" s="192"/>
      <c r="DK115" s="192"/>
      <c r="DL115" s="204"/>
      <c r="DM115" s="192"/>
      <c r="DN115" s="192"/>
      <c r="DO115" s="192"/>
      <c r="DP115" s="195"/>
      <c r="DQ115" s="195"/>
      <c r="DR115" s="195"/>
      <c r="EH115" s="203"/>
    </row>
    <row r="116" spans="1:140" s="194" customFormat="1" ht="14.25" customHeight="1">
      <c r="A116" s="192"/>
      <c r="B116" s="195"/>
      <c r="C116" s="203"/>
      <c r="L116" s="203"/>
      <c r="U116" s="198"/>
      <c r="V116" s="192"/>
      <c r="Y116" s="192"/>
      <c r="Z116" s="195"/>
      <c r="AA116" s="192"/>
      <c r="AB116" s="192"/>
      <c r="AC116" s="192"/>
      <c r="AD116" s="192"/>
      <c r="AE116" s="192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233"/>
      <c r="AS116" s="234"/>
      <c r="AT116" s="210"/>
      <c r="AU116" s="210"/>
      <c r="AV116" s="210"/>
      <c r="AW116" s="210"/>
      <c r="DJ116" s="192"/>
      <c r="DK116" s="192"/>
      <c r="DL116" s="204"/>
      <c r="DM116" s="192"/>
      <c r="DN116" s="192"/>
      <c r="DO116" s="192"/>
      <c r="DP116" s="195"/>
      <c r="DQ116" s="195"/>
      <c r="DR116" s="195"/>
      <c r="EH116" s="203"/>
    </row>
    <row r="117" spans="1:140" s="194" customFormat="1" ht="14.25" customHeight="1">
      <c r="A117" s="192"/>
      <c r="B117" s="195"/>
      <c r="C117" s="203"/>
      <c r="L117" s="203"/>
      <c r="U117" s="198"/>
      <c r="V117" s="192"/>
      <c r="Y117" s="192"/>
      <c r="Z117" s="195"/>
      <c r="AA117" s="192"/>
      <c r="AB117" s="192"/>
      <c r="AC117" s="192"/>
      <c r="AD117" s="192"/>
      <c r="AE117" s="192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233"/>
      <c r="AS117" s="234"/>
      <c r="AT117" s="210"/>
      <c r="AU117" s="210"/>
      <c r="AV117" s="210"/>
      <c r="AW117" s="210"/>
      <c r="DJ117" s="192"/>
      <c r="DK117" s="192"/>
      <c r="DL117" s="204"/>
      <c r="DM117" s="192"/>
      <c r="DN117" s="192"/>
      <c r="DO117" s="192"/>
      <c r="DP117" s="195"/>
      <c r="DQ117" s="195"/>
      <c r="DR117" s="195"/>
      <c r="EH117" s="203"/>
    </row>
    <row r="118" spans="1:140" s="194" customFormat="1" ht="14.25" customHeight="1">
      <c r="A118" s="192"/>
      <c r="B118" s="195"/>
      <c r="C118" s="203"/>
      <c r="L118" s="203"/>
      <c r="U118" s="198"/>
      <c r="V118" s="192"/>
      <c r="Y118" s="192"/>
      <c r="Z118" s="195"/>
      <c r="AA118" s="192"/>
      <c r="AB118" s="192"/>
      <c r="AC118" s="192"/>
      <c r="AD118" s="192"/>
      <c r="AE118" s="192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233"/>
      <c r="AS118" s="234"/>
      <c r="AT118" s="210"/>
      <c r="AU118" s="210"/>
      <c r="AV118" s="210"/>
      <c r="AW118" s="210"/>
      <c r="DJ118" s="192"/>
      <c r="DK118" s="192"/>
      <c r="DL118" s="204"/>
      <c r="DM118" s="192"/>
      <c r="DN118" s="192"/>
      <c r="DO118" s="192"/>
      <c r="DP118" s="195"/>
      <c r="DQ118" s="195"/>
      <c r="DR118" s="195"/>
      <c r="EH118" s="203"/>
    </row>
    <row r="119" spans="1:140" s="194" customFormat="1" ht="14.25" customHeight="1">
      <c r="A119" s="192"/>
      <c r="B119" s="195"/>
      <c r="C119" s="203"/>
      <c r="L119" s="203"/>
      <c r="U119" s="198"/>
      <c r="V119" s="192"/>
      <c r="Y119" s="192"/>
      <c r="Z119" s="195"/>
      <c r="AA119" s="192"/>
      <c r="AB119" s="192"/>
      <c r="AC119" s="192"/>
      <c r="AD119" s="192"/>
      <c r="AE119" s="192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233"/>
      <c r="AS119" s="234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0"/>
      <c r="BQ119" s="210"/>
      <c r="BR119" s="210"/>
      <c r="BS119" s="210"/>
      <c r="BT119" s="210"/>
      <c r="BU119" s="210"/>
      <c r="BV119" s="210"/>
      <c r="BW119" s="210"/>
      <c r="BX119" s="210"/>
      <c r="BY119" s="210"/>
      <c r="BZ119" s="210"/>
      <c r="CA119" s="210"/>
      <c r="CB119" s="210"/>
      <c r="CC119" s="210"/>
      <c r="CD119" s="210"/>
      <c r="CE119" s="210"/>
      <c r="CF119" s="210"/>
      <c r="CG119" s="210"/>
      <c r="CH119" s="210"/>
      <c r="CI119" s="210"/>
      <c r="CJ119" s="210"/>
      <c r="CK119" s="210"/>
      <c r="CL119" s="210"/>
      <c r="CM119" s="210"/>
      <c r="CN119" s="210"/>
      <c r="CO119" s="210"/>
      <c r="CP119" s="210"/>
      <c r="CQ119" s="210"/>
      <c r="CR119" s="210"/>
      <c r="CS119" s="210"/>
      <c r="CT119" s="210"/>
      <c r="CU119" s="210"/>
      <c r="CV119" s="210"/>
      <c r="CW119" s="210"/>
      <c r="CX119" s="210"/>
      <c r="CY119" s="210"/>
      <c r="DF119" s="210"/>
      <c r="DG119" s="210"/>
      <c r="DH119" s="210"/>
      <c r="DI119" s="210"/>
      <c r="DJ119" s="210"/>
      <c r="DK119" s="192"/>
      <c r="DL119" s="203"/>
      <c r="EH119" s="203"/>
    </row>
    <row r="120" spans="1:140" s="194" customFormat="1" ht="14.25" customHeight="1">
      <c r="A120" s="192"/>
      <c r="B120" s="195"/>
      <c r="C120" s="203"/>
      <c r="L120" s="203"/>
      <c r="U120" s="198"/>
      <c r="V120" s="192"/>
      <c r="Y120" s="192"/>
      <c r="Z120" s="195"/>
      <c r="AA120" s="192"/>
      <c r="AB120" s="192"/>
      <c r="AC120" s="192"/>
      <c r="AD120" s="192"/>
      <c r="AE120" s="192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233"/>
      <c r="AS120" s="234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  <c r="BK120" s="210"/>
      <c r="BL120" s="210"/>
      <c r="BM120" s="210"/>
      <c r="BN120" s="210"/>
      <c r="BO120" s="210"/>
      <c r="BP120" s="210"/>
      <c r="BQ120" s="210"/>
      <c r="BR120" s="210"/>
      <c r="BS120" s="210"/>
      <c r="BT120" s="210"/>
      <c r="BU120" s="210"/>
      <c r="BV120" s="210"/>
      <c r="BW120" s="210"/>
      <c r="BX120" s="210"/>
      <c r="BY120" s="210"/>
      <c r="BZ120" s="210"/>
      <c r="CA120" s="210"/>
      <c r="CB120" s="210"/>
      <c r="CC120" s="210"/>
      <c r="CD120" s="210"/>
      <c r="CE120" s="210"/>
      <c r="CF120" s="210"/>
      <c r="CG120" s="210"/>
      <c r="CH120" s="210"/>
      <c r="CI120" s="210"/>
      <c r="CJ120" s="210"/>
      <c r="CK120" s="210"/>
      <c r="CL120" s="210"/>
      <c r="CM120" s="210"/>
      <c r="CN120" s="210"/>
      <c r="CO120" s="210"/>
      <c r="CP120" s="210"/>
      <c r="CQ120" s="210"/>
      <c r="CR120" s="210"/>
      <c r="CS120" s="210"/>
      <c r="CT120" s="210"/>
      <c r="CU120" s="210"/>
      <c r="CV120" s="210"/>
      <c r="CW120" s="210"/>
      <c r="CX120" s="210"/>
      <c r="CY120" s="210"/>
      <c r="DF120" s="210"/>
      <c r="DG120" s="210"/>
      <c r="DH120" s="210"/>
      <c r="DI120" s="210"/>
      <c r="DJ120" s="210"/>
      <c r="DK120" s="192"/>
      <c r="DL120" s="203"/>
      <c r="EH120" s="203"/>
    </row>
    <row r="121" spans="1:140" s="194" customFormat="1" ht="14.25" customHeight="1">
      <c r="A121" s="192"/>
      <c r="B121" s="195"/>
      <c r="C121" s="203"/>
      <c r="L121" s="203"/>
      <c r="U121" s="198"/>
      <c r="V121" s="192"/>
      <c r="Y121" s="192"/>
      <c r="Z121" s="195"/>
      <c r="AA121" s="192"/>
      <c r="AB121" s="192"/>
      <c r="AC121" s="192"/>
      <c r="AD121" s="192"/>
      <c r="AE121" s="192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233"/>
      <c r="AS121" s="234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  <c r="BK121" s="210"/>
      <c r="BL121" s="210"/>
      <c r="BM121" s="210"/>
      <c r="BN121" s="210"/>
      <c r="BO121" s="210"/>
      <c r="BP121" s="210"/>
      <c r="BQ121" s="210"/>
      <c r="BR121" s="210"/>
      <c r="BS121" s="210"/>
      <c r="BT121" s="210"/>
      <c r="BU121" s="210"/>
      <c r="BV121" s="210"/>
      <c r="BW121" s="210"/>
      <c r="BX121" s="210"/>
      <c r="BY121" s="210"/>
      <c r="BZ121" s="210"/>
      <c r="CA121" s="210"/>
      <c r="CB121" s="210"/>
      <c r="CC121" s="210"/>
      <c r="CD121" s="210"/>
      <c r="CE121" s="210"/>
      <c r="CF121" s="210"/>
      <c r="CG121" s="210"/>
      <c r="CH121" s="210"/>
      <c r="CI121" s="210"/>
      <c r="CJ121" s="210"/>
      <c r="CK121" s="210"/>
      <c r="CL121" s="210"/>
      <c r="CM121" s="210"/>
      <c r="CN121" s="210"/>
      <c r="CO121" s="210"/>
      <c r="CP121" s="210"/>
      <c r="CQ121" s="210"/>
      <c r="CR121" s="210"/>
      <c r="CS121" s="210"/>
      <c r="CT121" s="210"/>
      <c r="CU121" s="210"/>
      <c r="CV121" s="210"/>
      <c r="CW121" s="210"/>
      <c r="CX121" s="210"/>
      <c r="CY121" s="210"/>
      <c r="CZ121" s="192"/>
      <c r="DA121" s="192"/>
      <c r="DB121" s="192"/>
      <c r="DC121" s="192"/>
      <c r="DD121" s="192"/>
      <c r="DE121" s="192"/>
      <c r="DF121" s="210"/>
      <c r="DG121" s="210"/>
      <c r="DH121" s="210"/>
      <c r="DI121" s="210"/>
      <c r="DJ121" s="210"/>
      <c r="DK121" s="210"/>
      <c r="DL121" s="203"/>
      <c r="EH121" s="203"/>
    </row>
    <row r="122" spans="1:140" s="194" customFormat="1" ht="14.25" customHeight="1">
      <c r="A122" s="192"/>
      <c r="B122" s="195"/>
      <c r="C122" s="203"/>
      <c r="L122" s="203"/>
      <c r="U122" s="198"/>
      <c r="V122" s="192"/>
      <c r="Y122" s="192"/>
      <c r="Z122" s="195"/>
      <c r="AA122" s="192"/>
      <c r="AB122" s="192"/>
      <c r="AC122" s="192"/>
      <c r="AD122" s="192"/>
      <c r="AE122" s="192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233"/>
      <c r="AS122" s="234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  <c r="BK122" s="210"/>
      <c r="BL122" s="210"/>
      <c r="BM122" s="210"/>
      <c r="BN122" s="210"/>
      <c r="BO122" s="210"/>
      <c r="BP122" s="210"/>
      <c r="BQ122" s="210"/>
      <c r="BR122" s="210"/>
      <c r="BS122" s="210"/>
      <c r="BT122" s="210"/>
      <c r="BU122" s="210"/>
      <c r="BV122" s="210"/>
      <c r="BW122" s="210"/>
      <c r="BX122" s="210"/>
      <c r="BY122" s="210"/>
      <c r="BZ122" s="210"/>
      <c r="CA122" s="210"/>
      <c r="CB122" s="210"/>
      <c r="CC122" s="210"/>
      <c r="CD122" s="210"/>
      <c r="CE122" s="210"/>
      <c r="CF122" s="210"/>
      <c r="CG122" s="210"/>
      <c r="CH122" s="210"/>
      <c r="CI122" s="210"/>
      <c r="CJ122" s="210"/>
      <c r="CK122" s="210"/>
      <c r="CL122" s="210"/>
      <c r="CM122" s="210"/>
      <c r="CN122" s="210"/>
      <c r="CO122" s="210"/>
      <c r="CP122" s="210"/>
      <c r="CQ122" s="210"/>
      <c r="CR122" s="210"/>
      <c r="CS122" s="210"/>
      <c r="CT122" s="210"/>
      <c r="CU122" s="210"/>
      <c r="CV122" s="210"/>
      <c r="CW122" s="210"/>
      <c r="CX122" s="210"/>
      <c r="CY122" s="210"/>
      <c r="CZ122" s="210"/>
      <c r="DA122" s="210"/>
      <c r="DB122" s="210"/>
      <c r="DC122" s="210"/>
      <c r="DD122" s="210"/>
      <c r="DE122" s="210"/>
      <c r="DF122" s="210"/>
      <c r="DG122" s="210"/>
      <c r="DH122" s="210"/>
      <c r="DI122" s="210"/>
      <c r="DJ122" s="210"/>
      <c r="DK122" s="210"/>
      <c r="DL122" s="203"/>
      <c r="EH122" s="203"/>
    </row>
    <row r="123" spans="1:140" s="194" customFormat="1" ht="14.25" customHeight="1">
      <c r="A123" s="192"/>
      <c r="B123" s="195"/>
      <c r="C123" s="203"/>
      <c r="L123" s="203"/>
      <c r="U123" s="198"/>
      <c r="V123" s="192"/>
      <c r="Y123" s="192"/>
      <c r="Z123" s="195"/>
      <c r="AA123" s="192"/>
      <c r="AB123" s="192"/>
      <c r="AC123" s="192"/>
      <c r="AD123" s="192"/>
      <c r="AE123" s="192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233"/>
      <c r="AS123" s="234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10"/>
      <c r="BM123" s="210"/>
      <c r="BN123" s="210"/>
      <c r="BO123" s="210"/>
      <c r="BP123" s="210"/>
      <c r="BQ123" s="210"/>
      <c r="BR123" s="210"/>
      <c r="BS123" s="210"/>
      <c r="BT123" s="210"/>
      <c r="BU123" s="210"/>
      <c r="BV123" s="210"/>
      <c r="BW123" s="210"/>
      <c r="BX123" s="210"/>
      <c r="BY123" s="210"/>
      <c r="BZ123" s="210"/>
      <c r="CA123" s="210"/>
      <c r="CB123" s="210"/>
      <c r="CC123" s="210"/>
      <c r="CD123" s="210"/>
      <c r="CE123" s="210"/>
      <c r="CF123" s="210"/>
      <c r="CG123" s="210"/>
      <c r="CH123" s="210"/>
      <c r="CI123" s="210"/>
      <c r="CJ123" s="210"/>
      <c r="CK123" s="210"/>
      <c r="CL123" s="210"/>
      <c r="CM123" s="210"/>
      <c r="CN123" s="210"/>
      <c r="CO123" s="210"/>
      <c r="CP123" s="210"/>
      <c r="CQ123" s="210"/>
      <c r="CR123" s="210"/>
      <c r="CS123" s="210"/>
      <c r="CT123" s="210"/>
      <c r="CU123" s="210"/>
      <c r="CV123" s="210"/>
      <c r="CW123" s="210"/>
      <c r="CX123" s="210"/>
      <c r="CY123" s="210"/>
      <c r="CZ123" s="210"/>
      <c r="DA123" s="210"/>
      <c r="DB123" s="210"/>
      <c r="DC123" s="210"/>
      <c r="DD123" s="210"/>
      <c r="DE123" s="210"/>
      <c r="DF123" s="210"/>
      <c r="DG123" s="210"/>
      <c r="DH123" s="210"/>
      <c r="DI123" s="210"/>
      <c r="DJ123" s="210"/>
      <c r="DK123" s="210"/>
      <c r="DL123" s="203"/>
      <c r="EH123" s="203"/>
    </row>
    <row r="124" spans="1:140" s="194" customFormat="1" ht="14.25" customHeight="1">
      <c r="A124" s="192"/>
      <c r="B124" s="195"/>
      <c r="C124" s="203"/>
      <c r="L124" s="203"/>
      <c r="U124" s="198"/>
      <c r="V124" s="192"/>
      <c r="Y124" s="192"/>
      <c r="Z124" s="195"/>
      <c r="AA124" s="192"/>
      <c r="AB124" s="192"/>
      <c r="AC124" s="192"/>
      <c r="AD124" s="192"/>
      <c r="AE124" s="192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233"/>
      <c r="AS124" s="234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  <c r="BK124" s="210"/>
      <c r="BL124" s="210"/>
      <c r="BM124" s="210"/>
      <c r="BN124" s="210"/>
      <c r="BO124" s="210"/>
      <c r="BP124" s="210"/>
      <c r="BQ124" s="210"/>
      <c r="BR124" s="210"/>
      <c r="BS124" s="210"/>
      <c r="BT124" s="210"/>
      <c r="BU124" s="210"/>
      <c r="BV124" s="210"/>
      <c r="BW124" s="210"/>
      <c r="BX124" s="210"/>
      <c r="BY124" s="210"/>
      <c r="BZ124" s="210"/>
      <c r="CA124" s="210"/>
      <c r="CB124" s="210"/>
      <c r="CC124" s="210"/>
      <c r="CD124" s="210"/>
      <c r="CE124" s="210"/>
      <c r="CF124" s="210"/>
      <c r="CG124" s="210"/>
      <c r="CH124" s="210"/>
      <c r="CI124" s="210"/>
      <c r="CJ124" s="210"/>
      <c r="CK124" s="210"/>
      <c r="CL124" s="210"/>
      <c r="CM124" s="210"/>
      <c r="CN124" s="210"/>
      <c r="CO124" s="210"/>
      <c r="CP124" s="210"/>
      <c r="CQ124" s="210"/>
      <c r="CR124" s="210"/>
      <c r="CS124" s="210"/>
      <c r="CT124" s="210"/>
      <c r="CU124" s="210"/>
      <c r="CV124" s="210"/>
      <c r="CW124" s="210"/>
      <c r="CX124" s="210"/>
      <c r="CY124" s="210"/>
      <c r="CZ124" s="210"/>
      <c r="DA124" s="210"/>
      <c r="DB124" s="210"/>
      <c r="DC124" s="210"/>
      <c r="DD124" s="210"/>
      <c r="DE124" s="210"/>
      <c r="DF124" s="210"/>
      <c r="DG124" s="210"/>
      <c r="DH124" s="210"/>
      <c r="DI124" s="210"/>
      <c r="DJ124" s="210"/>
      <c r="DK124" s="210"/>
      <c r="DL124" s="203"/>
      <c r="EH124" s="203"/>
    </row>
    <row r="125" spans="1:140" s="194" customFormat="1" ht="14.25" customHeight="1">
      <c r="A125" s="192"/>
      <c r="B125" s="195"/>
      <c r="C125" s="203"/>
      <c r="L125" s="203"/>
      <c r="U125" s="198"/>
      <c r="V125" s="192"/>
      <c r="Y125" s="192"/>
      <c r="Z125" s="195"/>
      <c r="AA125" s="192"/>
      <c r="AB125" s="192"/>
      <c r="AC125" s="192"/>
      <c r="AD125" s="192"/>
      <c r="AE125" s="192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233"/>
      <c r="AS125" s="234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  <c r="BK125" s="210"/>
      <c r="BL125" s="210"/>
      <c r="BM125" s="210"/>
      <c r="BN125" s="210"/>
      <c r="BO125" s="210"/>
      <c r="BP125" s="210"/>
      <c r="BQ125" s="210"/>
      <c r="BR125" s="210"/>
      <c r="BS125" s="210"/>
      <c r="BT125" s="210"/>
      <c r="BU125" s="210"/>
      <c r="BV125" s="210"/>
      <c r="BW125" s="210"/>
      <c r="BX125" s="210"/>
      <c r="BY125" s="210"/>
      <c r="BZ125" s="210"/>
      <c r="CA125" s="210"/>
      <c r="CB125" s="210"/>
      <c r="CC125" s="210"/>
      <c r="CD125" s="210"/>
      <c r="CE125" s="210"/>
      <c r="CF125" s="210"/>
      <c r="CG125" s="210"/>
      <c r="CH125" s="210"/>
      <c r="CI125" s="210"/>
      <c r="CJ125" s="210"/>
      <c r="CK125" s="210"/>
      <c r="CL125" s="210"/>
      <c r="CM125" s="210"/>
      <c r="CN125" s="210"/>
      <c r="CO125" s="210"/>
      <c r="CP125" s="210"/>
      <c r="CQ125" s="210"/>
      <c r="CR125" s="210"/>
      <c r="CS125" s="210"/>
      <c r="CT125" s="210"/>
      <c r="CU125" s="210"/>
      <c r="CV125" s="210"/>
      <c r="CW125" s="210"/>
      <c r="CX125" s="210"/>
      <c r="CY125" s="210"/>
      <c r="CZ125" s="210"/>
      <c r="DA125" s="210"/>
      <c r="DB125" s="210"/>
      <c r="DC125" s="210"/>
      <c r="DD125" s="210"/>
      <c r="DE125" s="210"/>
      <c r="DF125" s="210"/>
      <c r="DG125" s="210"/>
      <c r="DH125" s="210"/>
      <c r="DI125" s="210"/>
      <c r="DJ125" s="210"/>
      <c r="DK125" s="210"/>
      <c r="DL125" s="203"/>
      <c r="EH125" s="203"/>
    </row>
    <row r="126" spans="1:140" s="194" customFormat="1" ht="14.25" customHeight="1">
      <c r="A126" s="192"/>
      <c r="B126" s="195"/>
      <c r="C126" s="203"/>
      <c r="L126" s="203"/>
      <c r="U126" s="198"/>
      <c r="V126" s="192"/>
      <c r="Y126" s="192"/>
      <c r="Z126" s="195"/>
      <c r="AA126" s="192"/>
      <c r="AB126" s="192"/>
      <c r="AC126" s="192"/>
      <c r="AD126" s="192"/>
      <c r="AE126" s="192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233"/>
      <c r="AS126" s="234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  <c r="BK126" s="210"/>
      <c r="BL126" s="210"/>
      <c r="BM126" s="210"/>
      <c r="BN126" s="210"/>
      <c r="BO126" s="210"/>
      <c r="BP126" s="210"/>
      <c r="BQ126" s="210"/>
      <c r="BR126" s="210"/>
      <c r="BS126" s="210"/>
      <c r="BT126" s="210"/>
      <c r="BU126" s="210"/>
      <c r="BV126" s="210"/>
      <c r="BW126" s="210"/>
      <c r="BX126" s="210"/>
      <c r="BY126" s="210"/>
      <c r="BZ126" s="210"/>
      <c r="CA126" s="210"/>
      <c r="CB126" s="210"/>
      <c r="CC126" s="210"/>
      <c r="CD126" s="210"/>
      <c r="CE126" s="210"/>
      <c r="CF126" s="210"/>
      <c r="CG126" s="210"/>
      <c r="CH126" s="210"/>
      <c r="CI126" s="210"/>
      <c r="CJ126" s="210"/>
      <c r="CK126" s="210"/>
      <c r="CL126" s="210"/>
      <c r="CM126" s="210"/>
      <c r="CN126" s="210"/>
      <c r="CO126" s="210"/>
      <c r="CP126" s="210"/>
      <c r="CQ126" s="210"/>
      <c r="CR126" s="210"/>
      <c r="CS126" s="210"/>
      <c r="CT126" s="210"/>
      <c r="CU126" s="210"/>
      <c r="CV126" s="210"/>
      <c r="CW126" s="210"/>
      <c r="CX126" s="210"/>
      <c r="CY126" s="210"/>
      <c r="CZ126" s="210"/>
      <c r="DA126" s="210"/>
      <c r="DB126" s="210"/>
      <c r="DC126" s="210"/>
      <c r="DD126" s="210"/>
      <c r="DE126" s="210"/>
      <c r="DF126" s="210"/>
      <c r="DG126" s="210"/>
      <c r="DH126" s="210"/>
      <c r="DI126" s="210"/>
      <c r="DJ126" s="210"/>
      <c r="DK126" s="210"/>
      <c r="DL126" s="233"/>
      <c r="DM126" s="234"/>
      <c r="DN126" s="234"/>
      <c r="DO126" s="234"/>
      <c r="DP126" s="234"/>
      <c r="DQ126" s="234"/>
      <c r="DR126" s="234"/>
      <c r="DS126" s="234"/>
      <c r="DT126" s="234"/>
      <c r="DU126" s="234"/>
      <c r="DV126" s="234"/>
      <c r="DW126" s="234"/>
      <c r="DX126" s="234"/>
      <c r="DY126" s="234"/>
      <c r="DZ126" s="234"/>
      <c r="EA126" s="234"/>
      <c r="EB126" s="234"/>
      <c r="EC126" s="234"/>
      <c r="ED126" s="234"/>
      <c r="EE126" s="234"/>
      <c r="EF126" s="234"/>
      <c r="EG126" s="234"/>
      <c r="EH126" s="233"/>
      <c r="EI126" s="210"/>
      <c r="EJ126" s="210"/>
    </row>
    <row r="127" spans="1:140" s="194" customFormat="1" ht="14.25" customHeight="1">
      <c r="A127" s="192"/>
      <c r="B127" s="195"/>
      <c r="C127" s="203"/>
      <c r="L127" s="203"/>
      <c r="U127" s="198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233"/>
      <c r="AS127" s="234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  <c r="BK127" s="210"/>
      <c r="BL127" s="210"/>
      <c r="BM127" s="210"/>
      <c r="BN127" s="210"/>
      <c r="BO127" s="210"/>
      <c r="BP127" s="210"/>
      <c r="BQ127" s="210"/>
      <c r="BR127" s="210"/>
      <c r="BS127" s="210"/>
      <c r="BT127" s="210"/>
      <c r="BU127" s="210"/>
      <c r="BV127" s="210"/>
      <c r="BW127" s="210"/>
      <c r="BX127" s="210"/>
      <c r="BY127" s="210"/>
      <c r="BZ127" s="210"/>
      <c r="CA127" s="210"/>
      <c r="CB127" s="210"/>
      <c r="CC127" s="210"/>
      <c r="CD127" s="210"/>
      <c r="CE127" s="210"/>
      <c r="CF127" s="210"/>
      <c r="CG127" s="210"/>
      <c r="CH127" s="210"/>
      <c r="CI127" s="210"/>
      <c r="CJ127" s="210"/>
      <c r="CK127" s="210"/>
      <c r="CL127" s="210"/>
      <c r="CM127" s="210"/>
      <c r="CN127" s="210"/>
      <c r="CO127" s="210"/>
      <c r="CP127" s="210"/>
      <c r="CQ127" s="210"/>
      <c r="CR127" s="210"/>
      <c r="CS127" s="210"/>
      <c r="CT127" s="210"/>
      <c r="CU127" s="210"/>
      <c r="CV127" s="210"/>
      <c r="CW127" s="210"/>
      <c r="CX127" s="210"/>
      <c r="CY127" s="210"/>
      <c r="CZ127" s="210"/>
      <c r="DA127" s="210"/>
      <c r="DB127" s="210"/>
      <c r="DC127" s="210"/>
      <c r="DD127" s="210"/>
      <c r="DE127" s="210"/>
      <c r="DF127" s="210"/>
      <c r="DG127" s="210"/>
      <c r="DH127" s="210"/>
      <c r="DI127" s="210"/>
      <c r="DJ127" s="210"/>
      <c r="DK127" s="210"/>
      <c r="DL127" s="233"/>
      <c r="DM127" s="234"/>
      <c r="DN127" s="234"/>
      <c r="DO127" s="234"/>
      <c r="DP127" s="234"/>
      <c r="DQ127" s="234"/>
      <c r="DR127" s="234"/>
      <c r="DS127" s="234"/>
      <c r="DT127" s="234"/>
      <c r="DU127" s="234"/>
      <c r="DV127" s="234"/>
      <c r="DW127" s="234"/>
      <c r="DX127" s="234"/>
      <c r="DY127" s="234"/>
      <c r="DZ127" s="234"/>
      <c r="EA127" s="234"/>
      <c r="EB127" s="234"/>
      <c r="EC127" s="234"/>
      <c r="ED127" s="234"/>
      <c r="EE127" s="234"/>
      <c r="EF127" s="234"/>
      <c r="EG127" s="234"/>
      <c r="EH127" s="233"/>
      <c r="EI127" s="210"/>
      <c r="EJ127" s="210"/>
    </row>
  </sheetData>
  <mergeCells count="21">
    <mergeCell ref="C9:K9"/>
    <mergeCell ref="L9:U9"/>
    <mergeCell ref="V9:AQ9"/>
    <mergeCell ref="AR9:DK9"/>
    <mergeCell ref="DL9:EG9"/>
    <mergeCell ref="CD7:CG7"/>
    <mergeCell ref="DK1:DT1"/>
    <mergeCell ref="DK2:DT2"/>
    <mergeCell ref="C6:H7"/>
    <mergeCell ref="I6:V7"/>
    <mergeCell ref="W6:AB7"/>
    <mergeCell ref="AC6:AP7"/>
    <mergeCell ref="AQ6:AX7"/>
    <mergeCell ref="AY6:BZ7"/>
    <mergeCell ref="CD6:CG6"/>
    <mergeCell ref="CH6:CK6"/>
    <mergeCell ref="CL6:CO6"/>
    <mergeCell ref="DA6:DD6"/>
    <mergeCell ref="DE6:DH6"/>
    <mergeCell ref="DI6:DL6"/>
    <mergeCell ref="DM6:DP6"/>
  </mergeCells>
  <phoneticPr fontId="2"/>
  <pageMargins left="0.47244094488188981" right="0.47244094488188981" top="0.55118110236220474" bottom="0.23622047244094491" header="0.6692913385826772" footer="0.19685039370078741"/>
  <pageSetup paperSize="9" scale="39" orientation="landscape" useFirstPageNumber="1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DQ45"/>
  <sheetViews>
    <sheetView showGridLines="0" zoomScaleNormal="100" workbookViewId="0">
      <selection activeCell="BS112" sqref="BS112"/>
    </sheetView>
  </sheetViews>
  <sheetFormatPr defaultColWidth="1.6328125" defaultRowHeight="14.5"/>
  <cols>
    <col min="1" max="2" width="1.6328125" style="1"/>
    <col min="3" max="3" width="2.90625" style="1" bestFit="1" customWidth="1"/>
    <col min="4" max="16384" width="1.6328125" style="1"/>
  </cols>
  <sheetData>
    <row r="2" spans="1:121" ht="19">
      <c r="A2" s="288" t="str">
        <f ca="1">MID(CELL("filename",$A$1),FIND("]",CELL("filename",$A$1))+1,31)</f>
        <v>パラメータ定義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90"/>
    </row>
    <row r="4" spans="1:121">
      <c r="A4" s="5" t="s">
        <v>35</v>
      </c>
      <c r="B4" s="6"/>
      <c r="C4" s="6"/>
      <c r="D4" s="6"/>
      <c r="E4" s="6"/>
      <c r="F4" s="6"/>
      <c r="G4" s="6"/>
      <c r="H4" s="6"/>
      <c r="I4" s="6"/>
      <c r="J4" s="6"/>
      <c r="K4" s="7"/>
      <c r="L4" s="2" t="s">
        <v>69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5"/>
    </row>
    <row r="6" spans="1:121">
      <c r="A6" s="12"/>
      <c r="B6" s="16" t="s">
        <v>306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7"/>
    </row>
    <row r="7" spans="1:121">
      <c r="A7" s="12"/>
      <c r="B7" s="16" t="s">
        <v>84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7"/>
    </row>
    <row r="8" spans="1:121">
      <c r="A8" s="12"/>
      <c r="B8" s="16" t="s">
        <v>112</v>
      </c>
      <c r="C8" s="16"/>
      <c r="D8" s="16"/>
      <c r="E8" s="16"/>
      <c r="G8" s="16"/>
      <c r="H8" s="16" t="s">
        <v>143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7"/>
    </row>
    <row r="9" spans="1:121">
      <c r="A9" s="12"/>
      <c r="B9" s="16" t="s">
        <v>113</v>
      </c>
      <c r="C9" s="16"/>
      <c r="D9" s="16" t="s">
        <v>144</v>
      </c>
      <c r="E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7"/>
    </row>
    <row r="10" spans="1:121">
      <c r="A10" s="12"/>
      <c r="B10" s="16" t="s">
        <v>145</v>
      </c>
      <c r="C10" s="16"/>
      <c r="D10" s="16"/>
      <c r="E10" s="16"/>
      <c r="G10" s="16" t="s">
        <v>146</v>
      </c>
      <c r="I10" s="16"/>
      <c r="J10" s="16"/>
      <c r="K10" s="16"/>
      <c r="L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7"/>
    </row>
    <row r="11" spans="1:121">
      <c r="A11" s="12"/>
      <c r="B11" s="16" t="s">
        <v>72</v>
      </c>
      <c r="C11" s="16"/>
      <c r="D11" s="16"/>
      <c r="E11" s="16"/>
      <c r="F11" s="16" t="s">
        <v>73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7"/>
    </row>
    <row r="12" spans="1:121">
      <c r="A12" s="12"/>
      <c r="B12" s="16" t="s">
        <v>85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7"/>
    </row>
    <row r="13" spans="1:121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7"/>
    </row>
    <row r="14" spans="1:121">
      <c r="A14" s="12"/>
      <c r="B14" s="16" t="s">
        <v>36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7"/>
    </row>
    <row r="15" spans="1:121">
      <c r="A15" s="12"/>
      <c r="B15" s="16"/>
      <c r="C15" s="26" t="s">
        <v>39</v>
      </c>
      <c r="D15" s="2" t="s">
        <v>74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4"/>
      <c r="R15" s="3"/>
      <c r="S15" s="3"/>
      <c r="T15" s="3"/>
      <c r="U15" s="3"/>
      <c r="V15" s="3"/>
      <c r="W15" s="3"/>
      <c r="X15" s="3"/>
      <c r="Y15" s="3"/>
      <c r="Z15" s="3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16" t="s">
        <v>62</v>
      </c>
      <c r="AL15" s="16"/>
      <c r="AM15" s="16"/>
      <c r="AN15" s="16"/>
      <c r="AO15" s="16"/>
      <c r="AP15" s="16"/>
      <c r="AQ15" s="16"/>
      <c r="AR15" s="16"/>
      <c r="AS15" s="16"/>
      <c r="AT15" s="16"/>
      <c r="AV15" s="16"/>
      <c r="AW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7"/>
    </row>
    <row r="16" spans="1:121">
      <c r="A16" s="12"/>
      <c r="B16" s="16"/>
      <c r="C16" s="16" t="s">
        <v>37</v>
      </c>
      <c r="D16" s="2" t="s">
        <v>298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7" t="s">
        <v>76</v>
      </c>
      <c r="U16" s="3" t="s">
        <v>316</v>
      </c>
      <c r="V16" s="3"/>
      <c r="W16" s="3"/>
      <c r="X16" s="3"/>
      <c r="Y16" s="18"/>
      <c r="Z16" s="33"/>
      <c r="AA16" s="3"/>
      <c r="AB16" s="3"/>
      <c r="AC16" s="3"/>
      <c r="AD16" s="3"/>
      <c r="AE16" s="3"/>
      <c r="AF16" s="3"/>
      <c r="AG16" s="3"/>
      <c r="AH16" s="3"/>
      <c r="AI16" s="3"/>
      <c r="AJ16" s="27" t="s">
        <v>86</v>
      </c>
      <c r="AK16" s="16" t="s">
        <v>62</v>
      </c>
      <c r="AL16" s="16"/>
      <c r="AM16" s="16"/>
      <c r="AN16" s="16"/>
      <c r="AO16" s="16"/>
      <c r="AP16" s="16"/>
      <c r="AR16" s="16"/>
      <c r="AS16" s="16"/>
      <c r="AT16" s="16"/>
      <c r="AV16" s="16"/>
      <c r="AW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7"/>
    </row>
    <row r="17" spans="1:121">
      <c r="A17" s="12"/>
      <c r="B17" s="16"/>
      <c r="C17" s="16" t="s">
        <v>37</v>
      </c>
      <c r="D17" s="235" t="s">
        <v>299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7" t="s">
        <v>76</v>
      </c>
      <c r="U17" s="3" t="s">
        <v>317</v>
      </c>
      <c r="V17" s="3"/>
      <c r="W17" s="3"/>
      <c r="X17" s="3"/>
      <c r="Y17" s="3"/>
      <c r="Z17" s="33"/>
      <c r="AA17" s="3"/>
      <c r="AB17" s="3"/>
      <c r="AC17" s="3"/>
      <c r="AD17" s="3"/>
      <c r="AE17" s="3"/>
      <c r="AF17" s="3"/>
      <c r="AG17" s="3"/>
      <c r="AH17" s="3"/>
      <c r="AI17" s="3"/>
      <c r="AJ17" s="27" t="s">
        <v>86</v>
      </c>
      <c r="AK17" s="16" t="s">
        <v>62</v>
      </c>
      <c r="AL17" s="16"/>
      <c r="AM17" s="16"/>
      <c r="AN17" s="16"/>
      <c r="AO17" s="16"/>
      <c r="AP17" s="16"/>
      <c r="AQ17" s="16"/>
      <c r="AR17" s="16"/>
      <c r="AS17" s="16"/>
      <c r="AT17" s="16"/>
      <c r="AV17" s="16"/>
      <c r="AW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7"/>
    </row>
    <row r="18" spans="1:121">
      <c r="A18" s="12"/>
      <c r="B18" s="16"/>
      <c r="C18" s="16" t="s">
        <v>37</v>
      </c>
      <c r="D18" s="235" t="s">
        <v>300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7" t="s">
        <v>76</v>
      </c>
      <c r="U18" s="3" t="s">
        <v>318</v>
      </c>
      <c r="V18" s="3"/>
      <c r="W18" s="3"/>
      <c r="X18" s="3"/>
      <c r="Y18" s="18"/>
      <c r="Z18" s="33"/>
      <c r="AA18" s="3"/>
      <c r="AB18" s="3"/>
      <c r="AC18" s="3"/>
      <c r="AD18" s="3"/>
      <c r="AE18" s="3"/>
      <c r="AF18" s="3"/>
      <c r="AG18" s="3"/>
      <c r="AH18" s="3"/>
      <c r="AI18" s="3"/>
      <c r="AJ18" s="27" t="s">
        <v>86</v>
      </c>
      <c r="AK18" s="16" t="s">
        <v>62</v>
      </c>
      <c r="AL18" s="16"/>
      <c r="AM18" s="16"/>
      <c r="AN18" s="16"/>
      <c r="AO18" s="16"/>
      <c r="AP18" s="16"/>
      <c r="AQ18" s="16"/>
      <c r="AR18" s="16"/>
      <c r="AS18" s="16"/>
      <c r="AT18" s="16"/>
      <c r="AV18" s="16"/>
      <c r="AW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7"/>
    </row>
    <row r="19" spans="1:121">
      <c r="A19" s="12"/>
      <c r="B19" s="16"/>
      <c r="C19" s="16" t="s">
        <v>37</v>
      </c>
      <c r="D19" s="235" t="s">
        <v>301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8"/>
      <c r="R19" s="3"/>
      <c r="S19" s="3"/>
      <c r="T19" s="27" t="s">
        <v>76</v>
      </c>
      <c r="U19" s="3" t="s">
        <v>319</v>
      </c>
      <c r="V19" s="3"/>
      <c r="W19" s="3"/>
      <c r="X19" s="3"/>
      <c r="Y19" s="18"/>
      <c r="Z19" s="33"/>
      <c r="AA19" s="3"/>
      <c r="AB19" s="3"/>
      <c r="AC19" s="3"/>
      <c r="AD19" s="3"/>
      <c r="AE19" s="3"/>
      <c r="AF19" s="3"/>
      <c r="AG19" s="3"/>
      <c r="AH19" s="3"/>
      <c r="AI19" s="3"/>
      <c r="AJ19" s="27"/>
      <c r="AK19" s="16" t="s">
        <v>62</v>
      </c>
      <c r="AL19" s="16"/>
      <c r="AM19" s="16"/>
      <c r="AN19" s="16"/>
      <c r="AO19" s="16"/>
      <c r="AP19" s="16"/>
      <c r="AQ19" s="16"/>
      <c r="AR19" s="16"/>
      <c r="AS19" s="16"/>
      <c r="AT19" s="16"/>
      <c r="AV19" s="16"/>
      <c r="AW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7"/>
    </row>
    <row r="20" spans="1:121">
      <c r="A20" s="12"/>
      <c r="B20" s="16"/>
      <c r="C20" s="16" t="s">
        <v>38</v>
      </c>
      <c r="D20" s="2" t="s">
        <v>75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8"/>
      <c r="R20" s="3"/>
      <c r="S20" s="3"/>
      <c r="T20" s="3"/>
      <c r="U20" s="3"/>
      <c r="V20" s="3"/>
      <c r="W20" s="3"/>
      <c r="X20" s="3"/>
      <c r="Y20" s="18"/>
      <c r="Z20" s="33"/>
      <c r="AA20" s="3"/>
      <c r="AB20" s="3"/>
      <c r="AC20" s="3"/>
      <c r="AD20" s="3"/>
      <c r="AE20" s="3"/>
      <c r="AF20" s="3"/>
      <c r="AG20" s="3"/>
      <c r="AH20" s="3"/>
      <c r="AI20" s="3"/>
      <c r="AJ20" s="27"/>
      <c r="AK20" s="16" t="s">
        <v>62</v>
      </c>
      <c r="AL20" s="16"/>
      <c r="AM20" s="16"/>
      <c r="AN20" s="16"/>
      <c r="AO20" s="16"/>
      <c r="AP20" s="16"/>
      <c r="AQ20" s="16"/>
      <c r="AR20" s="16"/>
      <c r="AS20" s="16"/>
      <c r="AT20" s="16"/>
      <c r="AV20" s="16"/>
      <c r="AW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7"/>
    </row>
    <row r="21" spans="1:121">
      <c r="A21" s="12"/>
      <c r="B21" s="16"/>
      <c r="C21" s="16"/>
      <c r="D21" s="16" t="s">
        <v>63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S21" s="16"/>
      <c r="T21" s="16"/>
      <c r="U21" s="16" t="s">
        <v>63</v>
      </c>
      <c r="V21" s="16"/>
      <c r="W21" s="16"/>
      <c r="X21" s="16"/>
      <c r="Y21" s="16"/>
      <c r="Z21" s="2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V21" s="16"/>
      <c r="AW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7"/>
    </row>
    <row r="22" spans="1:121">
      <c r="A22" s="12"/>
      <c r="B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7"/>
    </row>
    <row r="23" spans="1:121">
      <c r="A23" s="1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9"/>
    </row>
    <row r="24" spans="1:121">
      <c r="A24" s="16"/>
    </row>
    <row r="45" spans="49:49">
      <c r="AW45" s="1" t="s">
        <v>245</v>
      </c>
    </row>
  </sheetData>
  <mergeCells count="1">
    <mergeCell ref="A2:DQ2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4"/>
  <sheetViews>
    <sheetView showGridLines="0" workbookViewId="0">
      <selection activeCell="H15" sqref="H15"/>
    </sheetView>
  </sheetViews>
  <sheetFormatPr defaultColWidth="1.6328125" defaultRowHeight="14.5"/>
  <cols>
    <col min="1" max="2" width="1.6328125" style="1"/>
    <col min="3" max="3" width="2.90625" style="1" bestFit="1" customWidth="1"/>
    <col min="4" max="15" width="1.6328125" style="1"/>
    <col min="16" max="16" width="1.81640625" style="1" customWidth="1"/>
    <col min="17" max="16384" width="1.6328125" style="1"/>
  </cols>
  <sheetData>
    <row r="1" spans="1:125">
      <c r="BI1" s="16"/>
    </row>
    <row r="2" spans="1:125" ht="19">
      <c r="A2" s="288" t="str">
        <f ca="1">MID(CELL("filename",$A$1),FIND("]",CELL("filename",$A$1))+1,31)</f>
        <v>環境変数の設定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90"/>
    </row>
    <row r="4" spans="1:125">
      <c r="A4" s="5" t="s">
        <v>183</v>
      </c>
      <c r="B4" s="6"/>
      <c r="C4" s="6"/>
      <c r="D4" s="6"/>
      <c r="E4" s="6"/>
      <c r="F4" s="6"/>
      <c r="G4" s="6"/>
      <c r="H4" s="6"/>
      <c r="I4" s="6"/>
      <c r="J4" s="6"/>
      <c r="K4" s="7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5"/>
    </row>
    <row r="5" spans="1:125">
      <c r="A5" s="8" t="s">
        <v>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8" t="s">
        <v>19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10"/>
    </row>
    <row r="6" spans="1:125">
      <c r="A6" s="1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  <c r="Q6" s="1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5"/>
    </row>
    <row r="7" spans="1:125">
      <c r="A7" s="12"/>
      <c r="B7" s="16"/>
      <c r="C7" s="16" t="s">
        <v>187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3"/>
      <c r="R7" s="18" t="s">
        <v>188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9"/>
    </row>
    <row r="8" spans="1:125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239"/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39"/>
      <c r="CH8" s="239"/>
      <c r="CI8" s="239"/>
      <c r="CJ8" s="239"/>
      <c r="CK8" s="239"/>
      <c r="CL8" s="239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7"/>
    </row>
    <row r="9" spans="1:125">
      <c r="A9" s="1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7"/>
    </row>
    <row r="10" spans="1:125">
      <c r="A10" s="12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3" t="s">
        <v>193</v>
      </c>
      <c r="BP10" s="18"/>
      <c r="BQ10" s="18"/>
      <c r="BR10" s="18"/>
      <c r="BS10" s="18"/>
      <c r="BT10" s="18"/>
      <c r="BU10" s="18"/>
      <c r="BV10" s="18"/>
      <c r="BW10" s="18"/>
      <c r="BX10" s="19"/>
      <c r="BY10" s="13" t="s">
        <v>311</v>
      </c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9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7"/>
    </row>
    <row r="11" spans="1:125">
      <c r="A11" s="12"/>
      <c r="B11" s="16"/>
      <c r="C11" s="16" t="s">
        <v>184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  <c r="Q11" s="16"/>
      <c r="R11" s="239" t="s">
        <v>307</v>
      </c>
      <c r="S11" s="16"/>
      <c r="T11" s="16"/>
      <c r="U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3" t="s">
        <v>190</v>
      </c>
      <c r="BP11" s="18"/>
      <c r="BQ11" s="18"/>
      <c r="BR11" s="18"/>
      <c r="BS11" s="18"/>
      <c r="BT11" s="18"/>
      <c r="BU11" s="18"/>
      <c r="BV11" s="18"/>
      <c r="BW11" s="18"/>
      <c r="BX11" s="19"/>
      <c r="BY11" s="13" t="s">
        <v>312</v>
      </c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9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7"/>
    </row>
    <row r="12" spans="1:125">
      <c r="A12" s="12"/>
      <c r="B12" s="16"/>
      <c r="C12" s="16" t="s">
        <v>203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2" t="s">
        <v>191</v>
      </c>
      <c r="BP12" s="3"/>
      <c r="BQ12" s="3"/>
      <c r="BR12" s="3"/>
      <c r="BS12" s="3"/>
      <c r="BT12" s="3"/>
      <c r="BU12" s="3"/>
      <c r="BV12" s="3"/>
      <c r="BW12" s="3"/>
      <c r="BX12" s="4"/>
      <c r="BY12" s="235" t="s">
        <v>313</v>
      </c>
      <c r="BZ12" s="236"/>
      <c r="CA12" s="236"/>
      <c r="CB12" s="236"/>
      <c r="CC12" s="236"/>
      <c r="CD12" s="236"/>
      <c r="CE12" s="236"/>
      <c r="CF12" s="236"/>
      <c r="CG12" s="236"/>
      <c r="CH12" s="236"/>
      <c r="CI12" s="236"/>
      <c r="CJ12" s="236"/>
      <c r="CK12" s="3"/>
      <c r="CL12" s="4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7"/>
    </row>
    <row r="13" spans="1:125">
      <c r="A13" s="1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7"/>
    </row>
    <row r="14" spans="1:125">
      <c r="A14" s="13"/>
      <c r="B14" s="18"/>
      <c r="C14" s="18" t="s">
        <v>185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  <c r="Q14" s="235"/>
      <c r="R14" s="236"/>
      <c r="S14" s="236" t="s">
        <v>314</v>
      </c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  <c r="BJ14" s="236"/>
      <c r="BK14" s="236"/>
      <c r="BL14" s="236"/>
      <c r="BM14" s="236"/>
      <c r="BN14" s="236"/>
      <c r="BO14" s="236"/>
      <c r="BP14" s="236"/>
      <c r="BQ14" s="236"/>
      <c r="BR14" s="236"/>
      <c r="BS14" s="236"/>
      <c r="BT14" s="236"/>
      <c r="BU14" s="236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H14" s="236"/>
      <c r="CI14" s="236"/>
      <c r="CJ14" s="236"/>
      <c r="CK14" s="236"/>
      <c r="CL14" s="236"/>
      <c r="CM14" s="236"/>
      <c r="CN14" s="236"/>
      <c r="CO14" s="236"/>
      <c r="CP14" s="236"/>
      <c r="CQ14" s="236"/>
      <c r="CR14" s="236"/>
      <c r="CS14" s="236"/>
      <c r="CT14" s="236"/>
      <c r="CU14" s="236"/>
      <c r="CV14" s="236"/>
      <c r="CW14" s="236"/>
      <c r="CX14" s="236"/>
      <c r="CY14" s="236"/>
      <c r="CZ14" s="236"/>
      <c r="DA14" s="236"/>
      <c r="DB14" s="236"/>
      <c r="DC14" s="236"/>
      <c r="DD14" s="236"/>
      <c r="DE14" s="236"/>
      <c r="DF14" s="236"/>
      <c r="DG14" s="236"/>
      <c r="DH14" s="236"/>
      <c r="DI14" s="236"/>
      <c r="DJ14" s="236"/>
      <c r="DK14" s="236"/>
      <c r="DL14" s="236"/>
      <c r="DM14" s="236"/>
      <c r="DN14" s="236"/>
      <c r="DO14" s="236"/>
      <c r="DP14" s="236"/>
      <c r="DQ14" s="236"/>
      <c r="DR14" s="236"/>
      <c r="DS14" s="236"/>
      <c r="DT14" s="236"/>
      <c r="DU14" s="237"/>
    </row>
    <row r="15" spans="1:1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5"/>
    </row>
    <row r="16" spans="1:125">
      <c r="A16" s="12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2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7"/>
    </row>
    <row r="17" spans="1:125">
      <c r="A17" s="12"/>
      <c r="B17" s="16"/>
      <c r="C17" s="16" t="s">
        <v>192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2"/>
      <c r="R17" s="16" t="s">
        <v>189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2" t="s">
        <v>193</v>
      </c>
      <c r="AL17" s="3"/>
      <c r="AM17" s="3"/>
      <c r="AN17" s="3"/>
      <c r="AO17" s="3"/>
      <c r="AP17" s="3"/>
      <c r="AQ17" s="3"/>
      <c r="AR17" s="3"/>
      <c r="AS17" s="3"/>
      <c r="AT17" s="4"/>
      <c r="AU17" s="264" t="s">
        <v>271</v>
      </c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7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7"/>
    </row>
    <row r="18" spans="1:125">
      <c r="A18" s="12"/>
      <c r="B18" s="16"/>
      <c r="C18" s="16" t="s">
        <v>203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2"/>
      <c r="R18" s="16" t="s">
        <v>194</v>
      </c>
      <c r="S18" s="16"/>
      <c r="T18" s="16"/>
      <c r="U18" s="16"/>
      <c r="W18" s="16"/>
      <c r="X18" s="16"/>
      <c r="Y18" s="16"/>
      <c r="Z18" s="2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3" t="s">
        <v>190</v>
      </c>
      <c r="AL18" s="18"/>
      <c r="AM18" s="18"/>
      <c r="AN18" s="18"/>
      <c r="AO18" s="18"/>
      <c r="AP18" s="18"/>
      <c r="AQ18" s="18"/>
      <c r="AR18" s="18"/>
      <c r="AS18" s="18"/>
      <c r="AT18" s="19"/>
      <c r="AU18" s="264" t="s">
        <v>272</v>
      </c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  <c r="BF18" s="236"/>
      <c r="BG18" s="236"/>
      <c r="BH18" s="237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7"/>
    </row>
    <row r="19" spans="1:125">
      <c r="A19" s="12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2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2" t="s">
        <v>191</v>
      </c>
      <c r="AL19" s="3"/>
      <c r="AM19" s="3"/>
      <c r="AN19" s="3"/>
      <c r="AO19" s="3"/>
      <c r="AP19" s="3"/>
      <c r="AQ19" s="3"/>
      <c r="AR19" s="3"/>
      <c r="AS19" s="3"/>
      <c r="AT19" s="4"/>
      <c r="AU19" s="235" t="s">
        <v>273</v>
      </c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7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7"/>
    </row>
    <row r="20" spans="1:125">
      <c r="A20" s="1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3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9"/>
    </row>
    <row r="21" spans="1:125">
      <c r="A21" s="12"/>
      <c r="B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16"/>
      <c r="X21" s="16"/>
      <c r="Y21" s="16"/>
      <c r="Z21" s="26"/>
      <c r="AA21" s="16"/>
      <c r="AB21" s="16"/>
      <c r="AC21" s="16"/>
      <c r="AD21" s="16"/>
      <c r="AE21" s="16"/>
      <c r="AF21" s="16"/>
      <c r="AG21" s="16"/>
      <c r="AI21" s="16"/>
      <c r="AJ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</row>
    <row r="22" spans="1:125">
      <c r="A22" s="12"/>
      <c r="B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16"/>
      <c r="X22" s="16"/>
      <c r="Y22" s="16"/>
      <c r="Z22" s="26"/>
      <c r="AA22" s="16"/>
      <c r="AB22" s="16"/>
      <c r="AC22" s="16"/>
      <c r="AD22" s="16"/>
      <c r="AE22" s="16"/>
      <c r="AF22" s="16"/>
      <c r="AG22" s="16"/>
      <c r="AI22" s="16"/>
      <c r="AJ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</row>
    <row r="23" spans="1:125">
      <c r="A23" s="16"/>
    </row>
    <row r="26" spans="1:125"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125"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125"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</row>
    <row r="32" spans="1:125"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</row>
    <row r="33" spans="30:42"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</row>
    <row r="34" spans="30:42"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</row>
  </sheetData>
  <mergeCells count="1">
    <mergeCell ref="A2:DU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12"/>
  <sheetViews>
    <sheetView zoomScaleNormal="100" workbookViewId="0"/>
  </sheetViews>
  <sheetFormatPr defaultColWidth="1.6328125" defaultRowHeight="14.5"/>
  <cols>
    <col min="1" max="1" width="4.453125" style="1" bestFit="1" customWidth="1"/>
    <col min="2" max="2" width="18.453125" style="1" customWidth="1"/>
    <col min="3" max="3" width="19.453125" style="1" bestFit="1" customWidth="1"/>
    <col min="4" max="4" width="67.08984375" style="1" bestFit="1" customWidth="1"/>
    <col min="5" max="16384" width="1.6328125" style="1"/>
  </cols>
  <sheetData>
    <row r="2" spans="1:4" ht="19">
      <c r="A2" s="288" t="str">
        <f ca="1">MID(CELL("filename",$A$1),FIND("]",CELL("filename",$A$1))+1,31)</f>
        <v>凡例</v>
      </c>
      <c r="B2" s="289"/>
      <c r="C2" s="289"/>
      <c r="D2" s="290"/>
    </row>
    <row r="4" spans="1:4">
      <c r="A4" s="28" t="s">
        <v>40</v>
      </c>
      <c r="B4" s="28" t="s">
        <v>41</v>
      </c>
      <c r="C4" s="28" t="s">
        <v>42</v>
      </c>
      <c r="D4" s="28" t="s">
        <v>43</v>
      </c>
    </row>
    <row r="5" spans="1:4" ht="39" customHeight="1">
      <c r="A5" s="27">
        <v>1</v>
      </c>
      <c r="B5" s="27"/>
      <c r="C5" s="27" t="s">
        <v>44</v>
      </c>
      <c r="D5" s="27" t="s">
        <v>45</v>
      </c>
    </row>
    <row r="6" spans="1:4" ht="39" customHeight="1">
      <c r="A6" s="27">
        <v>2</v>
      </c>
      <c r="B6" s="27"/>
      <c r="C6" s="27" t="s">
        <v>46</v>
      </c>
      <c r="D6" s="27" t="s">
        <v>47</v>
      </c>
    </row>
    <row r="7" spans="1:4" ht="39" customHeight="1">
      <c r="A7" s="27">
        <v>3</v>
      </c>
      <c r="B7" s="27"/>
      <c r="C7" s="27" t="s">
        <v>48</v>
      </c>
      <c r="D7" s="27" t="s">
        <v>49</v>
      </c>
    </row>
    <row r="8" spans="1:4" ht="39" customHeight="1">
      <c r="A8" s="27">
        <v>4</v>
      </c>
      <c r="B8" s="27"/>
      <c r="C8" s="27" t="s">
        <v>26</v>
      </c>
      <c r="D8" s="27" t="s">
        <v>50</v>
      </c>
    </row>
    <row r="9" spans="1:4" ht="39" customHeight="1">
      <c r="A9" s="27">
        <v>5</v>
      </c>
      <c r="B9" s="27"/>
      <c r="C9" s="27" t="s">
        <v>51</v>
      </c>
      <c r="D9" s="27" t="s">
        <v>52</v>
      </c>
    </row>
    <row r="10" spans="1:4" ht="39" customHeight="1">
      <c r="A10" s="27">
        <v>6</v>
      </c>
      <c r="B10" s="27"/>
      <c r="C10" s="27" t="s">
        <v>53</v>
      </c>
      <c r="D10" s="27" t="s">
        <v>54</v>
      </c>
    </row>
    <row r="11" spans="1:4" ht="39" customHeight="1">
      <c r="A11" s="27">
        <v>7</v>
      </c>
      <c r="B11" s="27"/>
      <c r="C11" s="27" t="s">
        <v>55</v>
      </c>
      <c r="D11" s="27" t="s">
        <v>56</v>
      </c>
    </row>
    <row r="12" spans="1:4" ht="39" customHeight="1">
      <c r="A12" s="27">
        <v>8</v>
      </c>
      <c r="B12" s="27"/>
      <c r="C12" s="27" t="s">
        <v>57</v>
      </c>
      <c r="D12" s="27" t="s">
        <v>58</v>
      </c>
    </row>
  </sheetData>
  <mergeCells count="1">
    <mergeCell ref="A2:D2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83885C75FA5C48AAC54C1FED24CC2D" ma:contentTypeVersion="6" ma:contentTypeDescription="新しいドキュメントを作成します。" ma:contentTypeScope="" ma:versionID="21f938ce0984c010998f96342d818212">
  <xsd:schema xmlns:xsd="http://www.w3.org/2001/XMLSchema" xmlns:xs="http://www.w3.org/2001/XMLSchema" xmlns:p="http://schemas.microsoft.com/office/2006/metadata/properties" xmlns:ns2="b43704d5-6437-420c-b0b3-ec775e0dd7d5" xmlns:ns3="94a5202e-ad26-4433-a76f-c221a128fb40" targetNamespace="http://schemas.microsoft.com/office/2006/metadata/properties" ma:root="true" ma:fieldsID="395b72dec9dd665f3e34c5a4b3f19f2c" ns2:_="" ns3:_="">
    <xsd:import namespace="b43704d5-6437-420c-b0b3-ec775e0dd7d5"/>
    <xsd:import namespace="94a5202e-ad26-4433-a76f-c221a128fb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04d5-6437-420c-b0b3-ec775e0dd7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5202e-ad26-4433-a76f-c221a128fb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1FB35-848B-40A2-B5B3-3BDF78350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148D44-1D0B-44B2-B037-073A4F676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3704d5-6437-420c-b0b3-ec775e0dd7d5"/>
    <ds:schemaRef ds:uri="94a5202e-ad26-4433-a76f-c221a128f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表紙</vt:lpstr>
      <vt:lpstr>改定履歴</vt:lpstr>
      <vt:lpstr>処理（A-AUTOジョブ起動処理）</vt:lpstr>
      <vt:lpstr>処理機能記述書</vt:lpstr>
      <vt:lpstr>パラメータ定義</vt:lpstr>
      <vt:lpstr>環境変数の設定</vt:lpstr>
      <vt:lpstr>凡例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TEROUCHI Suguru(手呂内 優)</dc:creator>
  <cp:lastModifiedBy>Meracle Tinambacan</cp:lastModifiedBy>
  <cp:lastPrinted>2022-06-22T00:22:38Z</cp:lastPrinted>
  <dcterms:created xsi:type="dcterms:W3CDTF">2005-07-01T08:24:55Z</dcterms:created>
  <dcterms:modified xsi:type="dcterms:W3CDTF">2024-05-07T08:23:12Z</dcterms:modified>
</cp:coreProperties>
</file>