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racle.tinambacan\Desktop\IPA\Lambda\"/>
    </mc:Choice>
  </mc:AlternateContent>
  <bookViews>
    <workbookView xWindow="0" yWindow="0" windowWidth="19200" windowHeight="7300" tabRatio="749" activeTab="1"/>
  </bookViews>
  <sheets>
    <sheet name="表紙" sheetId="34" r:id="rId1"/>
    <sheet name="改定履歴" sheetId="33" r:id="rId2"/>
    <sheet name="処理（A-AUTOジョブ起動処理）" sheetId="32" r:id="rId3"/>
    <sheet name="処理機能記述書" sheetId="37" r:id="rId4"/>
    <sheet name="パラメータ定義" sheetId="28" r:id="rId5"/>
    <sheet name="環境変数の設定" sheetId="35" r:id="rId6"/>
    <sheet name="凡例" sheetId="29" r:id="rId7"/>
  </sheets>
  <definedNames>
    <definedName name="_MatInverse_In" localSheetId="3" hidden="1">#REF!</definedName>
    <definedName name="_MatInverse_In" hidden="1">#REF!</definedName>
    <definedName name="_MatInverse_Out" localSheetId="3" hidden="1">#REF!</definedName>
    <definedName name="_MatInverse_Out" hidden="1">#REF!</definedName>
    <definedName name="_MatMult_A" localSheetId="3" hidden="1">#REF!</definedName>
    <definedName name="_MatMult_A" hidden="1">#REF!</definedName>
    <definedName name="_MatMult_AxB" localSheetId="3" hidden="1">#REF!</definedName>
    <definedName name="_MatMult_AxB" hidden="1">#REF!</definedName>
    <definedName name="_MatMult_B" localSheetId="3" hidden="1">#REF!</definedName>
    <definedName name="_MatMult_B" hidden="1">#REF!</definedName>
    <definedName name="_Regression_X" hidden="1">#REF!</definedName>
    <definedName name="_xlnm.Print_Area" localSheetId="3">処理機能記述書!$A$1:$EL$109</definedName>
    <definedName name="_xlnm.Print_Area" localSheetId="0">表紙!$A$1:$DN$31</definedName>
    <definedName name="Z_4CC3FB3B_DA4D_4DC5_A940_6FF6D3E709AF_.wvu.PrintTitles" localSheetId="3" hidden="1">処理機能記述書!$1:$2</definedName>
    <definedName name="Z_53190746_AC92_4500_BB9B_9445AC507CFC_.wvu.PrintTitles" localSheetId="3" hidden="1">処理機能記述書!$1:$2</definedName>
    <definedName name="あ" hidden="1">#REF!</definedName>
    <definedName name="い" hidden="1">#REF!</definedName>
    <definedName name="関連表" hidden="1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2" l="1"/>
  <c r="BI20" i="34" l="1"/>
  <c r="BI21" i="34"/>
  <c r="BI22" i="34"/>
  <c r="CT1" i="33" l="1"/>
  <c r="A2" i="35" l="1"/>
  <c r="CT2" i="33" l="1"/>
  <c r="A2" i="29"/>
  <c r="A2" i="28"/>
</calcChain>
</file>

<file path=xl/sharedStrings.xml><?xml version="1.0" encoding="utf-8"?>
<sst xmlns="http://schemas.openxmlformats.org/spreadsheetml/2006/main" count="443" uniqueCount="268">
  <si>
    <t>資料名</t>
    <rPh sb="0" eb="2">
      <t>シリョウ</t>
    </rPh>
    <rPh sb="2" eb="3">
      <t>メイ</t>
    </rPh>
    <phoneticPr fontId="2"/>
  </si>
  <si>
    <t>ページタイトル</t>
    <phoneticPr fontId="2"/>
  </si>
  <si>
    <t>新規作成日</t>
    <rPh sb="0" eb="5">
      <t>シンキサクセイヒ</t>
    </rPh>
    <phoneticPr fontId="2"/>
  </si>
  <si>
    <t>ページ</t>
    <phoneticPr fontId="2"/>
  </si>
  <si>
    <t>業務名</t>
    <rPh sb="0" eb="3">
      <t>ギョウムメイ</t>
    </rPh>
    <phoneticPr fontId="2"/>
  </si>
  <si>
    <t>処理名</t>
    <rPh sb="0" eb="2">
      <t>ショリ</t>
    </rPh>
    <rPh sb="2" eb="3">
      <t>メイ</t>
    </rPh>
    <phoneticPr fontId="2"/>
  </si>
  <si>
    <t>最終更新日</t>
    <rPh sb="0" eb="2">
      <t>サイシュウ</t>
    </rPh>
    <rPh sb="2" eb="5">
      <t>コウシンビ</t>
    </rPh>
    <phoneticPr fontId="2"/>
  </si>
  <si>
    <t>改定履歴</t>
    <rPh sb="0" eb="2">
      <t>カイテイ</t>
    </rPh>
    <rPh sb="2" eb="4">
      <t>リレキ</t>
    </rPh>
    <phoneticPr fontId="2"/>
  </si>
  <si>
    <t>Ver</t>
    <phoneticPr fontId="2"/>
  </si>
  <si>
    <t>更新日</t>
  </si>
  <si>
    <t>更新者</t>
  </si>
  <si>
    <t>更新内容</t>
  </si>
  <si>
    <t>呼出し元</t>
    <rPh sb="0" eb="2">
      <t>ヨビダ</t>
    </rPh>
    <rPh sb="3" eb="4">
      <t>モト</t>
    </rPh>
    <phoneticPr fontId="3"/>
  </si>
  <si>
    <t>実行ユーザ名</t>
    <rPh sb="0" eb="2">
      <t>ジッコウ</t>
    </rPh>
    <rPh sb="5" eb="6">
      <t>メイ</t>
    </rPh>
    <phoneticPr fontId="3"/>
  </si>
  <si>
    <t>処理概要</t>
    <rPh sb="0" eb="2">
      <t>ショリ</t>
    </rPh>
    <rPh sb="2" eb="4">
      <t>ガイヨウ</t>
    </rPh>
    <phoneticPr fontId="3"/>
  </si>
  <si>
    <t>引数</t>
    <rPh sb="0" eb="2">
      <t>ヒキスウ</t>
    </rPh>
    <phoneticPr fontId="3"/>
  </si>
  <si>
    <t>名称</t>
    <rPh sb="0" eb="2">
      <t>メイショウ</t>
    </rPh>
    <phoneticPr fontId="3"/>
  </si>
  <si>
    <t>I/O</t>
  </si>
  <si>
    <t>必須</t>
    <rPh sb="0" eb="2">
      <t>ヒッス</t>
    </rPh>
    <phoneticPr fontId="3"/>
  </si>
  <si>
    <t>説明</t>
    <rPh sb="0" eb="2">
      <t>セツメイ</t>
    </rPh>
    <phoneticPr fontId="3"/>
  </si>
  <si>
    <t>参照先資料</t>
    <rPh sb="0" eb="2">
      <t>サンショウ</t>
    </rPh>
    <rPh sb="2" eb="3">
      <t>サキ</t>
    </rPh>
    <rPh sb="3" eb="5">
      <t>シリョウ</t>
    </rPh>
    <phoneticPr fontId="3"/>
  </si>
  <si>
    <t>I</t>
  </si>
  <si>
    <t>〇</t>
  </si>
  <si>
    <t>値</t>
  </si>
  <si>
    <t>分類</t>
  </si>
  <si>
    <t>名称</t>
  </si>
  <si>
    <t>ファイル</t>
  </si>
  <si>
    <t>関連機能・コマンド</t>
    <rPh sb="0" eb="2">
      <t>カンレン</t>
    </rPh>
    <rPh sb="2" eb="4">
      <t>キノウ</t>
    </rPh>
    <phoneticPr fontId="3"/>
  </si>
  <si>
    <t>分類</t>
    <rPh sb="0" eb="2">
      <t>ブンルイ</t>
    </rPh>
    <phoneticPr fontId="3"/>
  </si>
  <si>
    <t>ブロックダイヤグラム</t>
    <phoneticPr fontId="3"/>
  </si>
  <si>
    <t>戻り値</t>
    <rPh sb="0" eb="1">
      <t>モド</t>
    </rPh>
    <rPh sb="2" eb="3">
      <t>チ</t>
    </rPh>
    <phoneticPr fontId="3"/>
  </si>
  <si>
    <t>入力情報</t>
    <rPh sb="0" eb="2">
      <t>ニュウリョク</t>
    </rPh>
    <rPh sb="2" eb="4">
      <t>ジョウホウ</t>
    </rPh>
    <phoneticPr fontId="3"/>
  </si>
  <si>
    <t>出力情報</t>
    <rPh sb="0" eb="2">
      <t>シュツリョク</t>
    </rPh>
    <rPh sb="2" eb="4">
      <t>ジョウホウ</t>
    </rPh>
    <phoneticPr fontId="3"/>
  </si>
  <si>
    <t>処理詳細</t>
    <rPh sb="0" eb="2">
      <t>ショリ</t>
    </rPh>
    <rPh sb="2" eb="4">
      <t>ショウサイ</t>
    </rPh>
    <phoneticPr fontId="3"/>
  </si>
  <si>
    <t>参照先資料</t>
  </si>
  <si>
    <t>ファイル定義</t>
    <rPh sb="4" eb="6">
      <t>テイギ</t>
    </rPh>
    <phoneticPr fontId="3"/>
  </si>
  <si>
    <t>ファイルレイアウト</t>
    <phoneticPr fontId="16"/>
  </si>
  <si>
    <t>：</t>
    <phoneticPr fontId="16"/>
  </si>
  <si>
    <t>N</t>
    <phoneticPr fontId="16"/>
  </si>
  <si>
    <t>1</t>
    <phoneticPr fontId="2"/>
  </si>
  <si>
    <t>項番</t>
    <rPh sb="0" eb="1">
      <t>コウ</t>
    </rPh>
    <rPh sb="1" eb="2">
      <t>バン</t>
    </rPh>
    <phoneticPr fontId="4"/>
  </si>
  <si>
    <t>記号</t>
    <rPh sb="0" eb="2">
      <t>キゴウ</t>
    </rPh>
    <phoneticPr fontId="4"/>
  </si>
  <si>
    <t>名称</t>
    <rPh sb="0" eb="2">
      <t>メイショウ</t>
    </rPh>
    <phoneticPr fontId="4"/>
  </si>
  <si>
    <t>内容</t>
    <rPh sb="0" eb="2">
      <t>ナイヨウ</t>
    </rPh>
    <phoneticPr fontId="4"/>
  </si>
  <si>
    <t>非同期呼び出し</t>
    <rPh sb="0" eb="3">
      <t>ヒドウキ</t>
    </rPh>
    <rPh sb="3" eb="4">
      <t>ヨ</t>
    </rPh>
    <rPh sb="5" eb="6">
      <t>ダ</t>
    </rPh>
    <phoneticPr fontId="4"/>
  </si>
  <si>
    <t xml:space="preserve">モジュール、Shell、コマンドなどを非同期呼び出しを表す。
</t>
    <rPh sb="19" eb="22">
      <t>ヒドウキ</t>
    </rPh>
    <rPh sb="22" eb="23">
      <t>ヨ</t>
    </rPh>
    <rPh sb="24" eb="25">
      <t>ダ</t>
    </rPh>
    <rPh sb="27" eb="28">
      <t>アラワ</t>
    </rPh>
    <phoneticPr fontId="4"/>
  </si>
  <si>
    <t>同期呼び出し</t>
    <rPh sb="0" eb="2">
      <t>ドウキ</t>
    </rPh>
    <rPh sb="2" eb="3">
      <t>ヨ</t>
    </rPh>
    <rPh sb="4" eb="5">
      <t>ダ</t>
    </rPh>
    <phoneticPr fontId="4"/>
  </si>
  <si>
    <t>モジュール、Shell、コマンなどを同期呼び出しを表す。</t>
  </si>
  <si>
    <t>データのやり取り</t>
    <rPh sb="6" eb="7">
      <t>ト</t>
    </rPh>
    <phoneticPr fontId="4"/>
  </si>
  <si>
    <t>ファイルやテーブルなどからの情報読み出し、および
ログへの情報書き出しなどを表す。</t>
    <rPh sb="14" eb="16">
      <t>ジョウホウ</t>
    </rPh>
    <rPh sb="16" eb="17">
      <t>ヨ</t>
    </rPh>
    <rPh sb="18" eb="19">
      <t>ダ</t>
    </rPh>
    <rPh sb="29" eb="31">
      <t>ジョウホウ</t>
    </rPh>
    <rPh sb="31" eb="32">
      <t>カ</t>
    </rPh>
    <rPh sb="33" eb="34">
      <t>ダ</t>
    </rPh>
    <rPh sb="38" eb="39">
      <t>アラワ</t>
    </rPh>
    <phoneticPr fontId="4"/>
  </si>
  <si>
    <t>定義ファイル、設定ファイル,　ログファイルなどファイル全般を表す。</t>
    <rPh sb="0" eb="2">
      <t>テイギ</t>
    </rPh>
    <rPh sb="7" eb="9">
      <t>セッテイ</t>
    </rPh>
    <rPh sb="27" eb="29">
      <t>ゼンパン</t>
    </rPh>
    <rPh sb="30" eb="31">
      <t>アラワ</t>
    </rPh>
    <phoneticPr fontId="4"/>
  </si>
  <si>
    <t>テーブル</t>
  </si>
  <si>
    <t>DBのテーブルなどテーブル形式全般を表す。</t>
    <rPh sb="13" eb="15">
      <t>ケイシキ</t>
    </rPh>
    <rPh sb="15" eb="17">
      <t>ゼンパン</t>
    </rPh>
    <rPh sb="18" eb="19">
      <t>アラワ</t>
    </rPh>
    <phoneticPr fontId="4"/>
  </si>
  <si>
    <t>自Shell</t>
    <rPh sb="0" eb="1">
      <t>ジ</t>
    </rPh>
    <phoneticPr fontId="4"/>
  </si>
  <si>
    <t>該当機能の自モジュールを表す。</t>
    <rPh sb="0" eb="2">
      <t>ガイトウ</t>
    </rPh>
    <rPh sb="2" eb="4">
      <t>キノウ</t>
    </rPh>
    <rPh sb="5" eb="6">
      <t>ジ</t>
    </rPh>
    <rPh sb="12" eb="13">
      <t>アラワ</t>
    </rPh>
    <phoneticPr fontId="4"/>
  </si>
  <si>
    <t>製品機能/製品モジュール</t>
    <rPh sb="5" eb="7">
      <t>セイヒン</t>
    </rPh>
    <phoneticPr fontId="4"/>
  </si>
  <si>
    <t>製品機能/製品モジュールを表す。</t>
    <rPh sb="0" eb="2">
      <t>セイヒン</t>
    </rPh>
    <rPh sb="2" eb="4">
      <t>キノウ</t>
    </rPh>
    <rPh sb="5" eb="7">
      <t>セイヒン</t>
    </rPh>
    <rPh sb="13" eb="14">
      <t>アラワ</t>
    </rPh>
    <phoneticPr fontId="4"/>
  </si>
  <si>
    <t>他モジュール（Shell）</t>
  </si>
  <si>
    <t>他モジュール（製品機能含めず）を表す。</t>
    <rPh sb="0" eb="1">
      <t>タ</t>
    </rPh>
    <rPh sb="7" eb="9">
      <t>セイヒン</t>
    </rPh>
    <rPh sb="9" eb="11">
      <t>キノウ</t>
    </rPh>
    <rPh sb="11" eb="12">
      <t>フク</t>
    </rPh>
    <rPh sb="16" eb="17">
      <t>アラワ</t>
    </rPh>
    <phoneticPr fontId="4"/>
  </si>
  <si>
    <t>処理名</t>
    <rPh sb="2" eb="3">
      <t>メイ</t>
    </rPh>
    <phoneticPr fontId="3"/>
  </si>
  <si>
    <t>ログ</t>
    <phoneticPr fontId="2"/>
  </si>
  <si>
    <t>（改行）</t>
    <rPh sb="1" eb="3">
      <t>カイギョウ</t>
    </rPh>
    <phoneticPr fontId="16"/>
  </si>
  <si>
    <t>←　任意桁　→</t>
    <phoneticPr fontId="2"/>
  </si>
  <si>
    <t>関連プログラム</t>
    <rPh sb="0" eb="2">
      <t>カンレン</t>
    </rPh>
    <phoneticPr fontId="3"/>
  </si>
  <si>
    <t>処理フロー</t>
    <rPh sb="0" eb="2">
      <t>ショリ</t>
    </rPh>
    <phoneticPr fontId="3"/>
  </si>
  <si>
    <t>AWS_Lambda</t>
    <phoneticPr fontId="2"/>
  </si>
  <si>
    <t>処理実行結果の返却値を戻り値として記載する</t>
    <phoneticPr fontId="2"/>
  </si>
  <si>
    <t>パラメータ定義</t>
    <rPh sb="5" eb="7">
      <t>テイギ</t>
    </rPh>
    <phoneticPr fontId="2"/>
  </si>
  <si>
    <t>　</t>
    <phoneticPr fontId="2"/>
  </si>
  <si>
    <t>囲み文字：</t>
    <phoneticPr fontId="2"/>
  </si>
  <si>
    <t>「""」</t>
    <phoneticPr fontId="2"/>
  </si>
  <si>
    <t>処理実行中に参照する共通関数や機能ID情報、共通・個別の設定などのファイルやDBなどを記載する。</t>
    <rPh sb="15" eb="17">
      <t>キノウ</t>
    </rPh>
    <phoneticPr fontId="2"/>
  </si>
  <si>
    <t>処理実行中に出力するログや出力するファイルやDBなど出力する情報を記載する。</t>
    <phoneticPr fontId="2"/>
  </si>
  <si>
    <t>処理内で使用する外部プログラムの情報を記載する。</t>
    <phoneticPr fontId="2"/>
  </si>
  <si>
    <t>処理内で使用する外部コマンド関連の情報を記載する。</t>
    <phoneticPr fontId="2"/>
  </si>
  <si>
    <t>ー</t>
    <phoneticPr fontId="2"/>
  </si>
  <si>
    <t>b. 例外が発生し、A-AUTOジョブ実行コマンドを送れなかった場合、以下を行う。</t>
    <rPh sb="3" eb="5">
      <t>レイガイ</t>
    </rPh>
    <rPh sb="6" eb="8">
      <t>ハッセイ</t>
    </rPh>
    <rPh sb="26" eb="28">
      <t>バアイ</t>
    </rPh>
    <rPh sb="29" eb="31">
      <t>イカ</t>
    </rPh>
    <rPh sb="32" eb="33">
      <t>オコナ</t>
    </rPh>
    <phoneticPr fontId="16"/>
  </si>
  <si>
    <t>エンコーディング：UTF-8</t>
    <phoneticPr fontId="2"/>
  </si>
  <si>
    <t>改行コード：LF</t>
    <rPh sb="0" eb="2">
      <t>カイギョウ</t>
    </rPh>
    <phoneticPr fontId="2"/>
  </si>
  <si>
    <t>S3</t>
    <phoneticPr fontId="2"/>
  </si>
  <si>
    <t>S3イベント</t>
    <phoneticPr fontId="2"/>
  </si>
  <si>
    <t>A-AUTOジョブ起動処理</t>
    <rPh sb="9" eb="11">
      <t>キドウ</t>
    </rPh>
    <rPh sb="11" eb="13">
      <t>ショリ</t>
    </rPh>
    <phoneticPr fontId="2"/>
  </si>
  <si>
    <t>A-AUTOジョブ</t>
    <phoneticPr fontId="2"/>
  </si>
  <si>
    <t>AWS_CloudWatchLogs</t>
  </si>
  <si>
    <t>S3イベントデータ</t>
    <phoneticPr fontId="2"/>
  </si>
  <si>
    <t>　boto3</t>
    <phoneticPr fontId="2"/>
  </si>
  <si>
    <t>ライブラリ</t>
    <phoneticPr fontId="2"/>
  </si>
  <si>
    <t>AWS SDKでAWS_Lambdaに標準で組み込まれている。AWSサービスに対するIFを提供している。</t>
    <rPh sb="19" eb="21">
      <t>ヒョウジュン</t>
    </rPh>
    <rPh sb="22" eb="23">
      <t>ク</t>
    </rPh>
    <rPh sb="24" eb="25">
      <t>コ</t>
    </rPh>
    <rPh sb="39" eb="40">
      <t>タイ</t>
    </rPh>
    <rPh sb="45" eb="47">
      <t>テイキョウ</t>
    </rPh>
    <phoneticPr fontId="2"/>
  </si>
  <si>
    <t xml:space="preserve">  START</t>
    <phoneticPr fontId="2"/>
  </si>
  <si>
    <t>成功</t>
    <rPh sb="0" eb="2">
      <t>セイコウ</t>
    </rPh>
    <phoneticPr fontId="2"/>
  </si>
  <si>
    <t>失敗</t>
    <rPh sb="0" eb="2">
      <t>シッパイ</t>
    </rPh>
    <phoneticPr fontId="2"/>
  </si>
  <si>
    <t>END</t>
  </si>
  <si>
    <t>例外処理</t>
    <rPh sb="0" eb="4">
      <t>レイガイショリ</t>
    </rPh>
    <phoneticPr fontId="2"/>
  </si>
  <si>
    <t>以下の文章中の記載表現を規定する。</t>
    <rPh sb="0" eb="2">
      <t>イカ</t>
    </rPh>
    <rPh sb="3" eb="6">
      <t>ブンショウチュウ</t>
    </rPh>
    <rPh sb="7" eb="9">
      <t>キサイ</t>
    </rPh>
    <rPh sb="9" eb="11">
      <t>ヒョウゲン</t>
    </rPh>
    <rPh sb="12" eb="14">
      <t>キテイ</t>
    </rPh>
    <phoneticPr fontId="3"/>
  </si>
  <si>
    <t>・”《》”は処理実行時に与えられるパラメータを設定</t>
    <rPh sb="6" eb="8">
      <t>ショリ</t>
    </rPh>
    <rPh sb="8" eb="10">
      <t>ジッコウ</t>
    </rPh>
    <rPh sb="10" eb="11">
      <t>ジ</t>
    </rPh>
    <rPh sb="12" eb="13">
      <t>アタ</t>
    </rPh>
    <rPh sb="23" eb="25">
      <t>セッテイ</t>
    </rPh>
    <phoneticPr fontId="3"/>
  </si>
  <si>
    <t>・”${}”は変数</t>
    <phoneticPr fontId="2"/>
  </si>
  <si>
    <t>引数</t>
    <rPh sb="0" eb="2">
      <t>ヒキスウ</t>
    </rPh>
    <phoneticPr fontId="2"/>
  </si>
  <si>
    <t>AWS_CloudWatchLogs上出力メッセージ</t>
    <rPh sb="18" eb="19">
      <t>ジョウ</t>
    </rPh>
    <rPh sb="19" eb="21">
      <t>シュツリョク</t>
    </rPh>
    <phoneticPr fontId="2"/>
  </si>
  <si>
    <t>・”【】”はLambda用設定ファイルから取得した値を設定</t>
    <phoneticPr fontId="2"/>
  </si>
  <si>
    <t>オブジェクト：</t>
    <phoneticPr fontId="2"/>
  </si>
  <si>
    <t>配列：</t>
    <rPh sb="0" eb="2">
      <t>ハイレツ</t>
    </rPh>
    <phoneticPr fontId="2"/>
  </si>
  <si>
    <t>A-AUTOジョブ起動コマンド</t>
    <rPh sb="9" eb="11">
      <t>キドウ</t>
    </rPh>
    <phoneticPr fontId="2"/>
  </si>
  <si>
    <t>コマンド</t>
    <phoneticPr fontId="2"/>
  </si>
  <si>
    <t>コマンドを用いてA-AUTOモニタ配下のネットワークを実行することができる。</t>
    <rPh sb="5" eb="6">
      <t>モチ</t>
    </rPh>
    <rPh sb="17" eb="19">
      <t>ハイカ</t>
    </rPh>
    <rPh sb="27" eb="29">
      <t>ジッコウ</t>
    </rPh>
    <phoneticPr fontId="2"/>
  </si>
  <si>
    <t>引数の値</t>
    <rPh sb="0" eb="2">
      <t>ヒキスウ</t>
    </rPh>
    <rPh sb="3" eb="4">
      <t>アタイ</t>
    </rPh>
    <phoneticPr fontId="2"/>
  </si>
  <si>
    <t>AWS_CloudWatchLogs</t>
    <phoneticPr fontId="2"/>
  </si>
  <si>
    <t>戻り値</t>
    <rPh sb="0" eb="1">
      <t>モド</t>
    </rPh>
    <rPh sb="2" eb="3">
      <t>チ</t>
    </rPh>
    <phoneticPr fontId="2"/>
  </si>
  <si>
    <t>データ</t>
    <phoneticPr fontId="2"/>
  </si>
  <si>
    <t>正常</t>
    <rPh sb="0" eb="2">
      <t>セイジョウ</t>
    </rPh>
    <phoneticPr fontId="2"/>
  </si>
  <si>
    <t>ライブラリ</t>
    <phoneticPr fontId="2"/>
  </si>
  <si>
    <t>異常</t>
    <rPh sb="0" eb="2">
      <t>イジョウ</t>
    </rPh>
    <phoneticPr fontId="2"/>
  </si>
  <si>
    <t>正常終了時の戻り値。</t>
    <rPh sb="0" eb="2">
      <t>セイジョウ</t>
    </rPh>
    <rPh sb="2" eb="4">
      <t>シュウリョウ</t>
    </rPh>
    <rPh sb="4" eb="5">
      <t>ジ</t>
    </rPh>
    <rPh sb="6" eb="7">
      <t>モド</t>
    </rPh>
    <rPh sb="8" eb="9">
      <t>チ</t>
    </rPh>
    <phoneticPr fontId="2"/>
  </si>
  <si>
    <t>異常終了時の戻り値。</t>
    <rPh sb="0" eb="2">
      <t>イジョウ</t>
    </rPh>
    <rPh sb="2" eb="4">
      <t>シュウリョウ</t>
    </rPh>
    <rPh sb="4" eb="5">
      <t>ジ</t>
    </rPh>
    <rPh sb="6" eb="7">
      <t>モド</t>
    </rPh>
    <rPh sb="8" eb="9">
      <t>チ</t>
    </rPh>
    <phoneticPr fontId="2"/>
  </si>
  <si>
    <t>「{}」</t>
    <phoneticPr fontId="2"/>
  </si>
  <si>
    <t>「[]」</t>
    <phoneticPr fontId="2"/>
  </si>
  <si>
    <t>区切り文字：</t>
    <rPh sb="0" eb="2">
      <t>クギ</t>
    </rPh>
    <rPh sb="3" eb="5">
      <t>モジ</t>
    </rPh>
    <phoneticPr fontId="2"/>
  </si>
  <si>
    <t>「:」、「,」</t>
    <phoneticPr fontId="2"/>
  </si>
  <si>
    <t>AWS_CloudWatchLogsにメッセージを送り、異常終了する。</t>
    <rPh sb="25" eb="26">
      <t>オク</t>
    </rPh>
    <rPh sb="28" eb="32">
      <t>イジョウシュウリョウ</t>
    </rPh>
    <phoneticPr fontId="16"/>
  </si>
  <si>
    <t>a. A-AUTOジョブ実行コマンドを送れた場合、以下を行う。</t>
    <rPh sb="19" eb="21">
      <t>バアイ</t>
    </rPh>
    <rPh sb="22" eb="23">
      <t>オコナ</t>
    </rPh>
    <phoneticPr fontId="16"/>
  </si>
  <si>
    <t>AWS_CloudWatchLogsにメッセージを送り、正常終了する。</t>
    <rPh sb="25" eb="26">
      <t>オク</t>
    </rPh>
    <rPh sb="28" eb="30">
      <t>セイジョウ</t>
    </rPh>
    <rPh sb="30" eb="32">
      <t>シュウリョウ</t>
    </rPh>
    <phoneticPr fontId="16"/>
  </si>
  <si>
    <t>実行関数</t>
    <rPh sb="0" eb="2">
      <t>ジッコウ</t>
    </rPh>
    <rPh sb="2" eb="4">
      <t>カンスウ</t>
    </rPh>
    <phoneticPr fontId="2"/>
  </si>
  <si>
    <t>実行関数使用イメージ</t>
    <rPh sb="0" eb="2">
      <t>ジッコウ</t>
    </rPh>
    <rPh sb="2" eb="4">
      <t>カンスウ</t>
    </rPh>
    <rPh sb="4" eb="6">
      <t>シヨウ</t>
    </rPh>
    <phoneticPr fontId="2"/>
  </si>
  <si>
    <t>boto3.client('ssm').send_command( )</t>
    <phoneticPr fontId="2"/>
  </si>
  <si>
    <t>引数</t>
    <rPh sb="0" eb="2">
      <t>ヒキスウ</t>
    </rPh>
    <phoneticPr fontId="2"/>
  </si>
  <si>
    <t>boto3.client('ssm').send_command( InstanceIds =${インスタンスID},DcumentName = "AWS-RunPowerShellScript",Parameters ={'commands':['cmd.exe /c ${送信コマンド}']} )</t>
    <phoneticPr fontId="2"/>
  </si>
  <si>
    <t>機能詳細設計書</t>
    <rPh sb="0" eb="2">
      <t>キノウ</t>
    </rPh>
    <rPh sb="2" eb="4">
      <t>ショウサイ</t>
    </rPh>
    <rPh sb="4" eb="7">
      <t>セッケイショ</t>
    </rPh>
    <phoneticPr fontId="16"/>
  </si>
  <si>
    <t>0.改定履歴</t>
    <rPh sb="2" eb="4">
      <t>カイテイ</t>
    </rPh>
    <rPh sb="4" eb="6">
      <t>リレキ</t>
    </rPh>
    <phoneticPr fontId="6"/>
  </si>
  <si>
    <t>e</t>
    <phoneticPr fontId="16"/>
  </si>
  <si>
    <t>初版</t>
  </si>
  <si>
    <t>バージョン</t>
    <phoneticPr fontId="30"/>
  </si>
  <si>
    <t>：</t>
  </si>
  <si>
    <t>作成日</t>
    <rPh sb="0" eb="3">
      <t>サクセイビ</t>
    </rPh>
    <phoneticPr fontId="30"/>
  </si>
  <si>
    <t>更新日</t>
    <rPh sb="0" eb="3">
      <t>コウシンビ</t>
    </rPh>
    <phoneticPr fontId="30"/>
  </si>
  <si>
    <t>　送信コマンド　　　設定値=cip s【ネットワークID】</t>
    <rPh sb="1" eb="3">
      <t>ソウシン</t>
    </rPh>
    <rPh sb="10" eb="13">
      <t>セッテイチ</t>
    </rPh>
    <phoneticPr fontId="2"/>
  </si>
  <si>
    <t>環境変数</t>
    <rPh sb="0" eb="4">
      <t>カンキョウヘンスウ</t>
    </rPh>
    <phoneticPr fontId="3"/>
  </si>
  <si>
    <t>環境変数の定義</t>
    <rPh sb="0" eb="4">
      <t>カンキョウヘンスウ</t>
    </rPh>
    <rPh sb="5" eb="7">
      <t>テイギ</t>
    </rPh>
    <phoneticPr fontId="3"/>
  </si>
  <si>
    <t>②INSTANCE_NAME_TAG</t>
    <phoneticPr fontId="2"/>
  </si>
  <si>
    <t>S3_BUCKET_NAME</t>
  </si>
  <si>
    <t>①DOCUMENT_NAME　</t>
  </si>
  <si>
    <t>「AWS-RunPowerShellScript」の文字列を登録</t>
  </si>
  <si>
    <t>S3のバケット名を登録</t>
  </si>
  <si>
    <t>ステージング環境</t>
    <rPh sb="6" eb="8">
      <t>カンキョウ</t>
    </rPh>
    <phoneticPr fontId="2"/>
  </si>
  <si>
    <t>本番環境</t>
    <rPh sb="0" eb="2">
      <t>ホンバン</t>
    </rPh>
    <rPh sb="2" eb="4">
      <t>カンキョウ</t>
    </rPh>
    <phoneticPr fontId="2"/>
  </si>
  <si>
    <t>④S3_BUCKET_NAME</t>
    <phoneticPr fontId="2"/>
  </si>
  <si>
    <t>開発環境</t>
    <rPh sb="0" eb="2">
      <t>カイハツ</t>
    </rPh>
    <rPh sb="2" eb="4">
      <t>カンキョウ</t>
    </rPh>
    <phoneticPr fontId="2"/>
  </si>
  <si>
    <t>環境に合わせて変更必要</t>
    <rPh sb="0" eb="2">
      <t>カンキョウ</t>
    </rPh>
    <rPh sb="3" eb="4">
      <t>ア</t>
    </rPh>
    <rPh sb="7" eb="9">
      <t>ヘンコウ</t>
    </rPh>
    <rPh sb="9" eb="11">
      <t>ヒツヨウ</t>
    </rPh>
    <phoneticPr fontId="2"/>
  </si>
  <si>
    <t>DOCUMENT_NAME　</t>
  </si>
  <si>
    <t>INSTANCE_NAME_TAG</t>
  </si>
  <si>
    <t>A-AUTOマネージャのインスタンスネーム</t>
    <phoneticPr fontId="2"/>
  </si>
  <si>
    <t>別sheet「環境変数の設定」参照</t>
    <rPh sb="0" eb="1">
      <t>ベツ</t>
    </rPh>
    <rPh sb="15" eb="17">
      <t>サンショウ</t>
    </rPh>
    <phoneticPr fontId="2"/>
  </si>
  <si>
    <t>S3のバケット名</t>
    <rPh sb="7" eb="8">
      <t>ナ</t>
    </rPh>
    <phoneticPr fontId="2"/>
  </si>
  <si>
    <t>設定が必要な環境変数を記載する。</t>
    <rPh sb="0" eb="2">
      <t>セッテイ</t>
    </rPh>
    <rPh sb="3" eb="5">
      <t>ヒツヨウ</t>
    </rPh>
    <rPh sb="6" eb="10">
      <t>カンキョウヘンスウ</t>
    </rPh>
    <phoneticPr fontId="2"/>
  </si>
  <si>
    <t>※環境に応じて変更が必要</t>
    <rPh sb="1" eb="3">
      <t>カンキョウ</t>
    </rPh>
    <rPh sb="4" eb="5">
      <t>オウ</t>
    </rPh>
    <rPh sb="7" eb="9">
      <t>ヘンコウ</t>
    </rPh>
    <rPh sb="10" eb="12">
      <t>ヒツヨウ</t>
    </rPh>
    <phoneticPr fontId="2"/>
  </si>
  <si>
    <t>内部仕様書</t>
    <rPh sb="0" eb="2">
      <t>ナイブ</t>
    </rPh>
    <rPh sb="2" eb="5">
      <t>シヨウショ</t>
    </rPh>
    <phoneticPr fontId="2"/>
  </si>
  <si>
    <t>処理記述書</t>
    <rPh sb="0" eb="2">
      <t>ショリ</t>
    </rPh>
    <rPh sb="2" eb="5">
      <t>キジュツショ</t>
    </rPh>
    <phoneticPr fontId="2"/>
  </si>
  <si>
    <t>新規作成日</t>
    <rPh sb="0" eb="2">
      <t>シンキ</t>
    </rPh>
    <phoneticPr fontId="2"/>
  </si>
  <si>
    <t>機能ID</t>
    <rPh sb="0" eb="2">
      <t>キノウ</t>
    </rPh>
    <phoneticPr fontId="2"/>
  </si>
  <si>
    <t>画面ID</t>
    <rPh sb="0" eb="1">
      <t>ガ</t>
    </rPh>
    <rPh sb="1" eb="2">
      <t>メン</t>
    </rPh>
    <phoneticPr fontId="2"/>
  </si>
  <si>
    <t>画面名称</t>
    <rPh sb="0" eb="2">
      <t>ガメン</t>
    </rPh>
    <rPh sb="2" eb="4">
      <t>メイショウ</t>
    </rPh>
    <phoneticPr fontId="2"/>
  </si>
  <si>
    <t>ＩＤ</t>
    <phoneticPr fontId="2"/>
  </si>
  <si>
    <t>名　　称</t>
    <rPh sb="0" eb="1">
      <t>ナ</t>
    </rPh>
    <rPh sb="3" eb="4">
      <t>ショウ</t>
    </rPh>
    <phoneticPr fontId="2"/>
  </si>
  <si>
    <t>入　　力</t>
    <rPh sb="0" eb="1">
      <t>イリ</t>
    </rPh>
    <rPh sb="3" eb="4">
      <t>チカラ</t>
    </rPh>
    <phoneticPr fontId="2"/>
  </si>
  <si>
    <t>処　　　理</t>
    <rPh sb="0" eb="1">
      <t>トコロ</t>
    </rPh>
    <rPh sb="4" eb="5">
      <t>リ</t>
    </rPh>
    <phoneticPr fontId="2"/>
  </si>
  <si>
    <t>出　　力</t>
    <rPh sb="0" eb="1">
      <t>デ</t>
    </rPh>
    <rPh sb="3" eb="4">
      <t>チカラ</t>
    </rPh>
    <phoneticPr fontId="2"/>
  </si>
  <si>
    <t>A-AUTOジョブ起動処理</t>
  </si>
  <si>
    <t>引数に代入する式</t>
    <rPh sb="0" eb="2">
      <t>ヒキスウ</t>
    </rPh>
    <rPh sb="3" eb="5">
      <t>ダイニュウ</t>
    </rPh>
    <rPh sb="7" eb="8">
      <t>シキ</t>
    </rPh>
    <phoneticPr fontId="2"/>
  </si>
  <si>
    <t>ログメッセージ①</t>
  </si>
  <si>
    <t>戻り値</t>
    <rPh sb="0" eb="1">
      <t>モド</t>
    </rPh>
    <rPh sb="2" eb="3">
      <t>チ</t>
    </rPh>
    <phoneticPr fontId="16"/>
  </si>
  <si>
    <t>send_command</t>
  </si>
  <si>
    <t>鋼材経理系システム再構築</t>
  </si>
  <si>
    <t>A-AUTOジョブ起動処理(AWS_Lambda関数名：j02-pro-tokyo-lam-dk00000-0)</t>
    <phoneticPr fontId="2"/>
  </si>
  <si>
    <t>鋼材HOST-IPA（XXXXIF【XXX】）</t>
  </si>
  <si>
    <t>Ubicom マーク</t>
  </si>
  <si>
    <t>boto3</t>
  </si>
  <si>
    <t>① AWS SSM コマンドを呼ぶ</t>
  </si>
  <si>
    <t>処理の引数を記載する。</t>
  </si>
  <si>
    <t>A-AUTO コマンド</t>
  </si>
  <si>
    <t>A-AUTO NetworkIDを起動</t>
  </si>
  <si>
    <t>CLOUDWATCH_LOG_GROUP</t>
  </si>
  <si>
    <t>この関数のログをCLOUDWATCH LOG GROUPに記録</t>
  </si>
  <si>
    <t xml:space="preserve"> A-AUTOジョブ実行コマンド送信</t>
  </si>
  <si>
    <t>成功</t>
  </si>
  <si>
    <t>正常終了処理</t>
  </si>
  <si>
    <t>S3イベント検知で作成したオブジェクトの情報</t>
  </si>
  <si>
    <t>PoC</t>
  </si>
  <si>
    <t>i-0b19a5fd796205c40</t>
  </si>
  <si>
    <t>ipa-connect-budget</t>
  </si>
  <si>
    <t>「A-AUTO50-windows2012_20240304」A-AUTOマネージャのインスタンス名(A-AUTOを実行しているサーバー名)</t>
  </si>
  <si>
    <t>② A-AUTOのログをCloudwatchに記録</t>
  </si>
  <si>
    <t>実行結果のログがAWS_CloudWatchLogsに出力される。</t>
  </si>
  <si>
    <t>Test-Launch-Aauto</t>
  </si>
  <si>
    <t>(1) A-AUTOジョブ実行コマンド送信処理</t>
  </si>
  <si>
    <t>(1-1)ジョブ管理サーバのEC2インスタンスに対してboto3を用いてA-AUTOジョブ実行コマンドを送る。</t>
  </si>
  <si>
    <t>　インスタンスID　　設定値=直接記録した</t>
  </si>
  <si>
    <t xml:space="preserve">S3イベント検知によりLambda関数が起動され、以下の処理を行う。 </t>
  </si>
  <si>
    <t>A-AUTOジョブ起動処理(AWS_Lambda関数名：Test-Launch-Aauto)</t>
  </si>
  <si>
    <t>json</t>
  </si>
  <si>
    <t>モジュール</t>
    <phoneticPr fontId="2"/>
  </si>
  <si>
    <t>③JSON_FILE_PATH</t>
    <phoneticPr fontId="2"/>
  </si>
  <si>
    <t>ipa-connect-budget/HostToIpa/interface_file_hosttoipa.json</t>
  </si>
  <si>
    <t>ファイル名: interface_file_hosttoipa.json</t>
  </si>
  <si>
    <t>:</t>
    <phoneticPr fontId="2"/>
  </si>
  <si>
    <t>"ネットワークID1"</t>
    <phoneticPr fontId="2"/>
  </si>
  <si>
    <t>,</t>
    <phoneticPr fontId="2"/>
  </si>
  <si>
    <t>"ネットワークID2"</t>
    <phoneticPr fontId="2"/>
  </si>
  <si>
    <t>"ネットワークID3"</t>
    <phoneticPr fontId="2"/>
  </si>
  <si>
    <t>"ネットワークIDn"</t>
    <phoneticPr fontId="2"/>
  </si>
  <si>
    <t>{</t>
    <phoneticPr fontId="2"/>
  </si>
  <si>
    <t>}</t>
    <phoneticPr fontId="2"/>
  </si>
  <si>
    <t>"ファイル名.csv"</t>
  </si>
  <si>
    <t>file_key</t>
  </si>
  <si>
    <t>event['Records'][0]['s3']['object']['key']</t>
    <phoneticPr fontId="2"/>
  </si>
  <si>
    <t>bucket_name</t>
  </si>
  <si>
    <t>interface_file_key</t>
  </si>
  <si>
    <t>HostToIpa/interface_file_hosttoipa.json</t>
  </si>
  <si>
    <t>response</t>
  </si>
  <si>
    <t>interface_file_contents</t>
  </si>
  <si>
    <t>process_name_mapping</t>
  </si>
  <si>
    <t>json.loads(interface_file_contents)</t>
  </si>
  <si>
    <t>ログメッセージ②</t>
  </si>
  <si>
    <t>ログメッセージ</t>
  </si>
  <si>
    <t>[ERR]: Unable to parse the interface file as JSON."</t>
  </si>
  <si>
    <t>[ERR]: An error occurred while retrieving the interface file from S3. {str(e)}</t>
  </si>
  <si>
    <t>uploaded_file_name</t>
  </si>
  <si>
    <t>process_name</t>
  </si>
  <si>
    <t>file_key.split('/')[-1]</t>
  </si>
  <si>
    <t>process_name_mapping.get(uploaded_file_name)</t>
  </si>
  <si>
    <t>[INFO]: No process name found for file {uploaded_file_name}.</t>
  </si>
  <si>
    <t>name_tag_value</t>
  </si>
  <si>
    <t>os.environ['INSTANCE_NAME_TAG']</t>
    <phoneticPr fontId="2"/>
  </si>
  <si>
    <t>別sheet「環境変数の設定」参照</t>
    <rPh sb="0" eb="1">
      <t>ベツ</t>
    </rPh>
    <rPh sb="7" eb="11">
      <t>カンキョウヘンスウ</t>
    </rPh>
    <rPh sb="12" eb="14">
      <t>セッテイ</t>
    </rPh>
    <rPh sb="15" eb="17">
      <t>サンショウ</t>
    </rPh>
    <phoneticPr fontId="2"/>
  </si>
  <si>
    <t>filters</t>
  </si>
  <si>
    <t>[{'Name': 'tag:Name','Values': [name_tag_value]}]</t>
    <phoneticPr fontId="2"/>
  </si>
  <si>
    <t>フィルター条件：｛tag:name,'INSTANCE_NAME_TAG'｝</t>
    <rPh sb="5" eb="7">
      <t>ジョウケン</t>
    </rPh>
    <phoneticPr fontId="2"/>
  </si>
  <si>
    <t>instance_details</t>
  </si>
  <si>
    <t>ec2_client.describe_instances(Filters=filters)</t>
    <phoneticPr fontId="2"/>
  </si>
  <si>
    <t>インスタンス情報を取得</t>
    <rPh sb="6" eb="8">
      <t>ジョウホウ</t>
    </rPh>
    <rPh sb="9" eb="11">
      <t>シュトク</t>
    </rPh>
    <phoneticPr fontId="2"/>
  </si>
  <si>
    <t>instance_id</t>
    <phoneticPr fontId="2"/>
  </si>
  <si>
    <t>インスタンス情報からインスタンスIDを取得</t>
    <rPh sb="6" eb="8">
      <t>ジョウホウ</t>
    </rPh>
    <rPh sb="19" eb="21">
      <t>シュトク</t>
    </rPh>
    <phoneticPr fontId="2"/>
  </si>
  <si>
    <t>a. インスタンス情報が正常に取得できた場合、後続の処理を行います。</t>
    <rPh sb="9" eb="11">
      <t>ジョウホウ</t>
    </rPh>
    <rPh sb="23" eb="25">
      <t>コウゾク</t>
    </rPh>
    <rPh sb="26" eb="28">
      <t>ショリ</t>
    </rPh>
    <rPh sb="29" eb="30">
      <t>オコナ</t>
    </rPh>
    <phoneticPr fontId="16"/>
  </si>
  <si>
    <t>b. インスタンス情報が正常に取得できなかった場合、以下を行う。</t>
    <rPh sb="9" eb="11">
      <t>ジョウホウ</t>
    </rPh>
    <rPh sb="12" eb="14">
      <t>セイジョウ</t>
    </rPh>
    <rPh sb="15" eb="17">
      <t>シュトク</t>
    </rPh>
    <rPh sb="23" eb="25">
      <t>バアイ</t>
    </rPh>
    <rPh sb="26" eb="28">
      <t>イカ</t>
    </rPh>
    <rPh sb="29" eb="30">
      <t>オコナ</t>
    </rPh>
    <phoneticPr fontId="16"/>
  </si>
  <si>
    <t>AWS_CloudWatchLogsにメッセージを送り、異常終了する。</t>
    <rPh sb="25" eb="26">
      <t>オク</t>
    </rPh>
    <rPh sb="28" eb="30">
      <t>イジョウ</t>
    </rPh>
    <phoneticPr fontId="16"/>
  </si>
  <si>
    <t>4-1)インスタンス情報を取得し、変数に格納します。</t>
  </si>
  <si>
    <t>[ERR]：Could not obtain instance information.</t>
  </si>
  <si>
    <t>[INFO]：A-AUTO job startup processing terminated abnormally.</t>
  </si>
  <si>
    <t>(5) A-AUTOジョブ実行コマンド送信処理</t>
  </si>
  <si>
    <t>5-1)ジョブ管理サーバのEC2インスタンスに対してboto3を用いてA-AUTOジョブ実行コマンドを送る。</t>
  </si>
  <si>
    <t>f'cip s{network_id}'</t>
    <phoneticPr fontId="2"/>
  </si>
  <si>
    <t>「cip sネットワークID」</t>
    <phoneticPr fontId="2"/>
  </si>
  <si>
    <t>document_name</t>
  </si>
  <si>
    <t>AWS-RunPowerShellScript</t>
  </si>
  <si>
    <t>boto3.client('ssm').send_command( )</t>
    <phoneticPr fontId="2"/>
  </si>
  <si>
    <t>boto3.client('ssm').send_command( InstanceIds,DcumentName,Parameters ={'commands': [command]},CloudWatchOutputConfig={'CloudWatchOutputEnabled': True, 'CloudWatchLogGroupName': cloudwatch_log_group} )</t>
  </si>
  <si>
    <t>a. 例外が発生し、A-AUTOジョブ実行コマンドを送れなかった場合、以下を行う。</t>
  </si>
  <si>
    <t>[ERR]: An error occurred while executing the command. {str(e)}</t>
  </si>
  <si>
    <t>(1)  初期処理</t>
    <rPh sb="5" eb="9">
      <t>ショキショリ</t>
    </rPh>
    <phoneticPr fontId="16"/>
  </si>
  <si>
    <t>(2) S3 からインターフェースファイルを取得します</t>
  </si>
  <si>
    <t>1-1) S3 イベントからバケット名とファイルキーを抽出します。</t>
  </si>
  <si>
    <t>1-2) 
S3 バケット内のインターフェースファイルへのキー（またはパス）を定義します</t>
  </si>
  <si>
    <t>2-1) S3 からのインターフェースファイルの取得を処理します。</t>
  </si>
  <si>
    <t>a) もしインターフェースファイルが正常に取得されない場合は、AWS_CloudWatchLogs にメッセージを送信し、異常終了します。</t>
  </si>
  <si>
    <t>2-2) 
インターフェースファイルから JSON データを解析します。</t>
  </si>
  <si>
    <t>a) 
もしインターフェースファイルの内容が JSON として解析できない場合は、AWS_CloudWatchLogs にメッセージを送信し、異常終了します</t>
  </si>
  <si>
    <t>(4) インスタンス情報の取得</t>
  </si>
  <si>
    <t>(3) 
アップロードされたファイル名と処理名を取得します</t>
  </si>
  <si>
    <t>a) もしファイルに処理名がないか、値が空文字列 "" の場合は、AWS_CloudWatchLogs にメッセージを送信し、異常終了します。</t>
  </si>
  <si>
    <t>Ubicom メラ</t>
  </si>
  <si>
    <t>「処理機能記述書」タブを更新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</si>
</sst>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¥&quot;#,##0;[Red]&quot;¥&quot;\-#,##0"/>
    <numFmt numFmtId="165" formatCode="&quot;¥&quot;#,##0_);[Red]\(&quot;¥&quot;#,##0\)"/>
    <numFmt numFmtId="166" formatCode="0.00_);[Red]\(0.00\)"/>
    <numFmt numFmtId="167" formatCode="0.00_ "/>
    <numFmt numFmtId="168" formatCode="yyyy/mm/dd"/>
    <numFmt numFmtId="169" formatCode="#,##0;\-#,##0;&quot;-&quot;"/>
  </numFmts>
  <fonts count="42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HGPｺﾞｼｯｸM"/>
      <family val="3"/>
      <charset val="128"/>
    </font>
    <font>
      <sz val="12"/>
      <name val="HGPｺﾞｼｯｸM"/>
      <family val="3"/>
      <charset val="128"/>
    </font>
    <font>
      <sz val="9"/>
      <name val="メイリオ"/>
      <family val="3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メイリオ"/>
      <family val="3"/>
      <charset val="128"/>
    </font>
    <font>
      <sz val="10"/>
      <color indexed="10"/>
      <name val="メイリオ"/>
      <family val="3"/>
      <charset val="128"/>
    </font>
    <font>
      <u/>
      <sz val="9"/>
      <color theme="10"/>
      <name val="メイリオ"/>
      <family val="3"/>
      <charset val="128"/>
    </font>
    <font>
      <sz val="9"/>
      <color rgb="FF006100"/>
      <name val="メイリオ"/>
      <family val="3"/>
      <charset val="128"/>
    </font>
    <font>
      <sz val="9"/>
      <color rgb="FF9C6500"/>
      <name val="メイリオ"/>
      <family val="3"/>
      <charset val="128"/>
    </font>
    <font>
      <sz val="11"/>
      <name val="ＭＳ Ｐゴシック"/>
      <family val="3"/>
      <charset val="128"/>
    </font>
    <font>
      <b/>
      <sz val="12"/>
      <name val="メイリオ"/>
      <family val="3"/>
      <charset val="128"/>
    </font>
    <font>
      <b/>
      <sz val="9"/>
      <name val="メイリオ"/>
      <family val="3"/>
      <charset val="128"/>
    </font>
    <font>
      <sz val="6"/>
      <name val="Meiryo UI"/>
      <family val="2"/>
      <charset val="128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11"/>
      <color rgb="FF000000"/>
      <name val="Calibri"/>
      <family val="2"/>
    </font>
    <font>
      <sz val="11"/>
      <name val="明朝"/>
      <family val="1"/>
      <charset val="128"/>
    </font>
    <font>
      <sz val="10"/>
      <color theme="0"/>
      <name val="メイリオ"/>
      <family val="3"/>
      <charset val="128"/>
    </font>
    <font>
      <b/>
      <sz val="10"/>
      <name val="メイリオ"/>
      <family val="3"/>
      <charset val="128"/>
    </font>
    <font>
      <sz val="10"/>
      <color rgb="FF0070C0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メイリオ"/>
      <family val="3"/>
      <charset val="128"/>
    </font>
    <font>
      <sz val="36"/>
      <color theme="1"/>
      <name val="Meiryo UI"/>
      <family val="3"/>
      <charset val="128"/>
    </font>
    <font>
      <sz val="36"/>
      <color rgb="FF000000"/>
      <name val="Meiryo UI"/>
      <family val="3"/>
      <charset val="128"/>
    </font>
    <font>
      <sz val="18"/>
      <color theme="1"/>
      <name val="メイリオ"/>
      <family val="3"/>
      <charset val="128"/>
    </font>
    <font>
      <sz val="6"/>
      <name val="Calibri"/>
      <family val="2"/>
      <charset val="128"/>
      <scheme val="minor"/>
    </font>
    <font>
      <b/>
      <u/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21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theme="1"/>
      <name val="Meiryo UI"/>
      <family val="3"/>
      <charset val="128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28"/>
      <scheme val="minor"/>
    </font>
    <font>
      <sz val="9"/>
      <color rgb="FFC00000"/>
      <name val="メイリオ"/>
      <family val="3"/>
      <charset val="128"/>
    </font>
    <font>
      <u/>
      <sz val="1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BE7C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5"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165" fontId="13" fillId="0" borderId="0" applyFont="0" applyFill="0" applyBorder="0" applyAlignment="0" applyProtection="0"/>
    <xf numFmtId="0" fontId="20" fillId="0" borderId="0"/>
    <xf numFmtId="0" fontId="13" fillId="0" borderId="0"/>
    <xf numFmtId="0" fontId="7" fillId="0" borderId="0"/>
    <xf numFmtId="0" fontId="13" fillId="0" borderId="0"/>
    <xf numFmtId="0" fontId="7" fillId="0" borderId="0"/>
    <xf numFmtId="0" fontId="13" fillId="0" borderId="0"/>
    <xf numFmtId="0" fontId="25" fillId="0" borderId="0">
      <alignment vertical="center"/>
    </xf>
    <xf numFmtId="0" fontId="7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0" borderId="0">
      <alignment vertical="center"/>
    </xf>
    <xf numFmtId="0" fontId="13" fillId="0" borderId="0"/>
    <xf numFmtId="169" fontId="35" fillId="0" borderId="0" applyFill="0" applyBorder="0" applyAlignment="0"/>
    <xf numFmtId="0" fontId="36" fillId="0" borderId="35" applyNumberFormat="0" applyAlignment="0" applyProtection="0">
      <alignment horizontal="left" vertical="center"/>
    </xf>
    <xf numFmtId="0" fontId="36" fillId="0" borderId="15">
      <alignment horizontal="left" vertical="center"/>
    </xf>
    <xf numFmtId="0" fontId="37" fillId="0" borderId="0">
      <alignment vertical="center"/>
    </xf>
    <xf numFmtId="0" fontId="38" fillId="0" borderId="0"/>
    <xf numFmtId="0" fontId="39" fillId="0" borderId="0">
      <alignment vertical="center"/>
    </xf>
  </cellStyleXfs>
  <cellXfs count="294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15" fillId="6" borderId="14" xfId="0" applyFont="1" applyFill="1" applyBorder="1">
      <alignment vertical="center"/>
    </xf>
    <xf numFmtId="0" fontId="15" fillId="6" borderId="15" xfId="0" applyFont="1" applyFill="1" applyBorder="1">
      <alignment vertical="center"/>
    </xf>
    <xf numFmtId="0" fontId="15" fillId="6" borderId="16" xfId="0" applyFont="1" applyFill="1" applyBorder="1">
      <alignment vertical="center"/>
    </xf>
    <xf numFmtId="0" fontId="5" fillId="7" borderId="14" xfId="0" applyFont="1" applyFill="1" applyBorder="1">
      <alignment vertical="center"/>
    </xf>
    <xf numFmtId="0" fontId="5" fillId="7" borderId="15" xfId="0" applyFont="1" applyFill="1" applyBorder="1">
      <alignment vertical="center"/>
    </xf>
    <xf numFmtId="0" fontId="5" fillId="7" borderId="16" xfId="0" applyFont="1" applyFill="1" applyBorder="1">
      <alignment vertical="center"/>
    </xf>
    <xf numFmtId="0" fontId="5" fillId="0" borderId="17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24" xfId="0" applyFont="1" applyBorder="1">
      <alignment vertical="center"/>
    </xf>
    <xf numFmtId="0" fontId="5" fillId="8" borderId="15" xfId="0" applyFont="1" applyFill="1" applyBorder="1">
      <alignment vertical="center"/>
    </xf>
    <xf numFmtId="0" fontId="5" fillId="0" borderId="0" xfId="0" quotePrefix="1" applyFont="1">
      <alignment vertical="center"/>
    </xf>
    <xf numFmtId="0" fontId="5" fillId="0" borderId="25" xfId="0" applyFont="1" applyBorder="1">
      <alignment vertical="center"/>
    </xf>
    <xf numFmtId="0" fontId="15" fillId="6" borderId="25" xfId="0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15" xfId="3" applyBorder="1">
      <alignment vertical="center"/>
    </xf>
    <xf numFmtId="0" fontId="5" fillId="0" borderId="15" xfId="0" quotePrefix="1" applyFont="1" applyBorder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right" vertical="center"/>
    </xf>
    <xf numFmtId="0" fontId="5" fillId="9" borderId="15" xfId="0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5" fillId="10" borderId="15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23" xfId="0" applyFont="1" applyFill="1" applyBorder="1">
      <alignment vertical="center"/>
    </xf>
    <xf numFmtId="0" fontId="5" fillId="7" borderId="17" xfId="0" applyFont="1" applyFill="1" applyBorder="1">
      <alignment vertical="center"/>
    </xf>
    <xf numFmtId="0" fontId="5" fillId="7" borderId="18" xfId="0" applyFont="1" applyFill="1" applyBorder="1">
      <alignment vertical="center"/>
    </xf>
    <xf numFmtId="0" fontId="5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10" borderId="24" xfId="0" applyFont="1" applyFill="1" applyBorder="1">
      <alignment vertical="center"/>
    </xf>
    <xf numFmtId="0" fontId="5" fillId="0" borderId="1" xfId="5" applyNumberFormat="1" applyFont="1" applyBorder="1" applyAlignment="1">
      <alignment horizontal="centerContinuous" vertical="center"/>
    </xf>
    <xf numFmtId="0" fontId="5" fillId="0" borderId="2" xfId="6" applyFont="1" applyBorder="1" applyAlignment="1">
      <alignment horizontal="centerContinuous" vertical="center"/>
    </xf>
    <xf numFmtId="49" fontId="5" fillId="0" borderId="2" xfId="6" applyNumberFormat="1" applyFont="1" applyBorder="1" applyAlignment="1">
      <alignment horizontal="centerContinuous" vertical="center"/>
    </xf>
    <xf numFmtId="0" fontId="5" fillId="0" borderId="3" xfId="6" applyFont="1" applyBorder="1" applyAlignment="1">
      <alignment horizontal="centerContinuous" vertical="center"/>
    </xf>
    <xf numFmtId="0" fontId="15" fillId="0" borderId="2" xfId="5" applyNumberFormat="1" applyFont="1" applyBorder="1" applyAlignment="1">
      <alignment horizontal="left" vertical="center"/>
    </xf>
    <xf numFmtId="0" fontId="5" fillId="0" borderId="2" xfId="5" applyNumberFormat="1" applyFont="1" applyBorder="1" applyAlignment="1">
      <alignment horizontal="left" vertical="center"/>
    </xf>
    <xf numFmtId="0" fontId="5" fillId="0" borderId="2" xfId="5" quotePrefix="1" applyNumberFormat="1" applyFont="1" applyBorder="1" applyAlignment="1">
      <alignment horizontal="left" vertical="center"/>
    </xf>
    <xf numFmtId="0" fontId="5" fillId="0" borderId="2" xfId="7" applyFont="1" applyBorder="1" applyAlignment="1">
      <alignment horizontal="left" vertical="center"/>
    </xf>
    <xf numFmtId="0" fontId="5" fillId="0" borderId="4" xfId="7" applyFont="1" applyBorder="1" applyAlignment="1">
      <alignment horizontal="centerContinuous" vertical="center"/>
    </xf>
    <xf numFmtId="0" fontId="5" fillId="0" borderId="2" xfId="7" applyFont="1" applyBorder="1" applyAlignment="1">
      <alignment horizontal="centerContinuous" vertical="center"/>
    </xf>
    <xf numFmtId="0" fontId="5" fillId="0" borderId="2" xfId="7" applyFont="1" applyBorder="1" applyAlignment="1">
      <alignment vertical="center"/>
    </xf>
    <xf numFmtId="0" fontId="5" fillId="0" borderId="3" xfId="7" applyFont="1" applyBorder="1" applyAlignment="1">
      <alignment horizontal="centerContinuous" vertical="center"/>
    </xf>
    <xf numFmtId="14" fontId="5" fillId="0" borderId="4" xfId="7" quotePrefix="1" applyNumberFormat="1" applyFont="1" applyBorder="1" applyAlignment="1">
      <alignment horizontal="centerContinuous" vertical="center"/>
    </xf>
    <xf numFmtId="0" fontId="5" fillId="0" borderId="2" xfId="7" quotePrefix="1" applyFont="1" applyBorder="1" applyAlignment="1">
      <alignment horizontal="centerContinuous" vertical="center"/>
    </xf>
    <xf numFmtId="0" fontId="5" fillId="0" borderId="3" xfId="7" quotePrefix="1" applyFont="1" applyBorder="1" applyAlignment="1">
      <alignment horizontal="centerContinuous" vertical="center"/>
    </xf>
    <xf numFmtId="0" fontId="8" fillId="0" borderId="0" xfId="8" applyFont="1"/>
    <xf numFmtId="0" fontId="5" fillId="0" borderId="6" xfId="5" applyNumberFormat="1" applyFont="1" applyBorder="1" applyAlignment="1">
      <alignment horizontal="centerContinuous" vertical="center"/>
    </xf>
    <xf numFmtId="0" fontId="5" fillId="0" borderId="7" xfId="6" applyFont="1" applyBorder="1" applyAlignment="1">
      <alignment horizontal="centerContinuous" vertical="center"/>
    </xf>
    <xf numFmtId="49" fontId="5" fillId="0" borderId="7" xfId="6" applyNumberFormat="1" applyFont="1" applyBorder="1" applyAlignment="1">
      <alignment horizontal="centerContinuous" vertical="center"/>
    </xf>
    <xf numFmtId="0" fontId="5" fillId="0" borderId="8" xfId="6" applyFont="1" applyBorder="1" applyAlignment="1">
      <alignment horizontal="centerContinuous" vertical="center"/>
    </xf>
    <xf numFmtId="0" fontId="5" fillId="0" borderId="9" xfId="7" applyFont="1" applyBorder="1" applyAlignment="1">
      <alignment horizontal="centerContinuous" vertical="center"/>
    </xf>
    <xf numFmtId="0" fontId="5" fillId="0" borderId="10" xfId="7" applyFont="1" applyBorder="1" applyAlignment="1">
      <alignment horizontal="centerContinuous" vertical="center"/>
    </xf>
    <xf numFmtId="0" fontId="5" fillId="0" borderId="10" xfId="6" applyFont="1" applyBorder="1" applyAlignment="1">
      <alignment horizontal="centerContinuous" vertical="center"/>
    </xf>
    <xf numFmtId="0" fontId="5" fillId="0" borderId="11" xfId="6" applyFont="1" applyBorder="1" applyAlignment="1">
      <alignment horizontal="centerContinuous" vertical="center"/>
    </xf>
    <xf numFmtId="0" fontId="5" fillId="0" borderId="7" xfId="7" applyFont="1" applyBorder="1" applyAlignment="1">
      <alignment horizontal="left" vertical="center"/>
    </xf>
    <xf numFmtId="0" fontId="5" fillId="0" borderId="10" xfId="7" applyFont="1" applyBorder="1" applyAlignment="1">
      <alignment horizontal="left" vertical="center"/>
    </xf>
    <xf numFmtId="0" fontId="5" fillId="0" borderId="7" xfId="7" applyFont="1" applyBorder="1" applyAlignment="1">
      <alignment horizontal="centerContinuous" vertical="center"/>
    </xf>
    <xf numFmtId="0" fontId="5" fillId="0" borderId="11" xfId="7" applyFont="1" applyBorder="1" applyAlignment="1">
      <alignment horizontal="left" vertical="center"/>
    </xf>
    <xf numFmtId="0" fontId="5" fillId="0" borderId="12" xfId="7" applyFont="1" applyBorder="1" applyAlignment="1">
      <alignment horizontal="centerContinuous" vertical="center"/>
    </xf>
    <xf numFmtId="0" fontId="5" fillId="0" borderId="8" xfId="7" applyFont="1" applyBorder="1" applyAlignment="1">
      <alignment horizontal="centerContinuous" vertical="center"/>
    </xf>
    <xf numFmtId="14" fontId="5" fillId="0" borderId="9" xfId="7" quotePrefix="1" applyNumberFormat="1" applyFont="1" applyBorder="1" applyAlignment="1">
      <alignment horizontal="centerContinuous" vertical="center"/>
    </xf>
    <xf numFmtId="0" fontId="5" fillId="0" borderId="10" xfId="7" quotePrefix="1" applyFont="1" applyBorder="1" applyAlignment="1">
      <alignment horizontal="centerContinuous" vertical="center"/>
    </xf>
    <xf numFmtId="0" fontId="5" fillId="0" borderId="11" xfId="7" quotePrefix="1" applyFont="1" applyBorder="1" applyAlignment="1">
      <alignment horizontal="centerContinuous" vertical="center"/>
    </xf>
    <xf numFmtId="0" fontId="5" fillId="0" borderId="7" xfId="7" applyFont="1" applyBorder="1" applyAlignment="1">
      <alignment horizontal="left"/>
    </xf>
    <xf numFmtId="0" fontId="5" fillId="0" borderId="13" xfId="7" applyFont="1" applyBorder="1" applyAlignment="1">
      <alignment horizontal="left" vertical="center"/>
    </xf>
    <xf numFmtId="0" fontId="8" fillId="0" borderId="0" xfId="10" applyFont="1"/>
    <xf numFmtId="49" fontId="8" fillId="0" borderId="0" xfId="10" applyNumberFormat="1" applyFont="1"/>
    <xf numFmtId="0" fontId="21" fillId="0" borderId="0" xfId="10" applyFont="1"/>
    <xf numFmtId="0" fontId="8" fillId="0" borderId="0" xfId="11" applyFont="1"/>
    <xf numFmtId="0" fontId="22" fillId="2" borderId="17" xfId="11" applyFont="1" applyFill="1" applyBorder="1" applyAlignment="1">
      <alignment horizontal="left" vertical="top"/>
    </xf>
    <xf numFmtId="49" fontId="22" fillId="2" borderId="18" xfId="11" applyNumberFormat="1" applyFont="1" applyFill="1" applyBorder="1" applyAlignment="1">
      <alignment horizontal="centerContinuous"/>
    </xf>
    <xf numFmtId="0" fontId="22" fillId="2" borderId="18" xfId="11" applyFont="1" applyFill="1" applyBorder="1" applyAlignment="1">
      <alignment horizontal="centerContinuous"/>
    </xf>
    <xf numFmtId="0" fontId="22" fillId="2" borderId="18" xfId="11" applyFont="1" applyFill="1" applyBorder="1" applyAlignment="1">
      <alignment horizontal="left"/>
    </xf>
    <xf numFmtId="0" fontId="22" fillId="2" borderId="17" xfId="11" applyFont="1" applyFill="1" applyBorder="1" applyAlignment="1">
      <alignment horizontal="left"/>
    </xf>
    <xf numFmtId="0" fontId="22" fillId="2" borderId="19" xfId="11" applyFont="1" applyFill="1" applyBorder="1" applyAlignment="1">
      <alignment horizontal="left"/>
    </xf>
    <xf numFmtId="166" fontId="8" fillId="0" borderId="17" xfId="10" applyNumberFormat="1" applyFont="1" applyBorder="1" applyAlignment="1">
      <alignment horizontal="centerContinuous"/>
    </xf>
    <xf numFmtId="166" fontId="8" fillId="0" borderId="18" xfId="10" quotePrefix="1" applyNumberFormat="1" applyFont="1" applyBorder="1" applyAlignment="1">
      <alignment horizontal="centerContinuous"/>
    </xf>
    <xf numFmtId="166" fontId="8" fillId="0" borderId="18" xfId="10" applyNumberFormat="1" applyFont="1" applyBorder="1" applyAlignment="1">
      <alignment horizontal="centerContinuous"/>
    </xf>
    <xf numFmtId="14" fontId="8" fillId="0" borderId="18" xfId="10" quotePrefix="1" applyNumberFormat="1" applyFont="1" applyBorder="1" applyAlignment="1">
      <alignment horizontal="centerContinuous"/>
    </xf>
    <xf numFmtId="0" fontId="8" fillId="0" borderId="18" xfId="10" applyFont="1" applyBorder="1" applyAlignment="1">
      <alignment horizontal="centerContinuous"/>
    </xf>
    <xf numFmtId="0" fontId="8" fillId="0" borderId="17" xfId="10" applyFont="1" applyBorder="1"/>
    <xf numFmtId="0" fontId="8" fillId="0" borderId="18" xfId="10" applyFont="1" applyBorder="1"/>
    <xf numFmtId="0" fontId="8" fillId="0" borderId="19" xfId="10" applyFont="1" applyBorder="1"/>
    <xf numFmtId="166" fontId="8" fillId="0" borderId="20" xfId="10" applyNumberFormat="1" applyFont="1" applyBorder="1" applyAlignment="1">
      <alignment horizontal="center"/>
    </xf>
    <xf numFmtId="166" fontId="8" fillId="0" borderId="0" xfId="10" quotePrefix="1" applyNumberFormat="1" applyFont="1" applyAlignment="1">
      <alignment horizontal="centerContinuous"/>
    </xf>
    <xf numFmtId="166" fontId="8" fillId="0" borderId="0" xfId="10" applyNumberFormat="1" applyFont="1" applyAlignment="1">
      <alignment horizontal="centerContinuous"/>
    </xf>
    <xf numFmtId="0" fontId="8" fillId="0" borderId="0" xfId="10" quotePrefix="1" applyFont="1" applyAlignment="1">
      <alignment horizontal="centerContinuous"/>
    </xf>
    <xf numFmtId="0" fontId="8" fillId="0" borderId="0" xfId="10" applyFont="1" applyAlignment="1">
      <alignment horizontal="centerContinuous"/>
    </xf>
    <xf numFmtId="0" fontId="8" fillId="0" borderId="20" xfId="10" applyFont="1" applyBorder="1"/>
    <xf numFmtId="0" fontId="8" fillId="0" borderId="21" xfId="10" applyFont="1" applyBorder="1"/>
    <xf numFmtId="166" fontId="8" fillId="0" borderId="17" xfId="10" applyNumberFormat="1" applyFont="1" applyBorder="1" applyAlignment="1">
      <alignment horizontal="center"/>
    </xf>
    <xf numFmtId="0" fontId="8" fillId="0" borderId="18" xfId="10" quotePrefix="1" applyFont="1" applyBorder="1" applyAlignment="1">
      <alignment horizontal="centerContinuous"/>
    </xf>
    <xf numFmtId="166" fontId="8" fillId="0" borderId="20" xfId="10" applyNumberFormat="1" applyFont="1" applyBorder="1" applyAlignment="1">
      <alignment horizontal="centerContinuous"/>
    </xf>
    <xf numFmtId="0" fontId="23" fillId="0" borderId="0" xfId="10" applyFont="1"/>
    <xf numFmtId="14" fontId="8" fillId="0" borderId="18" xfId="10" quotePrefix="1" applyNumberFormat="1" applyFont="1" applyBorder="1"/>
    <xf numFmtId="0" fontId="8" fillId="0" borderId="18" xfId="10" quotePrefix="1" applyFont="1" applyBorder="1"/>
    <xf numFmtId="0" fontId="9" fillId="0" borderId="18" xfId="10" applyFont="1" applyBorder="1"/>
    <xf numFmtId="166" fontId="23" fillId="0" borderId="0" xfId="10" quotePrefix="1" applyNumberFormat="1" applyFont="1" applyAlignment="1">
      <alignment horizontal="centerContinuous"/>
    </xf>
    <xf numFmtId="166" fontId="23" fillId="0" borderId="0" xfId="10" applyNumberFormat="1" applyFont="1" applyAlignment="1">
      <alignment horizontal="centerContinuous"/>
    </xf>
    <xf numFmtId="14" fontId="8" fillId="0" borderId="0" xfId="10" quotePrefix="1" applyNumberFormat="1" applyFont="1" applyAlignment="1">
      <alignment horizontal="centerContinuous"/>
    </xf>
    <xf numFmtId="0" fontId="9" fillId="0" borderId="0" xfId="10" applyFont="1"/>
    <xf numFmtId="14" fontId="23" fillId="0" borderId="0" xfId="10" quotePrefix="1" applyNumberFormat="1" applyFont="1"/>
    <xf numFmtId="0" fontId="23" fillId="0" borderId="0" xfId="10" quotePrefix="1" applyFont="1"/>
    <xf numFmtId="14" fontId="8" fillId="0" borderId="0" xfId="10" quotePrefix="1" applyNumberFormat="1" applyFont="1"/>
    <xf numFmtId="0" fontId="8" fillId="0" borderId="0" xfId="10" quotePrefix="1" applyFont="1"/>
    <xf numFmtId="0" fontId="24" fillId="0" borderId="0" xfId="5" applyNumberFormat="1" applyFont="1" applyBorder="1" applyAlignment="1">
      <alignment horizontal="left" vertical="center"/>
    </xf>
    <xf numFmtId="0" fontId="26" fillId="0" borderId="0" xfId="12" applyFont="1">
      <alignment vertical="center"/>
    </xf>
    <xf numFmtId="0" fontId="26" fillId="0" borderId="26" xfId="12" applyFont="1" applyBorder="1">
      <alignment vertical="center"/>
    </xf>
    <xf numFmtId="0" fontId="26" fillId="0" borderId="27" xfId="12" applyFont="1" applyBorder="1">
      <alignment vertical="center"/>
    </xf>
    <xf numFmtId="0" fontId="26" fillId="0" borderId="28" xfId="12" applyFont="1" applyBorder="1">
      <alignment vertical="center"/>
    </xf>
    <xf numFmtId="0" fontId="26" fillId="0" borderId="29" xfId="12" applyFont="1" applyBorder="1">
      <alignment vertical="center"/>
    </xf>
    <xf numFmtId="0" fontId="26" fillId="0" borderId="30" xfId="12" applyFont="1" applyBorder="1">
      <alignment vertical="center"/>
    </xf>
    <xf numFmtId="0" fontId="27" fillId="0" borderId="29" xfId="12" applyFont="1" applyBorder="1" applyAlignment="1">
      <alignment horizontal="centerContinuous" vertical="center"/>
    </xf>
    <xf numFmtId="0" fontId="26" fillId="0" borderId="0" xfId="12" applyFont="1" applyAlignment="1">
      <alignment horizontal="centerContinuous" vertical="center"/>
    </xf>
    <xf numFmtId="0" fontId="26" fillId="0" borderId="30" xfId="12" applyFont="1" applyBorder="1" applyAlignment="1">
      <alignment horizontal="centerContinuous" vertical="center"/>
    </xf>
    <xf numFmtId="0" fontId="28" fillId="0" borderId="29" xfId="12" applyFont="1" applyBorder="1" applyAlignment="1">
      <alignment horizontal="centerContinuous" vertical="center"/>
    </xf>
    <xf numFmtId="0" fontId="26" fillId="0" borderId="31" xfId="12" applyFont="1" applyBorder="1">
      <alignment vertical="center"/>
    </xf>
    <xf numFmtId="0" fontId="26" fillId="0" borderId="32" xfId="12" applyFont="1" applyBorder="1">
      <alignment vertical="center"/>
    </xf>
    <xf numFmtId="0" fontId="26" fillId="0" borderId="33" xfId="12" applyFont="1" applyBorder="1">
      <alignment vertical="center"/>
    </xf>
    <xf numFmtId="0" fontId="29" fillId="0" borderId="0" xfId="12" applyFont="1">
      <alignment vertical="center"/>
    </xf>
    <xf numFmtId="167" fontId="29" fillId="0" borderId="0" xfId="12" applyNumberFormat="1" applyFont="1" applyAlignment="1">
      <alignment horizontal="centerContinuous" vertical="center"/>
    </xf>
    <xf numFmtId="14" fontId="29" fillId="0" borderId="0" xfId="12" applyNumberFormat="1" applyFont="1" applyAlignment="1">
      <alignment horizontal="centerContinuous" vertical="center"/>
    </xf>
    <xf numFmtId="164" fontId="7" fillId="0" borderId="1" xfId="14" applyFont="1" applyFill="1" applyBorder="1" applyAlignment="1">
      <alignment vertical="center"/>
    </xf>
    <xf numFmtId="164" fontId="7" fillId="0" borderId="2" xfId="14" applyFont="1" applyFill="1" applyBorder="1" applyAlignment="1">
      <alignment vertical="center"/>
    </xf>
    <xf numFmtId="164" fontId="7" fillId="0" borderId="3" xfId="14" applyFont="1" applyFill="1" applyBorder="1" applyAlignment="1">
      <alignment vertical="center"/>
    </xf>
    <xf numFmtId="164" fontId="7" fillId="0" borderId="4" xfId="14" applyFont="1" applyFill="1" applyBorder="1" applyAlignment="1">
      <alignment vertical="center"/>
    </xf>
    <xf numFmtId="49" fontId="7" fillId="0" borderId="2" xfId="7" applyNumberFormat="1" applyFont="1" applyBorder="1" applyAlignment="1">
      <alignment vertical="center"/>
    </xf>
    <xf numFmtId="49" fontId="7" fillId="0" borderId="3" xfId="7" applyNumberFormat="1" applyFont="1" applyBorder="1" applyAlignment="1">
      <alignment vertical="center"/>
    </xf>
    <xf numFmtId="49" fontId="7" fillId="0" borderId="4" xfId="7" applyNumberFormat="1" applyFont="1" applyBorder="1" applyAlignment="1">
      <alignment vertical="center"/>
    </xf>
    <xf numFmtId="0" fontId="7" fillId="0" borderId="4" xfId="7" applyFont="1" applyBorder="1"/>
    <xf numFmtId="0" fontId="7" fillId="0" borderId="2" xfId="7" applyFont="1" applyBorder="1"/>
    <xf numFmtId="49" fontId="7" fillId="0" borderId="2" xfId="7" applyNumberFormat="1" applyFont="1" applyBorder="1"/>
    <xf numFmtId="14" fontId="7" fillId="0" borderId="2" xfId="7" applyNumberFormat="1" applyFont="1" applyBorder="1"/>
    <xf numFmtId="14" fontId="7" fillId="0" borderId="5" xfId="7" applyNumberFormat="1" applyFont="1" applyBorder="1"/>
    <xf numFmtId="0" fontId="7" fillId="0" borderId="0" xfId="15" applyFont="1"/>
    <xf numFmtId="164" fontId="7" fillId="0" borderId="34" xfId="14" applyFont="1" applyFill="1" applyBorder="1" applyAlignment="1">
      <alignment vertical="center"/>
    </xf>
    <xf numFmtId="164" fontId="7" fillId="0" borderId="10" xfId="14" applyFont="1" applyFill="1" applyBorder="1" applyAlignment="1">
      <alignment vertical="center"/>
    </xf>
    <xf numFmtId="164" fontId="7" fillId="0" borderId="11" xfId="14" applyFont="1" applyFill="1" applyBorder="1" applyAlignment="1">
      <alignment vertical="center"/>
    </xf>
    <xf numFmtId="164" fontId="7" fillId="0" borderId="9" xfId="14" applyFont="1" applyFill="1" applyBorder="1" applyAlignment="1">
      <alignment vertical="center"/>
    </xf>
    <xf numFmtId="49" fontId="7" fillId="0" borderId="10" xfId="7" applyNumberFormat="1" applyFont="1" applyBorder="1" applyAlignment="1">
      <alignment vertical="center"/>
    </xf>
    <xf numFmtId="49" fontId="7" fillId="0" borderId="11" xfId="7" applyNumberFormat="1" applyFont="1" applyBorder="1" applyAlignment="1">
      <alignment vertical="center"/>
    </xf>
    <xf numFmtId="49" fontId="7" fillId="0" borderId="9" xfId="7" applyNumberFormat="1" applyFont="1" applyBorder="1" applyAlignment="1">
      <alignment vertical="center"/>
    </xf>
    <xf numFmtId="49" fontId="7" fillId="0" borderId="7" xfId="7" applyNumberFormat="1" applyFont="1" applyBorder="1" applyAlignment="1">
      <alignment vertical="center"/>
    </xf>
    <xf numFmtId="0" fontId="7" fillId="0" borderId="9" xfId="7" applyFont="1" applyBorder="1"/>
    <xf numFmtId="0" fontId="7" fillId="0" borderId="10" xfId="7" applyFont="1" applyBorder="1"/>
    <xf numFmtId="0" fontId="7" fillId="0" borderId="11" xfId="7" applyFont="1" applyBorder="1"/>
    <xf numFmtId="0" fontId="7" fillId="0" borderId="7" xfId="7" applyFont="1" applyBorder="1"/>
    <xf numFmtId="168" fontId="7" fillId="0" borderId="7" xfId="7" applyNumberFormat="1" applyFont="1" applyBorder="1" applyAlignment="1">
      <alignment vertical="center"/>
    </xf>
    <xf numFmtId="168" fontId="7" fillId="0" borderId="13" xfId="7" applyNumberFormat="1" applyFont="1" applyBorder="1" applyAlignment="1">
      <alignment vertical="center"/>
    </xf>
    <xf numFmtId="0" fontId="31" fillId="0" borderId="0" xfId="15" applyFont="1"/>
    <xf numFmtId="0" fontId="7" fillId="0" borderId="0" xfId="16" applyFont="1"/>
    <xf numFmtId="0" fontId="7" fillId="0" borderId="0" xfId="15" applyFont="1" applyAlignment="1">
      <alignment vertical="center"/>
    </xf>
    <xf numFmtId="0" fontId="7" fillId="0" borderId="0" xfId="15" applyFont="1" applyAlignment="1">
      <alignment horizontal="center" vertical="center"/>
    </xf>
    <xf numFmtId="0" fontId="7" fillId="0" borderId="20" xfId="16" quotePrefix="1" applyFont="1" applyBorder="1"/>
    <xf numFmtId="0" fontId="7" fillId="0" borderId="21" xfId="16" applyFont="1" applyBorder="1"/>
    <xf numFmtId="0" fontId="33" fillId="0" borderId="17" xfId="15" applyFont="1" applyBorder="1"/>
    <xf numFmtId="0" fontId="7" fillId="0" borderId="18" xfId="15" applyFont="1" applyBorder="1"/>
    <xf numFmtId="0" fontId="34" fillId="0" borderId="18" xfId="15" applyFont="1" applyBorder="1"/>
    <xf numFmtId="0" fontId="7" fillId="0" borderId="18" xfId="16" applyFont="1" applyBorder="1"/>
    <xf numFmtId="0" fontId="7" fillId="0" borderId="20" xfId="16" applyFont="1" applyBorder="1"/>
    <xf numFmtId="0" fontId="7" fillId="0" borderId="20" xfId="15" applyFont="1" applyBorder="1"/>
    <xf numFmtId="0" fontId="7" fillId="0" borderId="16" xfId="16" applyFont="1" applyBorder="1"/>
    <xf numFmtId="0" fontId="7" fillId="0" borderId="15" xfId="16" applyFont="1" applyBorder="1"/>
    <xf numFmtId="0" fontId="5" fillId="13" borderId="14" xfId="0" applyFont="1" applyFill="1" applyBorder="1">
      <alignment vertical="center"/>
    </xf>
    <xf numFmtId="0" fontId="5" fillId="13" borderId="15" xfId="0" applyFont="1" applyFill="1" applyBorder="1">
      <alignment vertical="center"/>
    </xf>
    <xf numFmtId="0" fontId="5" fillId="13" borderId="16" xfId="0" applyFont="1" applyFill="1" applyBorder="1">
      <alignment vertical="center"/>
    </xf>
    <xf numFmtId="0" fontId="5" fillId="13" borderId="23" xfId="0" applyFont="1" applyFill="1" applyBorder="1">
      <alignment vertical="center"/>
    </xf>
    <xf numFmtId="0" fontId="5" fillId="13" borderId="22" xfId="0" applyFont="1" applyFill="1" applyBorder="1">
      <alignment vertical="center"/>
    </xf>
    <xf numFmtId="0" fontId="5" fillId="8" borderId="14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17" fillId="8" borderId="18" xfId="0" applyFont="1" applyFill="1" applyBorder="1">
      <alignment vertical="center"/>
    </xf>
    <xf numFmtId="0" fontId="17" fillId="8" borderId="19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0" borderId="14" xfId="13" applyFont="1" applyBorder="1" applyAlignment="1">
      <alignment vertical="center"/>
    </xf>
    <xf numFmtId="0" fontId="5" fillId="10" borderId="20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0" borderId="21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7" fillId="0" borderId="0" xfId="15" applyFont="1" applyBorder="1"/>
    <xf numFmtId="0" fontId="7" fillId="0" borderId="0" xfId="15" applyFont="1" applyBorder="1" applyAlignment="1">
      <alignment vertical="center"/>
    </xf>
    <xf numFmtId="0" fontId="7" fillId="0" borderId="0" xfId="16" applyFont="1" applyBorder="1"/>
    <xf numFmtId="0" fontId="40" fillId="0" borderId="0" xfId="0" applyFont="1">
      <alignment vertical="center"/>
    </xf>
    <xf numFmtId="0" fontId="5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5" fillId="0" borderId="4" xfId="7" quotePrefix="1" applyFont="1" applyBorder="1" applyAlignment="1">
      <alignment horizontal="center" vertical="center"/>
    </xf>
    <xf numFmtId="0" fontId="5" fillId="0" borderId="2" xfId="7" applyFont="1" applyBorder="1" applyAlignment="1">
      <alignment horizontal="center" vertical="center"/>
    </xf>
    <xf numFmtId="0" fontId="5" fillId="0" borderId="5" xfId="7" applyFont="1" applyBorder="1" applyAlignment="1">
      <alignment horizontal="center" vertical="center"/>
    </xf>
    <xf numFmtId="0" fontId="5" fillId="0" borderId="9" xfId="9" applyFont="1" applyBorder="1" applyAlignment="1">
      <alignment horizontal="center" vertical="center" shrinkToFit="1"/>
    </xf>
    <xf numFmtId="0" fontId="5" fillId="0" borderId="10" xfId="9" applyFont="1" applyBorder="1" applyAlignment="1">
      <alignment horizontal="center" vertical="center" shrinkToFit="1"/>
    </xf>
    <xf numFmtId="0" fontId="5" fillId="0" borderId="11" xfId="9" applyFont="1" applyBorder="1" applyAlignment="1">
      <alignment horizontal="center" vertical="center" shrinkToFit="1"/>
    </xf>
    <xf numFmtId="0" fontId="14" fillId="5" borderId="14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15" applyFont="1" applyAlignment="1">
      <alignment horizontal="center" vertical="center"/>
    </xf>
    <xf numFmtId="14" fontId="7" fillId="0" borderId="4" xfId="7" applyNumberFormat="1" applyFont="1" applyBorder="1" applyAlignment="1">
      <alignment horizontal="left" vertical="center"/>
    </xf>
    <xf numFmtId="14" fontId="7" fillId="0" borderId="2" xfId="7" applyNumberFormat="1" applyFont="1" applyBorder="1" applyAlignment="1">
      <alignment horizontal="left" vertical="center"/>
    </xf>
    <xf numFmtId="14" fontId="7" fillId="0" borderId="3" xfId="7" applyNumberFormat="1" applyFont="1" applyBorder="1" applyAlignment="1">
      <alignment horizontal="left" vertical="center"/>
    </xf>
    <xf numFmtId="14" fontId="7" fillId="0" borderId="9" xfId="7" applyNumberFormat="1" applyFont="1" applyBorder="1" applyAlignment="1">
      <alignment horizontal="left" vertical="center"/>
    </xf>
    <xf numFmtId="14" fontId="7" fillId="0" borderId="10" xfId="7" applyNumberFormat="1" applyFont="1" applyBorder="1" applyAlignment="1">
      <alignment horizontal="left" vertical="center"/>
    </xf>
    <xf numFmtId="14" fontId="7" fillId="0" borderId="11" xfId="7" applyNumberFormat="1" applyFont="1" applyBorder="1" applyAlignment="1">
      <alignment horizontal="left" vertical="center"/>
    </xf>
    <xf numFmtId="0" fontId="7" fillId="11" borderId="17" xfId="15" applyFont="1" applyFill="1" applyBorder="1" applyAlignment="1">
      <alignment horizontal="center" vertical="center"/>
    </xf>
    <xf numFmtId="0" fontId="7" fillId="11" borderId="18" xfId="15" applyFont="1" applyFill="1" applyBorder="1" applyAlignment="1">
      <alignment horizontal="center" vertical="center"/>
    </xf>
    <xf numFmtId="0" fontId="7" fillId="11" borderId="19" xfId="15" applyFont="1" applyFill="1" applyBorder="1" applyAlignment="1">
      <alignment horizontal="center" vertical="center"/>
    </xf>
    <xf numFmtId="0" fontId="7" fillId="11" borderId="22" xfId="15" applyFont="1" applyFill="1" applyBorder="1" applyAlignment="1">
      <alignment horizontal="center" vertical="center"/>
    </xf>
    <xf numFmtId="0" fontId="7" fillId="11" borderId="23" xfId="15" applyFont="1" applyFill="1" applyBorder="1" applyAlignment="1">
      <alignment horizontal="center" vertical="center"/>
    </xf>
    <xf numFmtId="0" fontId="7" fillId="11" borderId="24" xfId="15" applyFont="1" applyFill="1" applyBorder="1" applyAlignment="1">
      <alignment horizontal="center" vertical="center"/>
    </xf>
    <xf numFmtId="49" fontId="7" fillId="0" borderId="17" xfId="15" applyNumberFormat="1" applyFont="1" applyBorder="1" applyAlignment="1">
      <alignment horizontal="center" vertical="center" wrapText="1"/>
    </xf>
    <xf numFmtId="49" fontId="7" fillId="0" borderId="18" xfId="15" applyNumberFormat="1" applyFont="1" applyBorder="1" applyAlignment="1">
      <alignment horizontal="center" vertical="center"/>
    </xf>
    <xf numFmtId="49" fontId="7" fillId="0" borderId="19" xfId="15" applyNumberFormat="1" applyFont="1" applyBorder="1" applyAlignment="1">
      <alignment horizontal="center" vertical="center"/>
    </xf>
    <xf numFmtId="49" fontId="7" fillId="0" borderId="22" xfId="15" applyNumberFormat="1" applyFont="1" applyBorder="1" applyAlignment="1">
      <alignment horizontal="center" vertical="center"/>
    </xf>
    <xf numFmtId="49" fontId="7" fillId="0" borderId="23" xfId="15" applyNumberFormat="1" applyFont="1" applyBorder="1" applyAlignment="1">
      <alignment horizontal="center" vertical="center"/>
    </xf>
    <xf numFmtId="49" fontId="7" fillId="0" borderId="24" xfId="15" applyNumberFormat="1" applyFont="1" applyBorder="1" applyAlignment="1">
      <alignment horizontal="center" vertical="center"/>
    </xf>
    <xf numFmtId="49" fontId="7" fillId="0" borderId="17" xfId="15" applyNumberFormat="1" applyFont="1" applyBorder="1" applyAlignment="1">
      <alignment horizontal="center" vertical="center"/>
    </xf>
    <xf numFmtId="0" fontId="7" fillId="0" borderId="17" xfId="15" applyFont="1" applyBorder="1" applyAlignment="1">
      <alignment horizontal="left" vertical="center"/>
    </xf>
    <xf numFmtId="0" fontId="7" fillId="0" borderId="18" xfId="15" applyFont="1" applyBorder="1" applyAlignment="1">
      <alignment horizontal="left" vertical="center"/>
    </xf>
    <xf numFmtId="0" fontId="7" fillId="0" borderId="19" xfId="15" applyFont="1" applyBorder="1" applyAlignment="1">
      <alignment horizontal="left" vertical="center"/>
    </xf>
    <xf numFmtId="0" fontId="7" fillId="0" borderId="22" xfId="15" applyFont="1" applyBorder="1" applyAlignment="1">
      <alignment horizontal="left" vertical="center"/>
    </xf>
    <xf numFmtId="0" fontId="7" fillId="0" borderId="23" xfId="15" applyFont="1" applyBorder="1" applyAlignment="1">
      <alignment horizontal="left" vertical="center"/>
    </xf>
    <xf numFmtId="0" fontId="7" fillId="0" borderId="24" xfId="15" applyFont="1" applyBorder="1" applyAlignment="1">
      <alignment horizontal="left" vertical="center"/>
    </xf>
    <xf numFmtId="0" fontId="32" fillId="11" borderId="14" xfId="16" applyFont="1" applyFill="1" applyBorder="1" applyAlignment="1">
      <alignment horizontal="center"/>
    </xf>
    <xf numFmtId="0" fontId="32" fillId="11" borderId="15" xfId="16" applyFont="1" applyFill="1" applyBorder="1" applyAlignment="1">
      <alignment horizontal="center"/>
    </xf>
    <xf numFmtId="0" fontId="32" fillId="11" borderId="16" xfId="16" applyFont="1" applyFill="1" applyBorder="1" applyAlignment="1">
      <alignment horizontal="center"/>
    </xf>
    <xf numFmtId="0" fontId="7" fillId="11" borderId="14" xfId="16" applyFont="1" applyFill="1" applyBorder="1" applyAlignment="1">
      <alignment horizontal="center"/>
    </xf>
    <xf numFmtId="0" fontId="7" fillId="11" borderId="15" xfId="16" applyFont="1" applyFill="1" applyBorder="1" applyAlignment="1">
      <alignment horizontal="center"/>
    </xf>
    <xf numFmtId="0" fontId="7" fillId="11" borderId="16" xfId="16" applyFont="1" applyFill="1" applyBorder="1" applyAlignment="1">
      <alignment horizontal="center"/>
    </xf>
    <xf numFmtId="0" fontId="32" fillId="11" borderId="14" xfId="15" applyFont="1" applyFill="1" applyBorder="1" applyAlignment="1">
      <alignment horizontal="center"/>
    </xf>
    <xf numFmtId="0" fontId="32" fillId="11" borderId="15" xfId="15" applyFont="1" applyFill="1" applyBorder="1" applyAlignment="1">
      <alignment horizontal="center"/>
    </xf>
    <xf numFmtId="0" fontId="5" fillId="0" borderId="14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7" fillId="0" borderId="15" xfId="16" applyFont="1" applyFill="1" applyBorder="1" applyAlignment="1"/>
    <xf numFmtId="0" fontId="7" fillId="0" borderId="16" xfId="16" applyFont="1" applyFill="1" applyBorder="1" applyAlignment="1"/>
    <xf numFmtId="0" fontId="5" fillId="0" borderId="24" xfId="0" applyFont="1" applyFill="1" applyBorder="1">
      <alignment vertical="center"/>
    </xf>
    <xf numFmtId="0" fontId="5" fillId="0" borderId="22" xfId="0" applyFont="1" applyFill="1" applyBorder="1">
      <alignment vertical="center"/>
    </xf>
    <xf numFmtId="0" fontId="5" fillId="0" borderId="23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0" xfId="16" applyFont="1" applyFill="1" applyBorder="1" applyAlignment="1"/>
    <xf numFmtId="0" fontId="5" fillId="13" borderId="18" xfId="0" applyFont="1" applyFill="1" applyBorder="1">
      <alignment vertical="center"/>
    </xf>
    <xf numFmtId="0" fontId="5" fillId="13" borderId="17" xfId="0" applyFont="1" applyFill="1" applyBorder="1">
      <alignment vertical="center"/>
    </xf>
    <xf numFmtId="0" fontId="5" fillId="13" borderId="19" xfId="0" applyFont="1" applyFill="1" applyBorder="1">
      <alignment vertical="center"/>
    </xf>
    <xf numFmtId="0" fontId="18" fillId="8" borderId="17" xfId="0" applyFont="1" applyFill="1" applyBorder="1">
      <alignment vertical="center"/>
    </xf>
    <xf numFmtId="0" fontId="7" fillId="0" borderId="17" xfId="16" applyFont="1" applyFill="1" applyBorder="1" applyAlignment="1"/>
    <xf numFmtId="0" fontId="5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vertical="center"/>
    </xf>
    <xf numFmtId="0" fontId="17" fillId="0" borderId="19" xfId="0" applyFont="1" applyFill="1" applyBorder="1" applyAlignment="1">
      <alignment vertical="center"/>
    </xf>
    <xf numFmtId="0" fontId="5" fillId="0" borderId="22" xfId="0" applyFont="1" applyFill="1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0" fontId="17" fillId="0" borderId="23" xfId="0" applyFont="1" applyFill="1" applyBorder="1" applyAlignment="1">
      <alignment vertical="center"/>
    </xf>
    <xf numFmtId="0" fontId="17" fillId="0" borderId="24" xfId="0" applyFont="1" applyFill="1" applyBorder="1" applyAlignment="1">
      <alignment vertical="center"/>
    </xf>
    <xf numFmtId="0" fontId="7" fillId="0" borderId="14" xfId="16" applyFont="1" applyFill="1" applyBorder="1" applyAlignment="1"/>
    <xf numFmtId="0" fontId="5" fillId="12" borderId="15" xfId="0" applyFont="1" applyFill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0" fontId="17" fillId="0" borderId="15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0" fontId="7" fillId="0" borderId="23" xfId="16" applyFont="1" applyFill="1" applyBorder="1" applyAlignment="1"/>
    <xf numFmtId="0" fontId="7" fillId="0" borderId="24" xfId="16" applyFont="1" applyFill="1" applyBorder="1" applyAlignment="1"/>
    <xf numFmtId="0" fontId="7" fillId="13" borderId="15" xfId="16" applyFont="1" applyFill="1" applyBorder="1" applyAlignment="1"/>
    <xf numFmtId="0" fontId="7" fillId="13" borderId="16" xfId="16" applyFont="1" applyFill="1" applyBorder="1" applyAlignment="1"/>
    <xf numFmtId="0" fontId="7" fillId="13" borderId="23" xfId="16" applyFont="1" applyFill="1" applyBorder="1" applyAlignment="1"/>
    <xf numFmtId="0" fontId="7" fillId="13" borderId="24" xfId="16" applyFont="1" applyFill="1" applyBorder="1" applyAlignment="1"/>
    <xf numFmtId="0" fontId="7" fillId="0" borderId="0" xfId="16" applyFont="1" applyAlignment="1"/>
    <xf numFmtId="0" fontId="41" fillId="0" borderId="0" xfId="15" applyFont="1" applyFill="1" applyBorder="1" applyAlignment="1">
      <alignment vertical="center"/>
    </xf>
    <xf numFmtId="0" fontId="5" fillId="0" borderId="0" xfId="0" applyFont="1" applyAlignment="1"/>
    <xf numFmtId="0" fontId="8" fillId="0" borderId="0" xfId="10" applyFont="1" applyBorder="1"/>
    <xf numFmtId="166" fontId="8" fillId="0" borderId="0" xfId="10" applyNumberFormat="1" applyFont="1" applyBorder="1" applyAlignment="1">
      <alignment horizontal="centerContinuous"/>
    </xf>
    <xf numFmtId="166" fontId="8" fillId="0" borderId="0" xfId="10" quotePrefix="1" applyNumberFormat="1" applyFont="1" applyBorder="1" applyAlignment="1">
      <alignment horizontal="centerContinuous"/>
    </xf>
    <xf numFmtId="14" fontId="8" fillId="0" borderId="0" xfId="10" quotePrefix="1" applyNumberFormat="1" applyFont="1" applyBorder="1" applyAlignment="1">
      <alignment horizontal="centerContinuous"/>
    </xf>
    <xf numFmtId="0" fontId="8" fillId="0" borderId="0" xfId="10" applyFont="1" applyBorder="1" applyAlignment="1">
      <alignment horizontal="centerContinuous"/>
    </xf>
    <xf numFmtId="166" fontId="8" fillId="0" borderId="19" xfId="10" applyNumberFormat="1" applyFont="1" applyBorder="1" applyAlignment="1">
      <alignment horizontal="centerContinuous"/>
    </xf>
    <xf numFmtId="166" fontId="8" fillId="0" borderId="21" xfId="10" applyNumberFormat="1" applyFont="1" applyBorder="1" applyAlignment="1">
      <alignment horizontal="centerContinuous"/>
    </xf>
    <xf numFmtId="166" fontId="8" fillId="0" borderId="22" xfId="10" applyNumberFormat="1" applyFont="1" applyBorder="1" applyAlignment="1">
      <alignment horizontal="centerContinuous"/>
    </xf>
    <xf numFmtId="166" fontId="8" fillId="0" borderId="23" xfId="10" quotePrefix="1" applyNumberFormat="1" applyFont="1" applyBorder="1" applyAlignment="1">
      <alignment horizontal="centerContinuous"/>
    </xf>
    <xf numFmtId="166" fontId="8" fillId="0" borderId="23" xfId="10" applyNumberFormat="1" applyFont="1" applyBorder="1" applyAlignment="1">
      <alignment horizontal="centerContinuous"/>
    </xf>
    <xf numFmtId="166" fontId="8" fillId="0" borderId="24" xfId="10" applyNumberFormat="1" applyFont="1" applyBorder="1" applyAlignment="1">
      <alignment horizontal="centerContinuous"/>
    </xf>
    <xf numFmtId="0" fontId="8" fillId="0" borderId="22" xfId="10" applyFont="1" applyBorder="1"/>
    <xf numFmtId="0" fontId="8" fillId="0" borderId="23" xfId="10" applyFont="1" applyBorder="1"/>
    <xf numFmtId="0" fontId="8" fillId="0" borderId="24" xfId="10" applyFont="1" applyBorder="1"/>
  </cellXfs>
  <cellStyles count="25">
    <cellStyle name="Calc Currency (0)" xfId="19"/>
    <cellStyle name="Good" xfId="1" builtinId="26" customBuiltin="1"/>
    <cellStyle name="Header1" xfId="20"/>
    <cellStyle name="Header2" xfId="21"/>
    <cellStyle name="Hyperlink" xfId="3" builtinId="8" customBuiltin="1"/>
    <cellStyle name="Neutral" xfId="2" builtinId="28" customBuiltin="1"/>
    <cellStyle name="Normal" xfId="0" builtinId="0"/>
    <cellStyle name="標準 2" xfId="15"/>
    <cellStyle name="標準 2 2" xfId="12"/>
    <cellStyle name="標準 2 2 2" xfId="17"/>
    <cellStyle name="標準 2 3" xfId="23"/>
    <cellStyle name="標準 3" xfId="4"/>
    <cellStyle name="標準 3 2" xfId="22"/>
    <cellStyle name="標準 4" xfId="10"/>
    <cellStyle name="標準 4 2" xfId="24"/>
    <cellStyle name="標準 5" xfId="18"/>
    <cellStyle name="標準_~5104981" xfId="16"/>
    <cellStyle name="標準_HTMLデモ版(お客様作成画面)WACs適用検討詳細" xfId="7"/>
    <cellStyle name="標準_IT2_01_Configure_i2_J_v1-00_040326" xfId="11"/>
    <cellStyle name="標準_Sheet1 (2)" xfId="6"/>
    <cellStyle name="標準_ｻﾌﾞﾌﾟﾛｸﾞﾗﾑ定義書" xfId="13"/>
    <cellStyle name="標準_ドキュメント標準書式_要件定義書" xfId="9"/>
    <cellStyle name="標準_要件定義書（原紙）" xfId="8"/>
    <cellStyle name="通貨_HTMLデモ版(お客様作成画面)WACs適用検討詳細" xfId="5"/>
    <cellStyle name="通貨_HTMLデモ版(お客様作成画面)WACs適用検討詳細 2" xfId="14"/>
  </cellStyles>
  <dxfs count="0"/>
  <tableStyles count="0" defaultTableStyle="TableStyleMedium9" defaultPivotStyle="PivotStyleLight16"/>
  <colors>
    <mruColors>
      <color rgb="FFDBE7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96567</xdr:colOff>
      <xdr:row>38</xdr:row>
      <xdr:rowOff>31976</xdr:rowOff>
    </xdr:from>
    <xdr:to>
      <xdr:col>42</xdr:col>
      <xdr:colOff>97053</xdr:colOff>
      <xdr:row>40</xdr:row>
      <xdr:rowOff>8553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CxnSpPr/>
      </xdr:nvCxnSpPr>
      <xdr:spPr bwMode="auto">
        <a:xfrm>
          <a:off x="5297217" y="6185126"/>
          <a:ext cx="486" cy="35757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34</xdr:col>
      <xdr:colOff>108922</xdr:colOff>
      <xdr:row>115</xdr:row>
      <xdr:rowOff>61925</xdr:rowOff>
    </xdr:from>
    <xdr:to>
      <xdr:col>50</xdr:col>
      <xdr:colOff>112735</xdr:colOff>
      <xdr:row>117</xdr:row>
      <xdr:rowOff>149308</xdr:rowOff>
    </xdr:to>
    <xdr:sp macro="" textlink="">
      <xdr:nvSpPr>
        <xdr:cNvPr id="136" name="フローチャート: 処理 135">
          <a:extLst>
            <a:ext uri="{FF2B5EF4-FFF2-40B4-BE49-F238E27FC236}">
              <a16:creationId xmlns:a16="http://schemas.microsoft.com/office/drawing/2014/main" xmlns="" id="{00000000-0008-0000-0200-000088000000}"/>
            </a:ext>
          </a:extLst>
        </xdr:cNvPr>
        <xdr:cNvSpPr/>
      </xdr:nvSpPr>
      <xdr:spPr>
        <a:xfrm>
          <a:off x="4423747" y="27760625"/>
          <a:ext cx="1985013" cy="468383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58</xdr:col>
      <xdr:colOff>85725</xdr:colOff>
      <xdr:row>31</xdr:row>
      <xdr:rowOff>85725</xdr:rowOff>
    </xdr:from>
    <xdr:to>
      <xdr:col>64</xdr:col>
      <xdr:colOff>76200</xdr:colOff>
      <xdr:row>31</xdr:row>
      <xdr:rowOff>85725</xdr:rowOff>
    </xdr:to>
    <xdr:sp macro="" textlink="">
      <xdr:nvSpPr>
        <xdr:cNvPr id="65" name="Line 1">
          <a:extLst>
            <a:ext uri="{FF2B5EF4-FFF2-40B4-BE49-F238E27FC236}">
              <a16:creationId xmlns:a16="http://schemas.microsoft.com/office/drawing/2014/main" xmlns="" id="{00000000-0008-0000-0200-000041000000}"/>
            </a:ext>
          </a:extLst>
        </xdr:cNvPr>
        <xdr:cNvSpPr>
          <a:spLocks noChangeShapeType="1"/>
        </xdr:cNvSpPr>
      </xdr:nvSpPr>
      <xdr:spPr bwMode="auto">
        <a:xfrm>
          <a:off x="7267575" y="4905375"/>
          <a:ext cx="7334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67</xdr:col>
      <xdr:colOff>47626</xdr:colOff>
      <xdr:row>29</xdr:row>
      <xdr:rowOff>41828</xdr:rowOff>
    </xdr:from>
    <xdr:to>
      <xdr:col>79</xdr:col>
      <xdr:colOff>47625</xdr:colOff>
      <xdr:row>33</xdr:row>
      <xdr:rowOff>118028</xdr:rowOff>
    </xdr:to>
    <xdr:sp macro="" textlink="">
      <xdr:nvSpPr>
        <xdr:cNvPr id="68" name="フローチャート : 定義済み処理 12">
          <a:extLst>
            <a:ext uri="{FF2B5EF4-FFF2-40B4-BE49-F238E27FC236}">
              <a16:creationId xmlns:a16="http://schemas.microsoft.com/office/drawing/2014/main" xmlns="" id="{00000000-0008-0000-0200-000044000000}"/>
            </a:ext>
          </a:extLst>
        </xdr:cNvPr>
        <xdr:cNvSpPr/>
      </xdr:nvSpPr>
      <xdr:spPr>
        <a:xfrm>
          <a:off x="8343901" y="4480478"/>
          <a:ext cx="1485899" cy="838200"/>
        </a:xfrm>
        <a:prstGeom prst="flowChartPredefinedProcess">
          <a:avLst/>
        </a:prstGeom>
        <a:noFill/>
        <a:ln w="317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104775</xdr:colOff>
      <xdr:row>23</xdr:row>
      <xdr:rowOff>95250</xdr:rowOff>
    </xdr:from>
    <xdr:to>
      <xdr:col>17</xdr:col>
      <xdr:colOff>76200</xdr:colOff>
      <xdr:row>39</xdr:row>
      <xdr:rowOff>104775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/>
      </xdr:nvSpPr>
      <xdr:spPr>
        <a:xfrm>
          <a:off x="600075" y="4533900"/>
          <a:ext cx="1581150" cy="305752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95250</xdr:colOff>
      <xdr:row>28</xdr:row>
      <xdr:rowOff>76199</xdr:rowOff>
    </xdr:from>
    <xdr:to>
      <xdr:col>27</xdr:col>
      <xdr:colOff>66675</xdr:colOff>
      <xdr:row>28</xdr:row>
      <xdr:rowOff>76199</xdr:rowOff>
    </xdr:to>
    <xdr:sp macro="" textlink="">
      <xdr:nvSpPr>
        <xdr:cNvPr id="54" name="Line 4"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SpPr>
          <a:spLocks noChangeShapeType="1"/>
        </xdr:cNvSpPr>
      </xdr:nvSpPr>
      <xdr:spPr bwMode="auto">
        <a:xfrm flipV="1">
          <a:off x="2076450" y="4324349"/>
          <a:ext cx="1333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25279</xdr:colOff>
      <xdr:row>86</xdr:row>
      <xdr:rowOff>107368</xdr:rowOff>
    </xdr:from>
    <xdr:to>
      <xdr:col>19</xdr:col>
      <xdr:colOff>46380</xdr:colOff>
      <xdr:row>92</xdr:row>
      <xdr:rowOff>0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xmlns="" id="{00000000-0008-0000-0200-00004F000000}"/>
            </a:ext>
          </a:extLst>
        </xdr:cNvPr>
        <xdr:cNvCxnSpPr>
          <a:cxnSpLocks/>
          <a:stCxn id="48" idx="2"/>
          <a:endCxn id="62" idx="0"/>
        </xdr:cNvCxnSpPr>
      </xdr:nvCxnSpPr>
      <xdr:spPr>
        <a:xfrm>
          <a:off x="2482729" y="16566568"/>
          <a:ext cx="21101" cy="236913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76200</xdr:colOff>
      <xdr:row>41</xdr:row>
      <xdr:rowOff>1</xdr:rowOff>
    </xdr:from>
    <xdr:to>
      <xdr:col>51</xdr:col>
      <xdr:colOff>57150</xdr:colOff>
      <xdr:row>44</xdr:row>
      <xdr:rowOff>1</xdr:rowOff>
    </xdr:to>
    <xdr:sp macro="" textlink="">
      <xdr:nvSpPr>
        <xdr:cNvPr id="92" name="フローチャート : 定義済み処理 12">
          <a:extLst>
            <a:ext uri="{FF2B5EF4-FFF2-40B4-BE49-F238E27FC236}">
              <a16:creationId xmlns:a16="http://schemas.microsoft.com/office/drawing/2014/main" xmlns="" id="{00000000-0008-0000-0200-00005C000000}"/>
            </a:ext>
          </a:extLst>
        </xdr:cNvPr>
        <xdr:cNvSpPr/>
      </xdr:nvSpPr>
      <xdr:spPr>
        <a:xfrm>
          <a:off x="4162425" y="6724651"/>
          <a:ext cx="2209800" cy="571500"/>
        </a:xfrm>
        <a:prstGeom prst="flowChartPredefinedProcess">
          <a:avLst/>
        </a:prstGeom>
        <a:noFill/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30552</xdr:colOff>
      <xdr:row>115</xdr:row>
      <xdr:rowOff>91452</xdr:rowOff>
    </xdr:from>
    <xdr:to>
      <xdr:col>24</xdr:col>
      <xdr:colOff>117010</xdr:colOff>
      <xdr:row>117</xdr:row>
      <xdr:rowOff>160153</xdr:rowOff>
    </xdr:to>
    <xdr:sp macro="" textlink="">
      <xdr:nvSpPr>
        <xdr:cNvPr id="117" name="フローチャート: 端子 116">
          <a:extLst>
            <a:ext uri="{FF2B5EF4-FFF2-40B4-BE49-F238E27FC236}">
              <a16:creationId xmlns:a16="http://schemas.microsoft.com/office/drawing/2014/main" xmlns="" id="{00000000-0008-0000-0200-000075000000}"/>
            </a:ext>
          </a:extLst>
        </xdr:cNvPr>
        <xdr:cNvSpPr/>
      </xdr:nvSpPr>
      <xdr:spPr>
        <a:xfrm>
          <a:off x="1868877" y="27790152"/>
          <a:ext cx="1324708" cy="449701"/>
        </a:xfrm>
        <a:prstGeom prst="flowChartTerminator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66675</xdr:colOff>
      <xdr:row>26</xdr:row>
      <xdr:rowOff>95250</xdr:rowOff>
    </xdr:from>
    <xdr:to>
      <xdr:col>55</xdr:col>
      <xdr:colOff>66675</xdr:colOff>
      <xdr:row>36</xdr:row>
      <xdr:rowOff>76200</xdr:rowOff>
    </xdr:to>
    <xdr:sp macro="" textlink="">
      <xdr:nvSpPr>
        <xdr:cNvPr id="36" name="フローチャート : 定義済み処理 12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3657600" y="3962400"/>
          <a:ext cx="3219450" cy="1885950"/>
        </a:xfrm>
        <a:prstGeom prst="flowChartPredefinedProcess">
          <a:avLst/>
        </a:prstGeom>
        <a:noFill/>
        <a:ln w="508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ja-JP" sz="1100">
            <a:effectLst/>
          </a:endParaRPr>
        </a:p>
      </xdr:txBody>
    </xdr:sp>
    <xdr:clientData/>
  </xdr:twoCellAnchor>
  <xdr:twoCellAnchor>
    <xdr:from>
      <xdr:col>7</xdr:col>
      <xdr:colOff>0</xdr:colOff>
      <xdr:row>26</xdr:row>
      <xdr:rowOff>133349</xdr:rowOff>
    </xdr:from>
    <xdr:to>
      <xdr:col>15</xdr:col>
      <xdr:colOff>114300</xdr:colOff>
      <xdr:row>30</xdr:row>
      <xdr:rowOff>180975</xdr:rowOff>
    </xdr:to>
    <xdr:sp macro="" textlink="">
      <xdr:nvSpPr>
        <xdr:cNvPr id="40" name="フローチャート : 定義済み処理 12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SpPr/>
      </xdr:nvSpPr>
      <xdr:spPr>
        <a:xfrm>
          <a:off x="866775" y="5143499"/>
          <a:ext cx="1104900" cy="809626"/>
        </a:xfrm>
        <a:prstGeom prst="flowChartPredefinedProcess">
          <a:avLst/>
        </a:prstGeom>
        <a:noFill/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106241</xdr:colOff>
      <xdr:row>84</xdr:row>
      <xdr:rowOff>73269</xdr:rowOff>
    </xdr:from>
    <xdr:to>
      <xdr:col>24</xdr:col>
      <xdr:colOff>68141</xdr:colOff>
      <xdr:row>86</xdr:row>
      <xdr:rowOff>107368</xdr:rowOff>
    </xdr:to>
    <xdr:sp macro="" textlink="">
      <xdr:nvSpPr>
        <xdr:cNvPr id="48" name="フローチャート: 端子 47">
          <a:extLst>
            <a:ext uri="{FF2B5EF4-FFF2-40B4-BE49-F238E27FC236}">
              <a16:creationId xmlns:a16="http://schemas.microsoft.com/office/drawing/2014/main" xmlns="" id="{00000000-0008-0000-0200-000030000000}"/>
            </a:ext>
          </a:extLst>
        </xdr:cNvPr>
        <xdr:cNvSpPr/>
      </xdr:nvSpPr>
      <xdr:spPr>
        <a:xfrm>
          <a:off x="1715966" y="15008469"/>
          <a:ext cx="1323975" cy="415099"/>
        </a:xfrm>
        <a:prstGeom prst="flowChartTerminator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35902</xdr:colOff>
      <xdr:row>92</xdr:row>
      <xdr:rowOff>0</xdr:rowOff>
    </xdr:from>
    <xdr:to>
      <xdr:col>27</xdr:col>
      <xdr:colOff>56858</xdr:colOff>
      <xdr:row>94</xdr:row>
      <xdr:rowOff>114301</xdr:rowOff>
    </xdr:to>
    <xdr:sp macro="" textlink="">
      <xdr:nvSpPr>
        <xdr:cNvPr id="62" name="フローチャート: 処理 61">
          <a:extLst>
            <a:ext uri="{FF2B5EF4-FFF2-40B4-BE49-F238E27FC236}">
              <a16:creationId xmlns:a16="http://schemas.microsoft.com/office/drawing/2014/main" xmlns="" id="{00000000-0008-0000-0200-00003E000000}"/>
            </a:ext>
          </a:extLst>
        </xdr:cNvPr>
        <xdr:cNvSpPr/>
      </xdr:nvSpPr>
      <xdr:spPr>
        <a:xfrm>
          <a:off x="1502752" y="23317200"/>
          <a:ext cx="2002156" cy="495301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46380</xdr:colOff>
      <xdr:row>94</xdr:row>
      <xdr:rowOff>114301</xdr:rowOff>
    </xdr:from>
    <xdr:to>
      <xdr:col>19</xdr:col>
      <xdr:colOff>57151</xdr:colOff>
      <xdr:row>101</xdr:row>
      <xdr:rowOff>161925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xmlns="" id="{00000000-0008-0000-0200-00003F000000}"/>
            </a:ext>
          </a:extLst>
        </xdr:cNvPr>
        <xdr:cNvCxnSpPr>
          <a:cxnSpLocks/>
          <a:stCxn id="62" idx="2"/>
          <a:endCxn id="43" idx="0"/>
        </xdr:cNvCxnSpPr>
      </xdr:nvCxnSpPr>
      <xdr:spPr>
        <a:xfrm>
          <a:off x="2503830" y="23812501"/>
          <a:ext cx="10771" cy="138112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19051</xdr:colOff>
      <xdr:row>103</xdr:row>
      <xdr:rowOff>9854</xdr:rowOff>
    </xdr:from>
    <xdr:to>
      <xdr:col>42</xdr:col>
      <xdr:colOff>120869</xdr:colOff>
      <xdr:row>103</xdr:row>
      <xdr:rowOff>15117</xdr:rowOff>
    </xdr:to>
    <xdr:cxnSp macro="">
      <xdr:nvCxnSpPr>
        <xdr:cNvPr id="119" name="直線コネクタ 118">
          <a:extLst>
            <a:ext uri="{FF2B5EF4-FFF2-40B4-BE49-F238E27FC236}">
              <a16:creationId xmlns:a16="http://schemas.microsoft.com/office/drawing/2014/main" xmlns="" id="{00000000-0008-0000-0200-000077000000}"/>
            </a:ext>
          </a:extLst>
        </xdr:cNvPr>
        <xdr:cNvCxnSpPr>
          <a:cxnSpLocks/>
          <a:endCxn id="43" idx="3"/>
        </xdr:cNvCxnSpPr>
      </xdr:nvCxnSpPr>
      <xdr:spPr>
        <a:xfrm flipH="1">
          <a:off x="3467101" y="25422554"/>
          <a:ext cx="1959193" cy="526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28575</xdr:colOff>
      <xdr:row>19</xdr:row>
      <xdr:rowOff>28575</xdr:rowOff>
    </xdr:from>
    <xdr:to>
      <xdr:col>40</xdr:col>
      <xdr:colOff>38100</xdr:colOff>
      <xdr:row>22</xdr:row>
      <xdr:rowOff>133350</xdr:rowOff>
    </xdr:to>
    <xdr:sp macro="" textlink="">
      <xdr:nvSpPr>
        <xdr:cNvPr id="128" name="フローチャート : 定義済み処理 12">
          <a:extLst>
            <a:ext uri="{FF2B5EF4-FFF2-40B4-BE49-F238E27FC236}">
              <a16:creationId xmlns:a16="http://schemas.microsoft.com/office/drawing/2014/main" xmlns="" id="{00000000-0008-0000-0200-000080000000}"/>
            </a:ext>
          </a:extLst>
        </xdr:cNvPr>
        <xdr:cNvSpPr/>
      </xdr:nvSpPr>
      <xdr:spPr>
        <a:xfrm>
          <a:off x="3848100" y="3705225"/>
          <a:ext cx="1247775" cy="676275"/>
        </a:xfrm>
        <a:prstGeom prst="flowChartPredefinedProcess">
          <a:avLst/>
        </a:prstGeom>
        <a:noFill/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85725</xdr:colOff>
      <xdr:row>23</xdr:row>
      <xdr:rowOff>85724</xdr:rowOff>
    </xdr:from>
    <xdr:to>
      <xdr:col>35</xdr:col>
      <xdr:colOff>85726</xdr:colOff>
      <xdr:row>25</xdr:row>
      <xdr:rowOff>133349</xdr:rowOff>
    </xdr:to>
    <xdr:sp macro="" textlink="">
      <xdr:nvSpPr>
        <xdr:cNvPr id="129" name="Line 1">
          <a:extLst>
            <a:ext uri="{FF2B5EF4-FFF2-40B4-BE49-F238E27FC236}">
              <a16:creationId xmlns:a16="http://schemas.microsoft.com/office/drawing/2014/main" xmlns="" id="{00000000-0008-0000-0200-000081000000}"/>
            </a:ext>
          </a:extLst>
        </xdr:cNvPr>
        <xdr:cNvSpPr>
          <a:spLocks noChangeShapeType="1"/>
        </xdr:cNvSpPr>
      </xdr:nvSpPr>
      <xdr:spPr bwMode="auto">
        <a:xfrm>
          <a:off x="4524375" y="4524374"/>
          <a:ext cx="1" cy="4286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95251</xdr:colOff>
      <xdr:row>101</xdr:row>
      <xdr:rowOff>161925</xdr:rowOff>
    </xdr:from>
    <xdr:to>
      <xdr:col>27</xdr:col>
      <xdr:colOff>19051</xdr:colOff>
      <xdr:row>104</xdr:row>
      <xdr:rowOff>58808</xdr:rowOff>
    </xdr:to>
    <xdr:sp macro="" textlink="">
      <xdr:nvSpPr>
        <xdr:cNvPr id="43" name="フローチャート: 処理 42">
          <a:extLst>
            <a:ext uri="{FF2B5EF4-FFF2-40B4-BE49-F238E27FC236}">
              <a16:creationId xmlns:a16="http://schemas.microsoft.com/office/drawing/2014/main" xmlns="" id="{00000000-0008-0000-0200-00002B000000}"/>
            </a:ext>
          </a:extLst>
        </xdr:cNvPr>
        <xdr:cNvSpPr/>
      </xdr:nvSpPr>
      <xdr:spPr>
        <a:xfrm>
          <a:off x="1562101" y="25193625"/>
          <a:ext cx="1905000" cy="468383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57151</xdr:colOff>
      <xdr:row>104</xdr:row>
      <xdr:rowOff>58808</xdr:rowOff>
    </xdr:from>
    <xdr:to>
      <xdr:col>19</xdr:col>
      <xdr:colOff>73781</xdr:colOff>
      <xdr:row>115</xdr:row>
      <xdr:rowOff>91452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CxnSpPr>
          <a:cxnSpLocks/>
          <a:stCxn id="43" idx="2"/>
          <a:endCxn id="117" idx="0"/>
        </xdr:cNvCxnSpPr>
      </xdr:nvCxnSpPr>
      <xdr:spPr>
        <a:xfrm>
          <a:off x="2514601" y="25662008"/>
          <a:ext cx="16630" cy="212814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73810</xdr:colOff>
      <xdr:row>93</xdr:row>
      <xdr:rowOff>46893</xdr:rowOff>
    </xdr:from>
    <xdr:to>
      <xdr:col>43</xdr:col>
      <xdr:colOff>0</xdr:colOff>
      <xdr:row>93</xdr:row>
      <xdr:rowOff>57150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xmlns="" id="{00000000-0008-0000-0200-00003D000000}"/>
            </a:ext>
          </a:extLst>
        </xdr:cNvPr>
        <xdr:cNvCxnSpPr>
          <a:cxnSpLocks/>
        </xdr:cNvCxnSpPr>
      </xdr:nvCxnSpPr>
      <xdr:spPr>
        <a:xfrm flipH="1" flipV="1">
          <a:off x="3521860" y="23554593"/>
          <a:ext cx="1907390" cy="1025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98612</xdr:colOff>
      <xdr:row>86</xdr:row>
      <xdr:rowOff>179295</xdr:rowOff>
    </xdr:from>
    <xdr:to>
      <xdr:col>66</xdr:col>
      <xdr:colOff>62752</xdr:colOff>
      <xdr:row>89</xdr:row>
      <xdr:rowOff>17929</xdr:rowOff>
    </xdr:to>
    <xdr:sp macro="" textlink="">
      <xdr:nvSpPr>
        <xdr:cNvPr id="64" name="線吹き出し 1 (枠付き) 63">
          <a:extLst>
            <a:ext uri="{FF2B5EF4-FFF2-40B4-BE49-F238E27FC236}">
              <a16:creationId xmlns:a16="http://schemas.microsoft.com/office/drawing/2014/main" xmlns="" id="{00000000-0008-0000-0200-000040000000}"/>
            </a:ext>
          </a:extLst>
        </xdr:cNvPr>
        <xdr:cNvSpPr/>
      </xdr:nvSpPr>
      <xdr:spPr>
        <a:xfrm>
          <a:off x="5082988" y="16441271"/>
          <a:ext cx="2761129" cy="403411"/>
        </a:xfrm>
        <a:prstGeom prst="borderCallout1">
          <a:avLst>
            <a:gd name="adj1" fmla="val 56250"/>
            <a:gd name="adj2" fmla="val 664"/>
            <a:gd name="adj3" fmla="val -18770"/>
            <a:gd name="adj4" fmla="val -867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S3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にファイルが転送されたことを検知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117010</xdr:colOff>
      <xdr:row>116</xdr:row>
      <xdr:rowOff>105617</xdr:rowOff>
    </xdr:from>
    <xdr:to>
      <xdr:col>34</xdr:col>
      <xdr:colOff>108922</xdr:colOff>
      <xdr:row>116</xdr:row>
      <xdr:rowOff>125803</xdr:rowOff>
    </xdr:to>
    <xdr:cxnSp macro="">
      <xdr:nvCxnSpPr>
        <xdr:cNvPr id="18" name="直線コネクタ 118">
          <a:extLst>
            <a:ext uri="{FF2B5EF4-FFF2-40B4-BE49-F238E27FC236}">
              <a16:creationId xmlns:a16="http://schemas.microsoft.com/office/drawing/2014/main" xmlns="" id="{EFFA382C-E9D5-4C24-98EC-95FEA4B53A18}"/>
            </a:ext>
          </a:extLst>
        </xdr:cNvPr>
        <xdr:cNvCxnSpPr>
          <a:cxnSpLocks/>
          <a:stCxn id="136" idx="1"/>
          <a:endCxn id="117" idx="3"/>
        </xdr:cNvCxnSpPr>
      </xdr:nvCxnSpPr>
      <xdr:spPr>
        <a:xfrm flipH="1">
          <a:off x="3193585" y="27994817"/>
          <a:ext cx="1230162" cy="2018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110829</xdr:colOff>
      <xdr:row>93</xdr:row>
      <xdr:rowOff>66675</xdr:rowOff>
    </xdr:from>
    <xdr:to>
      <xdr:col>42</xdr:col>
      <xdr:colOff>114300</xdr:colOff>
      <xdr:row>115</xdr:row>
      <xdr:rowOff>61925</xdr:rowOff>
    </xdr:to>
    <xdr:cxnSp macro="">
      <xdr:nvCxnSpPr>
        <xdr:cNvPr id="27" name="直線コネクタ 161">
          <a:extLst>
            <a:ext uri="{FF2B5EF4-FFF2-40B4-BE49-F238E27FC236}">
              <a16:creationId xmlns:a16="http://schemas.microsoft.com/office/drawing/2014/main" xmlns="" id="{5FA3BECE-D3E8-4C4A-B881-3FE72409B039}"/>
            </a:ext>
          </a:extLst>
        </xdr:cNvPr>
        <xdr:cNvCxnSpPr>
          <a:cxnSpLocks/>
          <a:endCxn id="136" idx="0"/>
        </xdr:cNvCxnSpPr>
      </xdr:nvCxnSpPr>
      <xdr:spPr>
        <a:xfrm flipH="1">
          <a:off x="5416254" y="21097875"/>
          <a:ext cx="3471" cy="41862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107950</xdr:colOff>
      <xdr:row>19</xdr:row>
      <xdr:rowOff>44450</xdr:rowOff>
    </xdr:from>
    <xdr:to>
      <xdr:col>55</xdr:col>
      <xdr:colOff>3175</xdr:colOff>
      <xdr:row>22</xdr:row>
      <xdr:rowOff>149225</xdr:rowOff>
    </xdr:to>
    <xdr:sp macro="" textlink="">
      <xdr:nvSpPr>
        <xdr:cNvPr id="26" name="フローチャート : 定義済み処理 12">
          <a:extLst>
            <a:ext uri="{FF2B5EF4-FFF2-40B4-BE49-F238E27FC236}">
              <a16:creationId xmlns:a16="http://schemas.microsoft.com/office/drawing/2014/main" xmlns="" id="{00000000-0008-0000-0200-000080000000}"/>
            </a:ext>
          </a:extLst>
        </xdr:cNvPr>
        <xdr:cNvSpPr/>
      </xdr:nvSpPr>
      <xdr:spPr>
        <a:xfrm>
          <a:off x="5232400" y="3600450"/>
          <a:ext cx="1152525" cy="657225"/>
        </a:xfrm>
        <a:prstGeom prst="flowChartPredefinedProcess">
          <a:avLst/>
        </a:prstGeom>
        <a:noFill/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49</xdr:col>
      <xdr:colOff>95250</xdr:colOff>
      <xdr:row>23</xdr:row>
      <xdr:rowOff>82550</xdr:rowOff>
    </xdr:from>
    <xdr:to>
      <xdr:col>49</xdr:col>
      <xdr:colOff>95251</xdr:colOff>
      <xdr:row>25</xdr:row>
      <xdr:rowOff>130175</xdr:rowOff>
    </xdr:to>
    <xdr:sp macro="" textlink="">
      <xdr:nvSpPr>
        <xdr:cNvPr id="28" name="Line 1">
          <a:extLst>
            <a:ext uri="{FF2B5EF4-FFF2-40B4-BE49-F238E27FC236}">
              <a16:creationId xmlns:a16="http://schemas.microsoft.com/office/drawing/2014/main" xmlns="" id="{00000000-0008-0000-0200-000081000000}"/>
            </a:ext>
          </a:extLst>
        </xdr:cNvPr>
        <xdr:cNvSpPr>
          <a:spLocks noChangeShapeType="1"/>
        </xdr:cNvSpPr>
      </xdr:nvSpPr>
      <xdr:spPr bwMode="auto">
        <a:xfrm>
          <a:off x="5791200" y="4375150"/>
          <a:ext cx="1" cy="4159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257175</xdr:rowOff>
    </xdr:from>
    <xdr:to>
      <xdr:col>1</xdr:col>
      <xdr:colOff>1009650</xdr:colOff>
      <xdr:row>4</xdr:row>
      <xdr:rowOff>257175</xdr:rowOff>
    </xdr:to>
    <xdr:sp macro="" textlink="">
      <xdr:nvSpPr>
        <xdr:cNvPr id="38" name="Line 1">
          <a:extLst>
            <a:ext uri="{FF2B5EF4-FFF2-40B4-BE49-F238E27FC236}">
              <a16:creationId xmlns:a16="http://schemas.microsoft.com/office/drawing/2014/main" xmlns="" id="{00000000-0008-0000-0600-000026000000}"/>
            </a:ext>
          </a:extLst>
        </xdr:cNvPr>
        <xdr:cNvSpPr>
          <a:spLocks noChangeShapeType="1"/>
        </xdr:cNvSpPr>
      </xdr:nvSpPr>
      <xdr:spPr bwMode="auto">
        <a:xfrm>
          <a:off x="742950" y="1019175"/>
          <a:ext cx="7334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276225</xdr:colOff>
      <xdr:row>5</xdr:row>
      <xdr:rowOff>177053</xdr:rowOff>
    </xdr:from>
    <xdr:to>
      <xdr:col>1</xdr:col>
      <xdr:colOff>1009650</xdr:colOff>
      <xdr:row>5</xdr:row>
      <xdr:rowOff>177053</xdr:rowOff>
    </xdr:to>
    <xdr:sp macro="" textlink="">
      <xdr:nvSpPr>
        <xdr:cNvPr id="39" name="Line 2">
          <a:extLst>
            <a:ext uri="{FF2B5EF4-FFF2-40B4-BE49-F238E27FC236}">
              <a16:creationId xmlns:a16="http://schemas.microsoft.com/office/drawing/2014/main" xmlns="" id="{00000000-0008-0000-0600-000027000000}"/>
            </a:ext>
          </a:extLst>
        </xdr:cNvPr>
        <xdr:cNvSpPr>
          <a:spLocks noChangeShapeType="1"/>
        </xdr:cNvSpPr>
      </xdr:nvSpPr>
      <xdr:spPr bwMode="auto">
        <a:xfrm>
          <a:off x="742950" y="1434353"/>
          <a:ext cx="7334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295275</xdr:colOff>
      <xdr:row>5</xdr:row>
      <xdr:rowOff>377078</xdr:rowOff>
    </xdr:from>
    <xdr:to>
      <xdr:col>1</xdr:col>
      <xdr:colOff>990600</xdr:colOff>
      <xdr:row>5</xdr:row>
      <xdr:rowOff>377078</xdr:rowOff>
    </xdr:to>
    <xdr:sp macro="" textlink="">
      <xdr:nvSpPr>
        <xdr:cNvPr id="40" name="Line 3">
          <a:extLst>
            <a:ext uri="{FF2B5EF4-FFF2-40B4-BE49-F238E27FC236}">
              <a16:creationId xmlns:a16="http://schemas.microsoft.com/office/drawing/2014/main" xmlns="" id="{00000000-0008-0000-0600-000028000000}"/>
            </a:ext>
          </a:extLst>
        </xdr:cNvPr>
        <xdr:cNvSpPr>
          <a:spLocks noChangeShapeType="1"/>
        </xdr:cNvSpPr>
      </xdr:nvSpPr>
      <xdr:spPr bwMode="auto">
        <a:xfrm flipH="1">
          <a:off x="762000" y="1634378"/>
          <a:ext cx="6953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276225</xdr:colOff>
      <xdr:row>6</xdr:row>
      <xdr:rowOff>300878</xdr:rowOff>
    </xdr:from>
    <xdr:to>
      <xdr:col>1</xdr:col>
      <xdr:colOff>1009650</xdr:colOff>
      <xdr:row>6</xdr:row>
      <xdr:rowOff>300878</xdr:rowOff>
    </xdr:to>
    <xdr:sp macro="" textlink="">
      <xdr:nvSpPr>
        <xdr:cNvPr id="41" name="Line 4">
          <a:extLst>
            <a:ext uri="{FF2B5EF4-FFF2-40B4-BE49-F238E27FC236}">
              <a16:creationId xmlns:a16="http://schemas.microsoft.com/office/drawing/2014/main" xmlns="" id="{00000000-0008-0000-0600-000029000000}"/>
            </a:ext>
          </a:extLst>
        </xdr:cNvPr>
        <xdr:cNvSpPr>
          <a:spLocks noChangeShapeType="1"/>
        </xdr:cNvSpPr>
      </xdr:nvSpPr>
      <xdr:spPr bwMode="auto">
        <a:xfrm>
          <a:off x="742950" y="2053478"/>
          <a:ext cx="7334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361950</xdr:colOff>
      <xdr:row>7</xdr:row>
      <xdr:rowOff>62753</xdr:rowOff>
    </xdr:from>
    <xdr:to>
      <xdr:col>1</xdr:col>
      <xdr:colOff>923925</xdr:colOff>
      <xdr:row>7</xdr:row>
      <xdr:rowOff>434228</xdr:rowOff>
    </xdr:to>
    <xdr:sp macro="" textlink="">
      <xdr:nvSpPr>
        <xdr:cNvPr id="42" name="AutoShape 6">
          <a:extLst>
            <a:ext uri="{FF2B5EF4-FFF2-40B4-BE49-F238E27FC236}">
              <a16:creationId xmlns:a16="http://schemas.microsoft.com/office/drawing/2014/main" xmlns="" id="{00000000-0008-0000-0600-00002A000000}"/>
            </a:ext>
          </a:extLst>
        </xdr:cNvPr>
        <xdr:cNvSpPr>
          <a:spLocks noChangeArrowheads="1"/>
        </xdr:cNvSpPr>
      </xdr:nvSpPr>
      <xdr:spPr bwMode="auto">
        <a:xfrm>
          <a:off x="828675" y="2310653"/>
          <a:ext cx="561975" cy="371475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8</xdr:row>
      <xdr:rowOff>62753</xdr:rowOff>
    </xdr:from>
    <xdr:to>
      <xdr:col>1</xdr:col>
      <xdr:colOff>933450</xdr:colOff>
      <xdr:row>8</xdr:row>
      <xdr:rowOff>453278</xdr:rowOff>
    </xdr:to>
    <xdr:sp macro="" textlink="">
      <xdr:nvSpPr>
        <xdr:cNvPr id="43" name="AutoShape 9">
          <a:extLst>
            <a:ext uri="{FF2B5EF4-FFF2-40B4-BE49-F238E27FC236}">
              <a16:creationId xmlns:a16="http://schemas.microsoft.com/office/drawing/2014/main" xmlns="" id="{00000000-0008-0000-0600-00002B000000}"/>
            </a:ext>
          </a:extLst>
        </xdr:cNvPr>
        <xdr:cNvSpPr>
          <a:spLocks noChangeArrowheads="1"/>
        </xdr:cNvSpPr>
      </xdr:nvSpPr>
      <xdr:spPr bwMode="auto">
        <a:xfrm>
          <a:off x="819150" y="2805953"/>
          <a:ext cx="581025" cy="3905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298818</xdr:colOff>
      <xdr:row>9</xdr:row>
      <xdr:rowOff>70399</xdr:rowOff>
    </xdr:from>
    <xdr:to>
      <xdr:col>1</xdr:col>
      <xdr:colOff>987056</xdr:colOff>
      <xdr:row>9</xdr:row>
      <xdr:rowOff>420220</xdr:rowOff>
    </xdr:to>
    <xdr:sp macro="" textlink="">
      <xdr:nvSpPr>
        <xdr:cNvPr id="44" name="フローチャート : 定義済み処理 12">
          <a:extLst>
            <a:ext uri="{FF2B5EF4-FFF2-40B4-BE49-F238E27FC236}">
              <a16:creationId xmlns:a16="http://schemas.microsoft.com/office/drawing/2014/main" xmlns="" id="{00000000-0008-0000-0600-00002C000000}"/>
            </a:ext>
          </a:extLst>
        </xdr:cNvPr>
        <xdr:cNvSpPr/>
      </xdr:nvSpPr>
      <xdr:spPr>
        <a:xfrm>
          <a:off x="765543" y="3308899"/>
          <a:ext cx="688238" cy="349821"/>
        </a:xfrm>
        <a:prstGeom prst="flowChartPredefinedProcess">
          <a:avLst/>
        </a:prstGeom>
        <a:ln w="508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298818</xdr:colOff>
      <xdr:row>11</xdr:row>
      <xdr:rowOff>60874</xdr:rowOff>
    </xdr:from>
    <xdr:to>
      <xdr:col>1</xdr:col>
      <xdr:colOff>987056</xdr:colOff>
      <xdr:row>11</xdr:row>
      <xdr:rowOff>410695</xdr:rowOff>
    </xdr:to>
    <xdr:sp macro="" textlink="">
      <xdr:nvSpPr>
        <xdr:cNvPr id="45" name="フローチャート : 定義済み処理 12">
          <a:extLst>
            <a:ext uri="{FF2B5EF4-FFF2-40B4-BE49-F238E27FC236}">
              <a16:creationId xmlns:a16="http://schemas.microsoft.com/office/drawing/2014/main" xmlns="" id="{00000000-0008-0000-0600-00002D000000}"/>
            </a:ext>
          </a:extLst>
        </xdr:cNvPr>
        <xdr:cNvSpPr/>
      </xdr:nvSpPr>
      <xdr:spPr>
        <a:xfrm>
          <a:off x="765543" y="4289974"/>
          <a:ext cx="688238" cy="349821"/>
        </a:xfrm>
        <a:prstGeom prst="flowChartPredefinedProcess">
          <a:avLst/>
        </a:prstGeom>
        <a:ln w="317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298818</xdr:colOff>
      <xdr:row>10</xdr:row>
      <xdr:rowOff>83286</xdr:rowOff>
    </xdr:from>
    <xdr:to>
      <xdr:col>1</xdr:col>
      <xdr:colOff>987056</xdr:colOff>
      <xdr:row>10</xdr:row>
      <xdr:rowOff>433107</xdr:rowOff>
    </xdr:to>
    <xdr:sp macro="" textlink="">
      <xdr:nvSpPr>
        <xdr:cNvPr id="46" name="フローチャート : 定義済み処理 12">
          <a:extLst>
            <a:ext uri="{FF2B5EF4-FFF2-40B4-BE49-F238E27FC236}">
              <a16:creationId xmlns:a16="http://schemas.microsoft.com/office/drawing/2014/main" xmlns="" id="{00000000-0008-0000-0600-00002E000000}"/>
            </a:ext>
          </a:extLst>
        </xdr:cNvPr>
        <xdr:cNvSpPr/>
      </xdr:nvSpPr>
      <xdr:spPr>
        <a:xfrm>
          <a:off x="765543" y="3817086"/>
          <a:ext cx="688238" cy="349821"/>
        </a:xfrm>
        <a:prstGeom prst="flowChartPredefinedProcess">
          <a:avLst/>
        </a:prstGeom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Y22"/>
  <sheetViews>
    <sheetView showGridLines="0" view="pageBreakPreview" zoomScaleNormal="100" zoomScaleSheetLayoutView="100" workbookViewId="0">
      <selection activeCell="J19" sqref="J19"/>
    </sheetView>
  </sheetViews>
  <sheetFormatPr defaultColWidth="1.6328125" defaultRowHeight="17.5"/>
  <cols>
    <col min="1" max="2" width="1.6328125" style="120"/>
    <col min="3" max="3" width="1.6328125" style="120" customWidth="1"/>
    <col min="4" max="50" width="1.6328125" style="120"/>
    <col min="51" max="51" width="1.6328125" style="120" customWidth="1"/>
    <col min="52" max="60" width="1.6328125" style="120"/>
    <col min="61" max="61" width="1.6328125" style="120" customWidth="1"/>
    <col min="62" max="16384" width="1.6328125" style="120"/>
  </cols>
  <sheetData>
    <row r="1" spans="1:103">
      <c r="A1" s="81"/>
      <c r="B1" s="81"/>
      <c r="C1" s="119"/>
    </row>
    <row r="6" spans="1:103" ht="18" thickBot="1"/>
    <row r="7" spans="1:103" ht="18" thickTop="1">
      <c r="P7" s="121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  <c r="CU7" s="122"/>
      <c r="CV7" s="122"/>
      <c r="CW7" s="122"/>
      <c r="CX7" s="122"/>
      <c r="CY7" s="123"/>
    </row>
    <row r="8" spans="1:103">
      <c r="P8" s="124"/>
      <c r="CY8" s="125"/>
    </row>
    <row r="9" spans="1:103">
      <c r="P9" s="124"/>
      <c r="CY9" s="125"/>
    </row>
    <row r="10" spans="1:103" ht="48">
      <c r="P10" s="126" t="s">
        <v>171</v>
      </c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  <c r="CS10" s="127"/>
      <c r="CT10" s="127"/>
      <c r="CU10" s="127"/>
      <c r="CV10" s="127"/>
      <c r="CW10" s="127"/>
      <c r="CX10" s="127"/>
      <c r="CY10" s="128"/>
    </row>
    <row r="11" spans="1:103" ht="48">
      <c r="P11" s="129" t="s">
        <v>125</v>
      </c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  <c r="CS11" s="127"/>
      <c r="CT11" s="127"/>
      <c r="CU11" s="127"/>
      <c r="CV11" s="127"/>
      <c r="CW11" s="127"/>
      <c r="CX11" s="127"/>
      <c r="CY11" s="128"/>
    </row>
    <row r="12" spans="1:103">
      <c r="P12" s="124"/>
      <c r="CY12" s="125"/>
    </row>
    <row r="13" spans="1:103">
      <c r="P13" s="124"/>
      <c r="CY13" s="125"/>
    </row>
    <row r="14" spans="1:103" ht="18" thickBot="1">
      <c r="P14" s="130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31"/>
      <c r="CR14" s="131"/>
      <c r="CS14" s="131"/>
      <c r="CT14" s="131"/>
      <c r="CU14" s="131"/>
      <c r="CV14" s="131"/>
      <c r="CW14" s="131"/>
      <c r="CX14" s="131"/>
      <c r="CY14" s="132"/>
    </row>
    <row r="15" spans="1:103" ht="18" thickTop="1"/>
    <row r="20" spans="45:74" ht="28.5">
      <c r="AS20" s="133" t="s">
        <v>129</v>
      </c>
      <c r="AT20" s="133"/>
      <c r="AU20" s="133"/>
      <c r="AV20" s="133"/>
      <c r="AW20" s="133"/>
      <c r="AX20" s="133"/>
      <c r="AY20" s="133"/>
      <c r="BD20" s="133" t="s">
        <v>130</v>
      </c>
      <c r="BI20" s="134">
        <f>MAX(改定履歴!C:C)</f>
        <v>2</v>
      </c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</row>
    <row r="21" spans="45:74" ht="28.5">
      <c r="AS21" s="133" t="s">
        <v>131</v>
      </c>
      <c r="AT21" s="133"/>
      <c r="AU21" s="133"/>
      <c r="AV21" s="133"/>
      <c r="AW21" s="133"/>
      <c r="AX21" s="133"/>
      <c r="AY21" s="133"/>
      <c r="BD21" s="133" t="s">
        <v>130</v>
      </c>
      <c r="BI21" s="135">
        <f>改定履歴!I7</f>
        <v>45411</v>
      </c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</row>
    <row r="22" spans="45:74" ht="28.5">
      <c r="AS22" s="133" t="s">
        <v>132</v>
      </c>
      <c r="AT22" s="133"/>
      <c r="AU22" s="133"/>
      <c r="AV22" s="133"/>
      <c r="AW22" s="133"/>
      <c r="AX22" s="133"/>
      <c r="AY22" s="133"/>
      <c r="BD22" s="133" t="s">
        <v>130</v>
      </c>
      <c r="BI22" s="135">
        <f>MAX(改定履歴!F:Y)</f>
        <v>45419</v>
      </c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</row>
  </sheetData>
  <phoneticPr fontId="2"/>
  <pageMargins left="0.7" right="0.7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Q209"/>
  <sheetViews>
    <sheetView showGridLines="0" tabSelected="1" zoomScale="130" zoomScaleNormal="130" zoomScaleSheetLayoutView="100" workbookViewId="0">
      <selection activeCell="C13" sqref="C13"/>
    </sheetView>
  </sheetViews>
  <sheetFormatPr defaultColWidth="1.453125" defaultRowHeight="16.5" customHeight="1"/>
  <cols>
    <col min="1" max="2" width="1.453125" style="79"/>
    <col min="3" max="3" width="5.54296875" style="79" bestFit="1" customWidth="1"/>
    <col min="4" max="4" width="1.453125" style="80"/>
    <col min="5" max="97" width="1.453125" style="79"/>
    <col min="98" max="98" width="2" style="79" customWidth="1"/>
    <col min="99" max="16384" width="1.453125" style="79"/>
  </cols>
  <sheetData>
    <row r="1" spans="1:121" s="59" customFormat="1" ht="12.75" customHeight="1">
      <c r="A1" s="44" t="s">
        <v>0</v>
      </c>
      <c r="B1" s="45"/>
      <c r="C1" s="45"/>
      <c r="D1" s="46"/>
      <c r="E1" s="47"/>
      <c r="F1" s="48"/>
      <c r="G1" s="49" t="s">
        <v>125</v>
      </c>
      <c r="H1" s="49"/>
      <c r="I1" s="50"/>
      <c r="J1" s="50"/>
      <c r="K1" s="49"/>
      <c r="L1" s="49"/>
      <c r="M1" s="49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2" t="s">
        <v>1</v>
      </c>
      <c r="AA1" s="53"/>
      <c r="AB1" s="53"/>
      <c r="AC1" s="45"/>
      <c r="AD1" s="45"/>
      <c r="AE1" s="45"/>
      <c r="AF1" s="45"/>
      <c r="AG1" s="45"/>
      <c r="AH1" s="45"/>
      <c r="AI1" s="47"/>
      <c r="AJ1" s="51"/>
      <c r="AK1" s="51" t="s">
        <v>126</v>
      </c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4"/>
      <c r="CI1" s="51"/>
      <c r="CJ1" s="51"/>
      <c r="CK1" s="51"/>
      <c r="CL1" s="51"/>
      <c r="CM1" s="52" t="s">
        <v>2</v>
      </c>
      <c r="CN1" s="53"/>
      <c r="CO1" s="53"/>
      <c r="CP1" s="53"/>
      <c r="CQ1" s="53"/>
      <c r="CR1" s="53"/>
      <c r="CS1" s="55"/>
      <c r="CT1" s="56">
        <f>I7</f>
        <v>45411</v>
      </c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8"/>
      <c r="DF1" s="52" t="s">
        <v>3</v>
      </c>
      <c r="DG1" s="53"/>
      <c r="DH1" s="53"/>
      <c r="DI1" s="53"/>
      <c r="DJ1" s="53"/>
      <c r="DK1" s="55"/>
      <c r="DL1" s="201"/>
      <c r="DM1" s="202"/>
      <c r="DN1" s="202"/>
      <c r="DO1" s="202"/>
      <c r="DP1" s="202"/>
      <c r="DQ1" s="203"/>
    </row>
    <row r="2" spans="1:121" s="59" customFormat="1" ht="12.75" customHeight="1" thickBot="1">
      <c r="A2" s="60" t="s">
        <v>4</v>
      </c>
      <c r="B2" s="61"/>
      <c r="C2" s="61"/>
      <c r="D2" s="62"/>
      <c r="E2" s="63"/>
      <c r="F2" s="204" t="s">
        <v>171</v>
      </c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6"/>
      <c r="Z2" s="64" t="s">
        <v>5</v>
      </c>
      <c r="AA2" s="65"/>
      <c r="AB2" s="65"/>
      <c r="AC2" s="66"/>
      <c r="AD2" s="66"/>
      <c r="AE2" s="66"/>
      <c r="AF2" s="66"/>
      <c r="AG2" s="66"/>
      <c r="AH2" s="66"/>
      <c r="AI2" s="67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9"/>
      <c r="BI2" s="69"/>
      <c r="BJ2" s="69"/>
      <c r="BK2" s="69"/>
      <c r="BL2" s="69"/>
      <c r="BM2" s="69"/>
      <c r="BN2" s="69"/>
      <c r="BO2" s="69"/>
      <c r="BP2" s="69"/>
      <c r="BQ2" s="68"/>
      <c r="BR2" s="68"/>
      <c r="BS2" s="68"/>
      <c r="BT2" s="68"/>
      <c r="BU2" s="68"/>
      <c r="BV2" s="69"/>
      <c r="BW2" s="69"/>
      <c r="BX2" s="69"/>
      <c r="BY2" s="69"/>
      <c r="BZ2" s="68"/>
      <c r="CA2" s="68"/>
      <c r="CB2" s="68"/>
      <c r="CC2" s="68"/>
      <c r="CD2" s="68"/>
      <c r="CE2" s="69"/>
      <c r="CF2" s="69"/>
      <c r="CG2" s="69"/>
      <c r="CH2" s="70"/>
      <c r="CI2" s="69"/>
      <c r="CJ2" s="69"/>
      <c r="CK2" s="69"/>
      <c r="CL2" s="71"/>
      <c r="CM2" s="72" t="s">
        <v>6</v>
      </c>
      <c r="CN2" s="70"/>
      <c r="CO2" s="70"/>
      <c r="CP2" s="70"/>
      <c r="CQ2" s="70"/>
      <c r="CR2" s="70"/>
      <c r="CS2" s="73"/>
      <c r="CT2" s="74">
        <f>MAX(I:I)</f>
        <v>45419</v>
      </c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6"/>
      <c r="DF2" s="77"/>
      <c r="DG2" s="77"/>
      <c r="DH2" s="77"/>
      <c r="DI2" s="77"/>
      <c r="DJ2" s="77"/>
      <c r="DK2" s="68"/>
      <c r="DL2" s="68"/>
      <c r="DM2" s="68"/>
      <c r="DN2" s="68"/>
      <c r="DO2" s="68"/>
      <c r="DP2" s="68"/>
      <c r="DQ2" s="78"/>
    </row>
    <row r="3" spans="1:121" ht="12.75" customHeight="1">
      <c r="G3" s="81"/>
      <c r="H3" s="81"/>
    </row>
    <row r="4" spans="1:121" ht="16">
      <c r="B4" s="82" t="s">
        <v>7</v>
      </c>
    </row>
    <row r="5" spans="1:121" ht="12.75" customHeight="1"/>
    <row r="6" spans="1:121" ht="16">
      <c r="C6" s="83"/>
      <c r="D6" s="84" t="s">
        <v>8</v>
      </c>
      <c r="E6" s="85"/>
      <c r="F6" s="85"/>
      <c r="G6" s="85"/>
      <c r="H6" s="88"/>
      <c r="I6" s="86"/>
      <c r="J6" s="85" t="s">
        <v>9</v>
      </c>
      <c r="K6" s="85"/>
      <c r="L6" s="85"/>
      <c r="M6" s="85"/>
      <c r="N6" s="85"/>
      <c r="O6" s="85"/>
      <c r="P6" s="86"/>
      <c r="Q6" s="87"/>
      <c r="R6" s="85" t="s">
        <v>10</v>
      </c>
      <c r="S6" s="85"/>
      <c r="T6" s="85"/>
      <c r="U6" s="85"/>
      <c r="V6" s="85"/>
      <c r="W6" s="85"/>
      <c r="X6" s="88"/>
      <c r="Y6" s="86"/>
      <c r="Z6" s="86" t="s">
        <v>11</v>
      </c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8"/>
    </row>
    <row r="7" spans="1:121" ht="16">
      <c r="C7" s="89">
        <v>1</v>
      </c>
      <c r="D7" s="90"/>
      <c r="E7" s="91"/>
      <c r="F7" s="91"/>
      <c r="G7" s="91"/>
      <c r="H7" s="285"/>
      <c r="I7" s="92">
        <v>45411</v>
      </c>
      <c r="J7" s="92"/>
      <c r="K7" s="93"/>
      <c r="L7" s="93"/>
      <c r="M7" s="93"/>
      <c r="N7" s="93"/>
      <c r="O7" s="93"/>
      <c r="P7" s="93"/>
      <c r="Q7" s="94" t="s">
        <v>172</v>
      </c>
      <c r="R7" s="95"/>
      <c r="S7" s="95"/>
      <c r="T7" s="95"/>
      <c r="U7" s="95"/>
      <c r="V7" s="95"/>
      <c r="W7" s="95"/>
      <c r="X7" s="96"/>
      <c r="Y7" s="95"/>
      <c r="Z7" s="95" t="s">
        <v>128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6"/>
    </row>
    <row r="8" spans="1:121" s="280" customFormat="1" ht="16">
      <c r="C8" s="106">
        <v>2</v>
      </c>
      <c r="D8" s="282"/>
      <c r="E8" s="281"/>
      <c r="F8" s="281"/>
      <c r="G8" s="281"/>
      <c r="H8" s="286"/>
      <c r="I8" s="283">
        <v>45419</v>
      </c>
      <c r="J8" s="283"/>
      <c r="K8" s="284"/>
      <c r="L8" s="284"/>
      <c r="M8" s="284"/>
      <c r="N8" s="284"/>
      <c r="O8" s="284"/>
      <c r="P8" s="284"/>
      <c r="Q8" s="102" t="s">
        <v>266</v>
      </c>
      <c r="X8" s="103"/>
      <c r="Z8" s="280" t="s">
        <v>267</v>
      </c>
    </row>
    <row r="9" spans="1:121" ht="16.5" customHeight="1">
      <c r="C9" s="97"/>
      <c r="D9" s="282"/>
      <c r="E9" s="281"/>
      <c r="F9" s="281"/>
      <c r="G9" s="281"/>
      <c r="H9" s="286"/>
      <c r="I9" s="283"/>
      <c r="J9" s="100"/>
      <c r="K9" s="101"/>
      <c r="L9" s="101"/>
      <c r="M9" s="101"/>
      <c r="N9" s="101"/>
      <c r="O9" s="101"/>
      <c r="P9" s="284"/>
      <c r="Q9" s="102"/>
      <c r="R9" s="280"/>
      <c r="S9" s="280"/>
      <c r="T9" s="280"/>
      <c r="U9" s="280"/>
      <c r="V9" s="280"/>
      <c r="W9" s="280"/>
      <c r="X9" s="103"/>
      <c r="DB9" s="103"/>
    </row>
    <row r="10" spans="1:121" ht="16.5" customHeight="1">
      <c r="C10" s="104"/>
      <c r="D10" s="90"/>
      <c r="E10" s="91"/>
      <c r="F10" s="91"/>
      <c r="G10" s="91"/>
      <c r="H10" s="285"/>
      <c r="I10" s="92"/>
      <c r="J10" s="105"/>
      <c r="K10" s="93"/>
      <c r="L10" s="93"/>
      <c r="M10" s="93"/>
      <c r="N10" s="93"/>
      <c r="O10" s="93"/>
      <c r="P10" s="93"/>
      <c r="Q10" s="94"/>
      <c r="R10" s="95"/>
      <c r="S10" s="95"/>
      <c r="T10" s="95"/>
      <c r="U10" s="95"/>
      <c r="V10" s="95"/>
      <c r="W10" s="95"/>
      <c r="X10" s="96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6"/>
    </row>
    <row r="11" spans="1:121" ht="16.5" customHeight="1">
      <c r="C11" s="97"/>
      <c r="D11" s="282"/>
      <c r="E11" s="281"/>
      <c r="F11" s="281"/>
      <c r="G11" s="281"/>
      <c r="H11" s="286"/>
      <c r="I11" s="283"/>
      <c r="J11" s="100"/>
      <c r="K11" s="101"/>
      <c r="L11" s="101"/>
      <c r="M11" s="101"/>
      <c r="N11" s="101"/>
      <c r="O11" s="101"/>
      <c r="P11" s="284"/>
      <c r="Q11" s="102"/>
      <c r="R11" s="280"/>
      <c r="S11" s="280"/>
      <c r="T11" s="280"/>
      <c r="U11" s="280"/>
      <c r="V11" s="280"/>
      <c r="W11" s="280"/>
      <c r="X11" s="103"/>
      <c r="DB11" s="103"/>
    </row>
    <row r="12" spans="1:121" ht="16.5" customHeight="1">
      <c r="C12" s="97"/>
      <c r="D12" s="282"/>
      <c r="E12" s="281"/>
      <c r="F12" s="281"/>
      <c r="G12" s="281"/>
      <c r="H12" s="286"/>
      <c r="I12" s="283"/>
      <c r="J12" s="100"/>
      <c r="K12" s="101"/>
      <c r="L12" s="101"/>
      <c r="M12" s="101"/>
      <c r="N12" s="101"/>
      <c r="O12" s="101"/>
      <c r="P12" s="284"/>
      <c r="Q12" s="102"/>
      <c r="R12" s="280"/>
      <c r="S12" s="280"/>
      <c r="T12" s="280"/>
      <c r="U12" s="280"/>
      <c r="V12" s="280"/>
      <c r="W12" s="280"/>
      <c r="X12" s="103"/>
      <c r="DB12" s="103"/>
    </row>
    <row r="13" spans="1:121" ht="16.5" customHeight="1">
      <c r="C13" s="97"/>
      <c r="D13" s="282"/>
      <c r="E13" s="281"/>
      <c r="F13" s="281"/>
      <c r="G13" s="281"/>
      <c r="H13" s="286"/>
      <c r="I13" s="283"/>
      <c r="J13" s="100"/>
      <c r="K13" s="101"/>
      <c r="L13" s="101"/>
      <c r="M13" s="101"/>
      <c r="N13" s="101"/>
      <c r="O13" s="101"/>
      <c r="P13" s="284"/>
      <c r="Q13" s="102"/>
      <c r="R13" s="280"/>
      <c r="S13" s="280"/>
      <c r="T13" s="280"/>
      <c r="U13" s="280"/>
      <c r="V13" s="280"/>
      <c r="W13" s="280"/>
      <c r="X13" s="103"/>
      <c r="DB13" s="103"/>
    </row>
    <row r="14" spans="1:121" ht="16.5" customHeight="1">
      <c r="C14" s="97"/>
      <c r="D14" s="282"/>
      <c r="E14" s="281"/>
      <c r="F14" s="281"/>
      <c r="G14" s="281"/>
      <c r="H14" s="286"/>
      <c r="I14" s="283"/>
      <c r="J14" s="100"/>
      <c r="K14" s="101"/>
      <c r="L14" s="101"/>
      <c r="M14" s="101"/>
      <c r="N14" s="101"/>
      <c r="O14" s="101"/>
      <c r="P14" s="284"/>
      <c r="Q14" s="102"/>
      <c r="R14" s="280"/>
      <c r="S14" s="280"/>
      <c r="T14" s="280"/>
      <c r="U14" s="280"/>
      <c r="V14" s="280"/>
      <c r="W14" s="280"/>
      <c r="X14" s="103"/>
      <c r="DB14" s="103"/>
    </row>
    <row r="15" spans="1:121" ht="16.5" customHeight="1">
      <c r="C15" s="97"/>
      <c r="D15" s="282"/>
      <c r="E15" s="281"/>
      <c r="F15" s="281"/>
      <c r="G15" s="281"/>
      <c r="H15" s="286"/>
      <c r="I15" s="283"/>
      <c r="J15" s="100"/>
      <c r="K15" s="101"/>
      <c r="L15" s="101"/>
      <c r="M15" s="101"/>
      <c r="N15" s="101"/>
      <c r="O15" s="101"/>
      <c r="P15" s="284"/>
      <c r="Q15" s="102"/>
      <c r="R15" s="280"/>
      <c r="S15" s="280"/>
      <c r="T15" s="280"/>
      <c r="U15" s="280"/>
      <c r="V15" s="280"/>
      <c r="W15" s="280"/>
      <c r="X15" s="103"/>
      <c r="DB15" s="103"/>
    </row>
    <row r="16" spans="1:121" ht="16.5" customHeight="1">
      <c r="C16" s="106"/>
      <c r="D16" s="282"/>
      <c r="E16" s="281"/>
      <c r="F16" s="281"/>
      <c r="G16" s="281"/>
      <c r="H16" s="286"/>
      <c r="I16" s="283"/>
      <c r="J16" s="100"/>
      <c r="K16" s="101"/>
      <c r="L16" s="101"/>
      <c r="M16" s="101"/>
      <c r="N16" s="101"/>
      <c r="O16" s="101"/>
      <c r="P16" s="284"/>
      <c r="Q16" s="102"/>
      <c r="R16" s="280"/>
      <c r="S16" s="280"/>
      <c r="T16" s="280"/>
      <c r="U16" s="280"/>
      <c r="V16" s="280"/>
      <c r="W16" s="280"/>
      <c r="X16" s="103"/>
      <c r="DB16" s="103"/>
    </row>
    <row r="17" spans="3:106" ht="16.5" customHeight="1">
      <c r="C17" s="106"/>
      <c r="D17" s="282"/>
      <c r="E17" s="281"/>
      <c r="F17" s="281"/>
      <c r="G17" s="281"/>
      <c r="H17" s="286"/>
      <c r="I17" s="283"/>
      <c r="J17" s="100"/>
      <c r="K17" s="101"/>
      <c r="L17" s="101"/>
      <c r="M17" s="101"/>
      <c r="N17" s="101"/>
      <c r="O17" s="101"/>
      <c r="P17" s="284"/>
      <c r="Q17" s="102"/>
      <c r="R17" s="280"/>
      <c r="S17" s="280"/>
      <c r="T17" s="280"/>
      <c r="U17" s="280"/>
      <c r="V17" s="280"/>
      <c r="W17" s="280"/>
      <c r="X17" s="103"/>
      <c r="DB17" s="103"/>
    </row>
    <row r="18" spans="3:106" ht="16.5" customHeight="1">
      <c r="C18" s="106"/>
      <c r="D18" s="282"/>
      <c r="E18" s="281"/>
      <c r="F18" s="281"/>
      <c r="G18" s="281"/>
      <c r="H18" s="286"/>
      <c r="I18" s="283"/>
      <c r="J18" s="100"/>
      <c r="K18" s="101"/>
      <c r="L18" s="101"/>
      <c r="M18" s="101"/>
      <c r="N18" s="101"/>
      <c r="O18" s="101"/>
      <c r="P18" s="284"/>
      <c r="Q18" s="102"/>
      <c r="R18" s="280"/>
      <c r="S18" s="280"/>
      <c r="T18" s="280"/>
      <c r="U18" s="280"/>
      <c r="V18" s="280"/>
      <c r="W18" s="280"/>
      <c r="X18" s="103"/>
      <c r="DB18" s="103"/>
    </row>
    <row r="19" spans="3:106" ht="16.5" customHeight="1">
      <c r="C19" s="106"/>
      <c r="D19" s="282"/>
      <c r="E19" s="281"/>
      <c r="F19" s="281"/>
      <c r="G19" s="281"/>
      <c r="H19" s="286"/>
      <c r="I19" s="283"/>
      <c r="J19" s="100"/>
      <c r="K19" s="101"/>
      <c r="L19" s="101"/>
      <c r="M19" s="101"/>
      <c r="N19" s="101"/>
      <c r="O19" s="101"/>
      <c r="P19" s="284"/>
      <c r="Q19" s="102"/>
      <c r="R19" s="280"/>
      <c r="S19" s="280"/>
      <c r="T19" s="280"/>
      <c r="U19" s="280"/>
      <c r="V19" s="280"/>
      <c r="W19" s="280"/>
      <c r="X19" s="103"/>
      <c r="DB19" s="103"/>
    </row>
    <row r="20" spans="3:106" ht="16.5" customHeight="1">
      <c r="C20" s="106"/>
      <c r="D20" s="282"/>
      <c r="E20" s="281"/>
      <c r="F20" s="281"/>
      <c r="G20" s="281"/>
      <c r="H20" s="286"/>
      <c r="I20" s="283"/>
      <c r="J20" s="100"/>
      <c r="K20" s="101"/>
      <c r="L20" s="101"/>
      <c r="M20" s="101"/>
      <c r="N20" s="101"/>
      <c r="O20" s="101"/>
      <c r="P20" s="284"/>
      <c r="Q20" s="102"/>
      <c r="R20" s="280"/>
      <c r="S20" s="280"/>
      <c r="T20" s="280"/>
      <c r="U20" s="280"/>
      <c r="V20" s="280"/>
      <c r="W20" s="280"/>
      <c r="X20" s="103"/>
      <c r="DB20" s="103"/>
    </row>
    <row r="21" spans="3:106" ht="16.5" customHeight="1">
      <c r="C21" s="106"/>
      <c r="D21" s="282"/>
      <c r="E21" s="281"/>
      <c r="F21" s="281"/>
      <c r="G21" s="281"/>
      <c r="H21" s="286"/>
      <c r="I21" s="283"/>
      <c r="J21" s="100"/>
      <c r="K21" s="101"/>
      <c r="L21" s="101"/>
      <c r="M21" s="101"/>
      <c r="N21" s="101"/>
      <c r="O21" s="101"/>
      <c r="P21" s="284"/>
      <c r="Q21" s="102"/>
      <c r="R21" s="280"/>
      <c r="S21" s="280"/>
      <c r="T21" s="280"/>
      <c r="U21" s="280"/>
      <c r="V21" s="280"/>
      <c r="W21" s="280"/>
      <c r="X21" s="103"/>
      <c r="DB21" s="103"/>
    </row>
    <row r="22" spans="3:106" ht="16.5" customHeight="1">
      <c r="C22" s="106"/>
      <c r="D22" s="282"/>
      <c r="E22" s="281"/>
      <c r="F22" s="281"/>
      <c r="G22" s="281"/>
      <c r="H22" s="286"/>
      <c r="I22" s="283"/>
      <c r="J22" s="100"/>
      <c r="K22" s="101"/>
      <c r="L22" s="101"/>
      <c r="M22" s="101"/>
      <c r="N22" s="101"/>
      <c r="O22" s="101"/>
      <c r="P22" s="284"/>
      <c r="Q22" s="102"/>
      <c r="R22" s="280"/>
      <c r="S22" s="280"/>
      <c r="T22" s="280"/>
      <c r="U22" s="280"/>
      <c r="V22" s="280"/>
      <c r="W22" s="280"/>
      <c r="X22" s="103"/>
      <c r="DB22" s="103"/>
    </row>
    <row r="23" spans="3:106" ht="16.5" customHeight="1">
      <c r="C23" s="106"/>
      <c r="D23" s="282"/>
      <c r="E23" s="281"/>
      <c r="F23" s="281"/>
      <c r="G23" s="281"/>
      <c r="H23" s="286"/>
      <c r="I23" s="283"/>
      <c r="J23" s="100"/>
      <c r="K23" s="101"/>
      <c r="L23" s="101"/>
      <c r="M23" s="101"/>
      <c r="N23" s="101"/>
      <c r="O23" s="101"/>
      <c r="P23" s="284"/>
      <c r="Q23" s="102"/>
      <c r="R23" s="280"/>
      <c r="S23" s="280"/>
      <c r="T23" s="280"/>
      <c r="U23" s="280"/>
      <c r="V23" s="280"/>
      <c r="W23" s="280"/>
      <c r="X23" s="103"/>
      <c r="DB23" s="103"/>
    </row>
    <row r="24" spans="3:106" ht="16.5" customHeight="1">
      <c r="C24" s="106"/>
      <c r="D24" s="282"/>
      <c r="E24" s="281"/>
      <c r="F24" s="281"/>
      <c r="G24" s="281"/>
      <c r="H24" s="286"/>
      <c r="I24" s="283"/>
      <c r="J24" s="100"/>
      <c r="K24" s="101"/>
      <c r="L24" s="101"/>
      <c r="M24" s="101"/>
      <c r="N24" s="101"/>
      <c r="O24" s="101"/>
      <c r="P24" s="284"/>
      <c r="Q24" s="102"/>
      <c r="R24" s="280"/>
      <c r="S24" s="280"/>
      <c r="T24" s="280"/>
      <c r="U24" s="280"/>
      <c r="V24" s="280"/>
      <c r="W24" s="280"/>
      <c r="X24" s="103"/>
      <c r="DB24" s="103"/>
    </row>
    <row r="25" spans="3:106" ht="16.5" customHeight="1">
      <c r="C25" s="106"/>
      <c r="D25" s="282"/>
      <c r="E25" s="281"/>
      <c r="F25" s="281"/>
      <c r="G25" s="281"/>
      <c r="H25" s="286"/>
      <c r="I25" s="283"/>
      <c r="J25" s="100"/>
      <c r="K25" s="101"/>
      <c r="L25" s="101"/>
      <c r="M25" s="101"/>
      <c r="N25" s="101"/>
      <c r="O25" s="101"/>
      <c r="P25" s="284"/>
      <c r="Q25" s="102"/>
      <c r="R25" s="280"/>
      <c r="S25" s="280"/>
      <c r="T25" s="280"/>
      <c r="U25" s="280"/>
      <c r="V25" s="280"/>
      <c r="W25" s="280"/>
      <c r="X25" s="103"/>
      <c r="DB25" s="103"/>
    </row>
    <row r="26" spans="3:106" ht="16.5" customHeight="1">
      <c r="C26" s="106"/>
      <c r="D26" s="282"/>
      <c r="E26" s="281"/>
      <c r="F26" s="281"/>
      <c r="G26" s="281"/>
      <c r="H26" s="286"/>
      <c r="I26" s="283"/>
      <c r="J26" s="100"/>
      <c r="K26" s="101"/>
      <c r="L26" s="101"/>
      <c r="M26" s="101"/>
      <c r="N26" s="101"/>
      <c r="O26" s="101"/>
      <c r="P26" s="284"/>
      <c r="Q26" s="102"/>
      <c r="R26" s="280"/>
      <c r="S26" s="280"/>
      <c r="T26" s="280"/>
      <c r="U26" s="280"/>
      <c r="V26" s="280"/>
      <c r="W26" s="280"/>
      <c r="X26" s="103"/>
      <c r="DB26" s="103"/>
    </row>
    <row r="27" spans="3:106" ht="16.5" customHeight="1">
      <c r="C27" s="106"/>
      <c r="D27" s="282"/>
      <c r="E27" s="281"/>
      <c r="F27" s="281"/>
      <c r="G27" s="281"/>
      <c r="H27" s="286"/>
      <c r="I27" s="283"/>
      <c r="J27" s="100"/>
      <c r="K27" s="101"/>
      <c r="L27" s="101"/>
      <c r="M27" s="101"/>
      <c r="N27" s="101"/>
      <c r="O27" s="101"/>
      <c r="P27" s="284"/>
      <c r="Q27" s="102"/>
      <c r="R27" s="280"/>
      <c r="S27" s="280"/>
      <c r="T27" s="280"/>
      <c r="U27" s="280"/>
      <c r="V27" s="280"/>
      <c r="W27" s="280"/>
      <c r="X27" s="103"/>
      <c r="DB27" s="103"/>
    </row>
    <row r="28" spans="3:106" ht="16.5" customHeight="1">
      <c r="C28" s="106"/>
      <c r="D28" s="282"/>
      <c r="E28" s="281"/>
      <c r="F28" s="281"/>
      <c r="G28" s="281"/>
      <c r="H28" s="286"/>
      <c r="I28" s="283"/>
      <c r="J28" s="100"/>
      <c r="K28" s="101"/>
      <c r="L28" s="101"/>
      <c r="M28" s="101"/>
      <c r="N28" s="101"/>
      <c r="O28" s="101"/>
      <c r="P28" s="284"/>
      <c r="Q28" s="102"/>
      <c r="R28" s="280"/>
      <c r="S28" s="280"/>
      <c r="T28" s="280"/>
      <c r="U28" s="280"/>
      <c r="V28" s="280"/>
      <c r="W28" s="280"/>
      <c r="X28" s="103"/>
      <c r="DB28" s="103"/>
    </row>
    <row r="29" spans="3:106" ht="16.5" customHeight="1">
      <c r="C29" s="106"/>
      <c r="D29" s="282"/>
      <c r="E29" s="281"/>
      <c r="F29" s="281"/>
      <c r="G29" s="281"/>
      <c r="H29" s="286"/>
      <c r="I29" s="283"/>
      <c r="J29" s="100"/>
      <c r="K29" s="101"/>
      <c r="L29" s="101"/>
      <c r="M29" s="101"/>
      <c r="N29" s="101"/>
      <c r="O29" s="101"/>
      <c r="P29" s="284"/>
      <c r="Q29" s="102"/>
      <c r="R29" s="280"/>
      <c r="S29" s="280"/>
      <c r="T29" s="280"/>
      <c r="U29" s="280"/>
      <c r="V29" s="280"/>
      <c r="W29" s="280"/>
      <c r="X29" s="103"/>
      <c r="DB29" s="103"/>
    </row>
    <row r="30" spans="3:106" s="107" customFormat="1" ht="16.5" customHeight="1">
      <c r="C30" s="106"/>
      <c r="D30" s="282"/>
      <c r="E30" s="281"/>
      <c r="F30" s="281"/>
      <c r="G30" s="281"/>
      <c r="H30" s="286"/>
      <c r="I30" s="283"/>
      <c r="J30" s="100"/>
      <c r="K30" s="101"/>
      <c r="L30" s="101"/>
      <c r="M30" s="101"/>
      <c r="N30" s="101"/>
      <c r="O30" s="101"/>
      <c r="P30" s="284"/>
      <c r="Q30" s="102"/>
      <c r="R30" s="280"/>
      <c r="S30" s="280"/>
      <c r="T30" s="280"/>
      <c r="U30" s="280"/>
      <c r="V30" s="280"/>
      <c r="W30" s="280"/>
      <c r="X30" s="103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103"/>
    </row>
    <row r="31" spans="3:106" s="107" customFormat="1" ht="16.5" customHeight="1">
      <c r="C31" s="106"/>
      <c r="D31" s="282"/>
      <c r="E31" s="281"/>
      <c r="F31" s="281"/>
      <c r="G31" s="281"/>
      <c r="H31" s="286"/>
      <c r="I31" s="283"/>
      <c r="J31" s="100"/>
      <c r="K31" s="101"/>
      <c r="L31" s="101"/>
      <c r="M31" s="101"/>
      <c r="N31" s="101"/>
      <c r="O31" s="101"/>
      <c r="P31" s="284"/>
      <c r="Q31" s="102"/>
      <c r="R31" s="280"/>
      <c r="S31" s="280"/>
      <c r="T31" s="280"/>
      <c r="U31" s="280"/>
      <c r="V31" s="280"/>
      <c r="W31" s="280"/>
      <c r="X31" s="103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103"/>
    </row>
    <row r="32" spans="3:106" s="107" customFormat="1" ht="16.5" customHeight="1">
      <c r="C32" s="106"/>
      <c r="D32" s="282"/>
      <c r="E32" s="281"/>
      <c r="F32" s="281"/>
      <c r="G32" s="281"/>
      <c r="H32" s="286"/>
      <c r="I32" s="283"/>
      <c r="J32" s="100"/>
      <c r="K32" s="101"/>
      <c r="L32" s="101"/>
      <c r="M32" s="101"/>
      <c r="N32" s="101"/>
      <c r="O32" s="101"/>
      <c r="P32" s="284"/>
      <c r="Q32" s="102"/>
      <c r="R32" s="280"/>
      <c r="S32" s="280"/>
      <c r="T32" s="280"/>
      <c r="U32" s="280"/>
      <c r="V32" s="280"/>
      <c r="W32" s="280"/>
      <c r="X32" s="103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103"/>
    </row>
    <row r="33" spans="3:106" s="107" customFormat="1" ht="16.5" customHeight="1">
      <c r="C33" s="106"/>
      <c r="D33" s="282"/>
      <c r="E33" s="281"/>
      <c r="F33" s="281"/>
      <c r="G33" s="281"/>
      <c r="H33" s="286"/>
      <c r="I33" s="283"/>
      <c r="J33" s="100"/>
      <c r="K33" s="101"/>
      <c r="L33" s="101"/>
      <c r="M33" s="101"/>
      <c r="N33" s="101"/>
      <c r="O33" s="101"/>
      <c r="P33" s="284"/>
      <c r="Q33" s="102"/>
      <c r="R33" s="280"/>
      <c r="S33" s="280"/>
      <c r="T33" s="280"/>
      <c r="U33" s="280"/>
      <c r="V33" s="280"/>
      <c r="W33" s="280"/>
      <c r="X33" s="103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103"/>
    </row>
    <row r="34" spans="3:106" s="107" customFormat="1" ht="16.5" customHeight="1">
      <c r="C34" s="106"/>
      <c r="D34" s="282"/>
      <c r="E34" s="281"/>
      <c r="F34" s="281"/>
      <c r="G34" s="281"/>
      <c r="H34" s="286"/>
      <c r="I34" s="283"/>
      <c r="J34" s="100"/>
      <c r="K34" s="101"/>
      <c r="L34" s="101"/>
      <c r="M34" s="101"/>
      <c r="N34" s="101"/>
      <c r="O34" s="101"/>
      <c r="P34" s="284"/>
      <c r="Q34" s="102"/>
      <c r="R34" s="280"/>
      <c r="S34" s="280"/>
      <c r="T34" s="280"/>
      <c r="U34" s="280"/>
      <c r="V34" s="280"/>
      <c r="W34" s="280"/>
      <c r="X34" s="103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103"/>
    </row>
    <row r="35" spans="3:106" ht="16.5" customHeight="1">
      <c r="C35" s="106"/>
      <c r="D35" s="282"/>
      <c r="E35" s="281"/>
      <c r="F35" s="281"/>
      <c r="G35" s="281"/>
      <c r="H35" s="286"/>
      <c r="I35" s="283"/>
      <c r="J35" s="100"/>
      <c r="K35" s="101"/>
      <c r="L35" s="101"/>
      <c r="M35" s="101"/>
      <c r="N35" s="101"/>
      <c r="O35" s="101"/>
      <c r="P35" s="284"/>
      <c r="Q35" s="102"/>
      <c r="R35" s="280"/>
      <c r="S35" s="280"/>
      <c r="T35" s="280"/>
      <c r="U35" s="280"/>
      <c r="V35" s="280"/>
      <c r="W35" s="280"/>
      <c r="X35" s="103"/>
      <c r="DB35" s="103"/>
    </row>
    <row r="36" spans="3:106" ht="16.5" customHeight="1">
      <c r="C36" s="106"/>
      <c r="D36" s="282"/>
      <c r="E36" s="281"/>
      <c r="F36" s="281"/>
      <c r="G36" s="281"/>
      <c r="H36" s="286"/>
      <c r="I36" s="283"/>
      <c r="J36" s="100"/>
      <c r="K36" s="101"/>
      <c r="L36" s="101"/>
      <c r="M36" s="101"/>
      <c r="N36" s="101"/>
      <c r="O36" s="101"/>
      <c r="P36" s="284"/>
      <c r="Q36" s="102"/>
      <c r="R36" s="280"/>
      <c r="S36" s="280"/>
      <c r="T36" s="280"/>
      <c r="U36" s="280"/>
      <c r="V36" s="280"/>
      <c r="W36" s="280"/>
      <c r="X36" s="103"/>
      <c r="DB36" s="103"/>
    </row>
    <row r="37" spans="3:106" ht="16.5" customHeight="1">
      <c r="C37" s="106"/>
      <c r="D37" s="282"/>
      <c r="E37" s="281"/>
      <c r="F37" s="281"/>
      <c r="G37" s="281"/>
      <c r="H37" s="286"/>
      <c r="I37" s="283"/>
      <c r="J37" s="100"/>
      <c r="K37" s="101"/>
      <c r="L37" s="101"/>
      <c r="M37" s="101"/>
      <c r="N37" s="101"/>
      <c r="O37" s="101"/>
      <c r="P37" s="284"/>
      <c r="Q37" s="102"/>
      <c r="R37" s="280"/>
      <c r="S37" s="280"/>
      <c r="T37" s="280"/>
      <c r="U37" s="280"/>
      <c r="V37" s="280"/>
      <c r="W37" s="280"/>
      <c r="X37" s="103"/>
      <c r="DB37" s="103"/>
    </row>
    <row r="38" spans="3:106" ht="16.5" customHeight="1">
      <c r="C38" s="106"/>
      <c r="D38" s="282"/>
      <c r="E38" s="281"/>
      <c r="F38" s="281"/>
      <c r="G38" s="281"/>
      <c r="H38" s="286"/>
      <c r="I38" s="283"/>
      <c r="J38" s="100"/>
      <c r="K38" s="101"/>
      <c r="L38" s="101"/>
      <c r="M38" s="101"/>
      <c r="N38" s="101"/>
      <c r="O38" s="101"/>
      <c r="P38" s="284"/>
      <c r="Q38" s="102"/>
      <c r="R38" s="280"/>
      <c r="S38" s="280"/>
      <c r="T38" s="280"/>
      <c r="U38" s="280"/>
      <c r="V38" s="280"/>
      <c r="W38" s="280"/>
      <c r="X38" s="103"/>
      <c r="DB38" s="103"/>
    </row>
    <row r="39" spans="3:106" ht="16.5" customHeight="1">
      <c r="C39" s="106"/>
      <c r="D39" s="282"/>
      <c r="E39" s="281"/>
      <c r="F39" s="281"/>
      <c r="G39" s="281"/>
      <c r="H39" s="286"/>
      <c r="I39" s="283"/>
      <c r="J39" s="100"/>
      <c r="K39" s="101"/>
      <c r="L39" s="101"/>
      <c r="M39" s="101"/>
      <c r="N39" s="101"/>
      <c r="O39" s="101"/>
      <c r="P39" s="284"/>
      <c r="Q39" s="102"/>
      <c r="R39" s="280"/>
      <c r="S39" s="280"/>
      <c r="T39" s="280"/>
      <c r="U39" s="280"/>
      <c r="V39" s="280"/>
      <c r="W39" s="280"/>
      <c r="X39" s="103"/>
      <c r="DB39" s="103"/>
    </row>
    <row r="40" spans="3:106" ht="16.5" customHeight="1">
      <c r="C40" s="106"/>
      <c r="D40" s="282"/>
      <c r="E40" s="281"/>
      <c r="F40" s="281"/>
      <c r="G40" s="281"/>
      <c r="H40" s="286"/>
      <c r="I40" s="283"/>
      <c r="J40" s="100"/>
      <c r="K40" s="101"/>
      <c r="L40" s="101"/>
      <c r="M40" s="101"/>
      <c r="N40" s="101"/>
      <c r="O40" s="101"/>
      <c r="P40" s="284"/>
      <c r="Q40" s="102"/>
      <c r="R40" s="280"/>
      <c r="S40" s="280"/>
      <c r="T40" s="280"/>
      <c r="U40" s="280"/>
      <c r="V40" s="280"/>
      <c r="W40" s="280"/>
      <c r="X40" s="103"/>
      <c r="DB40" s="103"/>
    </row>
    <row r="41" spans="3:106" ht="16.5" customHeight="1">
      <c r="C41" s="106"/>
      <c r="D41" s="282"/>
      <c r="E41" s="281"/>
      <c r="F41" s="281"/>
      <c r="G41" s="281"/>
      <c r="H41" s="286"/>
      <c r="I41" s="283"/>
      <c r="J41" s="100"/>
      <c r="K41" s="101"/>
      <c r="L41" s="101"/>
      <c r="M41" s="101"/>
      <c r="N41" s="101"/>
      <c r="O41" s="101"/>
      <c r="P41" s="284"/>
      <c r="Q41" s="102"/>
      <c r="R41" s="280"/>
      <c r="S41" s="280"/>
      <c r="T41" s="280"/>
      <c r="U41" s="280"/>
      <c r="V41" s="280"/>
      <c r="W41" s="280"/>
      <c r="X41" s="103"/>
      <c r="DB41" s="103"/>
    </row>
    <row r="42" spans="3:106" ht="16.5" customHeight="1">
      <c r="C42" s="106"/>
      <c r="D42" s="282"/>
      <c r="E42" s="281"/>
      <c r="F42" s="281"/>
      <c r="G42" s="281"/>
      <c r="H42" s="286"/>
      <c r="I42" s="283"/>
      <c r="J42" s="100"/>
      <c r="K42" s="101"/>
      <c r="L42" s="101"/>
      <c r="M42" s="101"/>
      <c r="N42" s="101"/>
      <c r="O42" s="101"/>
      <c r="P42" s="284"/>
      <c r="Q42" s="102"/>
      <c r="R42" s="280"/>
      <c r="S42" s="280"/>
      <c r="T42" s="280"/>
      <c r="U42" s="280"/>
      <c r="V42" s="280"/>
      <c r="W42" s="280"/>
      <c r="X42" s="103"/>
      <c r="DB42" s="103"/>
    </row>
    <row r="43" spans="3:106" ht="16.5" customHeight="1">
      <c r="C43" s="106"/>
      <c r="D43" s="282"/>
      <c r="E43" s="281"/>
      <c r="F43" s="281"/>
      <c r="G43" s="281"/>
      <c r="H43" s="286"/>
      <c r="I43" s="283"/>
      <c r="J43" s="100"/>
      <c r="K43" s="101"/>
      <c r="L43" s="101"/>
      <c r="M43" s="101"/>
      <c r="N43" s="101"/>
      <c r="O43" s="101"/>
      <c r="P43" s="284"/>
      <c r="Q43" s="102"/>
      <c r="R43" s="280"/>
      <c r="S43" s="280"/>
      <c r="T43" s="280"/>
      <c r="U43" s="280"/>
      <c r="V43" s="280"/>
      <c r="W43" s="280"/>
      <c r="X43" s="103"/>
      <c r="DB43" s="103"/>
    </row>
    <row r="44" spans="3:106" ht="16.5" customHeight="1">
      <c r="C44" s="106"/>
      <c r="D44" s="282"/>
      <c r="E44" s="281"/>
      <c r="F44" s="281"/>
      <c r="G44" s="281"/>
      <c r="H44" s="286"/>
      <c r="I44" s="283"/>
      <c r="J44" s="100"/>
      <c r="K44" s="101"/>
      <c r="L44" s="101"/>
      <c r="M44" s="101"/>
      <c r="N44" s="101"/>
      <c r="O44" s="101"/>
      <c r="P44" s="284"/>
      <c r="Q44" s="102"/>
      <c r="R44" s="280"/>
      <c r="S44" s="280"/>
      <c r="T44" s="280"/>
      <c r="U44" s="280"/>
      <c r="V44" s="280"/>
      <c r="W44" s="280"/>
      <c r="X44" s="103"/>
      <c r="DB44" s="103"/>
    </row>
    <row r="45" spans="3:106" ht="16.5" customHeight="1">
      <c r="C45" s="106"/>
      <c r="D45" s="282"/>
      <c r="E45" s="281"/>
      <c r="F45" s="281"/>
      <c r="G45" s="281"/>
      <c r="H45" s="286"/>
      <c r="I45" s="283"/>
      <c r="J45" s="100"/>
      <c r="K45" s="101"/>
      <c r="L45" s="101"/>
      <c r="M45" s="101"/>
      <c r="N45" s="101"/>
      <c r="O45" s="101"/>
      <c r="P45" s="284"/>
      <c r="Q45" s="102"/>
      <c r="R45" s="280"/>
      <c r="S45" s="280"/>
      <c r="T45" s="280"/>
      <c r="U45" s="280"/>
      <c r="V45" s="280"/>
      <c r="W45" s="280"/>
      <c r="X45" s="103"/>
      <c r="DB45" s="103"/>
    </row>
    <row r="46" spans="3:106" ht="16.5" customHeight="1">
      <c r="C46" s="106"/>
      <c r="D46" s="282"/>
      <c r="E46" s="281"/>
      <c r="F46" s="281"/>
      <c r="G46" s="281"/>
      <c r="H46" s="286"/>
      <c r="I46" s="283"/>
      <c r="J46" s="100"/>
      <c r="K46" s="101"/>
      <c r="L46" s="101"/>
      <c r="M46" s="101"/>
      <c r="N46" s="101"/>
      <c r="O46" s="101"/>
      <c r="P46" s="284"/>
      <c r="Q46" s="102"/>
      <c r="R46" s="280"/>
      <c r="S46" s="280"/>
      <c r="T46" s="280"/>
      <c r="U46" s="280"/>
      <c r="V46" s="280"/>
      <c r="W46" s="280"/>
      <c r="X46" s="103"/>
      <c r="DB46" s="103"/>
    </row>
    <row r="47" spans="3:106" ht="16.5" customHeight="1">
      <c r="C47" s="106"/>
      <c r="D47" s="282"/>
      <c r="E47" s="281"/>
      <c r="F47" s="281"/>
      <c r="G47" s="281"/>
      <c r="H47" s="286"/>
      <c r="I47" s="283"/>
      <c r="J47" s="100"/>
      <c r="K47" s="101"/>
      <c r="L47" s="101"/>
      <c r="M47" s="101"/>
      <c r="N47" s="101"/>
      <c r="O47" s="101"/>
      <c r="P47" s="284"/>
      <c r="Q47" s="102"/>
      <c r="R47" s="280"/>
      <c r="S47" s="280"/>
      <c r="T47" s="280"/>
      <c r="U47" s="280"/>
      <c r="V47" s="280"/>
      <c r="W47" s="280"/>
      <c r="X47" s="103"/>
      <c r="DB47" s="103"/>
    </row>
    <row r="48" spans="3:106" ht="16.5" customHeight="1">
      <c r="C48" s="106"/>
      <c r="D48" s="282"/>
      <c r="E48" s="281"/>
      <c r="F48" s="281"/>
      <c r="G48" s="281"/>
      <c r="H48" s="286"/>
      <c r="I48" s="283"/>
      <c r="J48" s="100"/>
      <c r="K48" s="101"/>
      <c r="L48" s="101"/>
      <c r="M48" s="101"/>
      <c r="N48" s="101"/>
      <c r="O48" s="101"/>
      <c r="P48" s="284"/>
      <c r="Q48" s="102"/>
      <c r="R48" s="280"/>
      <c r="S48" s="280"/>
      <c r="T48" s="280"/>
      <c r="U48" s="280"/>
      <c r="V48" s="280"/>
      <c r="W48" s="280"/>
      <c r="X48" s="103"/>
      <c r="DB48" s="103"/>
    </row>
    <row r="49" spans="3:106" ht="16.5" customHeight="1">
      <c r="C49" s="106"/>
      <c r="D49" s="282"/>
      <c r="E49" s="281"/>
      <c r="F49" s="281"/>
      <c r="G49" s="281"/>
      <c r="H49" s="286"/>
      <c r="I49" s="283"/>
      <c r="J49" s="100"/>
      <c r="K49" s="101"/>
      <c r="L49" s="101"/>
      <c r="M49" s="101"/>
      <c r="N49" s="101"/>
      <c r="O49" s="101"/>
      <c r="P49" s="284"/>
      <c r="Q49" s="102"/>
      <c r="R49" s="280"/>
      <c r="S49" s="280"/>
      <c r="T49" s="280"/>
      <c r="U49" s="280"/>
      <c r="V49" s="280"/>
      <c r="W49" s="280"/>
      <c r="X49" s="103"/>
      <c r="DB49" s="103"/>
    </row>
    <row r="50" spans="3:106" ht="16.5" customHeight="1">
      <c r="C50" s="106"/>
      <c r="D50" s="282"/>
      <c r="E50" s="281"/>
      <c r="F50" s="281"/>
      <c r="G50" s="281"/>
      <c r="H50" s="286"/>
      <c r="I50" s="283"/>
      <c r="J50" s="100"/>
      <c r="K50" s="101"/>
      <c r="L50" s="101"/>
      <c r="M50" s="101"/>
      <c r="N50" s="101"/>
      <c r="O50" s="101"/>
      <c r="P50" s="284"/>
      <c r="Q50" s="102"/>
      <c r="R50" s="280"/>
      <c r="S50" s="280"/>
      <c r="T50" s="280"/>
      <c r="U50" s="280"/>
      <c r="V50" s="280"/>
      <c r="W50" s="280"/>
      <c r="X50" s="103"/>
      <c r="DB50" s="103"/>
    </row>
    <row r="51" spans="3:106" ht="16.5" customHeight="1">
      <c r="C51" s="106"/>
      <c r="D51" s="282"/>
      <c r="E51" s="281"/>
      <c r="F51" s="281"/>
      <c r="G51" s="281"/>
      <c r="H51" s="286"/>
      <c r="I51" s="283"/>
      <c r="J51" s="100"/>
      <c r="K51" s="101"/>
      <c r="L51" s="101"/>
      <c r="M51" s="101"/>
      <c r="N51" s="101"/>
      <c r="O51" s="101"/>
      <c r="P51" s="284"/>
      <c r="Q51" s="102"/>
      <c r="R51" s="280"/>
      <c r="S51" s="280"/>
      <c r="T51" s="280"/>
      <c r="U51" s="280"/>
      <c r="V51" s="280"/>
      <c r="W51" s="280"/>
      <c r="X51" s="103"/>
      <c r="DB51" s="103"/>
    </row>
    <row r="52" spans="3:106" ht="16.5" customHeight="1">
      <c r="C52" s="106"/>
      <c r="D52" s="282"/>
      <c r="E52" s="281"/>
      <c r="F52" s="281"/>
      <c r="G52" s="281"/>
      <c r="H52" s="286"/>
      <c r="I52" s="283"/>
      <c r="J52" s="100"/>
      <c r="K52" s="101"/>
      <c r="L52" s="101"/>
      <c r="M52" s="101"/>
      <c r="N52" s="101"/>
      <c r="O52" s="101"/>
      <c r="P52" s="284"/>
      <c r="Q52" s="102"/>
      <c r="R52" s="280"/>
      <c r="S52" s="280"/>
      <c r="T52" s="280"/>
      <c r="U52" s="280"/>
      <c r="V52" s="280"/>
      <c r="W52" s="280"/>
      <c r="X52" s="103"/>
      <c r="DB52" s="103"/>
    </row>
    <row r="53" spans="3:106" ht="16.5" customHeight="1">
      <c r="C53" s="106"/>
      <c r="D53" s="282"/>
      <c r="E53" s="281"/>
      <c r="F53" s="281"/>
      <c r="G53" s="281"/>
      <c r="H53" s="286"/>
      <c r="I53" s="283"/>
      <c r="J53" s="100"/>
      <c r="K53" s="101"/>
      <c r="L53" s="101"/>
      <c r="M53" s="101"/>
      <c r="N53" s="101"/>
      <c r="O53" s="101"/>
      <c r="P53" s="284"/>
      <c r="Q53" s="102"/>
      <c r="R53" s="280"/>
      <c r="S53" s="280"/>
      <c r="T53" s="280"/>
      <c r="U53" s="280"/>
      <c r="V53" s="280"/>
      <c r="W53" s="280"/>
      <c r="X53" s="103"/>
      <c r="DB53" s="103"/>
    </row>
    <row r="54" spans="3:106" ht="16.5" customHeight="1">
      <c r="C54" s="106"/>
      <c r="D54" s="282"/>
      <c r="E54" s="281"/>
      <c r="F54" s="281"/>
      <c r="G54" s="281"/>
      <c r="H54" s="286"/>
      <c r="I54" s="283"/>
      <c r="J54" s="100"/>
      <c r="K54" s="101"/>
      <c r="L54" s="101"/>
      <c r="M54" s="101"/>
      <c r="N54" s="101"/>
      <c r="O54" s="101"/>
      <c r="P54" s="284"/>
      <c r="Q54" s="102"/>
      <c r="R54" s="280"/>
      <c r="S54" s="280"/>
      <c r="T54" s="280"/>
      <c r="U54" s="280"/>
      <c r="V54" s="280"/>
      <c r="W54" s="280"/>
      <c r="X54" s="103"/>
      <c r="DB54" s="103"/>
    </row>
    <row r="55" spans="3:106" ht="16.5" customHeight="1">
      <c r="C55" s="106"/>
      <c r="D55" s="282"/>
      <c r="E55" s="281"/>
      <c r="F55" s="281"/>
      <c r="G55" s="281"/>
      <c r="H55" s="286"/>
      <c r="I55" s="283"/>
      <c r="J55" s="100"/>
      <c r="K55" s="101"/>
      <c r="L55" s="101"/>
      <c r="M55" s="101"/>
      <c r="N55" s="101"/>
      <c r="O55" s="101"/>
      <c r="P55" s="284"/>
      <c r="Q55" s="102"/>
      <c r="R55" s="280"/>
      <c r="S55" s="280"/>
      <c r="T55" s="280"/>
      <c r="U55" s="280"/>
      <c r="V55" s="280"/>
      <c r="W55" s="280"/>
      <c r="X55" s="103"/>
      <c r="DB55" s="103"/>
    </row>
    <row r="56" spans="3:106" ht="16.5" customHeight="1">
      <c r="C56" s="106"/>
      <c r="D56" s="282"/>
      <c r="E56" s="281"/>
      <c r="F56" s="281"/>
      <c r="G56" s="281"/>
      <c r="H56" s="286"/>
      <c r="I56" s="283"/>
      <c r="J56" s="100"/>
      <c r="K56" s="101"/>
      <c r="L56" s="101"/>
      <c r="M56" s="101"/>
      <c r="N56" s="101"/>
      <c r="O56" s="101"/>
      <c r="P56" s="284"/>
      <c r="Q56" s="102"/>
      <c r="R56" s="280"/>
      <c r="S56" s="280"/>
      <c r="T56" s="280"/>
      <c r="U56" s="280"/>
      <c r="V56" s="280"/>
      <c r="W56" s="280"/>
      <c r="X56" s="103"/>
      <c r="DB56" s="103"/>
    </row>
    <row r="57" spans="3:106" ht="16.5" customHeight="1">
      <c r="C57" s="106"/>
      <c r="D57" s="282"/>
      <c r="E57" s="281"/>
      <c r="F57" s="281"/>
      <c r="G57" s="281"/>
      <c r="H57" s="286"/>
      <c r="I57" s="283"/>
      <c r="J57" s="100"/>
      <c r="K57" s="101"/>
      <c r="L57" s="101"/>
      <c r="M57" s="101"/>
      <c r="N57" s="101"/>
      <c r="O57" s="101"/>
      <c r="P57" s="284"/>
      <c r="Q57" s="102"/>
      <c r="R57" s="280"/>
      <c r="S57" s="280"/>
      <c r="T57" s="280"/>
      <c r="U57" s="280"/>
      <c r="V57" s="280"/>
      <c r="W57" s="280"/>
      <c r="X57" s="103"/>
      <c r="DB57" s="103"/>
    </row>
    <row r="58" spans="3:106" ht="16.5" customHeight="1">
      <c r="C58" s="106"/>
      <c r="D58" s="282"/>
      <c r="E58" s="281"/>
      <c r="F58" s="281"/>
      <c r="G58" s="281"/>
      <c r="H58" s="286"/>
      <c r="I58" s="283"/>
      <c r="J58" s="100"/>
      <c r="K58" s="101"/>
      <c r="L58" s="101"/>
      <c r="M58" s="101"/>
      <c r="N58" s="101"/>
      <c r="O58" s="101"/>
      <c r="P58" s="284"/>
      <c r="Q58" s="102"/>
      <c r="R58" s="280"/>
      <c r="S58" s="280"/>
      <c r="T58" s="280"/>
      <c r="U58" s="280"/>
      <c r="V58" s="280"/>
      <c r="W58" s="280"/>
      <c r="X58" s="103"/>
      <c r="DB58" s="103"/>
    </row>
    <row r="59" spans="3:106" ht="16.5" customHeight="1">
      <c r="C59" s="106"/>
      <c r="D59" s="282"/>
      <c r="E59" s="281"/>
      <c r="F59" s="281"/>
      <c r="G59" s="281"/>
      <c r="H59" s="286"/>
      <c r="I59" s="283"/>
      <c r="J59" s="100"/>
      <c r="K59" s="101"/>
      <c r="L59" s="101"/>
      <c r="M59" s="101"/>
      <c r="N59" s="101"/>
      <c r="O59" s="101"/>
      <c r="P59" s="284"/>
      <c r="Q59" s="102"/>
      <c r="R59" s="280"/>
      <c r="S59" s="280"/>
      <c r="T59" s="280"/>
      <c r="U59" s="280"/>
      <c r="V59" s="280"/>
      <c r="W59" s="280"/>
      <c r="X59" s="103"/>
      <c r="DB59" s="103"/>
    </row>
    <row r="60" spans="3:106" ht="16.5" customHeight="1">
      <c r="C60" s="106"/>
      <c r="D60" s="282"/>
      <c r="E60" s="281"/>
      <c r="F60" s="281"/>
      <c r="G60" s="281"/>
      <c r="H60" s="286"/>
      <c r="I60" s="283"/>
      <c r="J60" s="100"/>
      <c r="K60" s="101"/>
      <c r="L60" s="101"/>
      <c r="M60" s="101"/>
      <c r="N60" s="101"/>
      <c r="O60" s="101"/>
      <c r="P60" s="284"/>
      <c r="Q60" s="102"/>
      <c r="R60" s="280"/>
      <c r="S60" s="280"/>
      <c r="T60" s="280"/>
      <c r="U60" s="280"/>
      <c r="V60" s="280"/>
      <c r="W60" s="280"/>
      <c r="X60" s="103"/>
      <c r="DB60" s="103"/>
    </row>
    <row r="61" spans="3:106" ht="16.5" customHeight="1">
      <c r="C61" s="106"/>
      <c r="D61" s="282"/>
      <c r="E61" s="281"/>
      <c r="F61" s="281"/>
      <c r="G61" s="281"/>
      <c r="H61" s="286"/>
      <c r="I61" s="283"/>
      <c r="J61" s="100"/>
      <c r="K61" s="101"/>
      <c r="L61" s="101"/>
      <c r="M61" s="101"/>
      <c r="N61" s="101"/>
      <c r="O61" s="101"/>
      <c r="P61" s="284"/>
      <c r="Q61" s="102"/>
      <c r="R61" s="280"/>
      <c r="S61" s="280"/>
      <c r="T61" s="280"/>
      <c r="U61" s="280"/>
      <c r="V61" s="280"/>
      <c r="W61" s="280"/>
      <c r="X61" s="103"/>
      <c r="DB61" s="103"/>
    </row>
    <row r="62" spans="3:106" ht="16.5" customHeight="1">
      <c r="C62" s="106"/>
      <c r="D62" s="282"/>
      <c r="E62" s="281"/>
      <c r="F62" s="281"/>
      <c r="G62" s="281"/>
      <c r="H62" s="286"/>
      <c r="I62" s="283"/>
      <c r="J62" s="100"/>
      <c r="K62" s="101"/>
      <c r="L62" s="101"/>
      <c r="M62" s="101"/>
      <c r="N62" s="101"/>
      <c r="O62" s="101"/>
      <c r="P62" s="284"/>
      <c r="Q62" s="102"/>
      <c r="R62" s="280"/>
      <c r="S62" s="280"/>
      <c r="T62" s="280"/>
      <c r="U62" s="280"/>
      <c r="V62" s="280"/>
      <c r="W62" s="280"/>
      <c r="X62" s="103"/>
      <c r="DB62" s="103"/>
    </row>
    <row r="63" spans="3:106" ht="16.5" customHeight="1">
      <c r="C63" s="106"/>
      <c r="D63" s="282"/>
      <c r="E63" s="281"/>
      <c r="F63" s="281"/>
      <c r="G63" s="281"/>
      <c r="H63" s="286"/>
      <c r="I63" s="283"/>
      <c r="J63" s="100"/>
      <c r="K63" s="101"/>
      <c r="L63" s="101"/>
      <c r="M63" s="101"/>
      <c r="N63" s="101"/>
      <c r="O63" s="101"/>
      <c r="P63" s="284"/>
      <c r="Q63" s="102"/>
      <c r="R63" s="280"/>
      <c r="S63" s="280"/>
      <c r="T63" s="280"/>
      <c r="U63" s="280"/>
      <c r="V63" s="280"/>
      <c r="W63" s="280"/>
      <c r="X63" s="103"/>
      <c r="DB63" s="103"/>
    </row>
    <row r="64" spans="3:106" ht="16.5" customHeight="1">
      <c r="C64" s="106"/>
      <c r="D64" s="282"/>
      <c r="E64" s="281"/>
      <c r="F64" s="281"/>
      <c r="G64" s="281"/>
      <c r="H64" s="286"/>
      <c r="I64" s="283"/>
      <c r="J64" s="100"/>
      <c r="K64" s="101"/>
      <c r="L64" s="101"/>
      <c r="M64" s="101"/>
      <c r="N64" s="101"/>
      <c r="O64" s="101"/>
      <c r="P64" s="284"/>
      <c r="Q64" s="102"/>
      <c r="R64" s="280"/>
      <c r="S64" s="280"/>
      <c r="T64" s="280"/>
      <c r="U64" s="280"/>
      <c r="V64" s="280"/>
      <c r="W64" s="280"/>
      <c r="X64" s="103"/>
      <c r="DB64" s="103"/>
    </row>
    <row r="65" spans="3:106" ht="16.5" customHeight="1">
      <c r="C65" s="106"/>
      <c r="D65" s="282"/>
      <c r="E65" s="281"/>
      <c r="F65" s="281"/>
      <c r="G65" s="281"/>
      <c r="H65" s="286"/>
      <c r="I65" s="283"/>
      <c r="J65" s="100"/>
      <c r="K65" s="101"/>
      <c r="L65" s="101"/>
      <c r="M65" s="101"/>
      <c r="N65" s="101"/>
      <c r="O65" s="101"/>
      <c r="P65" s="284"/>
      <c r="Q65" s="102"/>
      <c r="R65" s="280"/>
      <c r="S65" s="280"/>
      <c r="T65" s="280"/>
      <c r="U65" s="280"/>
      <c r="V65" s="280"/>
      <c r="W65" s="280"/>
      <c r="X65" s="103"/>
      <c r="DB65" s="103"/>
    </row>
    <row r="66" spans="3:106" ht="16.5" customHeight="1">
      <c r="C66" s="106"/>
      <c r="D66" s="282"/>
      <c r="E66" s="281"/>
      <c r="F66" s="281"/>
      <c r="G66" s="281"/>
      <c r="H66" s="286"/>
      <c r="I66" s="283"/>
      <c r="J66" s="100"/>
      <c r="K66" s="101"/>
      <c r="L66" s="101"/>
      <c r="M66" s="101"/>
      <c r="N66" s="101"/>
      <c r="O66" s="101"/>
      <c r="P66" s="284"/>
      <c r="Q66" s="102"/>
      <c r="R66" s="280"/>
      <c r="S66" s="280"/>
      <c r="T66" s="280"/>
      <c r="U66" s="280"/>
      <c r="V66" s="280"/>
      <c r="W66" s="280"/>
      <c r="X66" s="103"/>
      <c r="DB66" s="103"/>
    </row>
    <row r="67" spans="3:106" ht="16.5" customHeight="1">
      <c r="C67" s="106"/>
      <c r="D67" s="282"/>
      <c r="E67" s="281"/>
      <c r="F67" s="281"/>
      <c r="G67" s="281"/>
      <c r="H67" s="286"/>
      <c r="I67" s="283"/>
      <c r="J67" s="100"/>
      <c r="K67" s="101"/>
      <c r="L67" s="101"/>
      <c r="M67" s="101"/>
      <c r="N67" s="101"/>
      <c r="O67" s="101"/>
      <c r="P67" s="284"/>
      <c r="Q67" s="102"/>
      <c r="R67" s="280"/>
      <c r="S67" s="280"/>
      <c r="T67" s="280"/>
      <c r="U67" s="280"/>
      <c r="V67" s="280"/>
      <c r="W67" s="280"/>
      <c r="X67" s="103"/>
      <c r="DB67" s="103"/>
    </row>
    <row r="68" spans="3:106" ht="16.5" customHeight="1">
      <c r="C68" s="106"/>
      <c r="D68" s="282"/>
      <c r="E68" s="281"/>
      <c r="F68" s="281"/>
      <c r="G68" s="281"/>
      <c r="H68" s="286"/>
      <c r="I68" s="283"/>
      <c r="J68" s="100"/>
      <c r="K68" s="101"/>
      <c r="L68" s="101"/>
      <c r="M68" s="101"/>
      <c r="N68" s="101"/>
      <c r="O68" s="101"/>
      <c r="P68" s="284"/>
      <c r="Q68" s="102"/>
      <c r="R68" s="280"/>
      <c r="S68" s="280"/>
      <c r="T68" s="280"/>
      <c r="U68" s="280"/>
      <c r="V68" s="280"/>
      <c r="W68" s="280"/>
      <c r="X68" s="103"/>
      <c r="DB68" s="103"/>
    </row>
    <row r="69" spans="3:106" ht="16.5" customHeight="1">
      <c r="C69" s="106"/>
      <c r="D69" s="282"/>
      <c r="E69" s="281"/>
      <c r="F69" s="281"/>
      <c r="G69" s="281"/>
      <c r="H69" s="286"/>
      <c r="I69" s="283"/>
      <c r="J69" s="100"/>
      <c r="K69" s="101"/>
      <c r="L69" s="101"/>
      <c r="M69" s="101"/>
      <c r="N69" s="101"/>
      <c r="O69" s="101"/>
      <c r="P69" s="284"/>
      <c r="Q69" s="102"/>
      <c r="R69" s="280"/>
      <c r="S69" s="280"/>
      <c r="T69" s="280"/>
      <c r="U69" s="280"/>
      <c r="V69" s="280"/>
      <c r="W69" s="280"/>
      <c r="X69" s="103"/>
      <c r="DB69" s="103"/>
    </row>
    <row r="70" spans="3:106" ht="16.5" customHeight="1">
      <c r="C70" s="106"/>
      <c r="D70" s="282"/>
      <c r="E70" s="281"/>
      <c r="F70" s="281"/>
      <c r="G70" s="281"/>
      <c r="H70" s="286"/>
      <c r="I70" s="283"/>
      <c r="J70" s="100"/>
      <c r="K70" s="101"/>
      <c r="L70" s="101"/>
      <c r="M70" s="101"/>
      <c r="N70" s="101"/>
      <c r="O70" s="101"/>
      <c r="P70" s="284"/>
      <c r="Q70" s="102"/>
      <c r="R70" s="280"/>
      <c r="S70" s="280"/>
      <c r="T70" s="280"/>
      <c r="U70" s="280"/>
      <c r="V70" s="280"/>
      <c r="W70" s="280"/>
      <c r="X70" s="103"/>
      <c r="DB70" s="103"/>
    </row>
    <row r="71" spans="3:106" ht="16.5" customHeight="1">
      <c r="C71" s="106"/>
      <c r="D71" s="282"/>
      <c r="E71" s="281"/>
      <c r="F71" s="281"/>
      <c r="G71" s="281"/>
      <c r="H71" s="286"/>
      <c r="I71" s="283"/>
      <c r="J71" s="100"/>
      <c r="K71" s="101"/>
      <c r="L71" s="101"/>
      <c r="M71" s="101"/>
      <c r="N71" s="101"/>
      <c r="O71" s="101"/>
      <c r="P71" s="284"/>
      <c r="Q71" s="102"/>
      <c r="R71" s="280"/>
      <c r="S71" s="280"/>
      <c r="T71" s="280"/>
      <c r="U71" s="280"/>
      <c r="V71" s="280"/>
      <c r="W71" s="280"/>
      <c r="X71" s="103"/>
      <c r="DB71" s="103"/>
    </row>
    <row r="72" spans="3:106" ht="16.5" customHeight="1">
      <c r="C72" s="106"/>
      <c r="D72" s="282"/>
      <c r="E72" s="281"/>
      <c r="F72" s="281"/>
      <c r="G72" s="281"/>
      <c r="H72" s="286"/>
      <c r="I72" s="283"/>
      <c r="J72" s="100"/>
      <c r="K72" s="101"/>
      <c r="L72" s="101"/>
      <c r="M72" s="101"/>
      <c r="N72" s="101"/>
      <c r="O72" s="101"/>
      <c r="P72" s="284"/>
      <c r="Q72" s="102"/>
      <c r="R72" s="280"/>
      <c r="S72" s="280"/>
      <c r="T72" s="280"/>
      <c r="U72" s="280"/>
      <c r="V72" s="280"/>
      <c r="W72" s="280"/>
      <c r="X72" s="103"/>
      <c r="DB72" s="103"/>
    </row>
    <row r="73" spans="3:106" ht="16.5" customHeight="1">
      <c r="C73" s="106"/>
      <c r="D73" s="282"/>
      <c r="E73" s="281"/>
      <c r="F73" s="281"/>
      <c r="G73" s="281"/>
      <c r="H73" s="286"/>
      <c r="I73" s="283"/>
      <c r="J73" s="100"/>
      <c r="K73" s="101"/>
      <c r="L73" s="101"/>
      <c r="M73" s="101"/>
      <c r="N73" s="101"/>
      <c r="O73" s="101"/>
      <c r="P73" s="284"/>
      <c r="Q73" s="102"/>
      <c r="R73" s="280"/>
      <c r="S73" s="280"/>
      <c r="T73" s="280"/>
      <c r="U73" s="280"/>
      <c r="V73" s="280"/>
      <c r="W73" s="280"/>
      <c r="X73" s="103"/>
      <c r="DB73" s="103"/>
    </row>
    <row r="74" spans="3:106" ht="16.5" customHeight="1">
      <c r="C74" s="106"/>
      <c r="D74" s="282"/>
      <c r="E74" s="281"/>
      <c r="F74" s="281"/>
      <c r="G74" s="281"/>
      <c r="H74" s="286"/>
      <c r="I74" s="283"/>
      <c r="J74" s="100"/>
      <c r="K74" s="101"/>
      <c r="L74" s="101"/>
      <c r="M74" s="101"/>
      <c r="N74" s="101"/>
      <c r="O74" s="101"/>
      <c r="P74" s="284"/>
      <c r="Q74" s="102"/>
      <c r="R74" s="280"/>
      <c r="S74" s="280"/>
      <c r="T74" s="280"/>
      <c r="U74" s="280"/>
      <c r="V74" s="280"/>
      <c r="W74" s="280"/>
      <c r="X74" s="103"/>
      <c r="DB74" s="103"/>
    </row>
    <row r="75" spans="3:106" ht="16.5" customHeight="1">
      <c r="C75" s="106"/>
      <c r="D75" s="282"/>
      <c r="E75" s="281"/>
      <c r="F75" s="281"/>
      <c r="G75" s="281"/>
      <c r="H75" s="286"/>
      <c r="I75" s="283"/>
      <c r="J75" s="100"/>
      <c r="K75" s="101"/>
      <c r="L75" s="101"/>
      <c r="M75" s="101"/>
      <c r="N75" s="101"/>
      <c r="O75" s="101"/>
      <c r="P75" s="284"/>
      <c r="Q75" s="102"/>
      <c r="R75" s="280"/>
      <c r="S75" s="280"/>
      <c r="T75" s="280"/>
      <c r="U75" s="280"/>
      <c r="V75" s="280"/>
      <c r="W75" s="280"/>
      <c r="X75" s="103"/>
      <c r="DB75" s="103"/>
    </row>
    <row r="76" spans="3:106" ht="16.5" customHeight="1">
      <c r="C76" s="106"/>
      <c r="D76" s="282"/>
      <c r="E76" s="281"/>
      <c r="F76" s="281"/>
      <c r="G76" s="281"/>
      <c r="H76" s="286"/>
      <c r="I76" s="283"/>
      <c r="J76" s="100"/>
      <c r="K76" s="101"/>
      <c r="L76" s="101"/>
      <c r="M76" s="101"/>
      <c r="N76" s="101"/>
      <c r="O76" s="101"/>
      <c r="P76" s="284"/>
      <c r="Q76" s="102"/>
      <c r="R76" s="280"/>
      <c r="S76" s="280"/>
      <c r="T76" s="280"/>
      <c r="U76" s="280"/>
      <c r="V76" s="280"/>
      <c r="W76" s="280"/>
      <c r="X76" s="103"/>
      <c r="DB76" s="103"/>
    </row>
    <row r="77" spans="3:106" ht="16.5" customHeight="1">
      <c r="C77" s="106"/>
      <c r="D77" s="282"/>
      <c r="E77" s="281"/>
      <c r="F77" s="281"/>
      <c r="G77" s="281"/>
      <c r="H77" s="286"/>
      <c r="I77" s="283"/>
      <c r="J77" s="100"/>
      <c r="K77" s="101"/>
      <c r="L77" s="101"/>
      <c r="M77" s="101"/>
      <c r="N77" s="101"/>
      <c r="O77" s="101"/>
      <c r="P77" s="284"/>
      <c r="Q77" s="102"/>
      <c r="R77" s="280"/>
      <c r="S77" s="280"/>
      <c r="T77" s="280"/>
      <c r="U77" s="280"/>
      <c r="V77" s="280"/>
      <c r="W77" s="280"/>
      <c r="X77" s="103"/>
      <c r="DB77" s="103"/>
    </row>
    <row r="78" spans="3:106" ht="16.5" customHeight="1">
      <c r="C78" s="106"/>
      <c r="D78" s="282"/>
      <c r="E78" s="281"/>
      <c r="F78" s="281"/>
      <c r="G78" s="281"/>
      <c r="H78" s="286"/>
      <c r="I78" s="283"/>
      <c r="J78" s="100"/>
      <c r="K78" s="101"/>
      <c r="L78" s="101"/>
      <c r="M78" s="101"/>
      <c r="N78" s="101"/>
      <c r="O78" s="101"/>
      <c r="P78" s="284"/>
      <c r="Q78" s="102"/>
      <c r="R78" s="280"/>
      <c r="S78" s="280"/>
      <c r="T78" s="280"/>
      <c r="U78" s="280"/>
      <c r="V78" s="280"/>
      <c r="W78" s="280"/>
      <c r="X78" s="103"/>
      <c r="DB78" s="103"/>
    </row>
    <row r="79" spans="3:106" ht="16.5" customHeight="1">
      <c r="C79" s="106"/>
      <c r="D79" s="282"/>
      <c r="E79" s="281"/>
      <c r="F79" s="281"/>
      <c r="G79" s="281"/>
      <c r="H79" s="286"/>
      <c r="I79" s="283"/>
      <c r="J79" s="100"/>
      <c r="K79" s="101"/>
      <c r="L79" s="101"/>
      <c r="M79" s="101"/>
      <c r="N79" s="101"/>
      <c r="O79" s="101"/>
      <c r="P79" s="284"/>
      <c r="Q79" s="102"/>
      <c r="R79" s="280"/>
      <c r="S79" s="280"/>
      <c r="T79" s="280"/>
      <c r="U79" s="280"/>
      <c r="V79" s="280"/>
      <c r="W79" s="280"/>
      <c r="X79" s="103"/>
      <c r="DB79" s="103"/>
    </row>
    <row r="80" spans="3:106" ht="16.5" customHeight="1">
      <c r="C80" s="106"/>
      <c r="D80" s="282"/>
      <c r="E80" s="281"/>
      <c r="F80" s="281"/>
      <c r="G80" s="281"/>
      <c r="H80" s="286"/>
      <c r="I80" s="283"/>
      <c r="J80" s="100"/>
      <c r="K80" s="101"/>
      <c r="L80" s="101"/>
      <c r="M80" s="101"/>
      <c r="N80" s="101"/>
      <c r="O80" s="101"/>
      <c r="P80" s="284"/>
      <c r="Q80" s="102"/>
      <c r="R80" s="280"/>
      <c r="S80" s="280"/>
      <c r="T80" s="280"/>
      <c r="U80" s="280"/>
      <c r="V80" s="280"/>
      <c r="W80" s="280"/>
      <c r="X80" s="103"/>
      <c r="DB80" s="103"/>
    </row>
    <row r="81" spans="3:106" ht="16.5" customHeight="1">
      <c r="C81" s="106"/>
      <c r="D81" s="282"/>
      <c r="E81" s="281"/>
      <c r="F81" s="281"/>
      <c r="G81" s="281"/>
      <c r="H81" s="286"/>
      <c r="I81" s="283"/>
      <c r="J81" s="100"/>
      <c r="K81" s="101"/>
      <c r="L81" s="101"/>
      <c r="M81" s="101"/>
      <c r="N81" s="101"/>
      <c r="O81" s="101"/>
      <c r="P81" s="284"/>
      <c r="Q81" s="102"/>
      <c r="R81" s="280"/>
      <c r="S81" s="280"/>
      <c r="T81" s="280"/>
      <c r="U81" s="280"/>
      <c r="V81" s="280"/>
      <c r="W81" s="280"/>
      <c r="X81" s="103"/>
      <c r="DB81" s="103"/>
    </row>
    <row r="82" spans="3:106" ht="16.5" customHeight="1">
      <c r="C82" s="106"/>
      <c r="D82" s="282"/>
      <c r="E82" s="281"/>
      <c r="F82" s="281"/>
      <c r="G82" s="281"/>
      <c r="H82" s="286"/>
      <c r="I82" s="283"/>
      <c r="J82" s="100"/>
      <c r="K82" s="101"/>
      <c r="L82" s="101"/>
      <c r="M82" s="101"/>
      <c r="N82" s="101"/>
      <c r="O82" s="101"/>
      <c r="P82" s="284"/>
      <c r="Q82" s="102"/>
      <c r="R82" s="280"/>
      <c r="S82" s="280"/>
      <c r="T82" s="280"/>
      <c r="U82" s="280"/>
      <c r="V82" s="280"/>
      <c r="W82" s="280"/>
      <c r="X82" s="103"/>
      <c r="DB82" s="103"/>
    </row>
    <row r="83" spans="3:106" ht="16.5" customHeight="1">
      <c r="C83" s="106"/>
      <c r="D83" s="282"/>
      <c r="E83" s="281"/>
      <c r="F83" s="281"/>
      <c r="G83" s="281"/>
      <c r="H83" s="286"/>
      <c r="I83" s="283"/>
      <c r="J83" s="100"/>
      <c r="K83" s="101"/>
      <c r="L83" s="101"/>
      <c r="M83" s="101"/>
      <c r="N83" s="101"/>
      <c r="O83" s="101"/>
      <c r="P83" s="284"/>
      <c r="Q83" s="102"/>
      <c r="R83" s="280"/>
      <c r="S83" s="280"/>
      <c r="T83" s="280"/>
      <c r="U83" s="280"/>
      <c r="V83" s="280"/>
      <c r="W83" s="280"/>
      <c r="X83" s="103"/>
      <c r="DB83" s="103"/>
    </row>
    <row r="84" spans="3:106" ht="16.5" customHeight="1">
      <c r="C84" s="106"/>
      <c r="D84" s="282"/>
      <c r="E84" s="281"/>
      <c r="F84" s="281"/>
      <c r="G84" s="281"/>
      <c r="H84" s="286"/>
      <c r="I84" s="283"/>
      <c r="J84" s="100"/>
      <c r="K84" s="101"/>
      <c r="L84" s="101"/>
      <c r="M84" s="101"/>
      <c r="N84" s="101"/>
      <c r="O84" s="101"/>
      <c r="P84" s="284"/>
      <c r="Q84" s="102"/>
      <c r="R84" s="280"/>
      <c r="S84" s="280"/>
      <c r="T84" s="280"/>
      <c r="U84" s="280"/>
      <c r="V84" s="280"/>
      <c r="W84" s="280"/>
      <c r="X84" s="103"/>
      <c r="DB84" s="103"/>
    </row>
    <row r="85" spans="3:106" ht="16.5" customHeight="1">
      <c r="C85" s="106"/>
      <c r="D85" s="282"/>
      <c r="E85" s="281"/>
      <c r="F85" s="281"/>
      <c r="G85" s="281"/>
      <c r="H85" s="286"/>
      <c r="I85" s="283"/>
      <c r="J85" s="100"/>
      <c r="K85" s="101"/>
      <c r="L85" s="101"/>
      <c r="M85" s="101"/>
      <c r="N85" s="101"/>
      <c r="O85" s="101"/>
      <c r="P85" s="284"/>
      <c r="Q85" s="102"/>
      <c r="R85" s="280"/>
      <c r="S85" s="280"/>
      <c r="T85" s="280"/>
      <c r="U85" s="280"/>
      <c r="V85" s="280"/>
      <c r="W85" s="280"/>
      <c r="X85" s="103"/>
      <c r="DB85" s="103"/>
    </row>
    <row r="86" spans="3:106" ht="16.5" customHeight="1">
      <c r="C86" s="106"/>
      <c r="D86" s="282"/>
      <c r="E86" s="281"/>
      <c r="F86" s="281"/>
      <c r="G86" s="281"/>
      <c r="H86" s="286"/>
      <c r="I86" s="283"/>
      <c r="J86" s="100"/>
      <c r="K86" s="101"/>
      <c r="L86" s="101"/>
      <c r="M86" s="101"/>
      <c r="N86" s="101"/>
      <c r="O86" s="101"/>
      <c r="P86" s="284"/>
      <c r="Q86" s="102"/>
      <c r="R86" s="280"/>
      <c r="S86" s="280"/>
      <c r="T86" s="280"/>
      <c r="U86" s="280"/>
      <c r="V86" s="280"/>
      <c r="W86" s="280"/>
      <c r="X86" s="103"/>
      <c r="DB86" s="103"/>
    </row>
    <row r="87" spans="3:106" ht="16.5" customHeight="1">
      <c r="C87" s="106"/>
      <c r="D87" s="282"/>
      <c r="E87" s="281"/>
      <c r="F87" s="281"/>
      <c r="G87" s="281"/>
      <c r="H87" s="286"/>
      <c r="I87" s="283"/>
      <c r="J87" s="100"/>
      <c r="K87" s="101"/>
      <c r="L87" s="101"/>
      <c r="M87" s="101"/>
      <c r="N87" s="101"/>
      <c r="O87" s="101"/>
      <c r="P87" s="284"/>
      <c r="Q87" s="102"/>
      <c r="R87" s="280"/>
      <c r="S87" s="280"/>
      <c r="T87" s="280"/>
      <c r="U87" s="280"/>
      <c r="V87" s="280"/>
      <c r="W87" s="280"/>
      <c r="X87" s="103"/>
      <c r="DB87" s="103"/>
    </row>
    <row r="88" spans="3:106" ht="16.5" customHeight="1">
      <c r="C88" s="106"/>
      <c r="D88" s="282"/>
      <c r="E88" s="281"/>
      <c r="F88" s="281"/>
      <c r="G88" s="281"/>
      <c r="H88" s="286"/>
      <c r="I88" s="283"/>
      <c r="J88" s="100"/>
      <c r="K88" s="101"/>
      <c r="L88" s="101"/>
      <c r="M88" s="101"/>
      <c r="N88" s="101"/>
      <c r="O88" s="101"/>
      <c r="P88" s="284"/>
      <c r="Q88" s="102"/>
      <c r="R88" s="280"/>
      <c r="S88" s="280"/>
      <c r="T88" s="280"/>
      <c r="U88" s="280"/>
      <c r="V88" s="280"/>
      <c r="W88" s="280"/>
      <c r="X88" s="103"/>
      <c r="DB88" s="103"/>
    </row>
    <row r="89" spans="3:106" ht="16.5" customHeight="1">
      <c r="C89" s="106"/>
      <c r="D89" s="282"/>
      <c r="E89" s="281"/>
      <c r="F89" s="281"/>
      <c r="G89" s="281"/>
      <c r="H89" s="286"/>
      <c r="I89" s="283"/>
      <c r="J89" s="100"/>
      <c r="K89" s="101"/>
      <c r="L89" s="101"/>
      <c r="M89" s="101"/>
      <c r="N89" s="101"/>
      <c r="O89" s="101"/>
      <c r="P89" s="284"/>
      <c r="Q89" s="102"/>
      <c r="R89" s="280"/>
      <c r="S89" s="280"/>
      <c r="T89" s="280"/>
      <c r="U89" s="280"/>
      <c r="V89" s="280"/>
      <c r="W89" s="280"/>
      <c r="X89" s="103"/>
      <c r="DB89" s="103"/>
    </row>
    <row r="90" spans="3:106" ht="16.5" customHeight="1">
      <c r="C90" s="106"/>
      <c r="D90" s="282"/>
      <c r="E90" s="281"/>
      <c r="F90" s="281"/>
      <c r="G90" s="281"/>
      <c r="H90" s="286"/>
      <c r="I90" s="283"/>
      <c r="J90" s="100"/>
      <c r="K90" s="101"/>
      <c r="L90" s="101"/>
      <c r="M90" s="101"/>
      <c r="N90" s="101"/>
      <c r="O90" s="101"/>
      <c r="P90" s="284"/>
      <c r="Q90" s="102"/>
      <c r="R90" s="280"/>
      <c r="S90" s="280"/>
      <c r="T90" s="280"/>
      <c r="U90" s="280"/>
      <c r="V90" s="280"/>
      <c r="W90" s="280"/>
      <c r="X90" s="103"/>
      <c r="DB90" s="103"/>
    </row>
    <row r="91" spans="3:106" ht="16.5" customHeight="1">
      <c r="C91" s="106"/>
      <c r="D91" s="282"/>
      <c r="E91" s="281"/>
      <c r="F91" s="281"/>
      <c r="G91" s="281"/>
      <c r="H91" s="286"/>
      <c r="I91" s="283"/>
      <c r="J91" s="100"/>
      <c r="K91" s="101"/>
      <c r="L91" s="101"/>
      <c r="M91" s="101"/>
      <c r="N91" s="101"/>
      <c r="O91" s="101"/>
      <c r="P91" s="284"/>
      <c r="Q91" s="102"/>
      <c r="R91" s="280"/>
      <c r="S91" s="280"/>
      <c r="T91" s="280"/>
      <c r="U91" s="280"/>
      <c r="V91" s="280"/>
      <c r="W91" s="280"/>
      <c r="X91" s="103"/>
      <c r="DB91" s="103"/>
    </row>
    <row r="92" spans="3:106" ht="16.5" customHeight="1">
      <c r="C92" s="106"/>
      <c r="D92" s="282"/>
      <c r="E92" s="281"/>
      <c r="F92" s="281"/>
      <c r="G92" s="281"/>
      <c r="H92" s="286"/>
      <c r="I92" s="283"/>
      <c r="J92" s="100"/>
      <c r="K92" s="101"/>
      <c r="L92" s="101"/>
      <c r="M92" s="101"/>
      <c r="N92" s="101"/>
      <c r="O92" s="101"/>
      <c r="P92" s="284"/>
      <c r="Q92" s="102"/>
      <c r="R92" s="280"/>
      <c r="S92" s="280"/>
      <c r="T92" s="280"/>
      <c r="U92" s="280"/>
      <c r="V92" s="280"/>
      <c r="W92" s="280"/>
      <c r="X92" s="103"/>
      <c r="DB92" s="103"/>
    </row>
    <row r="93" spans="3:106" ht="16.5" customHeight="1">
      <c r="C93" s="106"/>
      <c r="D93" s="282"/>
      <c r="E93" s="281"/>
      <c r="F93" s="281"/>
      <c r="G93" s="281"/>
      <c r="H93" s="286"/>
      <c r="I93" s="283"/>
      <c r="J93" s="100"/>
      <c r="K93" s="101"/>
      <c r="L93" s="101"/>
      <c r="M93" s="101"/>
      <c r="N93" s="101"/>
      <c r="O93" s="101"/>
      <c r="P93" s="284"/>
      <c r="Q93" s="102"/>
      <c r="R93" s="280"/>
      <c r="S93" s="280"/>
      <c r="T93" s="280"/>
      <c r="U93" s="280"/>
      <c r="V93" s="280"/>
      <c r="W93" s="280"/>
      <c r="X93" s="103"/>
      <c r="DB93" s="103"/>
    </row>
    <row r="94" spans="3:106" ht="16.5" customHeight="1">
      <c r="C94" s="106"/>
      <c r="D94" s="282"/>
      <c r="E94" s="281"/>
      <c r="F94" s="281"/>
      <c r="G94" s="281"/>
      <c r="H94" s="286"/>
      <c r="I94" s="283"/>
      <c r="J94" s="100"/>
      <c r="K94" s="101"/>
      <c r="L94" s="101"/>
      <c r="M94" s="101"/>
      <c r="N94" s="101"/>
      <c r="O94" s="101"/>
      <c r="P94" s="284"/>
      <c r="Q94" s="102"/>
      <c r="R94" s="280"/>
      <c r="S94" s="280"/>
      <c r="T94" s="280"/>
      <c r="U94" s="280"/>
      <c r="V94" s="280"/>
      <c r="W94" s="280"/>
      <c r="X94" s="103"/>
      <c r="DB94" s="103"/>
    </row>
    <row r="95" spans="3:106" ht="16.5" customHeight="1">
      <c r="C95" s="106"/>
      <c r="D95" s="282"/>
      <c r="E95" s="281"/>
      <c r="F95" s="281"/>
      <c r="G95" s="281"/>
      <c r="H95" s="286"/>
      <c r="I95" s="283"/>
      <c r="J95" s="100"/>
      <c r="K95" s="101"/>
      <c r="L95" s="101"/>
      <c r="M95" s="101"/>
      <c r="N95" s="101"/>
      <c r="O95" s="101"/>
      <c r="P95" s="284"/>
      <c r="Q95" s="102"/>
      <c r="R95" s="280"/>
      <c r="S95" s="280"/>
      <c r="T95" s="280"/>
      <c r="U95" s="280"/>
      <c r="V95" s="280"/>
      <c r="W95" s="280"/>
      <c r="X95" s="103"/>
      <c r="DB95" s="103"/>
    </row>
    <row r="96" spans="3:106" ht="16.5" customHeight="1">
      <c r="C96" s="106"/>
      <c r="D96" s="282"/>
      <c r="E96" s="281"/>
      <c r="F96" s="281"/>
      <c r="G96" s="281"/>
      <c r="H96" s="286"/>
      <c r="I96" s="283"/>
      <c r="J96" s="100"/>
      <c r="K96" s="101"/>
      <c r="L96" s="101"/>
      <c r="M96" s="101"/>
      <c r="N96" s="101"/>
      <c r="O96" s="101"/>
      <c r="P96" s="284"/>
      <c r="Q96" s="102"/>
      <c r="R96" s="280"/>
      <c r="S96" s="280"/>
      <c r="T96" s="280"/>
      <c r="U96" s="280"/>
      <c r="V96" s="280"/>
      <c r="W96" s="280"/>
      <c r="X96" s="103"/>
      <c r="DB96" s="103"/>
    </row>
    <row r="97" spans="3:106" ht="16.5" customHeight="1">
      <c r="C97" s="106"/>
      <c r="D97" s="282"/>
      <c r="E97" s="281"/>
      <c r="F97" s="281"/>
      <c r="G97" s="281"/>
      <c r="H97" s="286"/>
      <c r="I97" s="283"/>
      <c r="J97" s="100"/>
      <c r="K97" s="101"/>
      <c r="L97" s="101"/>
      <c r="M97" s="101"/>
      <c r="N97" s="101"/>
      <c r="O97" s="101"/>
      <c r="P97" s="284"/>
      <c r="Q97" s="102"/>
      <c r="R97" s="280"/>
      <c r="S97" s="280"/>
      <c r="T97" s="280"/>
      <c r="U97" s="280"/>
      <c r="V97" s="280"/>
      <c r="W97" s="280"/>
      <c r="X97" s="103"/>
      <c r="DB97" s="103"/>
    </row>
    <row r="98" spans="3:106" ht="16.5" customHeight="1">
      <c r="C98" s="106"/>
      <c r="D98" s="282"/>
      <c r="E98" s="281"/>
      <c r="F98" s="281"/>
      <c r="G98" s="281"/>
      <c r="H98" s="286"/>
      <c r="I98" s="283"/>
      <c r="J98" s="100"/>
      <c r="K98" s="101"/>
      <c r="L98" s="101"/>
      <c r="M98" s="101"/>
      <c r="N98" s="101"/>
      <c r="O98" s="101"/>
      <c r="P98" s="284"/>
      <c r="Q98" s="102"/>
      <c r="R98" s="280"/>
      <c r="S98" s="280"/>
      <c r="T98" s="280"/>
      <c r="U98" s="280"/>
      <c r="V98" s="280"/>
      <c r="W98" s="280"/>
      <c r="X98" s="103"/>
      <c r="DB98" s="103"/>
    </row>
    <row r="99" spans="3:106" ht="16.5" customHeight="1">
      <c r="C99" s="106"/>
      <c r="D99" s="282"/>
      <c r="E99" s="281"/>
      <c r="F99" s="281"/>
      <c r="G99" s="281"/>
      <c r="H99" s="286"/>
      <c r="I99" s="283"/>
      <c r="J99" s="100"/>
      <c r="K99" s="101"/>
      <c r="L99" s="101"/>
      <c r="M99" s="101"/>
      <c r="N99" s="101"/>
      <c r="O99" s="101"/>
      <c r="P99" s="284"/>
      <c r="Q99" s="102"/>
      <c r="R99" s="280"/>
      <c r="S99" s="280"/>
      <c r="T99" s="280"/>
      <c r="U99" s="280"/>
      <c r="V99" s="280"/>
      <c r="W99" s="280"/>
      <c r="X99" s="103"/>
      <c r="DB99" s="103"/>
    </row>
    <row r="100" spans="3:106" ht="16.5" customHeight="1">
      <c r="C100" s="106"/>
      <c r="D100" s="282"/>
      <c r="E100" s="281"/>
      <c r="F100" s="281"/>
      <c r="G100" s="281"/>
      <c r="H100" s="286"/>
      <c r="I100" s="283"/>
      <c r="J100" s="100"/>
      <c r="K100" s="101"/>
      <c r="L100" s="101"/>
      <c r="M100" s="101"/>
      <c r="N100" s="101"/>
      <c r="O100" s="101"/>
      <c r="P100" s="284"/>
      <c r="Q100" s="102"/>
      <c r="R100" s="280"/>
      <c r="S100" s="280"/>
      <c r="T100" s="280"/>
      <c r="U100" s="280"/>
      <c r="V100" s="280"/>
      <c r="W100" s="280"/>
      <c r="X100" s="103"/>
      <c r="DB100" s="103"/>
    </row>
    <row r="101" spans="3:106" ht="16.5" customHeight="1">
      <c r="C101" s="106"/>
      <c r="D101" s="282"/>
      <c r="E101" s="281"/>
      <c r="F101" s="281"/>
      <c r="G101" s="281"/>
      <c r="H101" s="286"/>
      <c r="I101" s="283"/>
      <c r="J101" s="100"/>
      <c r="K101" s="101"/>
      <c r="L101" s="101"/>
      <c r="M101" s="101"/>
      <c r="N101" s="101"/>
      <c r="O101" s="101"/>
      <c r="P101" s="284"/>
      <c r="Q101" s="102"/>
      <c r="R101" s="280"/>
      <c r="S101" s="280"/>
      <c r="T101" s="280"/>
      <c r="U101" s="280"/>
      <c r="V101" s="280"/>
      <c r="W101" s="280"/>
      <c r="X101" s="103"/>
      <c r="DB101" s="103"/>
    </row>
    <row r="102" spans="3:106" ht="16.5" customHeight="1">
      <c r="C102" s="106"/>
      <c r="D102" s="282"/>
      <c r="E102" s="281"/>
      <c r="F102" s="281"/>
      <c r="G102" s="281"/>
      <c r="H102" s="286"/>
      <c r="I102" s="283"/>
      <c r="J102" s="100"/>
      <c r="K102" s="101"/>
      <c r="L102" s="101"/>
      <c r="M102" s="101"/>
      <c r="N102" s="101"/>
      <c r="O102" s="101"/>
      <c r="P102" s="284"/>
      <c r="Q102" s="102"/>
      <c r="R102" s="280"/>
      <c r="S102" s="280"/>
      <c r="T102" s="280"/>
      <c r="U102" s="280"/>
      <c r="V102" s="280"/>
      <c r="W102" s="280"/>
      <c r="X102" s="103"/>
      <c r="DB102" s="103"/>
    </row>
    <row r="103" spans="3:106" ht="16.5" customHeight="1">
      <c r="C103" s="106"/>
      <c r="D103" s="282"/>
      <c r="E103" s="281"/>
      <c r="F103" s="281"/>
      <c r="G103" s="281"/>
      <c r="H103" s="286"/>
      <c r="I103" s="283"/>
      <c r="J103" s="100"/>
      <c r="K103" s="101"/>
      <c r="L103" s="101"/>
      <c r="M103" s="101"/>
      <c r="N103" s="101"/>
      <c r="O103" s="101"/>
      <c r="P103" s="284"/>
      <c r="Q103" s="102"/>
      <c r="R103" s="280"/>
      <c r="S103" s="280"/>
      <c r="T103" s="280"/>
      <c r="U103" s="280"/>
      <c r="V103" s="280"/>
      <c r="W103" s="280"/>
      <c r="X103" s="103"/>
      <c r="DB103" s="103"/>
    </row>
    <row r="104" spans="3:106" ht="16.5" customHeight="1">
      <c r="C104" s="106"/>
      <c r="D104" s="282"/>
      <c r="E104" s="281"/>
      <c r="F104" s="281"/>
      <c r="G104" s="281"/>
      <c r="H104" s="286"/>
      <c r="I104" s="283"/>
      <c r="J104" s="100"/>
      <c r="K104" s="101"/>
      <c r="L104" s="101"/>
      <c r="M104" s="101"/>
      <c r="N104" s="101"/>
      <c r="O104" s="101"/>
      <c r="P104" s="284"/>
      <c r="Q104" s="102"/>
      <c r="R104" s="280"/>
      <c r="S104" s="280"/>
      <c r="T104" s="280"/>
      <c r="U104" s="280"/>
      <c r="V104" s="280"/>
      <c r="W104" s="280"/>
      <c r="X104" s="103"/>
      <c r="DB104" s="103"/>
    </row>
    <row r="105" spans="3:106" ht="16.5" customHeight="1">
      <c r="C105" s="106"/>
      <c r="D105" s="282"/>
      <c r="E105" s="281"/>
      <c r="F105" s="281"/>
      <c r="G105" s="281"/>
      <c r="H105" s="286"/>
      <c r="I105" s="283"/>
      <c r="J105" s="100"/>
      <c r="K105" s="101"/>
      <c r="L105" s="101"/>
      <c r="M105" s="101"/>
      <c r="N105" s="101"/>
      <c r="O105" s="101"/>
      <c r="P105" s="284"/>
      <c r="Q105" s="102"/>
      <c r="R105" s="280"/>
      <c r="S105" s="280"/>
      <c r="T105" s="280"/>
      <c r="U105" s="280"/>
      <c r="V105" s="280"/>
      <c r="W105" s="280"/>
      <c r="X105" s="103"/>
      <c r="DB105" s="103"/>
    </row>
    <row r="106" spans="3:106" ht="16.5" customHeight="1">
      <c r="C106" s="106"/>
      <c r="D106" s="282"/>
      <c r="E106" s="281"/>
      <c r="F106" s="281"/>
      <c r="G106" s="281"/>
      <c r="H106" s="286"/>
      <c r="I106" s="283"/>
      <c r="J106" s="100"/>
      <c r="K106" s="101"/>
      <c r="L106" s="101"/>
      <c r="M106" s="101"/>
      <c r="N106" s="101"/>
      <c r="O106" s="101"/>
      <c r="P106" s="284"/>
      <c r="Q106" s="102"/>
      <c r="R106" s="280"/>
      <c r="S106" s="280"/>
      <c r="T106" s="280"/>
      <c r="U106" s="280"/>
      <c r="V106" s="280"/>
      <c r="W106" s="280"/>
      <c r="X106" s="103"/>
      <c r="DB106" s="103"/>
    </row>
    <row r="107" spans="3:106" ht="16.5" customHeight="1">
      <c r="C107" s="106"/>
      <c r="D107" s="282"/>
      <c r="E107" s="281"/>
      <c r="F107" s="281"/>
      <c r="G107" s="281"/>
      <c r="H107" s="286"/>
      <c r="I107" s="283"/>
      <c r="J107" s="100"/>
      <c r="K107" s="101"/>
      <c r="L107" s="101"/>
      <c r="M107" s="101"/>
      <c r="N107" s="101"/>
      <c r="O107" s="101"/>
      <c r="P107" s="284"/>
      <c r="Q107" s="102"/>
      <c r="R107" s="280"/>
      <c r="S107" s="280"/>
      <c r="T107" s="280"/>
      <c r="U107" s="280"/>
      <c r="V107" s="280"/>
      <c r="W107" s="280"/>
      <c r="X107" s="103"/>
      <c r="DB107" s="103"/>
    </row>
    <row r="108" spans="3:106" ht="16.5" customHeight="1">
      <c r="C108" s="106"/>
      <c r="D108" s="282"/>
      <c r="E108" s="281"/>
      <c r="F108" s="281"/>
      <c r="G108" s="281"/>
      <c r="H108" s="286"/>
      <c r="I108" s="283"/>
      <c r="J108" s="100"/>
      <c r="K108" s="101"/>
      <c r="L108" s="101"/>
      <c r="M108" s="101"/>
      <c r="N108" s="101"/>
      <c r="O108" s="101"/>
      <c r="P108" s="284"/>
      <c r="Q108" s="102"/>
      <c r="R108" s="280"/>
      <c r="S108" s="280"/>
      <c r="T108" s="280"/>
      <c r="U108" s="280"/>
      <c r="V108" s="280"/>
      <c r="W108" s="280"/>
      <c r="X108" s="103"/>
      <c r="DB108" s="103"/>
    </row>
    <row r="109" spans="3:106" ht="16.5" customHeight="1">
      <c r="C109" s="106"/>
      <c r="D109" s="282"/>
      <c r="E109" s="281"/>
      <c r="F109" s="281"/>
      <c r="G109" s="281"/>
      <c r="H109" s="286"/>
      <c r="I109" s="283"/>
      <c r="J109" s="100"/>
      <c r="K109" s="101"/>
      <c r="L109" s="101"/>
      <c r="M109" s="101"/>
      <c r="N109" s="101"/>
      <c r="O109" s="101"/>
      <c r="P109" s="284"/>
      <c r="Q109" s="102"/>
      <c r="R109" s="280"/>
      <c r="S109" s="280"/>
      <c r="T109" s="280"/>
      <c r="U109" s="280"/>
      <c r="V109" s="280"/>
      <c r="W109" s="280"/>
      <c r="X109" s="103"/>
      <c r="DB109" s="103"/>
    </row>
    <row r="110" spans="3:106" ht="16.5" customHeight="1">
      <c r="C110" s="106"/>
      <c r="D110" s="282"/>
      <c r="E110" s="281"/>
      <c r="F110" s="281"/>
      <c r="G110" s="281"/>
      <c r="H110" s="286"/>
      <c r="I110" s="283"/>
      <c r="J110" s="100"/>
      <c r="K110" s="101"/>
      <c r="L110" s="101"/>
      <c r="M110" s="101"/>
      <c r="N110" s="101"/>
      <c r="O110" s="101"/>
      <c r="P110" s="284"/>
      <c r="Q110" s="102"/>
      <c r="R110" s="280"/>
      <c r="S110" s="280"/>
      <c r="T110" s="280"/>
      <c r="U110" s="280"/>
      <c r="V110" s="280"/>
      <c r="W110" s="280"/>
      <c r="X110" s="103"/>
      <c r="DB110" s="103"/>
    </row>
    <row r="111" spans="3:106" ht="16.5" customHeight="1">
      <c r="C111" s="106"/>
      <c r="D111" s="282"/>
      <c r="E111" s="281"/>
      <c r="F111" s="281"/>
      <c r="G111" s="281"/>
      <c r="H111" s="286"/>
      <c r="I111" s="283"/>
      <c r="J111" s="100"/>
      <c r="K111" s="101"/>
      <c r="L111" s="101"/>
      <c r="M111" s="101"/>
      <c r="N111" s="101"/>
      <c r="O111" s="101"/>
      <c r="P111" s="284"/>
      <c r="Q111" s="102"/>
      <c r="R111" s="280"/>
      <c r="S111" s="280"/>
      <c r="T111" s="280"/>
      <c r="U111" s="280"/>
      <c r="V111" s="280"/>
      <c r="W111" s="280"/>
      <c r="X111" s="103"/>
      <c r="DB111" s="103"/>
    </row>
    <row r="112" spans="3:106" ht="16.5" customHeight="1">
      <c r="C112" s="106"/>
      <c r="D112" s="282"/>
      <c r="E112" s="281"/>
      <c r="F112" s="281"/>
      <c r="G112" s="281"/>
      <c r="H112" s="286"/>
      <c r="I112" s="283"/>
      <c r="J112" s="100"/>
      <c r="K112" s="101"/>
      <c r="L112" s="101"/>
      <c r="M112" s="101"/>
      <c r="N112" s="101"/>
      <c r="O112" s="101"/>
      <c r="P112" s="284"/>
      <c r="Q112" s="102"/>
      <c r="R112" s="280"/>
      <c r="S112" s="280"/>
      <c r="T112" s="280"/>
      <c r="U112" s="280"/>
      <c r="V112" s="280"/>
      <c r="W112" s="280"/>
      <c r="X112" s="103"/>
      <c r="DB112" s="103"/>
    </row>
    <row r="113" spans="3:106" ht="16.5" customHeight="1">
      <c r="C113" s="106"/>
      <c r="D113" s="282"/>
      <c r="E113" s="281"/>
      <c r="F113" s="281"/>
      <c r="G113" s="281"/>
      <c r="H113" s="286"/>
      <c r="I113" s="283"/>
      <c r="J113" s="100"/>
      <c r="K113" s="101"/>
      <c r="L113" s="101"/>
      <c r="M113" s="101"/>
      <c r="N113" s="101"/>
      <c r="O113" s="101"/>
      <c r="P113" s="284"/>
      <c r="Q113" s="102"/>
      <c r="R113" s="280"/>
      <c r="S113" s="280"/>
      <c r="T113" s="280"/>
      <c r="U113" s="280"/>
      <c r="V113" s="280"/>
      <c r="W113" s="280"/>
      <c r="X113" s="103"/>
      <c r="DB113" s="103"/>
    </row>
    <row r="114" spans="3:106" ht="16.5" customHeight="1">
      <c r="C114" s="106"/>
      <c r="D114" s="282"/>
      <c r="E114" s="281"/>
      <c r="F114" s="281"/>
      <c r="G114" s="281"/>
      <c r="H114" s="286"/>
      <c r="I114" s="283"/>
      <c r="J114" s="100"/>
      <c r="K114" s="101"/>
      <c r="L114" s="101"/>
      <c r="M114" s="101"/>
      <c r="N114" s="101"/>
      <c r="O114" s="101"/>
      <c r="P114" s="284"/>
      <c r="Q114" s="102"/>
      <c r="R114" s="280"/>
      <c r="S114" s="280"/>
      <c r="T114" s="280"/>
      <c r="U114" s="280"/>
      <c r="V114" s="280"/>
      <c r="W114" s="280"/>
      <c r="X114" s="103"/>
      <c r="DB114" s="103"/>
    </row>
    <row r="115" spans="3:106" ht="16.5" customHeight="1">
      <c r="C115" s="106"/>
      <c r="D115" s="282"/>
      <c r="E115" s="281"/>
      <c r="F115" s="281"/>
      <c r="G115" s="281"/>
      <c r="H115" s="286"/>
      <c r="I115" s="283"/>
      <c r="J115" s="100"/>
      <c r="K115" s="101"/>
      <c r="L115" s="101"/>
      <c r="M115" s="101"/>
      <c r="N115" s="101"/>
      <c r="O115" s="101"/>
      <c r="P115" s="284"/>
      <c r="Q115" s="102"/>
      <c r="R115" s="280"/>
      <c r="S115" s="280"/>
      <c r="T115" s="280"/>
      <c r="U115" s="280"/>
      <c r="V115" s="280"/>
      <c r="W115" s="280"/>
      <c r="X115" s="103"/>
      <c r="DB115" s="103"/>
    </row>
    <row r="116" spans="3:106" ht="16.5" customHeight="1">
      <c r="C116" s="106"/>
      <c r="D116" s="282"/>
      <c r="E116" s="281"/>
      <c r="F116" s="281"/>
      <c r="G116" s="281"/>
      <c r="H116" s="286"/>
      <c r="I116" s="283"/>
      <c r="J116" s="100"/>
      <c r="K116" s="101"/>
      <c r="L116" s="101"/>
      <c r="M116" s="101"/>
      <c r="N116" s="101"/>
      <c r="O116" s="101"/>
      <c r="P116" s="284"/>
      <c r="Q116" s="102"/>
      <c r="R116" s="280"/>
      <c r="S116" s="280"/>
      <c r="T116" s="280"/>
      <c r="U116" s="280"/>
      <c r="V116" s="280"/>
      <c r="W116" s="280"/>
      <c r="X116" s="103"/>
      <c r="DB116" s="103"/>
    </row>
    <row r="117" spans="3:106" ht="16.5" customHeight="1">
      <c r="C117" s="106"/>
      <c r="D117" s="282"/>
      <c r="E117" s="281"/>
      <c r="F117" s="281"/>
      <c r="G117" s="281"/>
      <c r="H117" s="286"/>
      <c r="I117" s="283"/>
      <c r="J117" s="100"/>
      <c r="K117" s="101"/>
      <c r="L117" s="101"/>
      <c r="M117" s="101"/>
      <c r="N117" s="101"/>
      <c r="O117" s="101"/>
      <c r="P117" s="284"/>
      <c r="Q117" s="102"/>
      <c r="R117" s="280"/>
      <c r="S117" s="280"/>
      <c r="T117" s="280"/>
      <c r="U117" s="280"/>
      <c r="V117" s="280"/>
      <c r="W117" s="280"/>
      <c r="X117" s="103"/>
      <c r="DB117" s="103"/>
    </row>
    <row r="118" spans="3:106" ht="16.5" customHeight="1">
      <c r="C118" s="106"/>
      <c r="D118" s="282"/>
      <c r="E118" s="281"/>
      <c r="F118" s="281"/>
      <c r="G118" s="281"/>
      <c r="H118" s="286"/>
      <c r="I118" s="283"/>
      <c r="J118" s="100"/>
      <c r="K118" s="101"/>
      <c r="L118" s="101"/>
      <c r="M118" s="101"/>
      <c r="N118" s="101"/>
      <c r="O118" s="101"/>
      <c r="P118" s="284"/>
      <c r="Q118" s="102"/>
      <c r="R118" s="280"/>
      <c r="S118" s="280"/>
      <c r="T118" s="280"/>
      <c r="U118" s="280"/>
      <c r="V118" s="280"/>
      <c r="W118" s="280"/>
      <c r="X118" s="103"/>
      <c r="DB118" s="103"/>
    </row>
    <row r="119" spans="3:106" ht="16.5" customHeight="1">
      <c r="C119" s="106"/>
      <c r="D119" s="282"/>
      <c r="E119" s="281"/>
      <c r="F119" s="281"/>
      <c r="G119" s="281"/>
      <c r="H119" s="286"/>
      <c r="I119" s="283"/>
      <c r="J119" s="100"/>
      <c r="K119" s="101"/>
      <c r="L119" s="101"/>
      <c r="M119" s="101"/>
      <c r="N119" s="101"/>
      <c r="O119" s="101"/>
      <c r="P119" s="284"/>
      <c r="Q119" s="102"/>
      <c r="R119" s="280"/>
      <c r="S119" s="280"/>
      <c r="T119" s="280"/>
      <c r="U119" s="280"/>
      <c r="V119" s="280"/>
      <c r="W119" s="280"/>
      <c r="X119" s="103"/>
      <c r="DB119" s="103"/>
    </row>
    <row r="120" spans="3:106" ht="16.5" customHeight="1">
      <c r="C120" s="106"/>
      <c r="D120" s="282"/>
      <c r="E120" s="281"/>
      <c r="F120" s="281"/>
      <c r="G120" s="281"/>
      <c r="H120" s="286"/>
      <c r="I120" s="283"/>
      <c r="J120" s="100"/>
      <c r="K120" s="101"/>
      <c r="L120" s="101"/>
      <c r="M120" s="101"/>
      <c r="N120" s="101"/>
      <c r="O120" s="101"/>
      <c r="P120" s="284"/>
      <c r="Q120" s="102"/>
      <c r="R120" s="280"/>
      <c r="S120" s="280"/>
      <c r="T120" s="280"/>
      <c r="U120" s="280"/>
      <c r="V120" s="280"/>
      <c r="W120" s="280"/>
      <c r="X120" s="103"/>
      <c r="DB120" s="103"/>
    </row>
    <row r="121" spans="3:106" ht="16.5" customHeight="1">
      <c r="C121" s="106"/>
      <c r="D121" s="282"/>
      <c r="E121" s="281"/>
      <c r="F121" s="281"/>
      <c r="G121" s="281"/>
      <c r="H121" s="286"/>
      <c r="I121" s="283"/>
      <c r="J121" s="100"/>
      <c r="K121" s="101"/>
      <c r="L121" s="101"/>
      <c r="M121" s="101"/>
      <c r="N121" s="101"/>
      <c r="O121" s="101"/>
      <c r="P121" s="284"/>
      <c r="Q121" s="102"/>
      <c r="R121" s="280"/>
      <c r="S121" s="280"/>
      <c r="T121" s="280"/>
      <c r="U121" s="280"/>
      <c r="V121" s="280"/>
      <c r="W121" s="280"/>
      <c r="X121" s="103"/>
      <c r="DB121" s="103"/>
    </row>
    <row r="122" spans="3:106" ht="16.5" customHeight="1">
      <c r="C122" s="106"/>
      <c r="D122" s="282"/>
      <c r="E122" s="281"/>
      <c r="F122" s="281"/>
      <c r="G122" s="281"/>
      <c r="H122" s="286"/>
      <c r="I122" s="283"/>
      <c r="J122" s="100"/>
      <c r="K122" s="101"/>
      <c r="L122" s="101"/>
      <c r="M122" s="101"/>
      <c r="N122" s="101"/>
      <c r="O122" s="101"/>
      <c r="P122" s="284"/>
      <c r="Q122" s="102"/>
      <c r="R122" s="280"/>
      <c r="S122" s="280"/>
      <c r="T122" s="280"/>
      <c r="U122" s="280"/>
      <c r="V122" s="280"/>
      <c r="W122" s="280"/>
      <c r="X122" s="103"/>
      <c r="DB122" s="103"/>
    </row>
    <row r="123" spans="3:106" ht="16.5" customHeight="1">
      <c r="C123" s="106"/>
      <c r="D123" s="282"/>
      <c r="E123" s="281"/>
      <c r="F123" s="281"/>
      <c r="G123" s="281"/>
      <c r="H123" s="286"/>
      <c r="I123" s="283"/>
      <c r="J123" s="100"/>
      <c r="K123" s="101"/>
      <c r="L123" s="101"/>
      <c r="M123" s="101"/>
      <c r="N123" s="101"/>
      <c r="O123" s="101"/>
      <c r="P123" s="284"/>
      <c r="Q123" s="102"/>
      <c r="R123" s="280"/>
      <c r="S123" s="280"/>
      <c r="T123" s="280"/>
      <c r="U123" s="280"/>
      <c r="V123" s="280"/>
      <c r="W123" s="280"/>
      <c r="X123" s="103"/>
      <c r="DB123" s="103"/>
    </row>
    <row r="124" spans="3:106" ht="16.5" customHeight="1">
      <c r="C124" s="106"/>
      <c r="D124" s="282"/>
      <c r="E124" s="281"/>
      <c r="F124" s="281"/>
      <c r="G124" s="281"/>
      <c r="H124" s="286"/>
      <c r="I124" s="283"/>
      <c r="J124" s="100"/>
      <c r="K124" s="101"/>
      <c r="L124" s="101"/>
      <c r="M124" s="101"/>
      <c r="N124" s="101"/>
      <c r="O124" s="101"/>
      <c r="P124" s="284"/>
      <c r="Q124" s="102"/>
      <c r="R124" s="280"/>
      <c r="S124" s="280"/>
      <c r="T124" s="280"/>
      <c r="U124" s="280"/>
      <c r="V124" s="280"/>
      <c r="W124" s="280"/>
      <c r="X124" s="103"/>
      <c r="DB124" s="103"/>
    </row>
    <row r="125" spans="3:106" ht="16.5" customHeight="1">
      <c r="C125" s="106"/>
      <c r="D125" s="282"/>
      <c r="E125" s="281"/>
      <c r="F125" s="281"/>
      <c r="G125" s="281"/>
      <c r="H125" s="286"/>
      <c r="I125" s="283"/>
      <c r="J125" s="100"/>
      <c r="K125" s="101"/>
      <c r="L125" s="101"/>
      <c r="M125" s="101"/>
      <c r="N125" s="101"/>
      <c r="O125" s="101"/>
      <c r="P125" s="284"/>
      <c r="Q125" s="102"/>
      <c r="R125" s="280"/>
      <c r="S125" s="280"/>
      <c r="T125" s="280"/>
      <c r="U125" s="280"/>
      <c r="V125" s="280"/>
      <c r="W125" s="280"/>
      <c r="X125" s="103"/>
      <c r="DB125" s="103"/>
    </row>
    <row r="126" spans="3:106" ht="16.5" customHeight="1">
      <c r="C126" s="106"/>
      <c r="D126" s="282"/>
      <c r="E126" s="281"/>
      <c r="F126" s="281"/>
      <c r="G126" s="281"/>
      <c r="H126" s="286"/>
      <c r="I126" s="283"/>
      <c r="J126" s="100"/>
      <c r="K126" s="101"/>
      <c r="L126" s="101"/>
      <c r="M126" s="101"/>
      <c r="N126" s="101"/>
      <c r="O126" s="101"/>
      <c r="P126" s="284"/>
      <c r="Q126" s="102"/>
      <c r="R126" s="280"/>
      <c r="S126" s="280"/>
      <c r="T126" s="280"/>
      <c r="U126" s="280"/>
      <c r="V126" s="280"/>
      <c r="W126" s="280"/>
      <c r="X126" s="103"/>
      <c r="DB126" s="103"/>
    </row>
    <row r="127" spans="3:106" ht="16.5" customHeight="1">
      <c r="C127" s="106"/>
      <c r="D127" s="282"/>
      <c r="E127" s="281"/>
      <c r="F127" s="281"/>
      <c r="G127" s="281"/>
      <c r="H127" s="286"/>
      <c r="I127" s="283"/>
      <c r="J127" s="100"/>
      <c r="K127" s="101"/>
      <c r="L127" s="101"/>
      <c r="M127" s="101"/>
      <c r="N127" s="101"/>
      <c r="O127" s="101"/>
      <c r="P127" s="284"/>
      <c r="Q127" s="102"/>
      <c r="R127" s="280"/>
      <c r="S127" s="280"/>
      <c r="T127" s="280"/>
      <c r="U127" s="280"/>
      <c r="V127" s="280"/>
      <c r="W127" s="280"/>
      <c r="X127" s="103"/>
      <c r="DB127" s="103"/>
    </row>
    <row r="128" spans="3:106" ht="16.5" customHeight="1">
      <c r="C128" s="106"/>
      <c r="D128" s="282"/>
      <c r="E128" s="281"/>
      <c r="F128" s="281"/>
      <c r="G128" s="281"/>
      <c r="H128" s="286"/>
      <c r="I128" s="283"/>
      <c r="J128" s="100"/>
      <c r="K128" s="101"/>
      <c r="L128" s="101"/>
      <c r="M128" s="101"/>
      <c r="N128" s="101"/>
      <c r="O128" s="101"/>
      <c r="P128" s="284"/>
      <c r="Q128" s="102"/>
      <c r="R128" s="280"/>
      <c r="S128" s="280"/>
      <c r="T128" s="280"/>
      <c r="U128" s="280"/>
      <c r="V128" s="280"/>
      <c r="W128" s="280"/>
      <c r="X128" s="103"/>
      <c r="DB128" s="103"/>
    </row>
    <row r="129" spans="3:106" ht="16.5" customHeight="1">
      <c r="C129" s="106"/>
      <c r="D129" s="282"/>
      <c r="E129" s="281"/>
      <c r="F129" s="281"/>
      <c r="G129" s="281"/>
      <c r="H129" s="286"/>
      <c r="I129" s="283"/>
      <c r="J129" s="100"/>
      <c r="K129" s="101"/>
      <c r="L129" s="101"/>
      <c r="M129" s="101"/>
      <c r="N129" s="101"/>
      <c r="O129" s="101"/>
      <c r="P129" s="284"/>
      <c r="Q129" s="102"/>
      <c r="R129" s="280"/>
      <c r="S129" s="280"/>
      <c r="T129" s="280"/>
      <c r="U129" s="280"/>
      <c r="V129" s="280"/>
      <c r="W129" s="280"/>
      <c r="X129" s="103"/>
      <c r="DB129" s="103"/>
    </row>
    <row r="130" spans="3:106" ht="16.5" customHeight="1">
      <c r="C130" s="106"/>
      <c r="D130" s="282"/>
      <c r="E130" s="281"/>
      <c r="F130" s="281"/>
      <c r="G130" s="281"/>
      <c r="H130" s="286"/>
      <c r="I130" s="283"/>
      <c r="J130" s="100"/>
      <c r="K130" s="101"/>
      <c r="L130" s="101"/>
      <c r="M130" s="101"/>
      <c r="N130" s="101"/>
      <c r="O130" s="101"/>
      <c r="P130" s="284"/>
      <c r="Q130" s="102"/>
      <c r="R130" s="280"/>
      <c r="S130" s="280"/>
      <c r="T130" s="280"/>
      <c r="U130" s="280"/>
      <c r="V130" s="280"/>
      <c r="W130" s="280"/>
      <c r="X130" s="103"/>
      <c r="DB130" s="103"/>
    </row>
    <row r="131" spans="3:106" ht="16.5" customHeight="1">
      <c r="C131" s="106"/>
      <c r="D131" s="282"/>
      <c r="E131" s="281"/>
      <c r="F131" s="281"/>
      <c r="G131" s="281"/>
      <c r="H131" s="286"/>
      <c r="I131" s="283"/>
      <c r="J131" s="100"/>
      <c r="K131" s="101"/>
      <c r="L131" s="101"/>
      <c r="M131" s="101"/>
      <c r="N131" s="101"/>
      <c r="O131" s="101"/>
      <c r="P131" s="284"/>
      <c r="Q131" s="102"/>
      <c r="R131" s="280"/>
      <c r="S131" s="280"/>
      <c r="T131" s="280"/>
      <c r="U131" s="280"/>
      <c r="V131" s="280"/>
      <c r="W131" s="280"/>
      <c r="X131" s="103"/>
      <c r="DB131" s="103"/>
    </row>
    <row r="132" spans="3:106" ht="16.5" customHeight="1">
      <c r="C132" s="106"/>
      <c r="D132" s="282"/>
      <c r="E132" s="281"/>
      <c r="F132" s="281"/>
      <c r="G132" s="281"/>
      <c r="H132" s="286"/>
      <c r="I132" s="283"/>
      <c r="J132" s="100"/>
      <c r="K132" s="101"/>
      <c r="L132" s="101"/>
      <c r="M132" s="101"/>
      <c r="N132" s="101"/>
      <c r="O132" s="101"/>
      <c r="P132" s="284"/>
      <c r="Q132" s="102"/>
      <c r="R132" s="280"/>
      <c r="S132" s="280"/>
      <c r="T132" s="280"/>
      <c r="U132" s="280"/>
      <c r="V132" s="280"/>
      <c r="W132" s="280"/>
      <c r="X132" s="103"/>
      <c r="DB132" s="103"/>
    </row>
    <row r="133" spans="3:106" ht="16.5" customHeight="1">
      <c r="C133" s="106"/>
      <c r="D133" s="282"/>
      <c r="E133" s="281"/>
      <c r="F133" s="281"/>
      <c r="G133" s="281"/>
      <c r="H133" s="286"/>
      <c r="I133" s="283"/>
      <c r="J133" s="100"/>
      <c r="K133" s="101"/>
      <c r="L133" s="101"/>
      <c r="M133" s="101"/>
      <c r="N133" s="101"/>
      <c r="O133" s="101"/>
      <c r="P133" s="284"/>
      <c r="Q133" s="102"/>
      <c r="R133" s="280"/>
      <c r="S133" s="280"/>
      <c r="T133" s="280"/>
      <c r="U133" s="280"/>
      <c r="V133" s="280"/>
      <c r="W133" s="280"/>
      <c r="X133" s="103"/>
      <c r="DB133" s="103"/>
    </row>
    <row r="134" spans="3:106" ht="16.5" customHeight="1">
      <c r="C134" s="106"/>
      <c r="D134" s="282"/>
      <c r="E134" s="281"/>
      <c r="F134" s="281"/>
      <c r="G134" s="281"/>
      <c r="H134" s="286"/>
      <c r="I134" s="283"/>
      <c r="J134" s="100"/>
      <c r="K134" s="101"/>
      <c r="L134" s="101"/>
      <c r="M134" s="101"/>
      <c r="N134" s="101"/>
      <c r="O134" s="101"/>
      <c r="P134" s="284"/>
      <c r="Q134" s="102"/>
      <c r="R134" s="280"/>
      <c r="S134" s="280"/>
      <c r="T134" s="280"/>
      <c r="U134" s="280"/>
      <c r="V134" s="280"/>
      <c r="W134" s="280"/>
      <c r="X134" s="103"/>
      <c r="DB134" s="103"/>
    </row>
    <row r="135" spans="3:106" ht="16.5" customHeight="1">
      <c r="C135" s="106"/>
      <c r="D135" s="282"/>
      <c r="E135" s="281"/>
      <c r="F135" s="281"/>
      <c r="G135" s="281"/>
      <c r="H135" s="286"/>
      <c r="I135" s="283"/>
      <c r="J135" s="100"/>
      <c r="K135" s="101"/>
      <c r="L135" s="101"/>
      <c r="M135" s="101"/>
      <c r="N135" s="101"/>
      <c r="O135" s="101"/>
      <c r="P135" s="284"/>
      <c r="Q135" s="102"/>
      <c r="R135" s="280"/>
      <c r="S135" s="280"/>
      <c r="T135" s="280"/>
      <c r="U135" s="280"/>
      <c r="V135" s="280"/>
      <c r="W135" s="280"/>
      <c r="X135" s="103"/>
      <c r="DB135" s="103"/>
    </row>
    <row r="136" spans="3:106" ht="16.5" customHeight="1">
      <c r="C136" s="106"/>
      <c r="D136" s="282"/>
      <c r="E136" s="281"/>
      <c r="F136" s="281"/>
      <c r="G136" s="281"/>
      <c r="H136" s="286"/>
      <c r="I136" s="283"/>
      <c r="J136" s="100"/>
      <c r="K136" s="101"/>
      <c r="L136" s="101"/>
      <c r="M136" s="101"/>
      <c r="N136" s="101"/>
      <c r="O136" s="101"/>
      <c r="P136" s="284"/>
      <c r="Q136" s="102"/>
      <c r="R136" s="280"/>
      <c r="S136" s="280"/>
      <c r="T136" s="280"/>
      <c r="U136" s="280"/>
      <c r="V136" s="280"/>
      <c r="W136" s="280"/>
      <c r="X136" s="103"/>
      <c r="DB136" s="103"/>
    </row>
    <row r="137" spans="3:106" ht="16.5" customHeight="1">
      <c r="C137" s="106"/>
      <c r="D137" s="282"/>
      <c r="E137" s="281"/>
      <c r="F137" s="281"/>
      <c r="G137" s="281"/>
      <c r="H137" s="286"/>
      <c r="I137" s="283"/>
      <c r="J137" s="100"/>
      <c r="K137" s="101"/>
      <c r="L137" s="101"/>
      <c r="M137" s="101"/>
      <c r="N137" s="101"/>
      <c r="O137" s="101"/>
      <c r="P137" s="284"/>
      <c r="Q137" s="102"/>
      <c r="R137" s="280"/>
      <c r="S137" s="280"/>
      <c r="T137" s="280"/>
      <c r="U137" s="280"/>
      <c r="V137" s="280"/>
      <c r="W137" s="280"/>
      <c r="X137" s="103"/>
      <c r="DB137" s="103"/>
    </row>
    <row r="138" spans="3:106" ht="16.5" customHeight="1">
      <c r="C138" s="106"/>
      <c r="D138" s="282"/>
      <c r="E138" s="281"/>
      <c r="F138" s="281"/>
      <c r="G138" s="281"/>
      <c r="H138" s="286"/>
      <c r="I138" s="283"/>
      <c r="J138" s="100"/>
      <c r="K138" s="101"/>
      <c r="L138" s="101"/>
      <c r="M138" s="101"/>
      <c r="N138" s="101"/>
      <c r="O138" s="101"/>
      <c r="P138" s="284"/>
      <c r="Q138" s="102"/>
      <c r="R138" s="280"/>
      <c r="S138" s="280"/>
      <c r="T138" s="280"/>
      <c r="U138" s="280"/>
      <c r="V138" s="280"/>
      <c r="W138" s="280"/>
      <c r="X138" s="103"/>
      <c r="DB138" s="103"/>
    </row>
    <row r="139" spans="3:106" ht="16.5" customHeight="1">
      <c r="C139" s="106"/>
      <c r="D139" s="282"/>
      <c r="E139" s="281"/>
      <c r="F139" s="281"/>
      <c r="G139" s="281"/>
      <c r="H139" s="286"/>
      <c r="I139" s="283"/>
      <c r="J139" s="100"/>
      <c r="K139" s="101"/>
      <c r="L139" s="101"/>
      <c r="M139" s="101"/>
      <c r="N139" s="101"/>
      <c r="O139" s="101"/>
      <c r="P139" s="284"/>
      <c r="Q139" s="102"/>
      <c r="R139" s="280"/>
      <c r="S139" s="280"/>
      <c r="T139" s="280"/>
      <c r="U139" s="280"/>
      <c r="V139" s="280"/>
      <c r="W139" s="280"/>
      <c r="X139" s="103"/>
      <c r="DB139" s="103"/>
    </row>
    <row r="140" spans="3:106" ht="16.5" customHeight="1">
      <c r="C140" s="106"/>
      <c r="D140" s="282"/>
      <c r="E140" s="281"/>
      <c r="F140" s="281"/>
      <c r="G140" s="281"/>
      <c r="H140" s="286"/>
      <c r="I140" s="283"/>
      <c r="J140" s="100"/>
      <c r="K140" s="101"/>
      <c r="L140" s="101"/>
      <c r="M140" s="101"/>
      <c r="N140" s="101"/>
      <c r="O140" s="101"/>
      <c r="P140" s="284"/>
      <c r="Q140" s="102"/>
      <c r="R140" s="280"/>
      <c r="S140" s="280"/>
      <c r="T140" s="280"/>
      <c r="U140" s="280"/>
      <c r="V140" s="280"/>
      <c r="W140" s="280"/>
      <c r="X140" s="103"/>
      <c r="DB140" s="103"/>
    </row>
    <row r="141" spans="3:106" ht="16.5" customHeight="1">
      <c r="C141" s="106"/>
      <c r="D141" s="282"/>
      <c r="E141" s="281"/>
      <c r="F141" s="281"/>
      <c r="G141" s="281"/>
      <c r="H141" s="286"/>
      <c r="I141" s="283"/>
      <c r="J141" s="100"/>
      <c r="K141" s="101"/>
      <c r="L141" s="101"/>
      <c r="M141" s="101"/>
      <c r="N141" s="101"/>
      <c r="O141" s="101"/>
      <c r="P141" s="284"/>
      <c r="Q141" s="102"/>
      <c r="R141" s="280"/>
      <c r="S141" s="280"/>
      <c r="T141" s="280"/>
      <c r="U141" s="280"/>
      <c r="V141" s="280"/>
      <c r="W141" s="280"/>
      <c r="X141" s="103"/>
      <c r="DB141" s="103"/>
    </row>
    <row r="142" spans="3:106" ht="16.5" customHeight="1">
      <c r="C142" s="106"/>
      <c r="D142" s="282"/>
      <c r="E142" s="281"/>
      <c r="F142" s="281"/>
      <c r="G142" s="281"/>
      <c r="H142" s="286"/>
      <c r="I142" s="283"/>
      <c r="J142" s="100"/>
      <c r="K142" s="101"/>
      <c r="L142" s="101"/>
      <c r="M142" s="101"/>
      <c r="N142" s="101"/>
      <c r="O142" s="101"/>
      <c r="P142" s="284"/>
      <c r="Q142" s="102"/>
      <c r="R142" s="280"/>
      <c r="S142" s="280"/>
      <c r="T142" s="280"/>
      <c r="U142" s="280"/>
      <c r="V142" s="280"/>
      <c r="W142" s="280"/>
      <c r="X142" s="103"/>
      <c r="DB142" s="103"/>
    </row>
    <row r="143" spans="3:106" ht="16.5" customHeight="1">
      <c r="C143" s="106"/>
      <c r="D143" s="282"/>
      <c r="E143" s="281"/>
      <c r="F143" s="281"/>
      <c r="G143" s="281"/>
      <c r="H143" s="286"/>
      <c r="I143" s="283"/>
      <c r="J143" s="100"/>
      <c r="K143" s="101"/>
      <c r="L143" s="101"/>
      <c r="M143" s="101"/>
      <c r="N143" s="101"/>
      <c r="O143" s="101"/>
      <c r="P143" s="284"/>
      <c r="Q143" s="102"/>
      <c r="R143" s="280"/>
      <c r="S143" s="280"/>
      <c r="T143" s="280"/>
      <c r="U143" s="280"/>
      <c r="V143" s="280"/>
      <c r="W143" s="280"/>
      <c r="X143" s="103"/>
      <c r="DB143" s="103"/>
    </row>
    <row r="144" spans="3:106" ht="16.5" customHeight="1">
      <c r="C144" s="106"/>
      <c r="D144" s="282"/>
      <c r="E144" s="281"/>
      <c r="F144" s="281"/>
      <c r="G144" s="281"/>
      <c r="H144" s="286"/>
      <c r="I144" s="283"/>
      <c r="J144" s="100"/>
      <c r="K144" s="101"/>
      <c r="L144" s="101"/>
      <c r="M144" s="101"/>
      <c r="N144" s="101"/>
      <c r="O144" s="101"/>
      <c r="P144" s="284"/>
      <c r="Q144" s="102"/>
      <c r="R144" s="280"/>
      <c r="S144" s="280"/>
      <c r="T144" s="280"/>
      <c r="U144" s="280"/>
      <c r="V144" s="280"/>
      <c r="W144" s="280"/>
      <c r="X144" s="103"/>
      <c r="DB144" s="103"/>
    </row>
    <row r="145" spans="3:106" ht="16.5" customHeight="1">
      <c r="C145" s="106"/>
      <c r="D145" s="282"/>
      <c r="E145" s="281"/>
      <c r="F145" s="281"/>
      <c r="G145" s="281"/>
      <c r="H145" s="286"/>
      <c r="I145" s="283"/>
      <c r="J145" s="100"/>
      <c r="K145" s="101"/>
      <c r="L145" s="101"/>
      <c r="M145" s="101"/>
      <c r="N145" s="101"/>
      <c r="O145" s="101"/>
      <c r="P145" s="284"/>
      <c r="Q145" s="102"/>
      <c r="R145" s="280"/>
      <c r="S145" s="280"/>
      <c r="T145" s="280"/>
      <c r="U145" s="280"/>
      <c r="V145" s="280"/>
      <c r="W145" s="280"/>
      <c r="X145" s="103"/>
      <c r="DB145" s="103"/>
    </row>
    <row r="146" spans="3:106" ht="16.5" customHeight="1">
      <c r="C146" s="106"/>
      <c r="D146" s="282"/>
      <c r="E146" s="281"/>
      <c r="F146" s="281"/>
      <c r="G146" s="281"/>
      <c r="H146" s="286"/>
      <c r="I146" s="283"/>
      <c r="J146" s="100"/>
      <c r="K146" s="101"/>
      <c r="L146" s="101"/>
      <c r="M146" s="101"/>
      <c r="N146" s="101"/>
      <c r="O146" s="101"/>
      <c r="P146" s="284"/>
      <c r="Q146" s="102"/>
      <c r="R146" s="280"/>
      <c r="S146" s="280"/>
      <c r="T146" s="280"/>
      <c r="U146" s="280"/>
      <c r="V146" s="280"/>
      <c r="W146" s="280"/>
      <c r="X146" s="103"/>
      <c r="DB146" s="103"/>
    </row>
    <row r="147" spans="3:106" ht="16.5" customHeight="1">
      <c r="C147" s="106"/>
      <c r="D147" s="282"/>
      <c r="E147" s="281"/>
      <c r="F147" s="281"/>
      <c r="G147" s="281"/>
      <c r="H147" s="286"/>
      <c r="I147" s="283"/>
      <c r="J147" s="100"/>
      <c r="K147" s="101"/>
      <c r="L147" s="101"/>
      <c r="M147" s="101"/>
      <c r="N147" s="101"/>
      <c r="O147" s="101"/>
      <c r="P147" s="284"/>
      <c r="Q147" s="102"/>
      <c r="R147" s="280"/>
      <c r="S147" s="280"/>
      <c r="T147" s="280"/>
      <c r="U147" s="280"/>
      <c r="V147" s="280"/>
      <c r="W147" s="280"/>
      <c r="X147" s="103"/>
      <c r="DB147" s="103"/>
    </row>
    <row r="148" spans="3:106" ht="16.5" customHeight="1">
      <c r="C148" s="106"/>
      <c r="D148" s="282"/>
      <c r="E148" s="281"/>
      <c r="F148" s="281"/>
      <c r="G148" s="281"/>
      <c r="H148" s="286"/>
      <c r="I148" s="283"/>
      <c r="J148" s="100"/>
      <c r="K148" s="101"/>
      <c r="L148" s="101"/>
      <c r="M148" s="101"/>
      <c r="N148" s="101"/>
      <c r="O148" s="101"/>
      <c r="P148" s="284"/>
      <c r="Q148" s="102"/>
      <c r="R148" s="280"/>
      <c r="S148" s="280"/>
      <c r="T148" s="280"/>
      <c r="U148" s="280"/>
      <c r="V148" s="280"/>
      <c r="W148" s="280"/>
      <c r="X148" s="103"/>
      <c r="DB148" s="103"/>
    </row>
    <row r="149" spans="3:106" ht="16.5" customHeight="1">
      <c r="C149" s="106"/>
      <c r="D149" s="282"/>
      <c r="E149" s="281"/>
      <c r="F149" s="281"/>
      <c r="G149" s="281"/>
      <c r="H149" s="286"/>
      <c r="I149" s="283"/>
      <c r="J149" s="100"/>
      <c r="K149" s="101"/>
      <c r="L149" s="101"/>
      <c r="M149" s="101"/>
      <c r="N149" s="101"/>
      <c r="O149" s="101"/>
      <c r="P149" s="284"/>
      <c r="Q149" s="102"/>
      <c r="R149" s="280"/>
      <c r="S149" s="280"/>
      <c r="T149" s="280"/>
      <c r="U149" s="280"/>
      <c r="V149" s="280"/>
      <c r="W149" s="280"/>
      <c r="X149" s="103"/>
      <c r="DB149" s="103"/>
    </row>
    <row r="150" spans="3:106" ht="16.5" customHeight="1">
      <c r="C150" s="106"/>
      <c r="D150" s="282"/>
      <c r="E150" s="281"/>
      <c r="F150" s="281"/>
      <c r="G150" s="281"/>
      <c r="H150" s="286"/>
      <c r="I150" s="283"/>
      <c r="J150" s="100"/>
      <c r="K150" s="101"/>
      <c r="L150" s="101"/>
      <c r="M150" s="101"/>
      <c r="N150" s="101"/>
      <c r="O150" s="101"/>
      <c r="P150" s="284"/>
      <c r="Q150" s="102"/>
      <c r="R150" s="280"/>
      <c r="S150" s="280"/>
      <c r="T150" s="280"/>
      <c r="U150" s="280"/>
      <c r="V150" s="280"/>
      <c r="W150" s="280"/>
      <c r="X150" s="103"/>
      <c r="DB150" s="103"/>
    </row>
    <row r="151" spans="3:106" ht="16.5" customHeight="1">
      <c r="C151" s="106"/>
      <c r="D151" s="282"/>
      <c r="E151" s="281"/>
      <c r="F151" s="281"/>
      <c r="G151" s="281"/>
      <c r="H151" s="286"/>
      <c r="I151" s="283"/>
      <c r="J151" s="100"/>
      <c r="K151" s="101"/>
      <c r="L151" s="101"/>
      <c r="M151" s="101"/>
      <c r="N151" s="101"/>
      <c r="O151" s="101"/>
      <c r="P151" s="284"/>
      <c r="Q151" s="102"/>
      <c r="R151" s="280"/>
      <c r="S151" s="280"/>
      <c r="T151" s="280"/>
      <c r="U151" s="280"/>
      <c r="V151" s="280"/>
      <c r="W151" s="280"/>
      <c r="X151" s="103"/>
      <c r="DB151" s="103"/>
    </row>
    <row r="152" spans="3:106" ht="16.5" customHeight="1">
      <c r="C152" s="106"/>
      <c r="D152" s="282"/>
      <c r="E152" s="281"/>
      <c r="F152" s="281"/>
      <c r="G152" s="281"/>
      <c r="H152" s="286"/>
      <c r="I152" s="283"/>
      <c r="J152" s="100"/>
      <c r="K152" s="101"/>
      <c r="L152" s="101"/>
      <c r="M152" s="101"/>
      <c r="N152" s="101"/>
      <c r="O152" s="101"/>
      <c r="P152" s="284"/>
      <c r="Q152" s="102"/>
      <c r="R152" s="280"/>
      <c r="S152" s="280"/>
      <c r="T152" s="280"/>
      <c r="U152" s="280"/>
      <c r="V152" s="280"/>
      <c r="W152" s="280"/>
      <c r="X152" s="103"/>
      <c r="DB152" s="103"/>
    </row>
    <row r="153" spans="3:106" ht="16.5" customHeight="1">
      <c r="C153" s="106"/>
      <c r="D153" s="282"/>
      <c r="E153" s="281"/>
      <c r="F153" s="281"/>
      <c r="G153" s="281"/>
      <c r="H153" s="286"/>
      <c r="I153" s="283"/>
      <c r="J153" s="100"/>
      <c r="K153" s="101"/>
      <c r="L153" s="101"/>
      <c r="M153" s="101"/>
      <c r="N153" s="101"/>
      <c r="O153" s="101"/>
      <c r="P153" s="284"/>
      <c r="Q153" s="102"/>
      <c r="R153" s="280"/>
      <c r="S153" s="280"/>
      <c r="T153" s="280"/>
      <c r="U153" s="280"/>
      <c r="V153" s="280"/>
      <c r="W153" s="280"/>
      <c r="X153" s="103"/>
      <c r="DB153" s="103"/>
    </row>
    <row r="154" spans="3:106" ht="16.5" customHeight="1">
      <c r="C154" s="106"/>
      <c r="D154" s="282"/>
      <c r="E154" s="281"/>
      <c r="F154" s="281"/>
      <c r="G154" s="281"/>
      <c r="H154" s="286"/>
      <c r="I154" s="283"/>
      <c r="J154" s="100"/>
      <c r="K154" s="101"/>
      <c r="L154" s="101"/>
      <c r="M154" s="101"/>
      <c r="N154" s="101"/>
      <c r="O154" s="101"/>
      <c r="P154" s="284"/>
      <c r="Q154" s="102"/>
      <c r="R154" s="280"/>
      <c r="S154" s="280"/>
      <c r="T154" s="280"/>
      <c r="U154" s="280"/>
      <c r="V154" s="280"/>
      <c r="W154" s="280"/>
      <c r="X154" s="103"/>
      <c r="DB154" s="103"/>
    </row>
    <row r="155" spans="3:106" ht="16.5" customHeight="1">
      <c r="C155" s="106"/>
      <c r="D155" s="282"/>
      <c r="E155" s="281"/>
      <c r="F155" s="281"/>
      <c r="G155" s="281"/>
      <c r="H155" s="286"/>
      <c r="I155" s="283"/>
      <c r="J155" s="100"/>
      <c r="K155" s="101"/>
      <c r="L155" s="101"/>
      <c r="M155" s="101"/>
      <c r="N155" s="101"/>
      <c r="O155" s="101"/>
      <c r="P155" s="284"/>
      <c r="Q155" s="102"/>
      <c r="R155" s="280"/>
      <c r="S155" s="280"/>
      <c r="T155" s="280"/>
      <c r="U155" s="280"/>
      <c r="V155" s="280"/>
      <c r="W155" s="280"/>
      <c r="X155" s="103"/>
      <c r="DB155" s="103"/>
    </row>
    <row r="156" spans="3:106" ht="16.5" customHeight="1">
      <c r="C156" s="106"/>
      <c r="D156" s="282"/>
      <c r="E156" s="281"/>
      <c r="F156" s="281"/>
      <c r="G156" s="281"/>
      <c r="H156" s="286"/>
      <c r="I156" s="283"/>
      <c r="J156" s="100"/>
      <c r="K156" s="101"/>
      <c r="L156" s="101"/>
      <c r="M156" s="101"/>
      <c r="N156" s="101"/>
      <c r="O156" s="101"/>
      <c r="P156" s="284"/>
      <c r="Q156" s="102"/>
      <c r="R156" s="280"/>
      <c r="S156" s="280"/>
      <c r="T156" s="280"/>
      <c r="U156" s="280"/>
      <c r="V156" s="280"/>
      <c r="W156" s="280"/>
      <c r="X156" s="103"/>
      <c r="DB156" s="103"/>
    </row>
    <row r="157" spans="3:106" ht="16.5" customHeight="1">
      <c r="C157" s="106"/>
      <c r="D157" s="282"/>
      <c r="E157" s="281"/>
      <c r="F157" s="281"/>
      <c r="G157" s="281"/>
      <c r="H157" s="286"/>
      <c r="I157" s="283"/>
      <c r="J157" s="100"/>
      <c r="K157" s="101"/>
      <c r="L157" s="101"/>
      <c r="M157" s="101"/>
      <c r="N157" s="101"/>
      <c r="O157" s="101"/>
      <c r="P157" s="284"/>
      <c r="Q157" s="102"/>
      <c r="R157" s="280"/>
      <c r="S157" s="280"/>
      <c r="T157" s="280"/>
      <c r="U157" s="280"/>
      <c r="V157" s="280"/>
      <c r="W157" s="280"/>
      <c r="X157" s="103"/>
      <c r="DB157" s="103"/>
    </row>
    <row r="158" spans="3:106" ht="16.5" customHeight="1">
      <c r="C158" s="106"/>
      <c r="D158" s="282"/>
      <c r="E158" s="281"/>
      <c r="F158" s="281"/>
      <c r="G158" s="281"/>
      <c r="H158" s="286"/>
      <c r="I158" s="283"/>
      <c r="J158" s="100"/>
      <c r="K158" s="101"/>
      <c r="L158" s="101"/>
      <c r="M158" s="101"/>
      <c r="N158" s="101"/>
      <c r="O158" s="101"/>
      <c r="P158" s="284"/>
      <c r="Q158" s="102"/>
      <c r="R158" s="280"/>
      <c r="S158" s="280"/>
      <c r="T158" s="280"/>
      <c r="U158" s="280"/>
      <c r="V158" s="280"/>
      <c r="W158" s="280"/>
      <c r="X158" s="103"/>
      <c r="DB158" s="103"/>
    </row>
    <row r="159" spans="3:106" ht="16.5" customHeight="1">
      <c r="C159" s="106"/>
      <c r="D159" s="282"/>
      <c r="E159" s="281"/>
      <c r="F159" s="281"/>
      <c r="G159" s="281"/>
      <c r="H159" s="286"/>
      <c r="I159" s="283"/>
      <c r="J159" s="100"/>
      <c r="K159" s="101"/>
      <c r="L159" s="101"/>
      <c r="M159" s="101"/>
      <c r="N159" s="101"/>
      <c r="O159" s="101"/>
      <c r="P159" s="284"/>
      <c r="Q159" s="102"/>
      <c r="R159" s="280"/>
      <c r="S159" s="280"/>
      <c r="T159" s="280"/>
      <c r="U159" s="280"/>
      <c r="V159" s="280"/>
      <c r="W159" s="280"/>
      <c r="X159" s="103"/>
      <c r="DB159" s="103"/>
    </row>
    <row r="160" spans="3:106" ht="16.5" customHeight="1">
      <c r="C160" s="106"/>
      <c r="D160" s="282"/>
      <c r="E160" s="281"/>
      <c r="F160" s="281"/>
      <c r="G160" s="281"/>
      <c r="H160" s="286"/>
      <c r="I160" s="283"/>
      <c r="J160" s="100"/>
      <c r="K160" s="101"/>
      <c r="L160" s="101"/>
      <c r="M160" s="101"/>
      <c r="N160" s="101"/>
      <c r="O160" s="101"/>
      <c r="P160" s="284"/>
      <c r="Q160" s="102"/>
      <c r="R160" s="280"/>
      <c r="S160" s="280"/>
      <c r="T160" s="280"/>
      <c r="U160" s="280"/>
      <c r="V160" s="280"/>
      <c r="W160" s="280"/>
      <c r="X160" s="103"/>
      <c r="DB160" s="103"/>
    </row>
    <row r="161" spans="3:106" ht="16.5" customHeight="1">
      <c r="C161" s="106"/>
      <c r="D161" s="282"/>
      <c r="E161" s="281"/>
      <c r="F161" s="281"/>
      <c r="G161" s="281"/>
      <c r="H161" s="286"/>
      <c r="I161" s="283"/>
      <c r="J161" s="100"/>
      <c r="K161" s="101"/>
      <c r="L161" s="101"/>
      <c r="M161" s="101"/>
      <c r="N161" s="101"/>
      <c r="O161" s="101"/>
      <c r="P161" s="284"/>
      <c r="Q161" s="102"/>
      <c r="R161" s="280"/>
      <c r="S161" s="280"/>
      <c r="T161" s="280"/>
      <c r="U161" s="280"/>
      <c r="V161" s="280"/>
      <c r="W161" s="280"/>
      <c r="X161" s="103"/>
      <c r="DB161" s="103"/>
    </row>
    <row r="162" spans="3:106" ht="16.5" customHeight="1">
      <c r="C162" s="106"/>
      <c r="D162" s="282"/>
      <c r="E162" s="281"/>
      <c r="F162" s="281"/>
      <c r="G162" s="281"/>
      <c r="H162" s="286"/>
      <c r="I162" s="283"/>
      <c r="J162" s="100"/>
      <c r="K162" s="101"/>
      <c r="L162" s="101"/>
      <c r="M162" s="101"/>
      <c r="N162" s="101"/>
      <c r="O162" s="101"/>
      <c r="P162" s="284"/>
      <c r="Q162" s="102"/>
      <c r="R162" s="280"/>
      <c r="S162" s="280"/>
      <c r="T162" s="280"/>
      <c r="U162" s="280"/>
      <c r="V162" s="280"/>
      <c r="W162" s="280"/>
      <c r="X162" s="103"/>
      <c r="DB162" s="103"/>
    </row>
    <row r="163" spans="3:106" ht="16.5" customHeight="1">
      <c r="C163" s="106"/>
      <c r="D163" s="282"/>
      <c r="E163" s="281"/>
      <c r="F163" s="281"/>
      <c r="G163" s="281"/>
      <c r="H163" s="286"/>
      <c r="I163" s="283"/>
      <c r="J163" s="100"/>
      <c r="K163" s="101"/>
      <c r="L163" s="101"/>
      <c r="M163" s="101"/>
      <c r="N163" s="101"/>
      <c r="O163" s="101"/>
      <c r="P163" s="284"/>
      <c r="Q163" s="102"/>
      <c r="R163" s="280"/>
      <c r="S163" s="280"/>
      <c r="T163" s="280"/>
      <c r="U163" s="280"/>
      <c r="V163" s="280"/>
      <c r="W163" s="280"/>
      <c r="X163" s="103"/>
      <c r="DB163" s="103"/>
    </row>
    <row r="164" spans="3:106" ht="16.5" customHeight="1">
      <c r="C164" s="106"/>
      <c r="D164" s="282"/>
      <c r="E164" s="281"/>
      <c r="F164" s="281"/>
      <c r="G164" s="281"/>
      <c r="H164" s="286"/>
      <c r="I164" s="283"/>
      <c r="J164" s="100"/>
      <c r="K164" s="101"/>
      <c r="L164" s="101"/>
      <c r="M164" s="101"/>
      <c r="N164" s="101"/>
      <c r="O164" s="101"/>
      <c r="P164" s="284"/>
      <c r="Q164" s="102"/>
      <c r="R164" s="280"/>
      <c r="S164" s="280"/>
      <c r="T164" s="280"/>
      <c r="U164" s="280"/>
      <c r="V164" s="280"/>
      <c r="W164" s="280"/>
      <c r="X164" s="103"/>
      <c r="DB164" s="103"/>
    </row>
    <row r="165" spans="3:106" ht="16.5" customHeight="1">
      <c r="C165" s="106"/>
      <c r="D165" s="282"/>
      <c r="E165" s="281"/>
      <c r="F165" s="281"/>
      <c r="G165" s="281"/>
      <c r="H165" s="286"/>
      <c r="I165" s="283"/>
      <c r="J165" s="100"/>
      <c r="K165" s="101"/>
      <c r="L165" s="101"/>
      <c r="M165" s="101"/>
      <c r="N165" s="101"/>
      <c r="O165" s="101"/>
      <c r="P165" s="284"/>
      <c r="Q165" s="102"/>
      <c r="R165" s="280"/>
      <c r="S165" s="280"/>
      <c r="T165" s="280"/>
      <c r="U165" s="280"/>
      <c r="V165" s="280"/>
      <c r="W165" s="280"/>
      <c r="X165" s="103"/>
      <c r="DB165" s="103"/>
    </row>
    <row r="166" spans="3:106" ht="16.5" customHeight="1">
      <c r="C166" s="106"/>
      <c r="D166" s="282"/>
      <c r="E166" s="281"/>
      <c r="F166" s="281"/>
      <c r="G166" s="281"/>
      <c r="H166" s="286"/>
      <c r="I166" s="283"/>
      <c r="J166" s="100"/>
      <c r="K166" s="101"/>
      <c r="L166" s="101"/>
      <c r="M166" s="101"/>
      <c r="N166" s="101"/>
      <c r="O166" s="101"/>
      <c r="P166" s="284"/>
      <c r="Q166" s="102"/>
      <c r="R166" s="280"/>
      <c r="S166" s="280"/>
      <c r="T166" s="280"/>
      <c r="U166" s="280"/>
      <c r="V166" s="280"/>
      <c r="W166" s="280"/>
      <c r="X166" s="103"/>
      <c r="DB166" s="103"/>
    </row>
    <row r="167" spans="3:106" ht="16.5" customHeight="1">
      <c r="C167" s="106"/>
      <c r="D167" s="282"/>
      <c r="E167" s="281"/>
      <c r="F167" s="281"/>
      <c r="G167" s="281"/>
      <c r="H167" s="286"/>
      <c r="I167" s="283"/>
      <c r="J167" s="100"/>
      <c r="K167" s="101"/>
      <c r="L167" s="101"/>
      <c r="M167" s="101"/>
      <c r="N167" s="101"/>
      <c r="O167" s="101"/>
      <c r="P167" s="284"/>
      <c r="Q167" s="102"/>
      <c r="R167" s="280"/>
      <c r="S167" s="280"/>
      <c r="T167" s="280"/>
      <c r="U167" s="280"/>
      <c r="V167" s="280"/>
      <c r="W167" s="280"/>
      <c r="X167" s="103"/>
      <c r="DB167" s="103"/>
    </row>
    <row r="168" spans="3:106" ht="16.5" customHeight="1">
      <c r="C168" s="106"/>
      <c r="D168" s="282"/>
      <c r="E168" s="281"/>
      <c r="F168" s="281"/>
      <c r="G168" s="281"/>
      <c r="H168" s="286"/>
      <c r="I168" s="283"/>
      <c r="J168" s="100"/>
      <c r="K168" s="101"/>
      <c r="L168" s="101"/>
      <c r="M168" s="101"/>
      <c r="N168" s="101"/>
      <c r="O168" s="101"/>
      <c r="P168" s="284"/>
      <c r="Q168" s="102"/>
      <c r="R168" s="280"/>
      <c r="S168" s="280"/>
      <c r="T168" s="280"/>
      <c r="U168" s="280"/>
      <c r="V168" s="280"/>
      <c r="W168" s="280"/>
      <c r="X168" s="103"/>
      <c r="DB168" s="103"/>
    </row>
    <row r="169" spans="3:106" ht="16.5" customHeight="1">
      <c r="C169" s="106"/>
      <c r="D169" s="282"/>
      <c r="E169" s="281"/>
      <c r="F169" s="281"/>
      <c r="G169" s="281"/>
      <c r="H169" s="286"/>
      <c r="I169" s="283"/>
      <c r="J169" s="100"/>
      <c r="K169" s="101"/>
      <c r="L169" s="101"/>
      <c r="M169" s="101"/>
      <c r="N169" s="101"/>
      <c r="O169" s="101"/>
      <c r="P169" s="284"/>
      <c r="Q169" s="102"/>
      <c r="R169" s="280"/>
      <c r="S169" s="280"/>
      <c r="T169" s="280"/>
      <c r="U169" s="280"/>
      <c r="V169" s="280"/>
      <c r="W169" s="280"/>
      <c r="X169" s="103"/>
      <c r="DB169" s="103"/>
    </row>
    <row r="170" spans="3:106" ht="16.5" customHeight="1">
      <c r="C170" s="106"/>
      <c r="D170" s="282"/>
      <c r="E170" s="281"/>
      <c r="F170" s="281"/>
      <c r="G170" s="281"/>
      <c r="H170" s="286"/>
      <c r="I170" s="283"/>
      <c r="J170" s="100"/>
      <c r="K170" s="101"/>
      <c r="L170" s="101"/>
      <c r="M170" s="101"/>
      <c r="N170" s="101"/>
      <c r="O170" s="101"/>
      <c r="P170" s="284"/>
      <c r="Q170" s="102"/>
      <c r="R170" s="280"/>
      <c r="S170" s="280"/>
      <c r="T170" s="280"/>
      <c r="U170" s="280"/>
      <c r="V170" s="280"/>
      <c r="W170" s="280"/>
      <c r="X170" s="103"/>
      <c r="DB170" s="103"/>
    </row>
    <row r="171" spans="3:106" ht="16.5" customHeight="1">
      <c r="C171" s="106"/>
      <c r="D171" s="282"/>
      <c r="E171" s="281"/>
      <c r="F171" s="281"/>
      <c r="G171" s="281"/>
      <c r="H171" s="286"/>
      <c r="I171" s="283"/>
      <c r="J171" s="100"/>
      <c r="K171" s="101"/>
      <c r="L171" s="101"/>
      <c r="M171" s="101"/>
      <c r="N171" s="101"/>
      <c r="O171" s="101"/>
      <c r="P171" s="284"/>
      <c r="Q171" s="102"/>
      <c r="R171" s="280"/>
      <c r="S171" s="280"/>
      <c r="T171" s="280"/>
      <c r="U171" s="280"/>
      <c r="V171" s="280"/>
      <c r="W171" s="280"/>
      <c r="X171" s="103"/>
      <c r="DB171" s="103"/>
    </row>
    <row r="172" spans="3:106" ht="16.5" customHeight="1">
      <c r="C172" s="106"/>
      <c r="D172" s="282"/>
      <c r="E172" s="281"/>
      <c r="F172" s="281"/>
      <c r="G172" s="281"/>
      <c r="H172" s="286"/>
      <c r="I172" s="283"/>
      <c r="J172" s="100"/>
      <c r="K172" s="101"/>
      <c r="L172" s="101"/>
      <c r="M172" s="101"/>
      <c r="N172" s="101"/>
      <c r="O172" s="101"/>
      <c r="P172" s="284"/>
      <c r="Q172" s="102"/>
      <c r="R172" s="280"/>
      <c r="S172" s="280"/>
      <c r="T172" s="280"/>
      <c r="U172" s="280"/>
      <c r="V172" s="280"/>
      <c r="W172" s="280"/>
      <c r="X172" s="103"/>
      <c r="DB172" s="103"/>
    </row>
    <row r="173" spans="3:106" ht="16.5" customHeight="1">
      <c r="C173" s="106"/>
      <c r="D173" s="282"/>
      <c r="E173" s="281"/>
      <c r="F173" s="281"/>
      <c r="G173" s="281"/>
      <c r="H173" s="286"/>
      <c r="I173" s="283"/>
      <c r="J173" s="100"/>
      <c r="K173" s="101"/>
      <c r="L173" s="101"/>
      <c r="M173" s="101"/>
      <c r="N173" s="101"/>
      <c r="O173" s="101"/>
      <c r="P173" s="284"/>
      <c r="Q173" s="102"/>
      <c r="R173" s="280"/>
      <c r="S173" s="280"/>
      <c r="T173" s="280"/>
      <c r="U173" s="280"/>
      <c r="V173" s="280"/>
      <c r="W173" s="280"/>
      <c r="X173" s="103"/>
      <c r="DB173" s="103"/>
    </row>
    <row r="174" spans="3:106" ht="16.5" customHeight="1">
      <c r="C174" s="106"/>
      <c r="D174" s="282"/>
      <c r="E174" s="281"/>
      <c r="F174" s="281"/>
      <c r="G174" s="281"/>
      <c r="H174" s="286"/>
      <c r="I174" s="283"/>
      <c r="J174" s="100"/>
      <c r="K174" s="101"/>
      <c r="L174" s="101"/>
      <c r="M174" s="101"/>
      <c r="N174" s="101"/>
      <c r="O174" s="101"/>
      <c r="P174" s="284"/>
      <c r="Q174" s="102"/>
      <c r="R174" s="280"/>
      <c r="S174" s="280"/>
      <c r="T174" s="280"/>
      <c r="U174" s="280"/>
      <c r="V174" s="280"/>
      <c r="W174" s="280"/>
      <c r="X174" s="103"/>
      <c r="DB174" s="103"/>
    </row>
    <row r="175" spans="3:106" ht="16.5" customHeight="1">
      <c r="C175" s="106"/>
      <c r="D175" s="282"/>
      <c r="E175" s="281"/>
      <c r="F175" s="281"/>
      <c r="G175" s="281"/>
      <c r="H175" s="286"/>
      <c r="I175" s="283"/>
      <c r="J175" s="100"/>
      <c r="K175" s="101"/>
      <c r="L175" s="101"/>
      <c r="M175" s="101"/>
      <c r="N175" s="101"/>
      <c r="O175" s="101"/>
      <c r="P175" s="284"/>
      <c r="Q175" s="102"/>
      <c r="R175" s="280"/>
      <c r="S175" s="280"/>
      <c r="T175" s="280"/>
      <c r="U175" s="280"/>
      <c r="V175" s="280"/>
      <c r="W175" s="280"/>
      <c r="X175" s="103"/>
      <c r="DB175" s="103"/>
    </row>
    <row r="176" spans="3:106" ht="16.5" customHeight="1">
      <c r="C176" s="106"/>
      <c r="D176" s="282"/>
      <c r="E176" s="281"/>
      <c r="F176" s="281"/>
      <c r="G176" s="281"/>
      <c r="H176" s="286"/>
      <c r="I176" s="283"/>
      <c r="J176" s="100"/>
      <c r="K176" s="101"/>
      <c r="L176" s="101"/>
      <c r="M176" s="101"/>
      <c r="N176" s="101"/>
      <c r="O176" s="101"/>
      <c r="P176" s="284"/>
      <c r="Q176" s="102"/>
      <c r="R176" s="280"/>
      <c r="S176" s="280"/>
      <c r="T176" s="280"/>
      <c r="U176" s="280"/>
      <c r="V176" s="280"/>
      <c r="W176" s="280"/>
      <c r="X176" s="103"/>
      <c r="DB176" s="103"/>
    </row>
    <row r="177" spans="3:106" ht="16.5" customHeight="1">
      <c r="C177" s="106"/>
      <c r="D177" s="282"/>
      <c r="E177" s="281"/>
      <c r="F177" s="281"/>
      <c r="G177" s="281"/>
      <c r="H177" s="286"/>
      <c r="I177" s="283"/>
      <c r="J177" s="100"/>
      <c r="K177" s="101"/>
      <c r="L177" s="101"/>
      <c r="M177" s="101"/>
      <c r="N177" s="101"/>
      <c r="O177" s="101"/>
      <c r="P177" s="284"/>
      <c r="Q177" s="102"/>
      <c r="R177" s="280"/>
      <c r="S177" s="280"/>
      <c r="T177" s="280"/>
      <c r="U177" s="280"/>
      <c r="V177" s="280"/>
      <c r="W177" s="280"/>
      <c r="X177" s="103"/>
      <c r="DB177" s="103"/>
    </row>
    <row r="178" spans="3:106" ht="16.5" customHeight="1">
      <c r="C178" s="106"/>
      <c r="D178" s="282"/>
      <c r="E178" s="281"/>
      <c r="F178" s="281"/>
      <c r="G178" s="281"/>
      <c r="H178" s="286"/>
      <c r="I178" s="283"/>
      <c r="J178" s="100"/>
      <c r="K178" s="101"/>
      <c r="L178" s="101"/>
      <c r="M178" s="101"/>
      <c r="N178" s="101"/>
      <c r="O178" s="101"/>
      <c r="P178" s="284"/>
      <c r="Q178" s="102"/>
      <c r="R178" s="280"/>
      <c r="S178" s="280"/>
      <c r="T178" s="280"/>
      <c r="U178" s="280"/>
      <c r="V178" s="280"/>
      <c r="W178" s="280"/>
      <c r="X178" s="103"/>
      <c r="DB178" s="103"/>
    </row>
    <row r="179" spans="3:106" ht="16.5" customHeight="1">
      <c r="C179" s="106"/>
      <c r="D179" s="282"/>
      <c r="E179" s="281"/>
      <c r="F179" s="281"/>
      <c r="G179" s="281"/>
      <c r="H179" s="286"/>
      <c r="I179" s="283"/>
      <c r="J179" s="100"/>
      <c r="K179" s="101"/>
      <c r="L179" s="101"/>
      <c r="M179" s="101"/>
      <c r="N179" s="101"/>
      <c r="O179" s="101"/>
      <c r="P179" s="284"/>
      <c r="Q179" s="102"/>
      <c r="R179" s="280"/>
      <c r="S179" s="280"/>
      <c r="T179" s="280"/>
      <c r="U179" s="280"/>
      <c r="V179" s="280"/>
      <c r="W179" s="280"/>
      <c r="X179" s="103"/>
      <c r="DB179" s="103"/>
    </row>
    <row r="180" spans="3:106" ht="16.5" customHeight="1">
      <c r="C180" s="106"/>
      <c r="D180" s="282"/>
      <c r="E180" s="281"/>
      <c r="F180" s="281"/>
      <c r="G180" s="281"/>
      <c r="H180" s="286"/>
      <c r="I180" s="283"/>
      <c r="J180" s="100"/>
      <c r="K180" s="101"/>
      <c r="L180" s="101"/>
      <c r="M180" s="101"/>
      <c r="N180" s="101"/>
      <c r="O180" s="101"/>
      <c r="P180" s="284"/>
      <c r="Q180" s="102"/>
      <c r="R180" s="280"/>
      <c r="S180" s="280"/>
      <c r="T180" s="280"/>
      <c r="U180" s="280"/>
      <c r="V180" s="280"/>
      <c r="W180" s="280"/>
      <c r="X180" s="103"/>
      <c r="DB180" s="103"/>
    </row>
    <row r="181" spans="3:106" ht="16.5" customHeight="1">
      <c r="C181" s="106"/>
      <c r="D181" s="282"/>
      <c r="E181" s="281"/>
      <c r="F181" s="281"/>
      <c r="G181" s="281"/>
      <c r="H181" s="286"/>
      <c r="I181" s="283"/>
      <c r="J181" s="100"/>
      <c r="K181" s="101"/>
      <c r="L181" s="101"/>
      <c r="M181" s="101"/>
      <c r="N181" s="101"/>
      <c r="O181" s="101"/>
      <c r="P181" s="284"/>
      <c r="Q181" s="102"/>
      <c r="R181" s="280"/>
      <c r="S181" s="280"/>
      <c r="T181" s="280"/>
      <c r="U181" s="280"/>
      <c r="V181" s="280"/>
      <c r="W181" s="280"/>
      <c r="X181" s="103"/>
      <c r="DB181" s="103"/>
    </row>
    <row r="182" spans="3:106" ht="16.5" customHeight="1">
      <c r="C182" s="106"/>
      <c r="D182" s="282"/>
      <c r="E182" s="281"/>
      <c r="F182" s="281"/>
      <c r="G182" s="281"/>
      <c r="H182" s="286"/>
      <c r="I182" s="283"/>
      <c r="J182" s="100"/>
      <c r="K182" s="101"/>
      <c r="L182" s="101"/>
      <c r="M182" s="101"/>
      <c r="N182" s="101"/>
      <c r="O182" s="101"/>
      <c r="P182" s="284"/>
      <c r="Q182" s="102"/>
      <c r="R182" s="280"/>
      <c r="S182" s="280"/>
      <c r="T182" s="280"/>
      <c r="U182" s="280"/>
      <c r="V182" s="280"/>
      <c r="W182" s="280"/>
      <c r="X182" s="103"/>
      <c r="DB182" s="103"/>
    </row>
    <row r="183" spans="3:106" ht="16.5" customHeight="1">
      <c r="C183" s="106"/>
      <c r="D183" s="282"/>
      <c r="E183" s="281"/>
      <c r="F183" s="281"/>
      <c r="G183" s="281"/>
      <c r="H183" s="286"/>
      <c r="I183" s="283"/>
      <c r="J183" s="100"/>
      <c r="K183" s="101"/>
      <c r="L183" s="101"/>
      <c r="M183" s="101"/>
      <c r="N183" s="101"/>
      <c r="O183" s="101"/>
      <c r="P183" s="284"/>
      <c r="Q183" s="102"/>
      <c r="R183" s="280"/>
      <c r="S183" s="280"/>
      <c r="T183" s="280"/>
      <c r="U183" s="280"/>
      <c r="V183" s="280"/>
      <c r="W183" s="280"/>
      <c r="X183" s="103"/>
      <c r="DB183" s="103"/>
    </row>
    <row r="184" spans="3:106" ht="16.5" customHeight="1">
      <c r="C184" s="106"/>
      <c r="D184" s="282"/>
      <c r="E184" s="281"/>
      <c r="F184" s="281"/>
      <c r="G184" s="281"/>
      <c r="H184" s="286"/>
      <c r="I184" s="283"/>
      <c r="J184" s="100"/>
      <c r="K184" s="101"/>
      <c r="L184" s="101"/>
      <c r="M184" s="101"/>
      <c r="N184" s="101"/>
      <c r="O184" s="101"/>
      <c r="P184" s="284"/>
      <c r="Q184" s="102"/>
      <c r="R184" s="280"/>
      <c r="S184" s="280"/>
      <c r="T184" s="280"/>
      <c r="U184" s="280"/>
      <c r="V184" s="280"/>
      <c r="W184" s="280"/>
      <c r="X184" s="103"/>
      <c r="DB184" s="103"/>
    </row>
    <row r="185" spans="3:106" ht="16.5" customHeight="1">
      <c r="C185" s="106"/>
      <c r="D185" s="282"/>
      <c r="E185" s="281"/>
      <c r="F185" s="281"/>
      <c r="G185" s="281"/>
      <c r="H185" s="286"/>
      <c r="I185" s="283"/>
      <c r="J185" s="100"/>
      <c r="K185" s="101"/>
      <c r="L185" s="101"/>
      <c r="M185" s="101"/>
      <c r="N185" s="101"/>
      <c r="O185" s="101"/>
      <c r="P185" s="284"/>
      <c r="Q185" s="102"/>
      <c r="R185" s="280"/>
      <c r="S185" s="280"/>
      <c r="T185" s="280"/>
      <c r="U185" s="280"/>
      <c r="V185" s="280"/>
      <c r="W185" s="280"/>
      <c r="X185" s="103"/>
      <c r="DB185" s="103"/>
    </row>
    <row r="186" spans="3:106" ht="16.5" customHeight="1">
      <c r="C186" s="106"/>
      <c r="D186" s="282"/>
      <c r="E186" s="281"/>
      <c r="F186" s="281"/>
      <c r="G186" s="281"/>
      <c r="H186" s="286"/>
      <c r="I186" s="283"/>
      <c r="J186" s="100"/>
      <c r="K186" s="101"/>
      <c r="L186" s="101"/>
      <c r="M186" s="101"/>
      <c r="N186" s="101"/>
      <c r="O186" s="101"/>
      <c r="P186" s="284"/>
      <c r="Q186" s="102"/>
      <c r="R186" s="280"/>
      <c r="S186" s="280"/>
      <c r="T186" s="280"/>
      <c r="U186" s="280"/>
      <c r="V186" s="280"/>
      <c r="W186" s="280"/>
      <c r="X186" s="103"/>
      <c r="DB186" s="103"/>
    </row>
    <row r="187" spans="3:106" ht="16.5" customHeight="1">
      <c r="C187" s="106"/>
      <c r="D187" s="282"/>
      <c r="E187" s="281"/>
      <c r="F187" s="281"/>
      <c r="G187" s="281"/>
      <c r="H187" s="286"/>
      <c r="I187" s="283"/>
      <c r="J187" s="100"/>
      <c r="K187" s="101"/>
      <c r="L187" s="101"/>
      <c r="M187" s="101"/>
      <c r="N187" s="101"/>
      <c r="O187" s="101"/>
      <c r="P187" s="284"/>
      <c r="Q187" s="102"/>
      <c r="R187" s="280"/>
      <c r="S187" s="280"/>
      <c r="T187" s="280"/>
      <c r="U187" s="280"/>
      <c r="V187" s="280"/>
      <c r="W187" s="280"/>
      <c r="X187" s="103"/>
      <c r="DB187" s="103"/>
    </row>
    <row r="188" spans="3:106" ht="16.5" customHeight="1">
      <c r="C188" s="106"/>
      <c r="D188" s="282"/>
      <c r="E188" s="281"/>
      <c r="F188" s="281"/>
      <c r="G188" s="281"/>
      <c r="H188" s="286"/>
      <c r="I188" s="283"/>
      <c r="J188" s="100"/>
      <c r="K188" s="101"/>
      <c r="L188" s="101"/>
      <c r="M188" s="101"/>
      <c r="N188" s="101"/>
      <c r="O188" s="101"/>
      <c r="P188" s="284"/>
      <c r="Q188" s="102"/>
      <c r="R188" s="280"/>
      <c r="S188" s="280"/>
      <c r="T188" s="280"/>
      <c r="U188" s="280"/>
      <c r="V188" s="280"/>
      <c r="W188" s="280"/>
      <c r="X188" s="103"/>
      <c r="DB188" s="103"/>
    </row>
    <row r="189" spans="3:106" ht="16.5" customHeight="1">
      <c r="C189" s="106"/>
      <c r="D189" s="282"/>
      <c r="E189" s="281"/>
      <c r="F189" s="281"/>
      <c r="G189" s="281"/>
      <c r="H189" s="286"/>
      <c r="I189" s="283"/>
      <c r="J189" s="100"/>
      <c r="K189" s="101"/>
      <c r="L189" s="101"/>
      <c r="M189" s="101"/>
      <c r="N189" s="101"/>
      <c r="O189" s="101"/>
      <c r="P189" s="284"/>
      <c r="Q189" s="102"/>
      <c r="R189" s="280"/>
      <c r="S189" s="280"/>
      <c r="T189" s="280"/>
      <c r="U189" s="280"/>
      <c r="V189" s="280"/>
      <c r="W189" s="280"/>
      <c r="X189" s="103"/>
      <c r="DB189" s="103"/>
    </row>
    <row r="190" spans="3:106" ht="16.5" customHeight="1">
      <c r="C190" s="106"/>
      <c r="D190" s="282"/>
      <c r="E190" s="281"/>
      <c r="F190" s="281"/>
      <c r="G190" s="281"/>
      <c r="H190" s="286"/>
      <c r="I190" s="283"/>
      <c r="J190" s="100"/>
      <c r="K190" s="101"/>
      <c r="L190" s="101"/>
      <c r="M190" s="101"/>
      <c r="N190" s="101"/>
      <c r="O190" s="101"/>
      <c r="P190" s="284"/>
      <c r="Q190" s="102"/>
      <c r="R190" s="280"/>
      <c r="S190" s="280"/>
      <c r="T190" s="280"/>
      <c r="U190" s="280"/>
      <c r="V190" s="280"/>
      <c r="W190" s="280"/>
      <c r="X190" s="103"/>
      <c r="DB190" s="103"/>
    </row>
    <row r="191" spans="3:106" ht="16.5" customHeight="1">
      <c r="C191" s="106"/>
      <c r="D191" s="282"/>
      <c r="E191" s="281"/>
      <c r="F191" s="281"/>
      <c r="G191" s="281"/>
      <c r="H191" s="286"/>
      <c r="I191" s="283"/>
      <c r="J191" s="100"/>
      <c r="K191" s="101"/>
      <c r="L191" s="101"/>
      <c r="M191" s="101"/>
      <c r="N191" s="101"/>
      <c r="O191" s="101"/>
      <c r="P191" s="284"/>
      <c r="Q191" s="102"/>
      <c r="R191" s="280"/>
      <c r="S191" s="280"/>
      <c r="T191" s="280"/>
      <c r="U191" s="280"/>
      <c r="V191" s="280"/>
      <c r="W191" s="280"/>
      <c r="X191" s="103"/>
      <c r="DB191" s="103"/>
    </row>
    <row r="192" spans="3:106" ht="16.5" customHeight="1">
      <c r="C192" s="106"/>
      <c r="D192" s="282"/>
      <c r="E192" s="281"/>
      <c r="F192" s="281"/>
      <c r="G192" s="281"/>
      <c r="H192" s="286"/>
      <c r="I192" s="283"/>
      <c r="J192" s="100"/>
      <c r="K192" s="101"/>
      <c r="L192" s="101"/>
      <c r="M192" s="101"/>
      <c r="N192" s="101"/>
      <c r="O192" s="101"/>
      <c r="P192" s="284"/>
      <c r="Q192" s="102"/>
      <c r="R192" s="280"/>
      <c r="S192" s="280"/>
      <c r="T192" s="280"/>
      <c r="U192" s="280"/>
      <c r="V192" s="280"/>
      <c r="W192" s="280"/>
      <c r="X192" s="103"/>
      <c r="DB192" s="103"/>
    </row>
    <row r="193" spans="3:106" ht="16.5" customHeight="1">
      <c r="C193" s="106"/>
      <c r="D193" s="282"/>
      <c r="E193" s="281"/>
      <c r="F193" s="281"/>
      <c r="G193" s="281"/>
      <c r="H193" s="286"/>
      <c r="I193" s="283"/>
      <c r="J193" s="100"/>
      <c r="K193" s="101"/>
      <c r="L193" s="101"/>
      <c r="M193" s="101"/>
      <c r="N193" s="101"/>
      <c r="O193" s="101"/>
      <c r="P193" s="284"/>
      <c r="Q193" s="102"/>
      <c r="R193" s="280"/>
      <c r="S193" s="280"/>
      <c r="T193" s="280"/>
      <c r="U193" s="280"/>
      <c r="V193" s="280"/>
      <c r="W193" s="280"/>
      <c r="X193" s="103"/>
      <c r="DB193" s="103"/>
    </row>
    <row r="194" spans="3:106" ht="16.5" customHeight="1">
      <c r="C194" s="106"/>
      <c r="D194" s="282"/>
      <c r="E194" s="281"/>
      <c r="F194" s="281"/>
      <c r="G194" s="281"/>
      <c r="H194" s="286"/>
      <c r="I194" s="283"/>
      <c r="J194" s="100"/>
      <c r="K194" s="101"/>
      <c r="L194" s="101"/>
      <c r="M194" s="101"/>
      <c r="N194" s="101"/>
      <c r="O194" s="101"/>
      <c r="P194" s="284"/>
      <c r="Q194" s="102"/>
      <c r="R194" s="280"/>
      <c r="S194" s="280"/>
      <c r="T194" s="280"/>
      <c r="U194" s="280"/>
      <c r="V194" s="280"/>
      <c r="W194" s="280"/>
      <c r="X194" s="103"/>
      <c r="DB194" s="103"/>
    </row>
    <row r="195" spans="3:106" ht="16.5" customHeight="1">
      <c r="C195" s="106"/>
      <c r="D195" s="282"/>
      <c r="E195" s="281"/>
      <c r="F195" s="281"/>
      <c r="G195" s="281"/>
      <c r="H195" s="286"/>
      <c r="I195" s="283"/>
      <c r="J195" s="100"/>
      <c r="K195" s="101"/>
      <c r="L195" s="101"/>
      <c r="M195" s="101"/>
      <c r="N195" s="101"/>
      <c r="O195" s="101"/>
      <c r="P195" s="284"/>
      <c r="Q195" s="102"/>
      <c r="R195" s="280"/>
      <c r="S195" s="280"/>
      <c r="T195" s="280"/>
      <c r="U195" s="280"/>
      <c r="V195" s="280"/>
      <c r="W195" s="280"/>
      <c r="X195" s="103"/>
      <c r="DB195" s="103"/>
    </row>
    <row r="196" spans="3:106" ht="16.5" customHeight="1">
      <c r="C196" s="106"/>
      <c r="D196" s="282"/>
      <c r="E196" s="281"/>
      <c r="F196" s="281"/>
      <c r="G196" s="281"/>
      <c r="H196" s="286"/>
      <c r="I196" s="283"/>
      <c r="J196" s="100"/>
      <c r="K196" s="101"/>
      <c r="L196" s="101"/>
      <c r="M196" s="101"/>
      <c r="N196" s="101"/>
      <c r="O196" s="101"/>
      <c r="P196" s="284"/>
      <c r="Q196" s="102"/>
      <c r="R196" s="280"/>
      <c r="S196" s="280"/>
      <c r="T196" s="280"/>
      <c r="U196" s="280"/>
      <c r="V196" s="280"/>
      <c r="W196" s="280"/>
      <c r="X196" s="103"/>
      <c r="DB196" s="103"/>
    </row>
    <row r="197" spans="3:106" ht="16.5" customHeight="1">
      <c r="C197" s="106"/>
      <c r="D197" s="282"/>
      <c r="E197" s="281"/>
      <c r="F197" s="281"/>
      <c r="G197" s="281"/>
      <c r="H197" s="286"/>
      <c r="I197" s="283"/>
      <c r="J197" s="100"/>
      <c r="K197" s="101"/>
      <c r="L197" s="101"/>
      <c r="M197" s="101"/>
      <c r="N197" s="101"/>
      <c r="O197" s="101"/>
      <c r="P197" s="284"/>
      <c r="Q197" s="102"/>
      <c r="R197" s="280"/>
      <c r="S197" s="280"/>
      <c r="T197" s="280"/>
      <c r="U197" s="280"/>
      <c r="V197" s="280"/>
      <c r="W197" s="280"/>
      <c r="X197" s="103"/>
      <c r="DB197" s="103"/>
    </row>
    <row r="198" spans="3:106" ht="16.5" customHeight="1">
      <c r="C198" s="287"/>
      <c r="D198" s="288"/>
      <c r="E198" s="289"/>
      <c r="F198" s="289"/>
      <c r="G198" s="289"/>
      <c r="H198" s="290"/>
      <c r="I198" s="283"/>
      <c r="J198" s="100"/>
      <c r="K198" s="101"/>
      <c r="L198" s="101"/>
      <c r="M198" s="101"/>
      <c r="N198" s="101"/>
      <c r="O198" s="101"/>
      <c r="P198" s="284"/>
      <c r="Q198" s="291"/>
      <c r="R198" s="292"/>
      <c r="S198" s="292"/>
      <c r="T198" s="292"/>
      <c r="U198" s="292"/>
      <c r="V198" s="292"/>
      <c r="W198" s="292"/>
      <c r="X198" s="293"/>
      <c r="DB198" s="103"/>
    </row>
    <row r="199" spans="3:106" ht="16.5" customHeight="1">
      <c r="C199" s="91" t="s">
        <v>127</v>
      </c>
      <c r="D199" s="90"/>
      <c r="E199" s="91"/>
      <c r="F199" s="91"/>
      <c r="G199" s="91"/>
      <c r="H199" s="91"/>
      <c r="I199" s="108"/>
      <c r="J199" s="109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  <c r="BH199" s="95"/>
      <c r="BI199" s="95"/>
      <c r="BJ199" s="95"/>
      <c r="BK199" s="95"/>
      <c r="BL199" s="95"/>
      <c r="BM199" s="95"/>
      <c r="BN199" s="95"/>
      <c r="BO199" s="95"/>
      <c r="BP199" s="95"/>
      <c r="BQ199" s="95"/>
      <c r="BR199" s="95"/>
      <c r="BS199" s="95"/>
      <c r="BT199" s="95"/>
      <c r="BU199" s="95"/>
      <c r="BV199" s="95"/>
      <c r="BW199" s="95"/>
      <c r="BX199" s="95"/>
      <c r="BY199" s="95"/>
      <c r="BZ199" s="95"/>
      <c r="CA199" s="95"/>
      <c r="CB199" s="95"/>
      <c r="CC199" s="95"/>
      <c r="CD199" s="95"/>
      <c r="CE199" s="110"/>
      <c r="CF199" s="110"/>
      <c r="CG199" s="110"/>
      <c r="CH199" s="110"/>
      <c r="CI199" s="110"/>
      <c r="CJ199" s="110"/>
      <c r="CK199" s="110"/>
      <c r="CL199" s="110"/>
      <c r="CM199" s="110"/>
      <c r="CN199" s="110"/>
      <c r="CO199" s="110"/>
      <c r="CP199" s="110"/>
      <c r="CQ199" s="110"/>
      <c r="CR199" s="110"/>
      <c r="CS199" s="110"/>
      <c r="CT199" s="95"/>
      <c r="CU199" s="95"/>
      <c r="CV199" s="95"/>
      <c r="CW199" s="95"/>
      <c r="CX199" s="95"/>
      <c r="CY199" s="95"/>
      <c r="CZ199" s="95"/>
      <c r="DA199" s="95"/>
      <c r="DB199" s="95"/>
    </row>
    <row r="200" spans="3:106" ht="16.5" customHeight="1">
      <c r="C200" s="99"/>
      <c r="D200" s="111"/>
      <c r="E200" s="112"/>
      <c r="F200" s="112"/>
      <c r="G200" s="112"/>
      <c r="H200" s="112"/>
      <c r="I200" s="113"/>
      <c r="J200" s="100"/>
      <c r="K200" s="101"/>
      <c r="L200" s="101"/>
      <c r="M200" s="101"/>
      <c r="N200" s="101"/>
      <c r="O200" s="101"/>
      <c r="P200" s="101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CE200" s="114"/>
      <c r="CF200" s="114"/>
      <c r="CG200" s="114"/>
      <c r="CH200" s="114"/>
      <c r="CI200" s="114"/>
      <c r="CJ200" s="114"/>
      <c r="CK200" s="114"/>
      <c r="CL200" s="114"/>
      <c r="CM200" s="114"/>
      <c r="CN200" s="114"/>
      <c r="CO200" s="114"/>
      <c r="CP200" s="114"/>
      <c r="CQ200" s="114"/>
      <c r="CR200" s="114"/>
      <c r="CS200" s="114"/>
    </row>
    <row r="201" spans="3:106" ht="16.5" customHeight="1">
      <c r="C201" s="99"/>
      <c r="D201" s="111"/>
      <c r="E201" s="112"/>
      <c r="F201" s="112"/>
      <c r="G201" s="112"/>
      <c r="H201" s="112"/>
      <c r="I201" s="115"/>
      <c r="J201" s="116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CE201" s="114"/>
      <c r="CF201" s="114"/>
      <c r="CG201" s="114"/>
      <c r="CH201" s="114"/>
      <c r="CI201" s="114"/>
      <c r="CJ201" s="114"/>
      <c r="CK201" s="114"/>
      <c r="CL201" s="114"/>
      <c r="CM201" s="114"/>
      <c r="CN201" s="114"/>
      <c r="CO201" s="114"/>
      <c r="CP201" s="114"/>
      <c r="CQ201" s="114"/>
      <c r="CR201" s="114"/>
      <c r="CS201" s="114"/>
    </row>
    <row r="202" spans="3:106" ht="16.5" customHeight="1">
      <c r="C202" s="99"/>
      <c r="D202" s="111"/>
      <c r="E202" s="112"/>
      <c r="F202" s="112"/>
      <c r="G202" s="112"/>
      <c r="H202" s="112"/>
      <c r="I202" s="115"/>
      <c r="J202" s="116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CE202" s="114"/>
      <c r="CF202" s="114"/>
      <c r="CG202" s="114"/>
      <c r="CH202" s="114"/>
      <c r="CI202" s="114"/>
      <c r="CJ202" s="114"/>
      <c r="CK202" s="114"/>
      <c r="CL202" s="114"/>
      <c r="CM202" s="114"/>
      <c r="CN202" s="114"/>
      <c r="CO202" s="114"/>
      <c r="CP202" s="114"/>
      <c r="CQ202" s="114"/>
      <c r="CR202" s="114"/>
      <c r="CS202" s="114"/>
    </row>
    <row r="203" spans="3:106" ht="16.5" customHeight="1">
      <c r="C203" s="99"/>
      <c r="D203" s="111"/>
      <c r="E203" s="112"/>
      <c r="F203" s="112"/>
      <c r="G203" s="112"/>
      <c r="H203" s="112"/>
      <c r="I203" s="115"/>
      <c r="J203" s="116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CE203" s="114"/>
      <c r="CF203" s="114"/>
      <c r="CG203" s="114"/>
      <c r="CH203" s="114"/>
      <c r="CI203" s="114"/>
      <c r="CJ203" s="114"/>
      <c r="CK203" s="114"/>
      <c r="CL203" s="114"/>
      <c r="CM203" s="114"/>
      <c r="CN203" s="114"/>
      <c r="CO203" s="114"/>
      <c r="CP203" s="114"/>
      <c r="CQ203" s="114"/>
      <c r="CR203" s="114"/>
      <c r="CS203" s="114"/>
    </row>
    <row r="204" spans="3:106" ht="16.5" customHeight="1">
      <c r="C204" s="99"/>
      <c r="D204" s="98"/>
      <c r="E204" s="99"/>
      <c r="F204" s="99"/>
      <c r="G204" s="99"/>
      <c r="H204" s="99"/>
      <c r="I204" s="117"/>
      <c r="J204" s="118"/>
      <c r="CE204" s="114"/>
      <c r="CF204" s="114"/>
      <c r="CG204" s="114"/>
      <c r="CH204" s="114"/>
      <c r="CI204" s="114"/>
      <c r="CJ204" s="114"/>
      <c r="CK204" s="114"/>
      <c r="CL204" s="114"/>
      <c r="CM204" s="114"/>
      <c r="CN204" s="114"/>
      <c r="CO204" s="114"/>
      <c r="CP204" s="114"/>
      <c r="CQ204" s="114"/>
      <c r="CR204" s="114"/>
      <c r="CS204" s="114"/>
    </row>
    <row r="205" spans="3:106" ht="16.5" customHeight="1">
      <c r="C205" s="99"/>
      <c r="D205" s="111"/>
      <c r="E205" s="112"/>
      <c r="F205" s="112"/>
      <c r="G205" s="112"/>
      <c r="H205" s="112"/>
      <c r="I205" s="113"/>
      <c r="J205" s="100"/>
      <c r="K205" s="101"/>
      <c r="L205" s="101"/>
      <c r="M205" s="101"/>
      <c r="N205" s="101"/>
      <c r="O205" s="101"/>
      <c r="P205" s="101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CE205" s="114"/>
      <c r="CF205" s="114"/>
      <c r="CG205" s="114"/>
      <c r="CH205" s="114"/>
      <c r="CI205" s="114"/>
      <c r="CJ205" s="114"/>
      <c r="CK205" s="114"/>
      <c r="CL205" s="114"/>
      <c r="CM205" s="114"/>
      <c r="CN205" s="114"/>
      <c r="CO205" s="114"/>
      <c r="CP205" s="114"/>
      <c r="CQ205" s="114"/>
      <c r="CR205" s="114"/>
      <c r="CS205" s="114"/>
    </row>
    <row r="206" spans="3:106" ht="16.5" customHeight="1">
      <c r="C206" s="99"/>
      <c r="D206" s="111"/>
      <c r="E206" s="112"/>
      <c r="F206" s="112"/>
      <c r="G206" s="112"/>
      <c r="H206" s="112"/>
      <c r="I206" s="115"/>
      <c r="J206" s="116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CE206" s="114"/>
      <c r="CF206" s="114"/>
      <c r="CG206" s="114"/>
      <c r="CH206" s="114"/>
      <c r="CI206" s="114"/>
      <c r="CJ206" s="114"/>
      <c r="CK206" s="114"/>
      <c r="CL206" s="114"/>
      <c r="CM206" s="114"/>
      <c r="CN206" s="114"/>
      <c r="CO206" s="114"/>
      <c r="CP206" s="114"/>
      <c r="CQ206" s="114"/>
      <c r="CR206" s="114"/>
      <c r="CS206" s="114"/>
    </row>
    <row r="207" spans="3:106" ht="16.5" customHeight="1">
      <c r="C207" s="99"/>
      <c r="D207" s="111"/>
      <c r="E207" s="112"/>
      <c r="F207" s="112"/>
      <c r="G207" s="112"/>
      <c r="H207" s="112"/>
      <c r="I207" s="115"/>
      <c r="J207" s="116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CE207" s="114"/>
      <c r="CF207" s="114"/>
      <c r="CG207" s="114"/>
      <c r="CH207" s="114"/>
      <c r="CI207" s="114"/>
      <c r="CJ207" s="114"/>
      <c r="CK207" s="114"/>
      <c r="CL207" s="114"/>
      <c r="CM207" s="114"/>
      <c r="CN207" s="114"/>
      <c r="CO207" s="114"/>
      <c r="CP207" s="114"/>
      <c r="CQ207" s="114"/>
      <c r="CR207" s="114"/>
      <c r="CS207" s="114"/>
    </row>
    <row r="208" spans="3:106" ht="16.5" customHeight="1">
      <c r="C208" s="99"/>
      <c r="D208" s="111"/>
      <c r="E208" s="112"/>
      <c r="F208" s="112"/>
      <c r="G208" s="112"/>
      <c r="H208" s="112"/>
      <c r="I208" s="115"/>
      <c r="J208" s="116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CE208" s="114"/>
      <c r="CF208" s="114"/>
      <c r="CG208" s="114"/>
      <c r="CH208" s="114"/>
      <c r="CI208" s="114"/>
      <c r="CJ208" s="114"/>
      <c r="CK208" s="114"/>
      <c r="CL208" s="114"/>
      <c r="CM208" s="114"/>
      <c r="CN208" s="114"/>
      <c r="CO208" s="114"/>
      <c r="CP208" s="114"/>
      <c r="CQ208" s="114"/>
      <c r="CR208" s="114"/>
      <c r="CS208" s="114"/>
    </row>
    <row r="209" spans="3:97" ht="16.5" customHeight="1">
      <c r="C209" s="99"/>
      <c r="D209" s="98"/>
      <c r="E209" s="99"/>
      <c r="F209" s="99"/>
      <c r="G209" s="99"/>
      <c r="H209" s="99"/>
      <c r="I209" s="117"/>
      <c r="J209" s="118"/>
      <c r="CE209" s="114"/>
      <c r="CF209" s="114"/>
      <c r="CG209" s="114"/>
      <c r="CH209" s="114"/>
      <c r="CI209" s="114"/>
      <c r="CJ209" s="114"/>
      <c r="CK209" s="114"/>
      <c r="CL209" s="114"/>
      <c r="CM209" s="114"/>
      <c r="CN209" s="114"/>
      <c r="CO209" s="114"/>
      <c r="CP209" s="114"/>
      <c r="CQ209" s="114"/>
      <c r="CR209" s="114"/>
      <c r="CS209" s="114"/>
    </row>
  </sheetData>
  <mergeCells count="2">
    <mergeCell ref="DL1:DQ1"/>
    <mergeCell ref="F2:Y2"/>
  </mergeCells>
  <phoneticPr fontId="2"/>
  <printOptions horizontalCentered="1"/>
  <pageMargins left="0.59055118110236227" right="0.59055118110236227" top="0.78740157480314965" bottom="0.47244094488188981" header="0.51181102362204722" footer="0.19685039370078741"/>
  <pageSetup paperSize="9" scale="7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DQ151"/>
  <sheetViews>
    <sheetView showGridLines="0" zoomScaleNormal="100" workbookViewId="0">
      <selection activeCell="T20" sqref="T20"/>
    </sheetView>
  </sheetViews>
  <sheetFormatPr defaultColWidth="1.6328125" defaultRowHeight="14.5"/>
  <cols>
    <col min="1" max="1" width="1.6328125" style="1"/>
    <col min="2" max="2" width="3" style="1" bestFit="1" customWidth="1"/>
    <col min="3" max="16" width="1.6328125" style="1"/>
    <col min="17" max="17" width="1.6328125" style="1" customWidth="1"/>
    <col min="18" max="16384" width="1.6328125" style="1"/>
  </cols>
  <sheetData>
    <row r="2" spans="1:121" ht="19">
      <c r="A2" s="207" t="str">
        <f ca="1">MID(CELL("filename",$A$1),FIND("]",CELL("filename",$A$1))+1,31)</f>
        <v>処理（A-AUTOジョブ起動処理）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08"/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208"/>
      <c r="CU2" s="208"/>
      <c r="CV2" s="208"/>
      <c r="CW2" s="208"/>
      <c r="CX2" s="208"/>
      <c r="CY2" s="208"/>
      <c r="CZ2" s="208"/>
      <c r="DA2" s="208"/>
      <c r="DB2" s="208"/>
      <c r="DC2" s="208"/>
      <c r="DD2" s="208"/>
      <c r="DE2" s="208"/>
      <c r="DF2" s="208"/>
      <c r="DG2" s="208"/>
      <c r="DH2" s="208"/>
      <c r="DI2" s="208"/>
      <c r="DJ2" s="208"/>
      <c r="DK2" s="208"/>
      <c r="DL2" s="208"/>
      <c r="DM2" s="208"/>
      <c r="DN2" s="208"/>
      <c r="DO2" s="208"/>
      <c r="DP2" s="208"/>
      <c r="DQ2" s="209"/>
    </row>
    <row r="4" spans="1:121">
      <c r="A4" s="5" t="s">
        <v>12</v>
      </c>
      <c r="B4" s="6"/>
      <c r="C4" s="6"/>
      <c r="D4" s="6"/>
      <c r="E4" s="6"/>
      <c r="F4" s="6"/>
      <c r="G4" s="6"/>
      <c r="H4" s="6"/>
      <c r="I4" s="6"/>
      <c r="J4" s="6"/>
      <c r="K4" s="7"/>
      <c r="L4" s="2"/>
      <c r="M4" s="3" t="s">
        <v>65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4"/>
    </row>
    <row r="5" spans="1:121">
      <c r="A5" s="5" t="s">
        <v>59</v>
      </c>
      <c r="B5" s="6"/>
      <c r="C5" s="6"/>
      <c r="D5" s="6"/>
      <c r="E5" s="6"/>
      <c r="F5" s="6"/>
      <c r="G5" s="6"/>
      <c r="H5" s="6"/>
      <c r="I5" s="6"/>
      <c r="J5" s="6"/>
      <c r="K5" s="7"/>
      <c r="L5" s="2"/>
      <c r="M5" s="3" t="s">
        <v>195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4"/>
    </row>
    <row r="6" spans="1:121">
      <c r="A6" s="5" t="s">
        <v>13</v>
      </c>
      <c r="B6" s="6"/>
      <c r="C6" s="6"/>
      <c r="D6" s="6"/>
      <c r="E6" s="6"/>
      <c r="F6" s="6"/>
      <c r="G6" s="6"/>
      <c r="H6" s="6"/>
      <c r="I6" s="6"/>
      <c r="J6" s="6"/>
      <c r="K6" s="7"/>
      <c r="L6" s="2"/>
      <c r="M6" s="29" t="s">
        <v>75</v>
      </c>
      <c r="N6" s="29"/>
      <c r="O6" s="29"/>
      <c r="P6" s="29"/>
      <c r="Q6" s="29"/>
      <c r="R6" s="29"/>
      <c r="S6" s="29"/>
      <c r="T6" s="29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4"/>
    </row>
    <row r="8" spans="1:121">
      <c r="A8" s="5" t="s">
        <v>14</v>
      </c>
      <c r="B8" s="6"/>
      <c r="C8" s="6"/>
      <c r="D8" s="6"/>
      <c r="E8" s="6"/>
      <c r="F8" s="6"/>
      <c r="G8" s="6"/>
      <c r="H8" s="6"/>
      <c r="I8" s="6"/>
      <c r="J8" s="6"/>
      <c r="K8" s="7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4"/>
    </row>
    <row r="9" spans="1:121">
      <c r="A9" s="1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5"/>
    </row>
    <row r="10" spans="1:121">
      <c r="A10" s="12"/>
      <c r="B10" s="1" t="s">
        <v>194</v>
      </c>
      <c r="AG10" s="198"/>
      <c r="DQ10" s="16"/>
    </row>
    <row r="11" spans="1:121">
      <c r="A11" s="12"/>
      <c r="C11" s="1" t="s">
        <v>174</v>
      </c>
      <c r="AI11" s="198"/>
      <c r="DQ11" s="16"/>
    </row>
    <row r="12" spans="1:121">
      <c r="A12" s="12"/>
      <c r="C12" s="1" t="s">
        <v>188</v>
      </c>
      <c r="AI12" s="198"/>
      <c r="DQ12" s="16"/>
    </row>
    <row r="13" spans="1:121">
      <c r="A13" s="12"/>
      <c r="DQ13" s="16"/>
    </row>
    <row r="14" spans="1:121">
      <c r="A14" s="12"/>
      <c r="DQ14" s="16"/>
    </row>
    <row r="15" spans="1:121">
      <c r="A15" s="13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8"/>
    </row>
    <row r="16" spans="1:121">
      <c r="A16" s="5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7"/>
      <c r="L16" s="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4"/>
    </row>
    <row r="17" spans="1:121">
      <c r="A17" s="1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5"/>
    </row>
    <row r="18" spans="1:121">
      <c r="A18" s="12"/>
      <c r="DQ18" s="16"/>
    </row>
    <row r="19" spans="1:121">
      <c r="A19" s="12"/>
      <c r="DQ19" s="16"/>
    </row>
    <row r="20" spans="1:121">
      <c r="A20" s="12"/>
      <c r="DQ20" s="16"/>
    </row>
    <row r="21" spans="1:121">
      <c r="A21" s="12"/>
      <c r="AI21" s="1" t="s">
        <v>173</v>
      </c>
      <c r="AV21" s="1" t="s">
        <v>196</v>
      </c>
      <c r="DQ21" s="16"/>
    </row>
    <row r="22" spans="1:121">
      <c r="A22" s="12"/>
      <c r="AH22" s="1" t="s">
        <v>109</v>
      </c>
      <c r="AV22" s="199" t="s">
        <v>197</v>
      </c>
      <c r="DQ22" s="16"/>
    </row>
    <row r="23" spans="1:121">
      <c r="A23" s="12"/>
      <c r="DQ23" s="16"/>
    </row>
    <row r="24" spans="1:121">
      <c r="A24" s="12"/>
      <c r="DQ24" s="16"/>
    </row>
    <row r="25" spans="1:121">
      <c r="A25" s="12"/>
      <c r="K25" s="1" t="s">
        <v>79</v>
      </c>
      <c r="DQ25" s="16"/>
    </row>
    <row r="26" spans="1:121">
      <c r="A26" s="12"/>
      <c r="DQ26" s="16"/>
    </row>
    <row r="27" spans="1:121">
      <c r="A27" s="12"/>
      <c r="DQ27" s="16"/>
    </row>
    <row r="28" spans="1:121">
      <c r="A28" s="12"/>
      <c r="DQ28" s="16"/>
    </row>
    <row r="29" spans="1:121">
      <c r="A29" s="12"/>
      <c r="J29" s="1" t="s">
        <v>80</v>
      </c>
      <c r="DQ29" s="16"/>
    </row>
    <row r="30" spans="1:121">
      <c r="A30" s="12"/>
      <c r="J30" s="1" t="s">
        <v>107</v>
      </c>
      <c r="BU30" s="210"/>
      <c r="BV30" s="210"/>
      <c r="BW30" s="210"/>
      <c r="BX30" s="210"/>
      <c r="BY30" s="210"/>
      <c r="BZ30" s="210"/>
      <c r="CA30" s="210"/>
      <c r="CB30" s="210"/>
      <c r="CC30" s="210"/>
      <c r="CD30" s="23"/>
      <c r="DQ30" s="16"/>
    </row>
    <row r="31" spans="1:121">
      <c r="A31" s="12"/>
      <c r="J31" s="200"/>
      <c r="BU31" s="210"/>
      <c r="BV31" s="210"/>
      <c r="BW31" s="210"/>
      <c r="BX31" s="210"/>
      <c r="BY31" s="210"/>
      <c r="BZ31" s="210"/>
      <c r="CA31" s="210"/>
      <c r="CB31" s="210"/>
      <c r="CC31" s="210"/>
      <c r="CD31" s="23"/>
      <c r="DQ31" s="16"/>
    </row>
    <row r="32" spans="1:121">
      <c r="A32" s="12"/>
      <c r="AL32" s="1" t="s">
        <v>81</v>
      </c>
      <c r="AO32" s="24"/>
      <c r="BS32" s="1" t="s">
        <v>82</v>
      </c>
      <c r="DQ32" s="16"/>
    </row>
    <row r="33" spans="1:121">
      <c r="A33" s="12"/>
      <c r="AL33" s="200"/>
      <c r="BS33" s="200"/>
      <c r="DQ33" s="16"/>
    </row>
    <row r="34" spans="1:121">
      <c r="A34" s="12"/>
      <c r="BY34" s="23"/>
      <c r="DQ34" s="16"/>
    </row>
    <row r="35" spans="1:121">
      <c r="A35" s="12"/>
      <c r="DQ35" s="16"/>
    </row>
    <row r="36" spans="1:121">
      <c r="A36" s="12"/>
      <c r="H36" s="30"/>
      <c r="DQ36" s="16"/>
    </row>
    <row r="37" spans="1:121">
      <c r="A37" s="12"/>
      <c r="BR37" s="23"/>
      <c r="DQ37" s="16"/>
    </row>
    <row r="38" spans="1:121">
      <c r="A38" s="12"/>
      <c r="DQ38" s="16"/>
    </row>
    <row r="39" spans="1:121">
      <c r="A39" s="12"/>
      <c r="DQ39" s="16"/>
    </row>
    <row r="40" spans="1:121">
      <c r="A40" s="12"/>
      <c r="DQ40" s="16"/>
    </row>
    <row r="41" spans="1:121">
      <c r="A41" s="12"/>
      <c r="DQ41" s="16"/>
    </row>
    <row r="42" spans="1:121">
      <c r="A42" s="12"/>
      <c r="DQ42" s="16"/>
    </row>
    <row r="43" spans="1:121">
      <c r="A43" s="12"/>
      <c r="AL43" s="31" t="s">
        <v>83</v>
      </c>
      <c r="DQ43" s="16"/>
    </row>
    <row r="44" spans="1:121">
      <c r="A44" s="12"/>
      <c r="DQ44" s="16"/>
    </row>
    <row r="45" spans="1:121">
      <c r="A45" s="1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8"/>
    </row>
    <row r="46" spans="1:121">
      <c r="A46" s="5" t="s">
        <v>15</v>
      </c>
      <c r="B46" s="6"/>
      <c r="C46" s="6"/>
      <c r="D46" s="6"/>
      <c r="E46" s="6"/>
      <c r="F46" s="6"/>
      <c r="G46" s="6"/>
      <c r="H46" s="6"/>
      <c r="I46" s="6"/>
      <c r="J46" s="6"/>
      <c r="K46" s="7"/>
      <c r="L46" s="2" t="s">
        <v>175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4"/>
    </row>
    <row r="47" spans="1:121">
      <c r="A47" s="8" t="s">
        <v>16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8" t="s">
        <v>17</v>
      </c>
      <c r="R47" s="9"/>
      <c r="S47" s="9"/>
      <c r="T47" s="8" t="s">
        <v>18</v>
      </c>
      <c r="U47" s="9"/>
      <c r="V47" s="9"/>
      <c r="W47" s="8" t="s">
        <v>19</v>
      </c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8" t="s">
        <v>20</v>
      </c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10"/>
    </row>
    <row r="48" spans="1:121">
      <c r="A48" s="2"/>
      <c r="B48" s="3" t="s">
        <v>84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 t="s">
        <v>21</v>
      </c>
      <c r="R48" s="3"/>
      <c r="S48" s="3"/>
      <c r="T48" s="2" t="s">
        <v>22</v>
      </c>
      <c r="U48" s="3"/>
      <c r="V48" s="3"/>
      <c r="W48" s="2"/>
      <c r="X48" s="3" t="s">
        <v>183</v>
      </c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2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4"/>
    </row>
    <row r="49" spans="1:121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3"/>
      <c r="S49" s="3"/>
      <c r="T49" s="2"/>
      <c r="U49" s="3"/>
      <c r="V49" s="3"/>
      <c r="W49" s="2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2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4"/>
    </row>
    <row r="50" spans="1:12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3"/>
      <c r="S50" s="3"/>
      <c r="T50" s="2"/>
      <c r="U50" s="3"/>
      <c r="V50" s="3"/>
      <c r="W50" s="2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2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4"/>
    </row>
    <row r="51" spans="1:121">
      <c r="A51" s="5" t="s">
        <v>134</v>
      </c>
      <c r="B51" s="6"/>
      <c r="C51" s="6"/>
      <c r="D51" s="6"/>
      <c r="E51" s="6"/>
      <c r="F51" s="6"/>
      <c r="G51" s="6"/>
      <c r="H51" s="6"/>
      <c r="I51" s="6"/>
      <c r="J51" s="6"/>
      <c r="K51" s="7"/>
      <c r="L51" s="2" t="s">
        <v>151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4"/>
    </row>
    <row r="52" spans="1:121">
      <c r="A52" s="8" t="s">
        <v>16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8" t="s">
        <v>17</v>
      </c>
      <c r="R52" s="9"/>
      <c r="S52" s="9"/>
      <c r="T52" s="8" t="s">
        <v>18</v>
      </c>
      <c r="U52" s="9"/>
      <c r="V52" s="9"/>
      <c r="W52" s="8" t="s">
        <v>19</v>
      </c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8" t="s">
        <v>20</v>
      </c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10"/>
    </row>
    <row r="53" spans="1:121">
      <c r="A53" s="2" t="s">
        <v>146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 t="s">
        <v>21</v>
      </c>
      <c r="R53" s="3"/>
      <c r="S53" s="3"/>
      <c r="T53" s="2" t="s">
        <v>22</v>
      </c>
      <c r="U53" s="3"/>
      <c r="V53" s="3"/>
      <c r="W53" s="2"/>
      <c r="X53" s="3" t="s">
        <v>183</v>
      </c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2" t="s">
        <v>149</v>
      </c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4"/>
    </row>
    <row r="54" spans="1:121">
      <c r="A54" s="2" t="s">
        <v>147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 t="s">
        <v>21</v>
      </c>
      <c r="R54" s="3"/>
      <c r="S54" s="3"/>
      <c r="T54" s="2" t="s">
        <v>22</v>
      </c>
      <c r="U54" s="3"/>
      <c r="V54" s="3"/>
      <c r="W54" s="2"/>
      <c r="X54" s="3" t="s">
        <v>148</v>
      </c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2" t="s">
        <v>149</v>
      </c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4"/>
    </row>
    <row r="55" spans="1:121">
      <c r="A55" s="2" t="s">
        <v>176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 t="s">
        <v>21</v>
      </c>
      <c r="R55" s="3"/>
      <c r="S55" s="3"/>
      <c r="T55" s="2" t="s">
        <v>22</v>
      </c>
      <c r="U55" s="3"/>
      <c r="V55" s="3"/>
      <c r="W55" s="2"/>
      <c r="X55" s="3" t="s">
        <v>177</v>
      </c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2" t="s">
        <v>149</v>
      </c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4"/>
    </row>
    <row r="56" spans="1:121">
      <c r="A56" s="2" t="s">
        <v>137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 t="s">
        <v>21</v>
      </c>
      <c r="R56" s="3"/>
      <c r="S56" s="3"/>
      <c r="T56" s="2" t="s">
        <v>22</v>
      </c>
      <c r="U56" s="3"/>
      <c r="V56" s="3"/>
      <c r="W56" s="2"/>
      <c r="X56" s="3" t="s">
        <v>150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2" t="s">
        <v>149</v>
      </c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4"/>
    </row>
    <row r="57" spans="1:121">
      <c r="A57" s="2" t="s">
        <v>178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" t="s">
        <v>21</v>
      </c>
      <c r="R57" s="3"/>
      <c r="S57" s="3"/>
      <c r="T57" s="2" t="s">
        <v>22</v>
      </c>
      <c r="U57" s="3"/>
      <c r="V57" s="3"/>
      <c r="W57" s="2"/>
      <c r="X57" s="3" t="s">
        <v>179</v>
      </c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2" t="s">
        <v>149</v>
      </c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4"/>
    </row>
    <row r="58" spans="1:121">
      <c r="A58" s="5" t="s">
        <v>30</v>
      </c>
      <c r="B58" s="6"/>
      <c r="C58" s="6"/>
      <c r="D58" s="6"/>
      <c r="E58" s="6"/>
      <c r="F58" s="6"/>
      <c r="G58" s="6"/>
      <c r="H58" s="6"/>
      <c r="I58" s="6"/>
      <c r="J58" s="6"/>
      <c r="K58" s="7"/>
      <c r="L58" s="2" t="s">
        <v>66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4"/>
    </row>
    <row r="59" spans="1:121">
      <c r="A59" s="8" t="s">
        <v>23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8" t="s">
        <v>24</v>
      </c>
      <c r="R59" s="9"/>
      <c r="S59" s="9"/>
      <c r="T59" s="9"/>
      <c r="U59" s="9"/>
      <c r="V59" s="9"/>
      <c r="W59" s="9"/>
      <c r="X59" s="9"/>
      <c r="Y59" s="8" t="s">
        <v>19</v>
      </c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8" t="s">
        <v>20</v>
      </c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10"/>
    </row>
    <row r="60" spans="1:121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2"/>
      <c r="R60" s="3" t="s">
        <v>108</v>
      </c>
      <c r="S60" s="3"/>
      <c r="T60" s="3"/>
      <c r="U60" s="3"/>
      <c r="V60" s="3"/>
      <c r="W60" s="3"/>
      <c r="X60" s="3"/>
      <c r="Y60" s="2"/>
      <c r="Z60" s="3" t="s">
        <v>111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2"/>
      <c r="CJ60" s="25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4"/>
    </row>
    <row r="61" spans="1:12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2"/>
      <c r="R61" s="3" t="s">
        <v>110</v>
      </c>
      <c r="S61" s="3"/>
      <c r="T61" s="3"/>
      <c r="U61" s="3"/>
      <c r="V61" s="3"/>
      <c r="W61" s="3"/>
      <c r="X61" s="3"/>
      <c r="Y61" s="2"/>
      <c r="Z61" s="3" t="s">
        <v>112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2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4"/>
    </row>
    <row r="62" spans="1:121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2"/>
      <c r="R62" s="3"/>
      <c r="S62" s="3"/>
      <c r="T62" s="3"/>
      <c r="U62" s="3"/>
      <c r="V62" s="3"/>
      <c r="W62" s="3"/>
      <c r="X62" s="3"/>
      <c r="Y62" s="2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2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4"/>
    </row>
    <row r="63" spans="1:121">
      <c r="A63" s="5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7"/>
      <c r="L63" s="2" t="s">
        <v>71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2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4"/>
    </row>
    <row r="64" spans="1:121">
      <c r="A64" s="8" t="s">
        <v>25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8" t="s">
        <v>24</v>
      </c>
      <c r="R64" s="9"/>
      <c r="S64" s="9"/>
      <c r="T64" s="9"/>
      <c r="U64" s="9"/>
      <c r="V64" s="9"/>
      <c r="W64" s="9"/>
      <c r="X64" s="9"/>
      <c r="Y64" s="8" t="s">
        <v>19</v>
      </c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8" t="s">
        <v>20</v>
      </c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10"/>
    </row>
    <row r="65" spans="1:121">
      <c r="A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2"/>
      <c r="R65" s="3"/>
      <c r="S65" s="3"/>
      <c r="T65" s="3"/>
      <c r="U65" s="3"/>
      <c r="V65" s="3"/>
      <c r="W65" s="3"/>
      <c r="X65" s="3"/>
      <c r="Y65" s="2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2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4"/>
    </row>
    <row r="66" spans="1:121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2"/>
      <c r="R66" s="3"/>
      <c r="S66" s="3"/>
      <c r="T66" s="3"/>
      <c r="U66" s="3"/>
      <c r="V66" s="3"/>
      <c r="W66" s="3"/>
      <c r="X66" s="3"/>
      <c r="Y66" s="2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2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4"/>
    </row>
    <row r="67" spans="1:121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2"/>
      <c r="R67" s="3"/>
      <c r="S67" s="3"/>
      <c r="T67" s="3"/>
      <c r="U67" s="3"/>
      <c r="V67" s="3"/>
      <c r="W67" s="3"/>
      <c r="X67" s="3"/>
      <c r="Y67" s="2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2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4"/>
    </row>
    <row r="68" spans="1:121">
      <c r="A68" s="5" t="s">
        <v>32</v>
      </c>
      <c r="B68" s="6"/>
      <c r="C68" s="6"/>
      <c r="D68" s="6"/>
      <c r="E68" s="6"/>
      <c r="F68" s="6"/>
      <c r="G68" s="6"/>
      <c r="H68" s="6"/>
      <c r="I68" s="6"/>
      <c r="J68" s="6"/>
      <c r="K68" s="7"/>
      <c r="L68" s="2" t="s">
        <v>72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4"/>
    </row>
    <row r="69" spans="1:121">
      <c r="A69" s="39" t="s">
        <v>25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39" t="s">
        <v>24</v>
      </c>
      <c r="R69" s="40"/>
      <c r="S69" s="40"/>
      <c r="T69" s="40"/>
      <c r="U69" s="40"/>
      <c r="V69" s="40"/>
      <c r="W69" s="40"/>
      <c r="X69" s="40"/>
      <c r="Y69" s="39" t="s">
        <v>19</v>
      </c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8" t="s">
        <v>34</v>
      </c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10"/>
    </row>
    <row r="70" spans="1:121">
      <c r="A70" s="11"/>
      <c r="B70" s="14" t="s">
        <v>105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1"/>
      <c r="R70" s="14" t="s">
        <v>60</v>
      </c>
      <c r="S70" s="14"/>
      <c r="T70" s="14"/>
      <c r="U70" s="14"/>
      <c r="V70" s="14"/>
      <c r="W70" s="14"/>
      <c r="X70" s="14"/>
      <c r="Y70" s="11"/>
      <c r="Z70" s="14" t="s">
        <v>189</v>
      </c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5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4"/>
    </row>
    <row r="71" spans="1:121">
      <c r="A71" s="13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3"/>
      <c r="R71" s="17"/>
      <c r="S71" s="17"/>
      <c r="T71" s="17"/>
      <c r="U71" s="17"/>
      <c r="V71" s="17"/>
      <c r="W71" s="17"/>
      <c r="X71" s="17"/>
      <c r="Y71" s="13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8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4"/>
    </row>
    <row r="72" spans="1:121">
      <c r="A72" s="13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3"/>
      <c r="R72" s="17"/>
      <c r="S72" s="17"/>
      <c r="T72" s="17"/>
      <c r="U72" s="17"/>
      <c r="V72" s="17"/>
      <c r="W72" s="17"/>
      <c r="X72" s="17"/>
      <c r="Y72" s="13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2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4"/>
    </row>
    <row r="73" spans="1:121">
      <c r="A73" s="5" t="s">
        <v>63</v>
      </c>
      <c r="B73" s="6"/>
      <c r="C73" s="6"/>
      <c r="D73" s="6"/>
      <c r="E73" s="6"/>
      <c r="F73" s="6"/>
      <c r="G73" s="6"/>
      <c r="H73" s="6"/>
      <c r="I73" s="6"/>
      <c r="J73" s="6"/>
      <c r="K73" s="7"/>
      <c r="L73" s="2" t="s">
        <v>73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4"/>
    </row>
    <row r="74" spans="1:121">
      <c r="A74" s="8" t="s">
        <v>16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8" t="s">
        <v>28</v>
      </c>
      <c r="R74" s="9"/>
      <c r="S74" s="9"/>
      <c r="T74" s="9"/>
      <c r="U74" s="9"/>
      <c r="V74" s="9"/>
      <c r="W74" s="9"/>
      <c r="X74" s="9"/>
      <c r="Y74" s="8" t="s">
        <v>19</v>
      </c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8" t="s">
        <v>20</v>
      </c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10"/>
    </row>
    <row r="75" spans="1:121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"/>
      <c r="R75" s="3"/>
      <c r="S75" s="3"/>
      <c r="T75" s="3"/>
      <c r="U75" s="3"/>
      <c r="V75" s="3"/>
      <c r="W75" s="3"/>
      <c r="X75" s="3"/>
      <c r="Y75" s="2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2"/>
      <c r="CJ75" s="25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4"/>
    </row>
    <row r="76" spans="1:121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2"/>
      <c r="R76" s="3"/>
      <c r="S76" s="3"/>
      <c r="T76" s="3"/>
      <c r="U76" s="3"/>
      <c r="V76" s="3"/>
      <c r="W76" s="3"/>
      <c r="X76" s="3"/>
      <c r="Y76" s="2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2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4"/>
    </row>
    <row r="77" spans="1:121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2"/>
      <c r="R77" s="3"/>
      <c r="S77" s="3"/>
      <c r="T77" s="3"/>
      <c r="U77" s="3"/>
      <c r="V77" s="3"/>
      <c r="W77" s="3"/>
      <c r="X77" s="3"/>
      <c r="Y77" s="2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2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4"/>
    </row>
    <row r="78" spans="1:121">
      <c r="A78" s="5" t="s">
        <v>27</v>
      </c>
      <c r="B78" s="6"/>
      <c r="C78" s="6"/>
      <c r="D78" s="6"/>
      <c r="E78" s="6"/>
      <c r="F78" s="6"/>
      <c r="G78" s="6"/>
      <c r="H78" s="6"/>
      <c r="I78" s="6"/>
      <c r="J78" s="6"/>
      <c r="K78" s="7"/>
      <c r="L78" s="2" t="s">
        <v>74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4"/>
    </row>
    <row r="79" spans="1:121">
      <c r="A79" s="8" t="s">
        <v>16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8" t="s">
        <v>28</v>
      </c>
      <c r="R79" s="9"/>
      <c r="S79" s="9"/>
      <c r="T79" s="9"/>
      <c r="U79" s="9"/>
      <c r="V79" s="9"/>
      <c r="W79" s="9"/>
      <c r="X79" s="9"/>
      <c r="Y79" s="8" t="s">
        <v>19</v>
      </c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8" t="s">
        <v>20</v>
      </c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10"/>
    </row>
    <row r="80" spans="1:121" ht="16.5" customHeight="1">
      <c r="A80" s="2" t="s">
        <v>85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1" t="s">
        <v>86</v>
      </c>
      <c r="R80" s="14"/>
      <c r="S80" s="14"/>
      <c r="T80" s="14"/>
      <c r="U80" s="14"/>
      <c r="V80" s="14"/>
      <c r="W80" s="14"/>
      <c r="X80" s="14"/>
      <c r="Y80" s="11"/>
      <c r="Z80" s="14" t="s">
        <v>87</v>
      </c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2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4"/>
    </row>
    <row r="81" spans="1:121">
      <c r="A81" s="11"/>
      <c r="B81" s="14" t="s">
        <v>101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1" t="s">
        <v>102</v>
      </c>
      <c r="R81" s="14"/>
      <c r="S81" s="14"/>
      <c r="T81" s="14"/>
      <c r="U81" s="14"/>
      <c r="V81" s="14"/>
      <c r="W81" s="14"/>
      <c r="X81" s="14"/>
      <c r="Y81" s="11"/>
      <c r="Z81" s="14" t="s">
        <v>103</v>
      </c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5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4"/>
    </row>
    <row r="82" spans="1:121">
      <c r="A82" s="11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4"/>
    </row>
    <row r="83" spans="1:121">
      <c r="A83" s="5" t="s">
        <v>64</v>
      </c>
      <c r="B83" s="6"/>
      <c r="C83" s="6"/>
      <c r="D83" s="6"/>
      <c r="E83" s="6"/>
      <c r="F83" s="6"/>
      <c r="G83" s="6"/>
      <c r="H83" s="6"/>
      <c r="I83" s="6"/>
      <c r="J83" s="6"/>
      <c r="K83" s="7"/>
      <c r="L83" s="2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4"/>
    </row>
    <row r="84" spans="1:121">
      <c r="A84" s="11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5"/>
    </row>
    <row r="85" spans="1:121">
      <c r="A85" s="12"/>
      <c r="DQ85" s="16"/>
    </row>
    <row r="86" spans="1:121">
      <c r="A86" s="12"/>
      <c r="R86" s="27" t="s">
        <v>88</v>
      </c>
      <c r="DQ86" s="16"/>
    </row>
    <row r="87" spans="1:121">
      <c r="A87" s="12"/>
      <c r="DQ87" s="16"/>
    </row>
    <row r="88" spans="1:121">
      <c r="A88" s="12"/>
      <c r="DQ88" s="16"/>
    </row>
    <row r="89" spans="1:121">
      <c r="A89" s="12"/>
      <c r="DQ89" s="16"/>
    </row>
    <row r="90" spans="1:121">
      <c r="A90" s="12"/>
      <c r="K90" s="27"/>
      <c r="DQ90" s="16"/>
    </row>
    <row r="91" spans="1:121">
      <c r="A91" s="12"/>
      <c r="DQ91" s="16"/>
    </row>
    <row r="92" spans="1:121">
      <c r="A92" s="12"/>
      <c r="DQ92" s="16"/>
    </row>
    <row r="93" spans="1:121">
      <c r="A93" s="12"/>
      <c r="DQ93" s="16"/>
    </row>
    <row r="94" spans="1:121">
      <c r="A94" s="12"/>
      <c r="M94" s="1" t="s">
        <v>180</v>
      </c>
      <c r="DQ94" s="16"/>
    </row>
    <row r="95" spans="1:121">
      <c r="A95" s="12"/>
      <c r="AD95" s="1" t="s">
        <v>90</v>
      </c>
      <c r="DQ95" s="16"/>
    </row>
    <row r="96" spans="1:121">
      <c r="A96" s="12"/>
      <c r="V96" s="1" t="s">
        <v>181</v>
      </c>
      <c r="DQ96" s="16"/>
    </row>
    <row r="97" spans="1:121">
      <c r="A97" s="12"/>
      <c r="DQ97" s="16"/>
    </row>
    <row r="98" spans="1:121">
      <c r="A98" s="12"/>
      <c r="DQ98" s="16"/>
    </row>
    <row r="99" spans="1:121">
      <c r="A99" s="12"/>
      <c r="DQ99" s="16"/>
    </row>
    <row r="100" spans="1:121">
      <c r="A100" s="12"/>
      <c r="DQ100" s="16"/>
    </row>
    <row r="101" spans="1:121">
      <c r="A101" s="12"/>
      <c r="AD101" s="27"/>
      <c r="DQ101" s="16"/>
    </row>
    <row r="102" spans="1:121">
      <c r="A102" s="12"/>
      <c r="DQ102" s="16"/>
    </row>
    <row r="103" spans="1:121">
      <c r="A103" s="12"/>
      <c r="P103" s="1" t="s">
        <v>182</v>
      </c>
      <c r="Q103" s="27"/>
      <c r="DQ103" s="16"/>
    </row>
    <row r="104" spans="1:121">
      <c r="A104" s="12"/>
      <c r="L104" s="27"/>
      <c r="BU104" s="210"/>
      <c r="BV104" s="210"/>
      <c r="BW104" s="210"/>
      <c r="BX104" s="210"/>
      <c r="BY104" s="210"/>
      <c r="BZ104" s="210"/>
      <c r="CA104" s="210"/>
      <c r="CB104" s="210"/>
      <c r="CC104" s="210"/>
      <c r="CD104" s="23"/>
      <c r="DQ104" s="16"/>
    </row>
    <row r="105" spans="1:121">
      <c r="A105" s="12"/>
      <c r="AD105" s="1" t="s">
        <v>90</v>
      </c>
      <c r="BU105" s="210"/>
      <c r="BV105" s="210"/>
      <c r="BW105" s="210"/>
      <c r="BX105" s="210"/>
      <c r="BY105" s="210"/>
      <c r="BZ105" s="210"/>
      <c r="CA105" s="210"/>
      <c r="CB105" s="210"/>
      <c r="CC105" s="210"/>
      <c r="CD105" s="23"/>
      <c r="DQ105" s="16"/>
    </row>
    <row r="106" spans="1:121">
      <c r="A106" s="12"/>
      <c r="V106" s="1" t="s">
        <v>89</v>
      </c>
      <c r="AO106" s="24"/>
      <c r="DQ106" s="16"/>
    </row>
    <row r="107" spans="1:121">
      <c r="A107" s="12"/>
      <c r="DQ107" s="16"/>
    </row>
    <row r="108" spans="1:121">
      <c r="A108" s="12"/>
      <c r="BY108" s="23"/>
      <c r="DQ108" s="16"/>
    </row>
    <row r="109" spans="1:121">
      <c r="A109" s="12"/>
      <c r="N109" s="27"/>
      <c r="DQ109" s="16"/>
    </row>
    <row r="110" spans="1:121">
      <c r="A110" s="12"/>
      <c r="N110" s="28"/>
      <c r="DQ110" s="16"/>
    </row>
    <row r="111" spans="1:121">
      <c r="A111" s="12"/>
      <c r="BR111" s="23"/>
      <c r="DQ111" s="16"/>
    </row>
    <row r="112" spans="1:121">
      <c r="A112" s="12"/>
      <c r="BR112" s="23"/>
      <c r="DQ112" s="16"/>
    </row>
    <row r="113" spans="1:121">
      <c r="A113" s="12"/>
      <c r="BR113" s="23"/>
      <c r="DQ113" s="16"/>
    </row>
    <row r="114" spans="1:121">
      <c r="A114" s="12"/>
      <c r="BR114" s="23"/>
      <c r="DQ114" s="16"/>
    </row>
    <row r="115" spans="1:121">
      <c r="A115" s="12"/>
      <c r="BR115" s="23"/>
      <c r="DQ115" s="16"/>
    </row>
    <row r="116" spans="1:121">
      <c r="A116" s="12"/>
      <c r="BR116" s="23"/>
      <c r="DQ116" s="16"/>
    </row>
    <row r="117" spans="1:121">
      <c r="A117" s="12"/>
      <c r="S117" s="1" t="s">
        <v>91</v>
      </c>
      <c r="AP117" s="1" t="s">
        <v>92</v>
      </c>
      <c r="BR117" s="23"/>
      <c r="DQ117" s="16"/>
    </row>
    <row r="118" spans="1:121">
      <c r="A118" s="12"/>
      <c r="BR118" s="23"/>
      <c r="DQ118" s="16"/>
    </row>
    <row r="119" spans="1:121">
      <c r="A119" s="12"/>
      <c r="DQ119" s="16"/>
    </row>
    <row r="120" spans="1:121">
      <c r="A120" s="12"/>
      <c r="DQ120" s="16"/>
    </row>
    <row r="121" spans="1:121">
      <c r="A121" s="13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8"/>
    </row>
    <row r="122" spans="1:121">
      <c r="A122" s="5" t="s">
        <v>33</v>
      </c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4"/>
    </row>
    <row r="123" spans="1:121">
      <c r="A123" s="1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5"/>
    </row>
    <row r="124" spans="1:121">
      <c r="A124" s="12"/>
      <c r="B124" s="1" t="s">
        <v>93</v>
      </c>
      <c r="DQ124" s="16"/>
    </row>
    <row r="125" spans="1:121">
      <c r="A125" s="12"/>
      <c r="C125" s="1" t="s">
        <v>94</v>
      </c>
      <c r="DQ125" s="16"/>
    </row>
    <row r="126" spans="1:121">
      <c r="A126" s="12"/>
      <c r="C126" s="1" t="s">
        <v>98</v>
      </c>
      <c r="DQ126" s="16"/>
    </row>
    <row r="127" spans="1:121">
      <c r="A127" s="12"/>
      <c r="C127" s="1" t="s">
        <v>95</v>
      </c>
      <c r="DQ127" s="16"/>
    </row>
    <row r="128" spans="1:121">
      <c r="A128" s="12"/>
      <c r="DQ128" s="16"/>
    </row>
    <row r="129" spans="1:121">
      <c r="A129" s="12"/>
      <c r="B129" s="1" t="s">
        <v>191</v>
      </c>
      <c r="DQ129" s="16"/>
    </row>
    <row r="130" spans="1:121">
      <c r="A130" s="12"/>
      <c r="C130" s="1" t="s">
        <v>192</v>
      </c>
      <c r="DQ130" s="16"/>
    </row>
    <row r="131" spans="1:121" ht="15" customHeight="1">
      <c r="A131" s="12"/>
      <c r="E131" s="34" t="s">
        <v>120</v>
      </c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42" t="s">
        <v>122</v>
      </c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5"/>
      <c r="DQ131" s="16"/>
    </row>
    <row r="132" spans="1:121" ht="15" customHeight="1">
      <c r="A132" s="12"/>
      <c r="E132" s="34" t="s">
        <v>121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6"/>
      <c r="Q132" s="41" t="s">
        <v>124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4"/>
      <c r="DQ132" s="16"/>
    </row>
    <row r="133" spans="1:121" ht="15" customHeight="1">
      <c r="A133" s="12"/>
      <c r="E133" s="34" t="s">
        <v>123</v>
      </c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6"/>
      <c r="Q133" s="2" t="s">
        <v>193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T133" s="16"/>
      <c r="DQ133" s="16"/>
    </row>
    <row r="134" spans="1:121">
      <c r="A134" s="12"/>
      <c r="E134" s="37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43"/>
      <c r="Q134" s="13" t="s">
        <v>133</v>
      </c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3"/>
      <c r="CQ134" s="3"/>
      <c r="CR134" s="3"/>
      <c r="CS134" s="3"/>
      <c r="CT134" s="4"/>
      <c r="DQ134" s="16"/>
    </row>
    <row r="136" spans="1:121">
      <c r="A136" s="12"/>
      <c r="D136" s="1" t="s">
        <v>118</v>
      </c>
      <c r="DQ136" s="16"/>
    </row>
    <row r="137" spans="1:121">
      <c r="A137" s="12"/>
      <c r="D137" s="1" t="s">
        <v>68</v>
      </c>
      <c r="E137" s="1" t="s">
        <v>119</v>
      </c>
      <c r="DQ137" s="16"/>
    </row>
    <row r="138" spans="1:121">
      <c r="A138" s="12"/>
      <c r="E138" s="11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5"/>
      <c r="Q138" s="34" t="s">
        <v>97</v>
      </c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3"/>
      <c r="DQ138" s="16"/>
    </row>
    <row r="139" spans="1:121">
      <c r="A139" s="12"/>
      <c r="E139" s="34" t="s">
        <v>105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6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8"/>
      <c r="DQ139" s="16"/>
    </row>
    <row r="140" spans="1:121">
      <c r="A140" s="12"/>
      <c r="E140" s="37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43"/>
      <c r="Q140" s="194"/>
      <c r="R140" s="194"/>
      <c r="S140" s="194"/>
      <c r="T140" s="194"/>
      <c r="U140" s="194"/>
      <c r="V140" s="194"/>
      <c r="W140" s="194"/>
      <c r="X140" s="194"/>
      <c r="Y140" s="194"/>
      <c r="Z140" s="194"/>
      <c r="AA140" s="194"/>
      <c r="AB140" s="194"/>
      <c r="AC140" s="194"/>
      <c r="AD140" s="194"/>
      <c r="AE140" s="194"/>
      <c r="AF140" s="194"/>
      <c r="AG140" s="194"/>
      <c r="AH140" s="194"/>
      <c r="AI140" s="194"/>
      <c r="AJ140" s="194"/>
      <c r="AK140" s="194"/>
      <c r="AL140" s="194"/>
      <c r="AM140" s="194"/>
      <c r="AN140" s="194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4"/>
      <c r="DQ140" s="16"/>
    </row>
    <row r="141" spans="1:121">
      <c r="A141" s="12"/>
      <c r="E141" s="37" t="s">
        <v>106</v>
      </c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43"/>
      <c r="Q141" s="2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4"/>
      <c r="DQ141" s="16"/>
    </row>
    <row r="142" spans="1:121">
      <c r="A142" s="12"/>
      <c r="DQ142" s="16"/>
    </row>
    <row r="143" spans="1:121">
      <c r="A143" s="12"/>
      <c r="D143" s="1" t="s">
        <v>76</v>
      </c>
      <c r="DQ143" s="16"/>
    </row>
    <row r="144" spans="1:121">
      <c r="A144" s="12"/>
      <c r="D144" s="1" t="s">
        <v>68</v>
      </c>
      <c r="E144" s="1" t="s">
        <v>117</v>
      </c>
      <c r="DQ144" s="16"/>
    </row>
    <row r="145" spans="1:121">
      <c r="A145" s="12"/>
      <c r="E145" s="11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5"/>
      <c r="Q145" s="34" t="s">
        <v>97</v>
      </c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35"/>
      <c r="BT145" s="35"/>
      <c r="BU145" s="35"/>
      <c r="BV145" s="35"/>
      <c r="BW145" s="35"/>
      <c r="BX145" s="35"/>
      <c r="BY145" s="35"/>
      <c r="BZ145" s="35"/>
      <c r="CA145" s="35"/>
      <c r="CB145" s="35"/>
      <c r="CC145" s="35"/>
      <c r="CD145" s="35"/>
      <c r="CE145" s="35"/>
      <c r="CF145" s="35"/>
      <c r="CG145" s="35"/>
      <c r="CH145" s="35"/>
      <c r="CI145" s="35"/>
      <c r="CJ145" s="35"/>
      <c r="CK145" s="35"/>
      <c r="CL145" s="35"/>
      <c r="CM145" s="35"/>
      <c r="CN145" s="36"/>
      <c r="DQ145" s="16"/>
    </row>
    <row r="146" spans="1:121">
      <c r="A146" s="12"/>
      <c r="E146" s="34" t="s">
        <v>105</v>
      </c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6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4"/>
      <c r="DQ146" s="16"/>
    </row>
    <row r="147" spans="1:121">
      <c r="A147" s="12"/>
      <c r="E147" s="191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  <c r="P147" s="19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4"/>
      <c r="DQ147" s="16"/>
    </row>
    <row r="148" spans="1:121">
      <c r="A148" s="12"/>
      <c r="E148" s="37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4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4"/>
      <c r="DQ148" s="16"/>
    </row>
    <row r="149" spans="1:121">
      <c r="A149" s="12"/>
      <c r="E149" s="37" t="s">
        <v>106</v>
      </c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43"/>
      <c r="Q149" s="2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4"/>
      <c r="DQ149" s="16"/>
    </row>
    <row r="150" spans="1:121">
      <c r="A150" s="12"/>
      <c r="DQ150" s="16"/>
    </row>
    <row r="151" spans="1:121">
      <c r="A151" s="13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8"/>
    </row>
  </sheetData>
  <mergeCells count="3">
    <mergeCell ref="A2:DQ2"/>
    <mergeCell ref="BU30:CC31"/>
    <mergeCell ref="BU104:CC105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25"/>
  <sheetViews>
    <sheetView showGridLines="0" view="pageBreakPreview" zoomScaleNormal="95" zoomScaleSheetLayoutView="100" workbookViewId="0">
      <pane ySplit="9" topLeftCell="A10" activePane="bottomLeft" state="frozen"/>
      <selection pane="bottomLeft" activeCell="AW30" sqref="AW30"/>
    </sheetView>
  </sheetViews>
  <sheetFormatPr defaultColWidth="1.6328125" defaultRowHeight="14.25" customHeight="1"/>
  <cols>
    <col min="1" max="115" width="1.6328125" style="164"/>
    <col min="116" max="116" width="1.453125" style="164" customWidth="1"/>
    <col min="117" max="371" width="1.6328125" style="164"/>
    <col min="372" max="372" width="1.453125" style="164" customWidth="1"/>
    <col min="373" max="627" width="1.6328125" style="164"/>
    <col min="628" max="628" width="1.453125" style="164" customWidth="1"/>
    <col min="629" max="883" width="1.6328125" style="164"/>
    <col min="884" max="884" width="1.453125" style="164" customWidth="1"/>
    <col min="885" max="1139" width="1.6328125" style="164"/>
    <col min="1140" max="1140" width="1.453125" style="164" customWidth="1"/>
    <col min="1141" max="1395" width="1.6328125" style="164"/>
    <col min="1396" max="1396" width="1.453125" style="164" customWidth="1"/>
    <col min="1397" max="1651" width="1.6328125" style="164"/>
    <col min="1652" max="1652" width="1.453125" style="164" customWidth="1"/>
    <col min="1653" max="1907" width="1.6328125" style="164"/>
    <col min="1908" max="1908" width="1.453125" style="164" customWidth="1"/>
    <col min="1909" max="2163" width="1.6328125" style="164"/>
    <col min="2164" max="2164" width="1.453125" style="164" customWidth="1"/>
    <col min="2165" max="2419" width="1.6328125" style="164"/>
    <col min="2420" max="2420" width="1.453125" style="164" customWidth="1"/>
    <col min="2421" max="2675" width="1.6328125" style="164"/>
    <col min="2676" max="2676" width="1.453125" style="164" customWidth="1"/>
    <col min="2677" max="2931" width="1.6328125" style="164"/>
    <col min="2932" max="2932" width="1.453125" style="164" customWidth="1"/>
    <col min="2933" max="3187" width="1.6328125" style="164"/>
    <col min="3188" max="3188" width="1.453125" style="164" customWidth="1"/>
    <col min="3189" max="3443" width="1.6328125" style="164"/>
    <col min="3444" max="3444" width="1.453125" style="164" customWidth="1"/>
    <col min="3445" max="3699" width="1.6328125" style="164"/>
    <col min="3700" max="3700" width="1.453125" style="164" customWidth="1"/>
    <col min="3701" max="3955" width="1.6328125" style="164"/>
    <col min="3956" max="3956" width="1.453125" style="164" customWidth="1"/>
    <col min="3957" max="4211" width="1.6328125" style="164"/>
    <col min="4212" max="4212" width="1.453125" style="164" customWidth="1"/>
    <col min="4213" max="4467" width="1.6328125" style="164"/>
    <col min="4468" max="4468" width="1.453125" style="164" customWidth="1"/>
    <col min="4469" max="4723" width="1.6328125" style="164"/>
    <col min="4724" max="4724" width="1.453125" style="164" customWidth="1"/>
    <col min="4725" max="4979" width="1.6328125" style="164"/>
    <col min="4980" max="4980" width="1.453125" style="164" customWidth="1"/>
    <col min="4981" max="5235" width="1.6328125" style="164"/>
    <col min="5236" max="5236" width="1.453125" style="164" customWidth="1"/>
    <col min="5237" max="5491" width="1.6328125" style="164"/>
    <col min="5492" max="5492" width="1.453125" style="164" customWidth="1"/>
    <col min="5493" max="5747" width="1.6328125" style="164"/>
    <col min="5748" max="5748" width="1.453125" style="164" customWidth="1"/>
    <col min="5749" max="6003" width="1.6328125" style="164"/>
    <col min="6004" max="6004" width="1.453125" style="164" customWidth="1"/>
    <col min="6005" max="6259" width="1.6328125" style="164"/>
    <col min="6260" max="6260" width="1.453125" style="164" customWidth="1"/>
    <col min="6261" max="6515" width="1.6328125" style="164"/>
    <col min="6516" max="6516" width="1.453125" style="164" customWidth="1"/>
    <col min="6517" max="6771" width="1.6328125" style="164"/>
    <col min="6772" max="6772" width="1.453125" style="164" customWidth="1"/>
    <col min="6773" max="7027" width="1.6328125" style="164"/>
    <col min="7028" max="7028" width="1.453125" style="164" customWidth="1"/>
    <col min="7029" max="7283" width="1.6328125" style="164"/>
    <col min="7284" max="7284" width="1.453125" style="164" customWidth="1"/>
    <col min="7285" max="7539" width="1.6328125" style="164"/>
    <col min="7540" max="7540" width="1.453125" style="164" customWidth="1"/>
    <col min="7541" max="7795" width="1.6328125" style="164"/>
    <col min="7796" max="7796" width="1.453125" style="164" customWidth="1"/>
    <col min="7797" max="8051" width="1.6328125" style="164"/>
    <col min="8052" max="8052" width="1.453125" style="164" customWidth="1"/>
    <col min="8053" max="8307" width="1.6328125" style="164"/>
    <col min="8308" max="8308" width="1.453125" style="164" customWidth="1"/>
    <col min="8309" max="8563" width="1.6328125" style="164"/>
    <col min="8564" max="8564" width="1.453125" style="164" customWidth="1"/>
    <col min="8565" max="8819" width="1.6328125" style="164"/>
    <col min="8820" max="8820" width="1.453125" style="164" customWidth="1"/>
    <col min="8821" max="9075" width="1.6328125" style="164"/>
    <col min="9076" max="9076" width="1.453125" style="164" customWidth="1"/>
    <col min="9077" max="9331" width="1.6328125" style="164"/>
    <col min="9332" max="9332" width="1.453125" style="164" customWidth="1"/>
    <col min="9333" max="9587" width="1.6328125" style="164"/>
    <col min="9588" max="9588" width="1.453125" style="164" customWidth="1"/>
    <col min="9589" max="9843" width="1.6328125" style="164"/>
    <col min="9844" max="9844" width="1.453125" style="164" customWidth="1"/>
    <col min="9845" max="10099" width="1.6328125" style="164"/>
    <col min="10100" max="10100" width="1.453125" style="164" customWidth="1"/>
    <col min="10101" max="10355" width="1.6328125" style="164"/>
    <col min="10356" max="10356" width="1.453125" style="164" customWidth="1"/>
    <col min="10357" max="10611" width="1.6328125" style="164"/>
    <col min="10612" max="10612" width="1.453125" style="164" customWidth="1"/>
    <col min="10613" max="10867" width="1.6328125" style="164"/>
    <col min="10868" max="10868" width="1.453125" style="164" customWidth="1"/>
    <col min="10869" max="11123" width="1.6328125" style="164"/>
    <col min="11124" max="11124" width="1.453125" style="164" customWidth="1"/>
    <col min="11125" max="11379" width="1.6328125" style="164"/>
    <col min="11380" max="11380" width="1.453125" style="164" customWidth="1"/>
    <col min="11381" max="11635" width="1.6328125" style="164"/>
    <col min="11636" max="11636" width="1.453125" style="164" customWidth="1"/>
    <col min="11637" max="11891" width="1.6328125" style="164"/>
    <col min="11892" max="11892" width="1.453125" style="164" customWidth="1"/>
    <col min="11893" max="12147" width="1.6328125" style="164"/>
    <col min="12148" max="12148" width="1.453125" style="164" customWidth="1"/>
    <col min="12149" max="12403" width="1.6328125" style="164"/>
    <col min="12404" max="12404" width="1.453125" style="164" customWidth="1"/>
    <col min="12405" max="12659" width="1.6328125" style="164"/>
    <col min="12660" max="12660" width="1.453125" style="164" customWidth="1"/>
    <col min="12661" max="12915" width="1.6328125" style="164"/>
    <col min="12916" max="12916" width="1.453125" style="164" customWidth="1"/>
    <col min="12917" max="13171" width="1.6328125" style="164"/>
    <col min="13172" max="13172" width="1.453125" style="164" customWidth="1"/>
    <col min="13173" max="13427" width="1.6328125" style="164"/>
    <col min="13428" max="13428" width="1.453125" style="164" customWidth="1"/>
    <col min="13429" max="13683" width="1.6328125" style="164"/>
    <col min="13684" max="13684" width="1.453125" style="164" customWidth="1"/>
    <col min="13685" max="13939" width="1.6328125" style="164"/>
    <col min="13940" max="13940" width="1.453125" style="164" customWidth="1"/>
    <col min="13941" max="14195" width="1.6328125" style="164"/>
    <col min="14196" max="14196" width="1.453125" style="164" customWidth="1"/>
    <col min="14197" max="14451" width="1.6328125" style="164"/>
    <col min="14452" max="14452" width="1.453125" style="164" customWidth="1"/>
    <col min="14453" max="14707" width="1.6328125" style="164"/>
    <col min="14708" max="14708" width="1.453125" style="164" customWidth="1"/>
    <col min="14709" max="14963" width="1.6328125" style="164"/>
    <col min="14964" max="14964" width="1.453125" style="164" customWidth="1"/>
    <col min="14965" max="15219" width="1.6328125" style="164"/>
    <col min="15220" max="15220" width="1.453125" style="164" customWidth="1"/>
    <col min="15221" max="15475" width="1.6328125" style="164"/>
    <col min="15476" max="15476" width="1.453125" style="164" customWidth="1"/>
    <col min="15477" max="15731" width="1.6328125" style="164"/>
    <col min="15732" max="15732" width="1.453125" style="164" customWidth="1"/>
    <col min="15733" max="15987" width="1.6328125" style="164"/>
    <col min="15988" max="15988" width="1.453125" style="164" customWidth="1"/>
    <col min="15989" max="16243" width="1.6328125" style="164"/>
    <col min="16244" max="16244" width="1.453125" style="164" customWidth="1"/>
    <col min="16245" max="16384" width="1.6328125" style="164"/>
  </cols>
  <sheetData>
    <row r="1" spans="1:160" s="148" customFormat="1" ht="14.25" customHeight="1">
      <c r="A1" s="136" t="s">
        <v>0</v>
      </c>
      <c r="B1" s="137"/>
      <c r="C1" s="137"/>
      <c r="D1" s="137"/>
      <c r="E1" s="138"/>
      <c r="F1" s="139"/>
      <c r="G1" s="137" t="s">
        <v>153</v>
      </c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40"/>
      <c r="AA1" s="140"/>
      <c r="AB1" s="140"/>
      <c r="AC1" s="140"/>
      <c r="AD1" s="140"/>
      <c r="AE1" s="140"/>
      <c r="AF1" s="140"/>
      <c r="AG1" s="140"/>
      <c r="AH1" s="141"/>
      <c r="AI1" s="142" t="s">
        <v>1</v>
      </c>
      <c r="AJ1" s="140"/>
      <c r="AK1" s="140"/>
      <c r="AL1" s="140"/>
      <c r="AM1" s="140"/>
      <c r="AN1" s="140"/>
      <c r="AO1" s="140"/>
      <c r="AP1" s="140"/>
      <c r="AQ1" s="141"/>
      <c r="AR1" s="142"/>
      <c r="AS1" s="140" t="s">
        <v>154</v>
      </c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/>
      <c r="BP1" s="140"/>
      <c r="BQ1" s="140"/>
      <c r="BR1" s="140"/>
      <c r="BS1" s="140"/>
      <c r="BT1" s="140"/>
      <c r="BU1" s="140"/>
      <c r="BV1" s="140"/>
      <c r="BW1" s="140"/>
      <c r="BX1" s="140"/>
      <c r="BY1" s="140"/>
      <c r="BZ1" s="140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140"/>
      <c r="CM1" s="140"/>
      <c r="CN1" s="140"/>
      <c r="CO1" s="140"/>
      <c r="CP1" s="140"/>
      <c r="CQ1" s="140"/>
      <c r="CR1" s="140"/>
      <c r="CS1" s="140"/>
      <c r="CT1" s="140"/>
      <c r="CU1" s="140"/>
      <c r="CV1" s="140"/>
      <c r="CW1" s="140"/>
      <c r="CX1" s="140"/>
      <c r="CY1" s="140"/>
      <c r="CZ1" s="140"/>
      <c r="DA1" s="140"/>
      <c r="DB1" s="140"/>
      <c r="DC1" s="140"/>
      <c r="DD1" s="140"/>
      <c r="DE1" s="140"/>
      <c r="DF1" s="140"/>
      <c r="DG1" s="142" t="s">
        <v>155</v>
      </c>
      <c r="DH1" s="140"/>
      <c r="DI1" s="140"/>
      <c r="DJ1" s="140"/>
      <c r="DK1" s="140"/>
      <c r="DL1" s="140"/>
      <c r="DM1" s="141"/>
      <c r="DN1" s="212">
        <v>45398</v>
      </c>
      <c r="DO1" s="213"/>
      <c r="DP1" s="213"/>
      <c r="DQ1" s="213"/>
      <c r="DR1" s="213"/>
      <c r="DS1" s="213"/>
      <c r="DT1" s="213"/>
      <c r="DU1" s="213"/>
      <c r="DV1" s="213"/>
      <c r="DW1" s="214"/>
      <c r="DX1" s="143"/>
      <c r="DY1" s="144"/>
      <c r="DZ1" s="144"/>
      <c r="EA1" s="144"/>
      <c r="EB1" s="144"/>
      <c r="EC1" s="144"/>
      <c r="ED1" s="144"/>
      <c r="EE1" s="145"/>
      <c r="EF1" s="145"/>
      <c r="EG1" s="145"/>
      <c r="EH1" s="145"/>
      <c r="EI1" s="145"/>
      <c r="EJ1" s="145"/>
      <c r="EK1" s="146"/>
      <c r="EL1" s="147"/>
    </row>
    <row r="2" spans="1:160" s="148" customFormat="1" ht="14.25" customHeight="1" thickBot="1">
      <c r="A2" s="149" t="s">
        <v>4</v>
      </c>
      <c r="B2" s="150"/>
      <c r="C2" s="150"/>
      <c r="D2" s="150"/>
      <c r="E2" s="151"/>
      <c r="F2" s="152" t="s">
        <v>169</v>
      </c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3"/>
      <c r="AA2" s="153"/>
      <c r="AB2" s="153"/>
      <c r="AC2" s="153"/>
      <c r="AD2" s="153"/>
      <c r="AE2" s="153"/>
      <c r="AF2" s="153"/>
      <c r="AG2" s="153"/>
      <c r="AH2" s="154"/>
      <c r="AI2" s="155" t="s">
        <v>5</v>
      </c>
      <c r="AJ2" s="153"/>
      <c r="AK2" s="153"/>
      <c r="AL2" s="153"/>
      <c r="AM2" s="153"/>
      <c r="AN2" s="153"/>
      <c r="AO2" s="153"/>
      <c r="AP2" s="153"/>
      <c r="AQ2" s="154"/>
      <c r="AR2" s="155" t="s">
        <v>170</v>
      </c>
      <c r="AS2" s="156"/>
      <c r="AT2" s="153"/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  <c r="BJ2" s="153"/>
      <c r="BK2" s="153"/>
      <c r="BL2" s="153"/>
      <c r="BM2" s="153"/>
      <c r="BN2" s="153"/>
      <c r="BO2" s="153"/>
      <c r="BP2" s="153"/>
      <c r="BQ2" s="153"/>
      <c r="BR2" s="153"/>
      <c r="BS2" s="153"/>
      <c r="BT2" s="153"/>
      <c r="BU2" s="153"/>
      <c r="BV2" s="153"/>
      <c r="BW2" s="153"/>
      <c r="BX2" s="153"/>
      <c r="BY2" s="153"/>
      <c r="BZ2" s="153"/>
      <c r="CA2" s="153"/>
      <c r="CB2" s="153"/>
      <c r="CC2" s="153"/>
      <c r="CD2" s="153"/>
      <c r="CE2" s="153"/>
      <c r="CF2" s="153"/>
      <c r="CG2" s="153"/>
      <c r="CH2" s="153"/>
      <c r="CI2" s="153"/>
      <c r="CJ2" s="153"/>
      <c r="CK2" s="153"/>
      <c r="CL2" s="153"/>
      <c r="CM2" s="153"/>
      <c r="CN2" s="153"/>
      <c r="CO2" s="153"/>
      <c r="CP2" s="153"/>
      <c r="CQ2" s="153"/>
      <c r="CR2" s="153"/>
      <c r="CS2" s="153"/>
      <c r="CT2" s="153"/>
      <c r="CU2" s="153"/>
      <c r="CV2" s="153"/>
      <c r="CW2" s="153"/>
      <c r="CX2" s="153"/>
      <c r="CY2" s="153"/>
      <c r="CZ2" s="153"/>
      <c r="DA2" s="153"/>
      <c r="DB2" s="153"/>
      <c r="DC2" s="153"/>
      <c r="DD2" s="153"/>
      <c r="DE2" s="153"/>
      <c r="DF2" s="154"/>
      <c r="DG2" s="155" t="s">
        <v>6</v>
      </c>
      <c r="DH2" s="153"/>
      <c r="DI2" s="153"/>
      <c r="DJ2" s="153"/>
      <c r="DK2" s="153"/>
      <c r="DL2" s="153"/>
      <c r="DM2" s="154"/>
      <c r="DN2" s="215"/>
      <c r="DO2" s="216"/>
      <c r="DP2" s="216"/>
      <c r="DQ2" s="216"/>
      <c r="DR2" s="216"/>
      <c r="DS2" s="216"/>
      <c r="DT2" s="216"/>
      <c r="DU2" s="216"/>
      <c r="DV2" s="216"/>
      <c r="DW2" s="217"/>
      <c r="DX2" s="157"/>
      <c r="DY2" s="158"/>
      <c r="DZ2" s="158"/>
      <c r="EA2" s="158" t="s">
        <v>3</v>
      </c>
      <c r="EB2" s="158"/>
      <c r="EC2" s="158"/>
      <c r="ED2" s="159"/>
      <c r="EE2" s="160"/>
      <c r="EF2" s="161"/>
      <c r="EG2" s="161"/>
      <c r="EH2" s="161"/>
      <c r="EI2" s="161"/>
      <c r="EJ2" s="161"/>
      <c r="EK2" s="161"/>
      <c r="EL2" s="162"/>
    </row>
    <row r="4" spans="1:160" ht="14.25" customHeight="1">
      <c r="A4" s="148"/>
      <c r="B4" s="148"/>
      <c r="C4" s="163" t="s">
        <v>154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DF4" s="148"/>
      <c r="DG4" s="148"/>
      <c r="DH4" s="148"/>
      <c r="DI4" s="148"/>
      <c r="DJ4" s="148"/>
      <c r="DK4" s="148"/>
      <c r="DL4" s="148"/>
      <c r="DM4" s="148"/>
      <c r="DN4" s="148"/>
      <c r="DO4" s="148"/>
      <c r="DP4" s="148"/>
      <c r="DQ4" s="148"/>
      <c r="DR4" s="148"/>
      <c r="DS4" s="148"/>
      <c r="DT4" s="148"/>
      <c r="DU4" s="148"/>
      <c r="DV4" s="148"/>
      <c r="DW4" s="148"/>
      <c r="DX4" s="148"/>
      <c r="DY4" s="148"/>
      <c r="DZ4" s="148"/>
      <c r="EA4" s="148"/>
      <c r="EB4" s="148"/>
      <c r="EC4" s="148"/>
      <c r="ED4" s="148"/>
      <c r="EE4" s="148"/>
      <c r="EF4" s="148"/>
      <c r="EG4" s="148"/>
      <c r="EH4" s="148"/>
      <c r="EI4" s="148"/>
      <c r="EJ4" s="148"/>
      <c r="EK4" s="148"/>
      <c r="EL4" s="148"/>
    </row>
    <row r="5" spans="1:160" ht="14.25" customHeigh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DS5" s="148"/>
      <c r="DT5" s="148"/>
      <c r="DU5" s="148"/>
      <c r="DV5" s="148"/>
      <c r="DW5" s="148"/>
      <c r="DX5" s="148"/>
      <c r="DY5" s="148"/>
      <c r="DZ5" s="148"/>
      <c r="EA5" s="148"/>
      <c r="EB5" s="148"/>
      <c r="EC5" s="148"/>
      <c r="ED5" s="148"/>
      <c r="EE5" s="148"/>
      <c r="EF5" s="148"/>
      <c r="EG5" s="148"/>
      <c r="EH5" s="148"/>
      <c r="EI5" s="148"/>
      <c r="EJ5" s="148"/>
      <c r="EK5" s="148"/>
      <c r="EL5" s="148"/>
    </row>
    <row r="6" spans="1:160" ht="14.25" customHeight="1">
      <c r="A6" s="148"/>
      <c r="B6" s="165"/>
      <c r="C6" s="218" t="s">
        <v>156</v>
      </c>
      <c r="D6" s="219"/>
      <c r="E6" s="219"/>
      <c r="F6" s="219"/>
      <c r="G6" s="219"/>
      <c r="H6" s="220"/>
      <c r="I6" s="224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6"/>
      <c r="W6" s="218" t="s">
        <v>157</v>
      </c>
      <c r="X6" s="219"/>
      <c r="Y6" s="219"/>
      <c r="Z6" s="219"/>
      <c r="AA6" s="219"/>
      <c r="AB6" s="220"/>
      <c r="AC6" s="230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6"/>
      <c r="AQ6" s="218" t="s">
        <v>158</v>
      </c>
      <c r="AR6" s="219"/>
      <c r="AS6" s="219"/>
      <c r="AT6" s="219"/>
      <c r="AU6" s="219"/>
      <c r="AV6" s="219"/>
      <c r="AW6" s="219"/>
      <c r="AX6" s="220"/>
      <c r="AY6" s="231"/>
      <c r="AZ6" s="232"/>
      <c r="BA6" s="232"/>
      <c r="BB6" s="232"/>
      <c r="BC6" s="232"/>
      <c r="BD6" s="232"/>
      <c r="BE6" s="232"/>
      <c r="BF6" s="232"/>
      <c r="BG6" s="232"/>
      <c r="BH6" s="232"/>
      <c r="BI6" s="232"/>
      <c r="BJ6" s="232"/>
      <c r="BK6" s="232"/>
      <c r="BL6" s="232"/>
      <c r="BM6" s="232"/>
      <c r="BN6" s="232"/>
      <c r="BO6" s="232"/>
      <c r="BP6" s="232"/>
      <c r="BQ6" s="232"/>
      <c r="BR6" s="232"/>
      <c r="BS6" s="232"/>
      <c r="BT6" s="232"/>
      <c r="BU6" s="232"/>
      <c r="BV6" s="232"/>
      <c r="BW6" s="232"/>
      <c r="BX6" s="232"/>
      <c r="BY6" s="232"/>
      <c r="BZ6" s="232"/>
      <c r="CA6" s="232"/>
      <c r="CB6" s="232"/>
      <c r="CC6" s="233"/>
      <c r="CD6" s="165"/>
      <c r="CE6" s="165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166"/>
      <c r="CT6" s="166"/>
      <c r="CU6" s="166"/>
      <c r="CV6" s="166"/>
      <c r="CW6" s="166"/>
      <c r="CX6" s="166"/>
      <c r="CY6" s="166"/>
      <c r="CZ6" s="166"/>
      <c r="DA6" s="166"/>
      <c r="DB6" s="166"/>
      <c r="DC6" s="166"/>
      <c r="DD6" s="211"/>
      <c r="DE6" s="211"/>
      <c r="DF6" s="211"/>
      <c r="DG6" s="211"/>
      <c r="DH6" s="211"/>
      <c r="DI6" s="211"/>
      <c r="DJ6" s="211"/>
      <c r="DK6" s="211"/>
      <c r="DL6" s="211"/>
      <c r="DM6" s="211"/>
      <c r="DN6" s="211"/>
      <c r="DO6" s="211"/>
      <c r="DP6" s="211"/>
      <c r="DQ6" s="211"/>
      <c r="DR6" s="211"/>
      <c r="DS6" s="211"/>
      <c r="DT6" s="165"/>
      <c r="DU6" s="165"/>
      <c r="DV6" s="165"/>
      <c r="DW6" s="165"/>
      <c r="DX6" s="165"/>
      <c r="DY6" s="165"/>
      <c r="DZ6" s="165"/>
      <c r="EA6" s="165"/>
      <c r="EB6" s="165"/>
      <c r="EC6" s="165"/>
      <c r="ED6" s="165"/>
      <c r="EE6" s="165"/>
      <c r="EF6" s="165"/>
      <c r="EG6" s="165"/>
      <c r="EH6" s="165"/>
      <c r="EI6" s="165"/>
      <c r="EJ6" s="165"/>
      <c r="EK6" s="165"/>
      <c r="EL6" s="165"/>
      <c r="EM6" s="165"/>
      <c r="EN6" s="165"/>
      <c r="EO6" s="165"/>
      <c r="EP6" s="165"/>
      <c r="EQ6" s="165"/>
      <c r="ER6" s="165"/>
      <c r="ES6" s="165"/>
      <c r="ET6" s="165"/>
      <c r="EU6" s="165"/>
      <c r="EV6" s="165"/>
      <c r="EW6" s="165"/>
      <c r="EX6" s="165"/>
      <c r="EY6" s="165"/>
      <c r="EZ6" s="165"/>
      <c r="FA6" s="165"/>
      <c r="FB6" s="165"/>
      <c r="FC6" s="165"/>
      <c r="FD6" s="165"/>
    </row>
    <row r="7" spans="1:160" ht="14.25" customHeight="1">
      <c r="A7" s="148"/>
      <c r="B7" s="165"/>
      <c r="C7" s="221"/>
      <c r="D7" s="222"/>
      <c r="E7" s="222"/>
      <c r="F7" s="222"/>
      <c r="G7" s="222"/>
      <c r="H7" s="223"/>
      <c r="I7" s="227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9"/>
      <c r="W7" s="221"/>
      <c r="X7" s="222"/>
      <c r="Y7" s="222"/>
      <c r="Z7" s="222"/>
      <c r="AA7" s="222"/>
      <c r="AB7" s="223"/>
      <c r="AC7" s="227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9"/>
      <c r="AQ7" s="221"/>
      <c r="AR7" s="222"/>
      <c r="AS7" s="222"/>
      <c r="AT7" s="222"/>
      <c r="AU7" s="222"/>
      <c r="AV7" s="222"/>
      <c r="AW7" s="222"/>
      <c r="AX7" s="223"/>
      <c r="AY7" s="234"/>
      <c r="AZ7" s="235"/>
      <c r="BA7" s="235"/>
      <c r="BB7" s="235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/>
      <c r="BN7" s="235"/>
      <c r="BO7" s="235"/>
      <c r="BP7" s="235"/>
      <c r="BQ7" s="235"/>
      <c r="BR7" s="235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6"/>
      <c r="CD7" s="165"/>
      <c r="CE7" s="165"/>
      <c r="CG7" s="211"/>
      <c r="CH7" s="211"/>
      <c r="CI7" s="211"/>
      <c r="CJ7" s="211"/>
      <c r="CK7" s="166"/>
      <c r="CL7" s="166"/>
      <c r="CM7" s="166"/>
      <c r="CN7" s="166"/>
      <c r="CO7" s="166"/>
      <c r="CP7" s="166"/>
      <c r="CQ7" s="166"/>
      <c r="CR7" s="166"/>
      <c r="CS7" s="166"/>
      <c r="CT7" s="166"/>
      <c r="CU7" s="166"/>
      <c r="CV7" s="166"/>
      <c r="CW7" s="166"/>
      <c r="CX7" s="166"/>
      <c r="CY7" s="166"/>
      <c r="CZ7" s="166"/>
      <c r="DA7" s="166"/>
      <c r="DB7" s="166"/>
      <c r="DC7" s="166"/>
      <c r="DD7" s="166"/>
      <c r="DE7" s="166"/>
      <c r="DF7" s="166"/>
      <c r="DG7" s="166"/>
      <c r="DH7" s="166"/>
      <c r="DI7" s="166"/>
      <c r="DJ7" s="166"/>
      <c r="DK7" s="166"/>
      <c r="DL7" s="166"/>
      <c r="DM7" s="166"/>
      <c r="DN7" s="166"/>
      <c r="DO7" s="166"/>
      <c r="DP7" s="166"/>
      <c r="DQ7" s="166"/>
      <c r="DR7" s="166"/>
      <c r="DS7" s="166"/>
      <c r="DT7" s="165"/>
      <c r="DU7" s="165"/>
      <c r="DV7" s="165"/>
      <c r="DW7" s="165"/>
      <c r="DX7" s="165"/>
      <c r="DY7" s="165"/>
      <c r="DZ7" s="165"/>
      <c r="EA7" s="165"/>
      <c r="EB7" s="165"/>
      <c r="EC7" s="165"/>
      <c r="ED7" s="165"/>
      <c r="EE7" s="165"/>
      <c r="EF7" s="165"/>
      <c r="EG7" s="165"/>
      <c r="EH7" s="165"/>
      <c r="EI7" s="165"/>
      <c r="EJ7" s="165"/>
      <c r="EK7" s="165"/>
      <c r="EL7" s="165"/>
      <c r="EM7" s="165"/>
      <c r="EN7" s="165"/>
      <c r="EO7" s="165"/>
      <c r="EP7" s="165"/>
      <c r="EQ7" s="165"/>
      <c r="ER7" s="165"/>
      <c r="ES7" s="165"/>
      <c r="ET7" s="165"/>
      <c r="EU7" s="165"/>
      <c r="EV7" s="165"/>
      <c r="EW7" s="165"/>
      <c r="EX7" s="165"/>
      <c r="EY7" s="165"/>
      <c r="EZ7" s="165"/>
      <c r="FA7" s="165"/>
      <c r="FB7" s="165"/>
      <c r="FC7" s="165"/>
      <c r="FD7" s="165"/>
    </row>
    <row r="8" spans="1:160" ht="14.25" customHeight="1">
      <c r="A8" s="148"/>
      <c r="B8" s="148"/>
      <c r="CK8" s="166"/>
      <c r="CL8" s="166"/>
      <c r="CM8" s="166"/>
      <c r="CN8" s="166"/>
      <c r="CO8" s="166"/>
      <c r="CP8" s="166"/>
      <c r="CQ8" s="166"/>
      <c r="CR8" s="166"/>
      <c r="CS8" s="166"/>
      <c r="CT8" s="166"/>
      <c r="CU8" s="166"/>
      <c r="CV8" s="166"/>
      <c r="CW8" s="166"/>
      <c r="CX8" s="166"/>
      <c r="CY8" s="166"/>
      <c r="CZ8" s="166"/>
      <c r="DA8" s="166"/>
      <c r="DB8" s="166"/>
      <c r="DC8" s="166"/>
      <c r="DD8" s="166"/>
      <c r="DE8" s="166"/>
      <c r="DF8" s="166"/>
      <c r="DG8" s="166"/>
      <c r="DH8" s="166"/>
      <c r="DI8" s="166"/>
      <c r="DJ8" s="166"/>
      <c r="DK8" s="166"/>
      <c r="DL8" s="166"/>
      <c r="DM8" s="166"/>
      <c r="DN8" s="166"/>
      <c r="DO8" s="166"/>
      <c r="DP8" s="166"/>
      <c r="DQ8" s="166"/>
      <c r="DR8" s="166"/>
      <c r="DS8" s="166"/>
      <c r="DT8" s="148"/>
      <c r="DU8" s="148"/>
      <c r="DV8" s="148"/>
      <c r="DW8" s="148"/>
      <c r="DX8" s="148"/>
      <c r="DY8" s="148"/>
      <c r="DZ8" s="148"/>
      <c r="EA8" s="148"/>
      <c r="EB8" s="148"/>
      <c r="EC8" s="148"/>
      <c r="ED8" s="148"/>
      <c r="EE8" s="148"/>
      <c r="EF8" s="148"/>
      <c r="EG8" s="148"/>
      <c r="EH8" s="148"/>
      <c r="EI8" s="148"/>
      <c r="EJ8" s="148"/>
      <c r="EK8" s="148"/>
      <c r="EL8" s="148"/>
    </row>
    <row r="9" spans="1:160" ht="14.25" customHeight="1">
      <c r="A9" s="148"/>
      <c r="B9" s="165"/>
      <c r="C9" s="237" t="s">
        <v>159</v>
      </c>
      <c r="D9" s="238"/>
      <c r="E9" s="238"/>
      <c r="F9" s="238"/>
      <c r="G9" s="238"/>
      <c r="H9" s="238"/>
      <c r="I9" s="238"/>
      <c r="J9" s="238"/>
      <c r="K9" s="239"/>
      <c r="L9" s="237" t="s">
        <v>160</v>
      </c>
      <c r="M9" s="238"/>
      <c r="N9" s="238"/>
      <c r="O9" s="238"/>
      <c r="P9" s="238"/>
      <c r="Q9" s="238"/>
      <c r="R9" s="238"/>
      <c r="S9" s="238"/>
      <c r="T9" s="238"/>
      <c r="U9" s="239"/>
      <c r="V9" s="240" t="s">
        <v>161</v>
      </c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41"/>
      <c r="AP9" s="241"/>
      <c r="AQ9" s="242"/>
      <c r="AR9" s="243" t="s">
        <v>162</v>
      </c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  <c r="BJ9" s="244"/>
      <c r="BK9" s="244"/>
      <c r="BL9" s="244"/>
      <c r="BM9" s="244"/>
      <c r="BN9" s="244"/>
      <c r="BO9" s="244"/>
      <c r="BP9" s="244"/>
      <c r="BQ9" s="244"/>
      <c r="BR9" s="244"/>
      <c r="BS9" s="244"/>
      <c r="BT9" s="244"/>
      <c r="BU9" s="244"/>
      <c r="BV9" s="244"/>
      <c r="BW9" s="244"/>
      <c r="BX9" s="244"/>
      <c r="BY9" s="244"/>
      <c r="BZ9" s="244"/>
      <c r="CA9" s="244"/>
      <c r="CB9" s="244"/>
      <c r="CC9" s="244"/>
      <c r="CD9" s="244"/>
      <c r="CE9" s="244"/>
      <c r="CF9" s="244"/>
      <c r="CG9" s="244"/>
      <c r="CH9" s="244"/>
      <c r="CI9" s="244"/>
      <c r="CJ9" s="244"/>
      <c r="CK9" s="244"/>
      <c r="CL9" s="244"/>
      <c r="CM9" s="244"/>
      <c r="CN9" s="244"/>
      <c r="CO9" s="244"/>
      <c r="CP9" s="244"/>
      <c r="CQ9" s="244"/>
      <c r="CR9" s="244"/>
      <c r="CS9" s="244"/>
      <c r="CT9" s="244"/>
      <c r="CU9" s="244"/>
      <c r="CV9" s="244"/>
      <c r="CW9" s="244"/>
      <c r="CX9" s="244"/>
      <c r="CY9" s="244"/>
      <c r="CZ9" s="244"/>
      <c r="DA9" s="244"/>
      <c r="DB9" s="244"/>
      <c r="DC9" s="244"/>
      <c r="DD9" s="244"/>
      <c r="DE9" s="244"/>
      <c r="DF9" s="244"/>
      <c r="DG9" s="244"/>
      <c r="DH9" s="244"/>
      <c r="DI9" s="244"/>
      <c r="DJ9" s="244"/>
      <c r="DK9" s="244"/>
      <c r="DL9" s="244"/>
      <c r="DM9" s="244"/>
      <c r="DN9" s="244"/>
      <c r="DO9" s="240" t="s">
        <v>163</v>
      </c>
      <c r="DP9" s="241"/>
      <c r="DQ9" s="241"/>
      <c r="DR9" s="241"/>
      <c r="DS9" s="241"/>
      <c r="DT9" s="241"/>
      <c r="DU9" s="241"/>
      <c r="DV9" s="241"/>
      <c r="DW9" s="241"/>
      <c r="DX9" s="241"/>
      <c r="DY9" s="241"/>
      <c r="DZ9" s="241"/>
      <c r="EA9" s="241"/>
      <c r="EB9" s="241"/>
      <c r="EC9" s="241"/>
      <c r="ED9" s="241"/>
      <c r="EE9" s="241"/>
      <c r="EF9" s="241"/>
      <c r="EG9" s="241"/>
      <c r="EH9" s="241"/>
      <c r="EI9" s="241"/>
      <c r="EJ9" s="241"/>
      <c r="EK9" s="173"/>
    </row>
    <row r="10" spans="1:160" ht="14.25" customHeight="1">
      <c r="A10" s="148"/>
      <c r="B10" s="165"/>
      <c r="C10" s="167" t="s">
        <v>190</v>
      </c>
      <c r="L10" s="167" t="s">
        <v>164</v>
      </c>
      <c r="U10" s="16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9"/>
      <c r="AS10" s="170"/>
      <c r="AT10" s="170"/>
      <c r="AU10" s="170"/>
      <c r="AV10" s="170"/>
      <c r="AW10" s="171"/>
      <c r="AX10" s="172"/>
      <c r="AY10" s="170"/>
      <c r="AZ10" s="170"/>
      <c r="BA10" s="170"/>
      <c r="BB10" s="170"/>
      <c r="BC10" s="170"/>
      <c r="BD10" s="170"/>
      <c r="BE10" s="170"/>
      <c r="BF10" s="170"/>
      <c r="BG10" s="170"/>
      <c r="BH10" s="172"/>
      <c r="BI10" s="170"/>
      <c r="BJ10" s="170"/>
      <c r="BK10" s="170"/>
      <c r="BL10" s="170"/>
      <c r="BM10" s="170"/>
      <c r="BN10" s="170"/>
      <c r="BO10" s="172"/>
      <c r="BP10" s="170"/>
      <c r="BQ10" s="170"/>
      <c r="BR10" s="170"/>
      <c r="BS10" s="170"/>
      <c r="BT10" s="170"/>
      <c r="BU10" s="170"/>
      <c r="BV10" s="170"/>
      <c r="BW10" s="170"/>
      <c r="BX10" s="170"/>
      <c r="BY10" s="170"/>
      <c r="BZ10" s="170"/>
      <c r="CA10" s="170"/>
      <c r="CB10" s="170"/>
      <c r="CC10" s="170"/>
      <c r="CD10" s="170"/>
      <c r="CE10" s="170"/>
      <c r="CF10" s="170"/>
      <c r="CG10" s="170"/>
      <c r="CH10" s="170"/>
      <c r="CI10" s="170"/>
      <c r="CJ10" s="170"/>
      <c r="CK10" s="170"/>
      <c r="CL10" s="170"/>
      <c r="CM10" s="170"/>
      <c r="CN10" s="170"/>
      <c r="CO10" s="170"/>
      <c r="CP10" s="170"/>
      <c r="CQ10" s="170"/>
      <c r="CR10" s="170"/>
      <c r="CS10" s="170"/>
      <c r="CT10" s="170"/>
      <c r="CU10" s="170"/>
      <c r="CV10" s="170"/>
      <c r="CW10" s="170"/>
      <c r="CX10" s="170"/>
      <c r="CY10" s="170"/>
      <c r="CZ10" s="170"/>
      <c r="DA10" s="170"/>
      <c r="DB10" s="170"/>
      <c r="DC10" s="170"/>
      <c r="DD10" s="170"/>
      <c r="DE10" s="170"/>
      <c r="DF10" s="170"/>
      <c r="DG10" s="170"/>
      <c r="DH10" s="170"/>
      <c r="DI10" s="170"/>
      <c r="DJ10" s="170"/>
      <c r="DK10" s="170"/>
      <c r="DL10" s="170"/>
      <c r="DM10" s="170"/>
      <c r="DN10" s="170"/>
      <c r="DO10" s="174"/>
      <c r="DP10" s="148"/>
      <c r="DQ10" s="148"/>
      <c r="DR10" s="148"/>
      <c r="DS10" s="148"/>
      <c r="DT10" s="148"/>
      <c r="DU10" s="148"/>
      <c r="EK10" s="173"/>
    </row>
    <row r="11" spans="1:160" ht="14.25" customHeight="1">
      <c r="A11" s="148"/>
      <c r="B11" s="165"/>
      <c r="C11" s="173"/>
      <c r="L11" s="173"/>
      <c r="U11" s="16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74"/>
      <c r="DL11" s="148"/>
      <c r="DM11" s="148"/>
      <c r="DN11" s="148"/>
      <c r="DO11" s="174"/>
      <c r="DP11" s="148"/>
      <c r="DQ11" s="148"/>
      <c r="DR11" s="148"/>
      <c r="DS11" s="165"/>
      <c r="DT11" s="165"/>
      <c r="DU11" s="165"/>
      <c r="EK11" s="173"/>
    </row>
    <row r="12" spans="1:160" ht="14.25" customHeight="1">
      <c r="A12" s="148"/>
      <c r="B12" s="165"/>
      <c r="C12" s="173"/>
      <c r="L12" s="173"/>
      <c r="U12" s="16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74"/>
      <c r="AT12" s="278" t="s">
        <v>255</v>
      </c>
      <c r="DL12" s="148"/>
      <c r="DM12" s="148"/>
      <c r="DN12" s="148"/>
      <c r="DO12" s="174"/>
      <c r="DP12" s="148"/>
      <c r="DQ12" s="148"/>
      <c r="DR12" s="148"/>
      <c r="DS12" s="165"/>
      <c r="DT12" s="165"/>
      <c r="DU12" s="165"/>
      <c r="EK12" s="173"/>
    </row>
    <row r="13" spans="1:160" ht="14.25" customHeight="1">
      <c r="A13" s="148"/>
      <c r="B13" s="165"/>
      <c r="C13" s="173"/>
      <c r="L13" s="173"/>
      <c r="U13" s="16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65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74"/>
      <c r="DO13" s="173"/>
      <c r="EK13" s="173"/>
    </row>
    <row r="14" spans="1:160" ht="14.25" customHeight="1">
      <c r="A14" s="148"/>
      <c r="B14" s="165"/>
      <c r="C14" s="173"/>
      <c r="L14" s="173"/>
      <c r="U14" s="16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65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74"/>
      <c r="AU14" s="164" t="s">
        <v>257</v>
      </c>
      <c r="DL14" s="148"/>
      <c r="DM14" s="148"/>
      <c r="DN14" s="148"/>
      <c r="DO14" s="174"/>
      <c r="DP14" s="148"/>
      <c r="DQ14" s="148"/>
      <c r="DR14" s="148"/>
      <c r="DS14" s="165"/>
      <c r="DT14" s="165"/>
      <c r="DU14" s="165"/>
      <c r="EK14" s="173"/>
    </row>
    <row r="15" spans="1:160" ht="14.25" customHeight="1">
      <c r="A15" s="148"/>
      <c r="B15" s="165"/>
      <c r="C15" s="173"/>
      <c r="L15" s="173"/>
      <c r="U15" s="168"/>
      <c r="V15" s="148"/>
      <c r="W15" s="148"/>
      <c r="Y15" s="148"/>
      <c r="Z15" s="148"/>
      <c r="AA15" s="148"/>
      <c r="AB15" s="148"/>
      <c r="AC15" s="148"/>
      <c r="AD15" s="148"/>
      <c r="AE15" s="148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74"/>
      <c r="DO15" s="173"/>
      <c r="EK15" s="173"/>
    </row>
    <row r="16" spans="1:160" ht="14.25" customHeight="1">
      <c r="A16" s="148"/>
      <c r="B16" s="165"/>
      <c r="C16" s="173"/>
      <c r="L16" s="173"/>
      <c r="U16" s="168"/>
      <c r="V16" s="148"/>
      <c r="W16" s="148"/>
      <c r="Y16" s="148"/>
      <c r="Z16" s="148"/>
      <c r="AA16" s="148"/>
      <c r="AB16" s="148"/>
      <c r="AC16" s="148"/>
      <c r="AD16" s="148"/>
      <c r="AE16" s="148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74"/>
      <c r="AX16" s="255" t="s">
        <v>96</v>
      </c>
      <c r="AY16" s="254"/>
      <c r="AZ16" s="254"/>
      <c r="BA16" s="254"/>
      <c r="BB16" s="254"/>
      <c r="BC16" s="254"/>
      <c r="BD16" s="254"/>
      <c r="BE16" s="254"/>
      <c r="BF16" s="256"/>
      <c r="BG16" s="177" t="s">
        <v>165</v>
      </c>
      <c r="BH16" s="178"/>
      <c r="BI16" s="178"/>
      <c r="BJ16" s="178"/>
      <c r="BK16" s="178"/>
      <c r="BL16" s="178"/>
      <c r="BM16" s="178"/>
      <c r="BN16" s="178"/>
      <c r="BO16" s="178"/>
      <c r="BP16" s="178"/>
      <c r="BQ16" s="178"/>
      <c r="BR16" s="178"/>
      <c r="BS16" s="178"/>
      <c r="BT16" s="178"/>
      <c r="BU16" s="178"/>
      <c r="BV16" s="178"/>
      <c r="BW16" s="178"/>
      <c r="BX16" s="178"/>
      <c r="BY16" s="178"/>
      <c r="BZ16" s="178"/>
      <c r="CA16" s="177" t="s">
        <v>104</v>
      </c>
      <c r="CB16" s="178"/>
      <c r="CC16" s="178"/>
      <c r="CD16" s="178"/>
      <c r="CE16" s="178"/>
      <c r="CF16" s="178"/>
      <c r="CG16" s="178"/>
      <c r="CH16" s="178"/>
      <c r="CI16" s="178"/>
      <c r="CJ16" s="178"/>
      <c r="CK16" s="178"/>
      <c r="CL16" s="178"/>
      <c r="CM16" s="178"/>
      <c r="CN16" s="178"/>
      <c r="CO16" s="178"/>
      <c r="CP16" s="178"/>
      <c r="CQ16" s="178"/>
      <c r="CR16" s="178"/>
      <c r="CS16" s="178"/>
      <c r="CT16" s="178"/>
      <c r="CU16" s="178"/>
      <c r="CV16" s="178"/>
      <c r="CW16" s="178"/>
      <c r="CX16" s="178"/>
      <c r="CY16" s="178"/>
      <c r="CZ16" s="178"/>
      <c r="DA16" s="178"/>
      <c r="DB16" s="178"/>
      <c r="DC16" s="178"/>
      <c r="DD16" s="178"/>
      <c r="DE16" s="178"/>
      <c r="DF16" s="178"/>
      <c r="DG16" s="178"/>
      <c r="DH16" s="178"/>
      <c r="DI16" s="178"/>
      <c r="DJ16" s="178"/>
      <c r="DK16" s="178"/>
      <c r="DL16" s="179"/>
      <c r="DO16" s="173"/>
      <c r="EK16" s="173"/>
    </row>
    <row r="17" spans="1:141" ht="14.25" customHeight="1">
      <c r="A17" s="148"/>
      <c r="B17" s="165"/>
      <c r="C17" s="173"/>
      <c r="L17" s="173"/>
      <c r="U17" s="168"/>
      <c r="V17" s="148"/>
      <c r="W17" s="148"/>
      <c r="Y17" s="148"/>
      <c r="Z17" s="148"/>
      <c r="AA17" s="148"/>
      <c r="AB17" s="148"/>
      <c r="AC17" s="148"/>
      <c r="AD17" s="148"/>
      <c r="AE17" s="148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74"/>
      <c r="AX17" s="245" t="s">
        <v>212</v>
      </c>
      <c r="AY17" s="194"/>
      <c r="AZ17" s="194"/>
      <c r="BA17" s="194"/>
      <c r="BB17" s="194"/>
      <c r="BC17" s="194"/>
      <c r="BD17" s="194"/>
      <c r="BE17" s="194"/>
      <c r="BF17" s="246"/>
      <c r="BG17" s="245" t="s">
        <v>211</v>
      </c>
      <c r="BH17" s="194"/>
      <c r="BI17" s="194"/>
      <c r="BJ17" s="194"/>
      <c r="BK17" s="194"/>
      <c r="BL17" s="194"/>
      <c r="BM17" s="194"/>
      <c r="BN17" s="194"/>
      <c r="BO17" s="194"/>
      <c r="BP17" s="194"/>
      <c r="BQ17" s="194"/>
      <c r="BR17" s="194"/>
      <c r="BS17" s="194"/>
      <c r="BT17" s="194"/>
      <c r="BU17" s="194"/>
      <c r="BV17" s="194"/>
      <c r="BW17" s="194"/>
      <c r="BX17" s="194"/>
      <c r="BY17" s="247"/>
      <c r="BZ17" s="248"/>
      <c r="CA17" s="2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4"/>
      <c r="DO17" s="173"/>
      <c r="EK17" s="173"/>
    </row>
    <row r="18" spans="1:141" ht="14.25" customHeight="1">
      <c r="A18" s="148"/>
      <c r="B18" s="165"/>
      <c r="C18" s="173"/>
      <c r="L18" s="173"/>
      <c r="U18" s="168"/>
      <c r="V18" s="148"/>
      <c r="Y18" s="148"/>
      <c r="Z18" s="165"/>
      <c r="AA18" s="148"/>
      <c r="AB18" s="148"/>
      <c r="AC18" s="148"/>
      <c r="AD18" s="148"/>
      <c r="AE18" s="148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74"/>
      <c r="AX18" s="245" t="s">
        <v>210</v>
      </c>
      <c r="AY18" s="194"/>
      <c r="AZ18" s="194"/>
      <c r="BA18" s="194"/>
      <c r="BB18" s="194"/>
      <c r="BC18" s="194"/>
      <c r="BD18" s="194"/>
      <c r="BE18" s="194"/>
      <c r="BF18" s="246"/>
      <c r="BG18" s="245" t="s">
        <v>211</v>
      </c>
      <c r="BH18" s="194"/>
      <c r="BI18" s="194"/>
      <c r="BJ18" s="194"/>
      <c r="BK18" s="194"/>
      <c r="BL18" s="194"/>
      <c r="BM18" s="194"/>
      <c r="BN18" s="194"/>
      <c r="BO18" s="194"/>
      <c r="BP18" s="194"/>
      <c r="BQ18" s="194"/>
      <c r="BR18" s="194"/>
      <c r="BS18" s="194"/>
      <c r="BT18" s="194"/>
      <c r="BU18" s="194"/>
      <c r="BV18" s="194"/>
      <c r="BW18" s="194"/>
      <c r="BX18" s="194"/>
      <c r="BY18" s="247"/>
      <c r="BZ18" s="248"/>
      <c r="CA18" s="2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4"/>
      <c r="DM18" s="148"/>
      <c r="DO18" s="173"/>
      <c r="EK18" s="173"/>
    </row>
    <row r="19" spans="1:141" ht="14.25" customHeight="1">
      <c r="A19" s="148"/>
      <c r="B19" s="165"/>
      <c r="C19" s="173"/>
      <c r="L19" s="173"/>
      <c r="U19" s="168"/>
      <c r="V19" s="148"/>
      <c r="Y19" s="148"/>
      <c r="Z19" s="165"/>
      <c r="AA19" s="148"/>
      <c r="AB19" s="148"/>
      <c r="AC19" s="148"/>
      <c r="AD19" s="148"/>
      <c r="AE19" s="148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74"/>
      <c r="AX19" s="252"/>
      <c r="AY19" s="252"/>
      <c r="AZ19" s="252"/>
      <c r="BA19" s="252"/>
      <c r="BB19" s="252"/>
      <c r="BC19" s="252"/>
      <c r="BD19" s="252"/>
      <c r="BE19" s="252"/>
      <c r="BF19" s="252"/>
      <c r="BG19" s="252"/>
      <c r="BH19" s="252"/>
      <c r="BI19" s="252"/>
      <c r="BJ19" s="252"/>
      <c r="BK19" s="252"/>
      <c r="BL19" s="252"/>
      <c r="BM19" s="252"/>
      <c r="BN19" s="252"/>
      <c r="BO19" s="252"/>
      <c r="BP19" s="252"/>
      <c r="BQ19" s="252"/>
      <c r="BR19" s="252"/>
      <c r="BS19" s="252"/>
      <c r="BT19" s="252"/>
      <c r="BU19" s="252"/>
      <c r="BV19" s="252"/>
      <c r="BW19" s="252"/>
      <c r="BX19" s="252"/>
      <c r="BY19" s="253"/>
      <c r="BZ19" s="253"/>
      <c r="CA19" s="199"/>
      <c r="CB19" s="199"/>
      <c r="CC19" s="199"/>
      <c r="CD19" s="199"/>
      <c r="CE19" s="199"/>
      <c r="CF19" s="199"/>
      <c r="CG19" s="199"/>
      <c r="CH19" s="199"/>
      <c r="CI19" s="199"/>
      <c r="CJ19" s="199"/>
      <c r="CK19" s="199"/>
      <c r="CL19" s="199"/>
      <c r="CM19" s="199"/>
      <c r="CN19" s="199"/>
      <c r="CO19" s="199"/>
      <c r="CP19" s="199"/>
      <c r="CQ19" s="199"/>
      <c r="CR19" s="199"/>
      <c r="CS19" s="199"/>
      <c r="CT19" s="199"/>
      <c r="CU19" s="199"/>
      <c r="CV19" s="199"/>
      <c r="CW19" s="199"/>
      <c r="CX19" s="199"/>
      <c r="CY19" s="199"/>
      <c r="CZ19" s="199"/>
      <c r="DA19" s="199"/>
      <c r="DB19" s="199"/>
      <c r="DC19" s="199"/>
      <c r="DD19" s="199"/>
      <c r="DE19" s="199"/>
      <c r="DF19" s="199"/>
      <c r="DG19" s="199"/>
      <c r="DH19" s="199"/>
      <c r="DI19" s="199"/>
      <c r="DJ19" s="199"/>
      <c r="DK19" s="199"/>
      <c r="DL19" s="199"/>
      <c r="DM19" s="148"/>
      <c r="DO19" s="173"/>
      <c r="EK19" s="173"/>
    </row>
    <row r="20" spans="1:141" ht="14.25" customHeight="1">
      <c r="A20" s="148"/>
      <c r="B20" s="165"/>
      <c r="C20" s="173"/>
      <c r="L20" s="173"/>
      <c r="U20" s="168"/>
      <c r="V20" s="148"/>
      <c r="Y20" s="148"/>
      <c r="Z20" s="165"/>
      <c r="AA20" s="148"/>
      <c r="AB20" s="148"/>
      <c r="AC20" s="148"/>
      <c r="AD20" s="148"/>
      <c r="AE20" s="148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74"/>
      <c r="AU20" s="277" t="s">
        <v>258</v>
      </c>
      <c r="DL20" s="148"/>
      <c r="DM20" s="148"/>
      <c r="DO20" s="173"/>
      <c r="EK20" s="173"/>
    </row>
    <row r="21" spans="1:141" ht="14.25" customHeight="1">
      <c r="A21" s="148"/>
      <c r="B21" s="165"/>
      <c r="C21" s="173"/>
      <c r="L21" s="173"/>
      <c r="U21" s="168"/>
      <c r="V21" s="148"/>
      <c r="Y21" s="148"/>
      <c r="Z21" s="165"/>
      <c r="AA21" s="148"/>
      <c r="AB21" s="148"/>
      <c r="AC21" s="148"/>
      <c r="AD21" s="148"/>
      <c r="AE21" s="148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74"/>
      <c r="DL21" s="148"/>
      <c r="DM21" s="148"/>
      <c r="DO21" s="173"/>
      <c r="EK21" s="173"/>
    </row>
    <row r="22" spans="1:141" ht="14.25" customHeight="1">
      <c r="A22" s="148"/>
      <c r="B22" s="165"/>
      <c r="C22" s="173"/>
      <c r="L22" s="173"/>
      <c r="U22" s="168"/>
      <c r="V22" s="148"/>
      <c r="Y22" s="148"/>
      <c r="Z22" s="165"/>
      <c r="AA22" s="148"/>
      <c r="AB22" s="148"/>
      <c r="AC22" s="148"/>
      <c r="AD22" s="148"/>
      <c r="AE22" s="148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74"/>
      <c r="AX22" s="177" t="s">
        <v>96</v>
      </c>
      <c r="AY22" s="178"/>
      <c r="AZ22" s="178"/>
      <c r="BA22" s="178"/>
      <c r="BB22" s="178"/>
      <c r="BC22" s="178"/>
      <c r="BD22" s="178"/>
      <c r="BE22" s="178"/>
      <c r="BF22" s="178"/>
      <c r="BG22" s="179"/>
      <c r="BH22" s="177" t="s">
        <v>165</v>
      </c>
      <c r="BI22" s="178"/>
      <c r="BJ22" s="178"/>
      <c r="BK22" s="178"/>
      <c r="BL22" s="178"/>
      <c r="BM22" s="178"/>
      <c r="BN22" s="178"/>
      <c r="BO22" s="178"/>
      <c r="BP22" s="178"/>
      <c r="BQ22" s="178"/>
      <c r="BR22" s="178"/>
      <c r="BS22" s="178"/>
      <c r="BT22" s="178"/>
      <c r="BU22" s="178"/>
      <c r="BV22" s="178"/>
      <c r="BW22" s="178"/>
      <c r="BX22" s="178"/>
      <c r="BY22" s="178"/>
      <c r="BZ22" s="178"/>
      <c r="CA22" s="178"/>
      <c r="CB22" s="177" t="s">
        <v>104</v>
      </c>
      <c r="CC22" s="178"/>
      <c r="CD22" s="178"/>
      <c r="CE22" s="178"/>
      <c r="CF22" s="178"/>
      <c r="CG22" s="178"/>
      <c r="CH22" s="178"/>
      <c r="CI22" s="178"/>
      <c r="CJ22" s="178"/>
      <c r="CK22" s="178"/>
      <c r="CL22" s="178"/>
      <c r="CM22" s="178"/>
      <c r="CN22" s="178"/>
      <c r="CO22" s="178"/>
      <c r="CP22" s="178"/>
      <c r="CQ22" s="178"/>
      <c r="CR22" s="178"/>
      <c r="CS22" s="178"/>
      <c r="CT22" s="178"/>
      <c r="CU22" s="178"/>
      <c r="CV22" s="178"/>
      <c r="CW22" s="178"/>
      <c r="CX22" s="178"/>
      <c r="CY22" s="178"/>
      <c r="CZ22" s="178"/>
      <c r="DA22" s="178"/>
      <c r="DB22" s="178"/>
      <c r="DC22" s="178"/>
      <c r="DD22" s="178"/>
      <c r="DE22" s="178"/>
      <c r="DF22" s="178"/>
      <c r="DG22" s="178"/>
      <c r="DH22" s="178"/>
      <c r="DI22" s="178"/>
      <c r="DJ22" s="178"/>
      <c r="DK22" s="178"/>
      <c r="DL22" s="179"/>
      <c r="DM22" s="148"/>
      <c r="DO22" s="173"/>
      <c r="EK22" s="173"/>
    </row>
    <row r="23" spans="1:141" ht="14.25" customHeight="1">
      <c r="A23" s="148"/>
      <c r="B23" s="165"/>
      <c r="C23" s="173"/>
      <c r="L23" s="173"/>
      <c r="U23" s="168"/>
      <c r="V23" s="148"/>
      <c r="Y23" s="148"/>
      <c r="Z23" s="165"/>
      <c r="AA23" s="148"/>
      <c r="AB23" s="148"/>
      <c r="AC23" s="148"/>
      <c r="AD23" s="148"/>
      <c r="AE23" s="148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74"/>
      <c r="AX23" s="250" t="s">
        <v>213</v>
      </c>
      <c r="AY23" s="251"/>
      <c r="AZ23" s="251"/>
      <c r="BA23" s="251"/>
      <c r="BB23" s="251"/>
      <c r="BC23" s="251"/>
      <c r="BD23" s="249"/>
      <c r="BE23" s="251"/>
      <c r="BF23" s="251"/>
      <c r="BG23" s="251"/>
      <c r="BH23" s="245" t="s">
        <v>214</v>
      </c>
      <c r="BI23" s="194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247"/>
      <c r="CA23" s="248"/>
      <c r="CB23" s="2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4"/>
      <c r="DM23" s="148"/>
      <c r="DO23" s="173"/>
      <c r="EK23" s="173"/>
    </row>
    <row r="24" spans="1:141" ht="14.25" customHeight="1">
      <c r="A24" s="148"/>
      <c r="B24" s="165"/>
      <c r="C24" s="173"/>
      <c r="L24" s="173"/>
      <c r="U24" s="168"/>
      <c r="V24" s="148"/>
      <c r="Y24" s="148"/>
      <c r="Z24" s="165"/>
      <c r="AA24" s="148"/>
      <c r="AB24" s="148"/>
      <c r="AC24" s="148"/>
      <c r="AD24" s="148"/>
      <c r="AE24" s="148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74"/>
      <c r="AX24" s="252"/>
      <c r="AY24" s="252"/>
      <c r="AZ24" s="252"/>
      <c r="BA24" s="252"/>
      <c r="BB24" s="252"/>
      <c r="BC24" s="252"/>
      <c r="BD24" s="252"/>
      <c r="BE24" s="252"/>
      <c r="BF24" s="252"/>
      <c r="BG24" s="252"/>
      <c r="BH24" s="252"/>
      <c r="BI24" s="252"/>
      <c r="BJ24" s="252"/>
      <c r="BK24" s="252"/>
      <c r="BL24" s="252"/>
      <c r="BM24" s="252"/>
      <c r="BN24" s="252"/>
      <c r="BO24" s="252"/>
      <c r="BP24" s="252"/>
      <c r="BQ24" s="252"/>
      <c r="BR24" s="252"/>
      <c r="BS24" s="252"/>
      <c r="BT24" s="252"/>
      <c r="BU24" s="252"/>
      <c r="BV24" s="252"/>
      <c r="BW24" s="252"/>
      <c r="BX24" s="252"/>
      <c r="BY24" s="253"/>
      <c r="BZ24" s="253"/>
      <c r="CA24" s="199"/>
      <c r="CB24" s="199"/>
      <c r="CC24" s="199"/>
      <c r="CD24" s="199"/>
      <c r="CE24" s="199"/>
      <c r="CF24" s="199"/>
      <c r="CG24" s="199"/>
      <c r="CH24" s="199"/>
      <c r="CI24" s="199"/>
      <c r="CJ24" s="199"/>
      <c r="CK24" s="199"/>
      <c r="CL24" s="199"/>
      <c r="CM24" s="199"/>
      <c r="CN24" s="199"/>
      <c r="CO24" s="199"/>
      <c r="CP24" s="199"/>
      <c r="CQ24" s="199"/>
      <c r="CR24" s="199"/>
      <c r="CS24" s="199"/>
      <c r="CT24" s="199"/>
      <c r="CU24" s="199"/>
      <c r="CV24" s="199"/>
      <c r="CW24" s="199"/>
      <c r="CX24" s="199"/>
      <c r="CY24" s="199"/>
      <c r="CZ24" s="199"/>
      <c r="DA24" s="199"/>
      <c r="DB24" s="199"/>
      <c r="DC24" s="199"/>
      <c r="DD24" s="199"/>
      <c r="DE24" s="199"/>
      <c r="DF24" s="199"/>
      <c r="DG24" s="199"/>
      <c r="DH24" s="199"/>
      <c r="DI24" s="199"/>
      <c r="DJ24" s="199"/>
      <c r="DK24" s="199"/>
      <c r="DL24" s="199"/>
      <c r="DM24" s="148"/>
      <c r="DO24" s="173"/>
      <c r="EK24" s="173"/>
    </row>
    <row r="25" spans="1:141" ht="14.25" customHeight="1">
      <c r="A25" s="148"/>
      <c r="B25" s="165"/>
      <c r="C25" s="173"/>
      <c r="L25" s="173"/>
      <c r="U25" s="168"/>
      <c r="V25" s="148"/>
      <c r="Y25" s="148"/>
      <c r="Z25" s="165"/>
      <c r="AA25" s="148"/>
      <c r="AB25" s="148"/>
      <c r="AC25" s="148"/>
      <c r="AD25" s="148"/>
      <c r="AE25" s="148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74"/>
      <c r="AX25" s="252"/>
      <c r="AY25" s="252"/>
      <c r="AZ25" s="252"/>
      <c r="BA25" s="252"/>
      <c r="BB25" s="252"/>
      <c r="BC25" s="252"/>
      <c r="BD25" s="252"/>
      <c r="BE25" s="252"/>
      <c r="BF25" s="252"/>
      <c r="BG25" s="252"/>
      <c r="BH25" s="252"/>
      <c r="BI25" s="252"/>
      <c r="BJ25" s="252"/>
      <c r="BK25" s="252"/>
      <c r="BL25" s="252"/>
      <c r="BM25" s="252"/>
      <c r="BN25" s="252"/>
      <c r="BO25" s="252"/>
      <c r="BP25" s="252"/>
      <c r="BQ25" s="252"/>
      <c r="BR25" s="252"/>
      <c r="BS25" s="252"/>
      <c r="BT25" s="252"/>
      <c r="BU25" s="252"/>
      <c r="BV25" s="252"/>
      <c r="BW25" s="252"/>
      <c r="BX25" s="252"/>
      <c r="BY25" s="253"/>
      <c r="BZ25" s="253"/>
      <c r="CA25" s="199"/>
      <c r="CB25" s="199"/>
      <c r="CC25" s="199"/>
      <c r="CD25" s="199"/>
      <c r="CE25" s="199"/>
      <c r="CF25" s="199"/>
      <c r="CG25" s="199"/>
      <c r="CH25" s="199"/>
      <c r="CI25" s="199"/>
      <c r="CJ25" s="199"/>
      <c r="CK25" s="199"/>
      <c r="CL25" s="199"/>
      <c r="CM25" s="199"/>
      <c r="CN25" s="199"/>
      <c r="CO25" s="199"/>
      <c r="CP25" s="199"/>
      <c r="CQ25" s="199"/>
      <c r="CR25" s="199"/>
      <c r="CS25" s="199"/>
      <c r="CT25" s="199"/>
      <c r="CU25" s="199"/>
      <c r="CV25" s="199"/>
      <c r="CW25" s="199"/>
      <c r="CX25" s="199"/>
      <c r="CY25" s="199"/>
      <c r="CZ25" s="199"/>
      <c r="DA25" s="199"/>
      <c r="DB25" s="199"/>
      <c r="DC25" s="199"/>
      <c r="DD25" s="199"/>
      <c r="DE25" s="199"/>
      <c r="DF25" s="199"/>
      <c r="DG25" s="199"/>
      <c r="DH25" s="199"/>
      <c r="DI25" s="199"/>
      <c r="DJ25" s="199"/>
      <c r="DK25" s="199"/>
      <c r="DL25" s="199"/>
      <c r="DM25" s="148"/>
      <c r="DO25" s="173"/>
      <c r="EK25" s="173"/>
    </row>
    <row r="26" spans="1:141" ht="14.25" customHeight="1">
      <c r="A26" s="148"/>
      <c r="B26" s="165"/>
      <c r="C26" s="173"/>
      <c r="L26" s="173"/>
      <c r="U26" s="168"/>
      <c r="V26" s="148"/>
      <c r="Y26" s="148"/>
      <c r="Z26" s="165"/>
      <c r="AA26" s="148"/>
      <c r="AB26" s="148"/>
      <c r="AC26" s="148"/>
      <c r="AD26" s="148"/>
      <c r="AE26" s="148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74"/>
      <c r="AX26" s="252"/>
      <c r="AY26" s="252"/>
      <c r="AZ26" s="252"/>
      <c r="BA26" s="252"/>
      <c r="BB26" s="252"/>
      <c r="BC26" s="252"/>
      <c r="BD26" s="252"/>
      <c r="BE26" s="252"/>
      <c r="BF26" s="252"/>
      <c r="BG26" s="252"/>
      <c r="BH26" s="252"/>
      <c r="BI26" s="252"/>
      <c r="BJ26" s="252"/>
      <c r="BK26" s="252"/>
      <c r="BL26" s="252"/>
      <c r="BM26" s="252"/>
      <c r="BN26" s="252"/>
      <c r="BO26" s="252"/>
      <c r="BP26" s="252"/>
      <c r="BQ26" s="252"/>
      <c r="BR26" s="252"/>
      <c r="BS26" s="252"/>
      <c r="BT26" s="252"/>
      <c r="BU26" s="252"/>
      <c r="BV26" s="252"/>
      <c r="BW26" s="252"/>
      <c r="BX26" s="252"/>
      <c r="BY26" s="253"/>
      <c r="BZ26" s="253"/>
      <c r="CA26" s="199"/>
      <c r="CB26" s="199"/>
      <c r="CC26" s="199"/>
      <c r="CD26" s="199"/>
      <c r="CE26" s="199"/>
      <c r="CF26" s="199"/>
      <c r="CG26" s="199"/>
      <c r="CH26" s="199"/>
      <c r="CI26" s="199"/>
      <c r="CJ26" s="199"/>
      <c r="CK26" s="199"/>
      <c r="CL26" s="199"/>
      <c r="CM26" s="199"/>
      <c r="CN26" s="199"/>
      <c r="CO26" s="199"/>
      <c r="CP26" s="199"/>
      <c r="CQ26" s="199"/>
      <c r="CR26" s="199"/>
      <c r="CS26" s="199"/>
      <c r="CT26" s="199"/>
      <c r="CU26" s="199"/>
      <c r="CV26" s="199"/>
      <c r="CW26" s="199"/>
      <c r="CX26" s="199"/>
      <c r="CY26" s="199"/>
      <c r="CZ26" s="199"/>
      <c r="DA26" s="199"/>
      <c r="DB26" s="199"/>
      <c r="DC26" s="199"/>
      <c r="DD26" s="199"/>
      <c r="DE26" s="199"/>
      <c r="DF26" s="199"/>
      <c r="DG26" s="199"/>
      <c r="DH26" s="199"/>
      <c r="DI26" s="199"/>
      <c r="DJ26" s="199"/>
      <c r="DK26" s="199"/>
      <c r="DL26" s="199"/>
      <c r="DM26" s="148"/>
      <c r="DO26" s="173"/>
      <c r="EK26" s="173"/>
    </row>
    <row r="27" spans="1:141" ht="14.25" customHeight="1">
      <c r="A27" s="148"/>
      <c r="B27" s="165"/>
      <c r="C27" s="173"/>
      <c r="L27" s="173"/>
      <c r="U27" s="168"/>
      <c r="V27" s="148"/>
      <c r="Y27" s="148"/>
      <c r="Z27" s="165"/>
      <c r="AA27" s="148"/>
      <c r="AB27" s="148"/>
      <c r="AC27" s="148"/>
      <c r="AD27" s="148"/>
      <c r="AE27" s="148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74"/>
      <c r="AT27" s="278" t="s">
        <v>256</v>
      </c>
      <c r="AX27" s="252"/>
      <c r="AY27" s="252"/>
      <c r="AZ27" s="252"/>
      <c r="BA27" s="252"/>
      <c r="BB27" s="252"/>
      <c r="BC27" s="252"/>
      <c r="BD27" s="252"/>
      <c r="BE27" s="252"/>
      <c r="BF27" s="252"/>
      <c r="BG27" s="252"/>
      <c r="BH27" s="252"/>
      <c r="BI27" s="252"/>
      <c r="BJ27" s="252"/>
      <c r="BK27" s="252"/>
      <c r="BL27" s="252"/>
      <c r="BM27" s="252"/>
      <c r="BN27" s="252"/>
      <c r="BO27" s="252"/>
      <c r="BP27" s="252"/>
      <c r="BQ27" s="252"/>
      <c r="BR27" s="252"/>
      <c r="BS27" s="252"/>
      <c r="BT27" s="252"/>
      <c r="BU27" s="252"/>
      <c r="BV27" s="252"/>
      <c r="BW27" s="252"/>
      <c r="BX27" s="252"/>
      <c r="BY27" s="253"/>
      <c r="BZ27" s="253"/>
      <c r="CA27" s="199"/>
      <c r="CB27" s="199"/>
      <c r="CC27" s="199"/>
      <c r="CD27" s="199"/>
      <c r="CE27" s="199"/>
      <c r="CF27" s="199"/>
      <c r="CG27" s="199"/>
      <c r="CH27" s="199"/>
      <c r="CI27" s="199"/>
      <c r="CJ27" s="199"/>
      <c r="CK27" s="199"/>
      <c r="CL27" s="199"/>
      <c r="CM27" s="199"/>
      <c r="CN27" s="199"/>
      <c r="CO27" s="199"/>
      <c r="CP27" s="199"/>
      <c r="CQ27" s="199"/>
      <c r="CR27" s="199"/>
      <c r="CS27" s="199"/>
      <c r="CT27" s="199"/>
      <c r="CU27" s="199"/>
      <c r="CV27" s="199"/>
      <c r="CW27" s="199"/>
      <c r="CX27" s="199"/>
      <c r="CY27" s="199"/>
      <c r="CZ27" s="199"/>
      <c r="DA27" s="199"/>
      <c r="DB27" s="199"/>
      <c r="DC27" s="199"/>
      <c r="DD27" s="199"/>
      <c r="DE27" s="199"/>
      <c r="DF27" s="199"/>
      <c r="DG27" s="199"/>
      <c r="DH27" s="199"/>
      <c r="DI27" s="199"/>
      <c r="DJ27" s="199"/>
      <c r="DK27" s="199"/>
      <c r="DL27" s="199"/>
      <c r="DM27" s="148"/>
      <c r="DO27" s="173"/>
      <c r="EK27" s="173"/>
    </row>
    <row r="28" spans="1:141" ht="14.25" customHeight="1">
      <c r="A28" s="148"/>
      <c r="B28" s="165"/>
      <c r="C28" s="173"/>
      <c r="L28" s="173"/>
      <c r="U28" s="168"/>
      <c r="V28" s="148"/>
      <c r="Y28" s="148"/>
      <c r="Z28" s="165"/>
      <c r="AA28" s="148"/>
      <c r="AB28" s="148"/>
      <c r="AC28" s="148"/>
      <c r="AD28" s="148"/>
      <c r="AE28" s="148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74"/>
      <c r="AX28" s="252"/>
      <c r="AY28" s="252"/>
      <c r="AZ28" s="252"/>
      <c r="BA28" s="252"/>
      <c r="BB28" s="252"/>
      <c r="BC28" s="252"/>
      <c r="BD28" s="252"/>
      <c r="BE28" s="252"/>
      <c r="BF28" s="252"/>
      <c r="BG28" s="252"/>
      <c r="BH28" s="252"/>
      <c r="BI28" s="252"/>
      <c r="BJ28" s="252"/>
      <c r="BK28" s="252"/>
      <c r="BL28" s="252"/>
      <c r="BM28" s="252"/>
      <c r="BN28" s="252"/>
      <c r="BO28" s="252"/>
      <c r="BP28" s="252"/>
      <c r="BQ28" s="252"/>
      <c r="BR28" s="252"/>
      <c r="BS28" s="252"/>
      <c r="BT28" s="252"/>
      <c r="BU28" s="252"/>
      <c r="BV28" s="252"/>
      <c r="BW28" s="252"/>
      <c r="BX28" s="252"/>
      <c r="BY28" s="253"/>
      <c r="BZ28" s="253"/>
      <c r="CA28" s="199"/>
      <c r="CB28" s="199"/>
      <c r="CC28" s="199"/>
      <c r="CD28" s="199"/>
      <c r="CE28" s="199"/>
      <c r="CF28" s="199"/>
      <c r="CG28" s="199"/>
      <c r="CH28" s="199"/>
      <c r="CI28" s="199"/>
      <c r="CJ28" s="199"/>
      <c r="CK28" s="199"/>
      <c r="CL28" s="199"/>
      <c r="CM28" s="199"/>
      <c r="CN28" s="199"/>
      <c r="CO28" s="199"/>
      <c r="CP28" s="199"/>
      <c r="CQ28" s="199"/>
      <c r="CR28" s="199"/>
      <c r="CS28" s="199"/>
      <c r="CT28" s="199"/>
      <c r="CU28" s="199"/>
      <c r="CV28" s="199"/>
      <c r="CW28" s="199"/>
      <c r="CX28" s="199"/>
      <c r="CY28" s="199"/>
      <c r="CZ28" s="199"/>
      <c r="DA28" s="199"/>
      <c r="DB28" s="199"/>
      <c r="DC28" s="199"/>
      <c r="DD28" s="199"/>
      <c r="DE28" s="199"/>
      <c r="DF28" s="199"/>
      <c r="DG28" s="199"/>
      <c r="DH28" s="199"/>
      <c r="DI28" s="199"/>
      <c r="DJ28" s="199"/>
      <c r="DK28" s="199"/>
      <c r="DL28" s="199"/>
      <c r="DM28" s="148"/>
      <c r="DO28" s="173"/>
      <c r="EK28" s="173"/>
    </row>
    <row r="29" spans="1:141" ht="14.25" customHeight="1">
      <c r="A29" s="148"/>
      <c r="B29" s="165"/>
      <c r="C29" s="173"/>
      <c r="L29" s="173"/>
      <c r="U29" s="168"/>
      <c r="V29" s="148"/>
      <c r="Y29" s="148"/>
      <c r="Z29" s="165"/>
      <c r="AA29" s="148"/>
      <c r="AB29" s="148"/>
      <c r="AC29" s="148"/>
      <c r="AD29" s="148"/>
      <c r="AE29" s="148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74"/>
      <c r="AU29" s="164" t="s">
        <v>259</v>
      </c>
      <c r="AX29" s="252"/>
      <c r="AY29" s="252"/>
      <c r="AZ29" s="252"/>
      <c r="BA29" s="252"/>
      <c r="BB29" s="252"/>
      <c r="BC29" s="252"/>
      <c r="BD29" s="252"/>
      <c r="BE29" s="252"/>
      <c r="BF29" s="252"/>
      <c r="BG29" s="252"/>
      <c r="BH29" s="252"/>
      <c r="BI29" s="252"/>
      <c r="BJ29" s="252"/>
      <c r="BK29" s="252"/>
      <c r="BL29" s="252"/>
      <c r="BM29" s="252"/>
      <c r="BN29" s="252"/>
      <c r="BO29" s="252"/>
      <c r="BP29" s="252"/>
      <c r="BQ29" s="252"/>
      <c r="BR29" s="252"/>
      <c r="BS29" s="252"/>
      <c r="BT29" s="252"/>
      <c r="BU29" s="252"/>
      <c r="BV29" s="252"/>
      <c r="BW29" s="252"/>
      <c r="BX29" s="252"/>
      <c r="BY29" s="253"/>
      <c r="BZ29" s="253"/>
      <c r="CA29" s="199"/>
      <c r="CB29" s="199"/>
      <c r="CC29" s="199"/>
      <c r="CD29" s="199"/>
      <c r="CE29" s="199"/>
      <c r="CF29" s="199"/>
      <c r="CG29" s="199"/>
      <c r="CH29" s="199"/>
      <c r="CI29" s="199"/>
      <c r="CJ29" s="199"/>
      <c r="CK29" s="199"/>
      <c r="CL29" s="199"/>
      <c r="CM29" s="199"/>
      <c r="CN29" s="199"/>
      <c r="CO29" s="199"/>
      <c r="CP29" s="199"/>
      <c r="CQ29" s="199"/>
      <c r="CR29" s="199"/>
      <c r="CS29" s="199"/>
      <c r="CT29" s="199"/>
      <c r="CU29" s="199"/>
      <c r="CV29" s="199"/>
      <c r="CW29" s="199"/>
      <c r="CX29" s="199"/>
      <c r="CY29" s="199"/>
      <c r="CZ29" s="199"/>
      <c r="DA29" s="199"/>
      <c r="DB29" s="199"/>
      <c r="DC29" s="199"/>
      <c r="DD29" s="199"/>
      <c r="DE29" s="199"/>
      <c r="DF29" s="199"/>
      <c r="DG29" s="199"/>
      <c r="DH29" s="199"/>
      <c r="DI29" s="199"/>
      <c r="DJ29" s="199"/>
      <c r="DK29" s="199"/>
      <c r="DL29" s="199"/>
      <c r="DM29" s="148"/>
      <c r="DO29" s="173"/>
      <c r="EK29" s="173"/>
    </row>
    <row r="30" spans="1:141" ht="14.25" customHeight="1">
      <c r="A30" s="148"/>
      <c r="B30" s="165"/>
      <c r="C30" s="173"/>
      <c r="L30" s="173"/>
      <c r="U30" s="168"/>
      <c r="V30" s="148"/>
      <c r="Y30" s="148"/>
      <c r="Z30" s="165"/>
      <c r="AA30" s="148"/>
      <c r="AB30" s="148"/>
      <c r="AC30" s="148"/>
      <c r="AD30" s="148"/>
      <c r="AE30" s="148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74"/>
      <c r="AX30" s="252"/>
      <c r="AY30" s="252"/>
      <c r="AZ30" s="252"/>
      <c r="BA30" s="252"/>
      <c r="BB30" s="252"/>
      <c r="BC30" s="252"/>
      <c r="BD30" s="252"/>
      <c r="BE30" s="252"/>
      <c r="BF30" s="252"/>
      <c r="BG30" s="252"/>
      <c r="BH30" s="252"/>
      <c r="BI30" s="252"/>
      <c r="BJ30" s="252"/>
      <c r="BK30" s="252"/>
      <c r="BL30" s="252"/>
      <c r="BM30" s="252"/>
      <c r="BN30" s="252"/>
      <c r="BO30" s="252"/>
      <c r="BP30" s="252"/>
      <c r="BQ30" s="252"/>
      <c r="BR30" s="252"/>
      <c r="BS30" s="252"/>
      <c r="BT30" s="252"/>
      <c r="BU30" s="252"/>
      <c r="BV30" s="252"/>
      <c r="BW30" s="252"/>
      <c r="BX30" s="252"/>
      <c r="BY30" s="253"/>
      <c r="BZ30" s="253"/>
      <c r="CA30" s="199"/>
      <c r="CB30" s="199"/>
      <c r="CC30" s="199"/>
      <c r="CD30" s="199"/>
      <c r="CE30" s="199"/>
      <c r="CF30" s="199"/>
      <c r="CG30" s="199"/>
      <c r="CH30" s="199"/>
      <c r="CI30" s="199"/>
      <c r="CJ30" s="199"/>
      <c r="CK30" s="199"/>
      <c r="CL30" s="199"/>
      <c r="CM30" s="199"/>
      <c r="CN30" s="199"/>
      <c r="CO30" s="199"/>
      <c r="CP30" s="199"/>
      <c r="CQ30" s="199"/>
      <c r="CR30" s="199"/>
      <c r="CS30" s="199"/>
      <c r="CT30" s="199"/>
      <c r="CU30" s="199"/>
      <c r="CV30" s="199"/>
      <c r="CW30" s="199"/>
      <c r="CX30" s="199"/>
      <c r="CY30" s="199"/>
      <c r="CZ30" s="199"/>
      <c r="DA30" s="199"/>
      <c r="DB30" s="199"/>
      <c r="DC30" s="199"/>
      <c r="DD30" s="199"/>
      <c r="DE30" s="199"/>
      <c r="DF30" s="199"/>
      <c r="DG30" s="199"/>
      <c r="DH30" s="199"/>
      <c r="DI30" s="199"/>
      <c r="DJ30" s="199"/>
      <c r="DK30" s="199"/>
      <c r="DL30" s="199"/>
      <c r="DM30" s="148"/>
      <c r="DO30" s="173"/>
      <c r="EK30" s="173"/>
    </row>
    <row r="31" spans="1:141" ht="14.25" customHeight="1">
      <c r="A31" s="148"/>
      <c r="B31" s="165"/>
      <c r="C31" s="173"/>
      <c r="L31" s="173"/>
      <c r="U31" s="168"/>
      <c r="V31" s="148"/>
      <c r="Y31" s="148"/>
      <c r="Z31" s="165"/>
      <c r="AA31" s="148"/>
      <c r="AB31" s="148"/>
      <c r="AC31" s="148"/>
      <c r="AD31" s="148"/>
      <c r="AE31" s="148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74"/>
      <c r="AX31" s="255" t="s">
        <v>96</v>
      </c>
      <c r="AY31" s="254"/>
      <c r="AZ31" s="254"/>
      <c r="BA31" s="254"/>
      <c r="BB31" s="254"/>
      <c r="BC31" s="254"/>
      <c r="BD31" s="254"/>
      <c r="BE31" s="254"/>
      <c r="BF31" s="254"/>
      <c r="BG31" s="254"/>
      <c r="BH31" s="254"/>
      <c r="BI31" s="254"/>
      <c r="BJ31" s="177" t="s">
        <v>165</v>
      </c>
      <c r="BK31" s="178"/>
      <c r="BL31" s="178"/>
      <c r="BM31" s="178"/>
      <c r="BN31" s="178"/>
      <c r="BO31" s="178"/>
      <c r="BP31" s="178"/>
      <c r="BQ31" s="178"/>
      <c r="BR31" s="178"/>
      <c r="BS31" s="178"/>
      <c r="BT31" s="178"/>
      <c r="BU31" s="178"/>
      <c r="BV31" s="178"/>
      <c r="BW31" s="178"/>
      <c r="BX31" s="178"/>
      <c r="BY31" s="178"/>
      <c r="BZ31" s="178"/>
      <c r="CA31" s="178"/>
      <c r="CB31" s="178"/>
      <c r="CC31" s="178"/>
      <c r="CD31" s="177" t="s">
        <v>104</v>
      </c>
      <c r="CE31" s="178"/>
      <c r="CF31" s="178"/>
      <c r="CG31" s="178"/>
      <c r="CH31" s="178"/>
      <c r="CI31" s="178"/>
      <c r="CJ31" s="178"/>
      <c r="CK31" s="178"/>
      <c r="CL31" s="178"/>
      <c r="CM31" s="178"/>
      <c r="CN31" s="178"/>
      <c r="CO31" s="178"/>
      <c r="CP31" s="178"/>
      <c r="CQ31" s="178"/>
      <c r="CR31" s="178"/>
      <c r="CS31" s="178"/>
      <c r="CT31" s="178"/>
      <c r="CU31" s="178"/>
      <c r="CV31" s="178"/>
      <c r="CW31" s="178"/>
      <c r="CX31" s="178"/>
      <c r="CY31" s="178"/>
      <c r="CZ31" s="178"/>
      <c r="DA31" s="178"/>
      <c r="DB31" s="178"/>
      <c r="DC31" s="178"/>
      <c r="DD31" s="178"/>
      <c r="DE31" s="178"/>
      <c r="DF31" s="178"/>
      <c r="DG31" s="178"/>
      <c r="DH31" s="178"/>
      <c r="DI31" s="178"/>
      <c r="DJ31" s="178"/>
      <c r="DK31" s="178"/>
      <c r="DL31" s="179"/>
      <c r="DM31" s="148"/>
      <c r="DO31" s="173"/>
      <c r="EK31" s="173"/>
    </row>
    <row r="32" spans="1:141" ht="14.25" customHeight="1">
      <c r="A32" s="148"/>
      <c r="B32" s="165"/>
      <c r="C32" s="173"/>
      <c r="L32" s="173"/>
      <c r="U32" s="168"/>
      <c r="V32" s="148"/>
      <c r="Y32" s="148"/>
      <c r="Z32" s="165"/>
      <c r="AA32" s="148"/>
      <c r="AB32" s="148"/>
      <c r="AC32" s="148"/>
      <c r="AD32" s="148"/>
      <c r="AE32" s="148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74"/>
      <c r="AX32" s="245" t="s">
        <v>215</v>
      </c>
      <c r="AY32" s="194"/>
      <c r="AZ32" s="194"/>
      <c r="BA32" s="194"/>
      <c r="BB32" s="194"/>
      <c r="BC32" s="194"/>
      <c r="BD32" s="194"/>
      <c r="BE32" s="194"/>
      <c r="BF32" s="194"/>
      <c r="BG32" s="176"/>
      <c r="BH32" s="176"/>
      <c r="BI32" s="175"/>
      <c r="BJ32" s="245" t="s">
        <v>211</v>
      </c>
      <c r="BK32" s="194"/>
      <c r="BL32" s="194"/>
      <c r="BM32" s="194"/>
      <c r="BN32" s="194"/>
      <c r="BO32" s="194"/>
      <c r="BP32" s="194"/>
      <c r="BQ32" s="194"/>
      <c r="BR32" s="194"/>
      <c r="BS32" s="194"/>
      <c r="BT32" s="194"/>
      <c r="BU32" s="194"/>
      <c r="BV32" s="194"/>
      <c r="BW32" s="194"/>
      <c r="BX32" s="194"/>
      <c r="BY32" s="194"/>
      <c r="BZ32" s="194"/>
      <c r="CA32" s="194"/>
      <c r="CB32" s="247"/>
      <c r="CC32" s="248"/>
      <c r="CD32" s="2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4"/>
      <c r="DM32" s="148"/>
      <c r="DO32" s="173"/>
      <c r="EK32" s="173"/>
    </row>
    <row r="33" spans="1:141" ht="14.25" customHeight="1">
      <c r="A33" s="148"/>
      <c r="B33" s="165"/>
      <c r="C33" s="173"/>
      <c r="L33" s="173"/>
      <c r="U33" s="168"/>
      <c r="V33" s="148"/>
      <c r="Y33" s="148"/>
      <c r="Z33" s="165"/>
      <c r="AA33" s="148"/>
      <c r="AB33" s="148"/>
      <c r="AC33" s="148"/>
      <c r="AD33" s="148"/>
      <c r="AE33" s="148"/>
      <c r="AF33" s="165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74"/>
      <c r="AX33" s="245" t="s">
        <v>216</v>
      </c>
      <c r="AY33" s="194"/>
      <c r="AZ33" s="194"/>
      <c r="BA33" s="194"/>
      <c r="BB33" s="194"/>
      <c r="BC33" s="194"/>
      <c r="BD33" s="194"/>
      <c r="BE33" s="194"/>
      <c r="BF33" s="246"/>
      <c r="BG33" s="176"/>
      <c r="BH33" s="176"/>
      <c r="BI33" s="175"/>
      <c r="BJ33" s="245" t="s">
        <v>211</v>
      </c>
      <c r="BK33" s="194"/>
      <c r="BL33" s="194"/>
      <c r="BM33" s="194"/>
      <c r="BN33" s="194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247"/>
      <c r="CC33" s="248"/>
      <c r="CD33" s="2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4"/>
      <c r="DM33" s="148"/>
      <c r="DO33" s="173"/>
      <c r="EK33" s="173"/>
    </row>
    <row r="34" spans="1:141" ht="14.25" customHeight="1">
      <c r="A34" s="148"/>
      <c r="B34" s="165"/>
      <c r="C34" s="173"/>
      <c r="L34" s="173"/>
      <c r="U34" s="168"/>
      <c r="V34" s="148"/>
      <c r="Y34" s="148"/>
      <c r="Z34" s="165"/>
      <c r="AA34" s="148"/>
      <c r="AB34" s="148"/>
      <c r="AC34" s="148"/>
      <c r="AD34" s="148"/>
      <c r="AE34" s="148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74"/>
      <c r="AX34" s="252"/>
      <c r="AY34" s="252"/>
      <c r="AZ34" s="252"/>
      <c r="BA34" s="252"/>
      <c r="BB34" s="252"/>
      <c r="BC34" s="252"/>
      <c r="BD34" s="252"/>
      <c r="BE34" s="252"/>
      <c r="BF34" s="252"/>
      <c r="BG34" s="252"/>
      <c r="BH34" s="252"/>
      <c r="BI34" s="252"/>
      <c r="BJ34" s="252"/>
      <c r="BK34" s="252"/>
      <c r="BL34" s="252"/>
      <c r="BM34" s="252"/>
      <c r="BN34" s="252"/>
      <c r="BO34" s="252"/>
      <c r="BP34" s="252"/>
      <c r="BQ34" s="252"/>
      <c r="BR34" s="252"/>
      <c r="BS34" s="252"/>
      <c r="BT34" s="252"/>
      <c r="BU34" s="252"/>
      <c r="BV34" s="252"/>
      <c r="BW34" s="252"/>
      <c r="BX34" s="252"/>
      <c r="BY34" s="253"/>
      <c r="BZ34" s="253"/>
      <c r="CA34" s="199"/>
      <c r="CB34" s="199"/>
      <c r="CC34" s="199"/>
      <c r="CD34" s="199"/>
      <c r="CE34" s="199"/>
      <c r="CF34" s="199"/>
      <c r="CG34" s="199"/>
      <c r="CH34" s="199"/>
      <c r="CI34" s="199"/>
      <c r="CJ34" s="199"/>
      <c r="CK34" s="199"/>
      <c r="CL34" s="199"/>
      <c r="CM34" s="199"/>
      <c r="CN34" s="199"/>
      <c r="CO34" s="199"/>
      <c r="CP34" s="199"/>
      <c r="CQ34" s="199"/>
      <c r="CR34" s="199"/>
      <c r="CS34" s="199"/>
      <c r="CT34" s="199"/>
      <c r="CU34" s="199"/>
      <c r="CV34" s="199"/>
      <c r="CW34" s="199"/>
      <c r="CX34" s="199"/>
      <c r="CY34" s="199"/>
      <c r="CZ34" s="199"/>
      <c r="DA34" s="199"/>
      <c r="DB34" s="199"/>
      <c r="DC34" s="199"/>
      <c r="DD34" s="199"/>
      <c r="DE34" s="199"/>
      <c r="DF34" s="199"/>
      <c r="DG34" s="199"/>
      <c r="DH34" s="199"/>
      <c r="DI34" s="199"/>
      <c r="DJ34" s="199"/>
      <c r="DK34" s="199"/>
      <c r="DL34" s="199"/>
      <c r="DM34" s="148"/>
      <c r="DO34" s="173"/>
      <c r="EK34" s="173"/>
    </row>
    <row r="35" spans="1:141" ht="14.25" customHeight="1">
      <c r="A35" s="148"/>
      <c r="B35" s="165"/>
      <c r="C35" s="173"/>
      <c r="L35" s="173"/>
      <c r="U35" s="168"/>
      <c r="V35" s="148"/>
      <c r="Y35" s="148"/>
      <c r="Z35" s="165"/>
      <c r="AA35" s="148"/>
      <c r="AB35" s="148"/>
      <c r="AC35" s="148"/>
      <c r="AD35" s="148"/>
      <c r="AE35" s="148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74"/>
      <c r="AV35" s="164" t="s">
        <v>260</v>
      </c>
      <c r="AX35" s="252"/>
      <c r="AY35" s="252"/>
      <c r="AZ35" s="252"/>
      <c r="BA35" s="252"/>
      <c r="BB35" s="252"/>
      <c r="BC35" s="252"/>
      <c r="BD35" s="252"/>
      <c r="BE35" s="252"/>
      <c r="BF35" s="252"/>
      <c r="BG35" s="252"/>
      <c r="BH35" s="252"/>
      <c r="BI35" s="252"/>
      <c r="BJ35" s="252"/>
      <c r="BK35" s="252"/>
      <c r="BL35" s="252"/>
      <c r="BM35" s="252"/>
      <c r="BN35" s="252"/>
      <c r="BO35" s="252"/>
      <c r="BP35" s="252"/>
      <c r="BQ35" s="252"/>
      <c r="BR35" s="252"/>
      <c r="BS35" s="252"/>
      <c r="BT35" s="252"/>
      <c r="BU35" s="252"/>
      <c r="BV35" s="252"/>
      <c r="BW35" s="252"/>
      <c r="BX35" s="252"/>
      <c r="BY35" s="253"/>
      <c r="BZ35" s="253"/>
      <c r="CA35" s="199"/>
      <c r="CB35" s="199"/>
      <c r="CC35" s="199"/>
      <c r="CD35" s="199"/>
      <c r="CE35" s="199"/>
      <c r="CF35" s="199"/>
      <c r="CG35" s="199"/>
      <c r="CH35" s="199"/>
      <c r="CI35" s="199"/>
      <c r="CJ35" s="199"/>
      <c r="CK35" s="199"/>
      <c r="CL35" s="199"/>
      <c r="CM35" s="199"/>
      <c r="CN35" s="199"/>
      <c r="CO35" s="199"/>
      <c r="CP35" s="199"/>
      <c r="CQ35" s="199"/>
      <c r="CR35" s="199"/>
      <c r="CS35" s="199"/>
      <c r="CT35" s="199"/>
      <c r="CU35" s="199"/>
      <c r="CV35" s="199"/>
      <c r="CW35" s="199"/>
      <c r="CX35" s="199"/>
      <c r="CY35" s="199"/>
      <c r="CZ35" s="199"/>
      <c r="DA35" s="199"/>
      <c r="DB35" s="199"/>
      <c r="DC35" s="199"/>
      <c r="DD35" s="199"/>
      <c r="DE35" s="199"/>
      <c r="DF35" s="199"/>
      <c r="DG35" s="199"/>
      <c r="DH35" s="199"/>
      <c r="DI35" s="199"/>
      <c r="DJ35" s="199"/>
      <c r="DK35" s="199"/>
      <c r="DL35" s="199"/>
      <c r="DM35" s="148"/>
      <c r="DO35" s="173"/>
      <c r="EK35" s="173"/>
    </row>
    <row r="36" spans="1:141" ht="14.25" customHeight="1">
      <c r="A36" s="148"/>
      <c r="B36" s="165"/>
      <c r="C36" s="173"/>
      <c r="L36" s="173"/>
      <c r="U36" s="168"/>
      <c r="V36" s="148"/>
      <c r="Y36" s="148"/>
      <c r="Z36" s="165"/>
      <c r="AA36" s="148"/>
      <c r="AB36" s="148"/>
      <c r="AC36" s="148"/>
      <c r="AD36" s="148"/>
      <c r="AE36" s="148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74"/>
      <c r="AX36" s="252"/>
      <c r="AY36" s="252"/>
      <c r="AZ36" s="252"/>
      <c r="BA36" s="252"/>
      <c r="BB36" s="252"/>
      <c r="BC36" s="252"/>
      <c r="BD36" s="252"/>
      <c r="BE36" s="252"/>
      <c r="BF36" s="252"/>
      <c r="BG36" s="252"/>
      <c r="BH36" s="252"/>
      <c r="BI36" s="252"/>
      <c r="BJ36" s="252"/>
      <c r="BK36" s="252"/>
      <c r="BL36" s="252"/>
      <c r="BM36" s="252"/>
      <c r="BN36" s="252"/>
      <c r="BO36" s="252"/>
      <c r="BP36" s="252"/>
      <c r="BQ36" s="252"/>
      <c r="BR36" s="252"/>
      <c r="BS36" s="252"/>
      <c r="BT36" s="252"/>
      <c r="BU36" s="252"/>
      <c r="BV36" s="252"/>
      <c r="BW36" s="252"/>
      <c r="BX36" s="252"/>
      <c r="BY36" s="253"/>
      <c r="BZ36" s="253"/>
      <c r="CA36" s="199"/>
      <c r="CB36" s="199"/>
      <c r="CC36" s="199"/>
      <c r="CD36" s="199"/>
      <c r="CE36" s="199"/>
      <c r="CF36" s="199"/>
      <c r="CG36" s="199"/>
      <c r="CH36" s="199"/>
      <c r="CI36" s="199"/>
      <c r="CJ36" s="199"/>
      <c r="CK36" s="199"/>
      <c r="CL36" s="199"/>
      <c r="CM36" s="199"/>
      <c r="CN36" s="199"/>
      <c r="CO36" s="199"/>
      <c r="CP36" s="199"/>
      <c r="CQ36" s="199"/>
      <c r="CR36" s="199"/>
      <c r="CS36" s="199"/>
      <c r="CT36" s="199"/>
      <c r="CU36" s="199"/>
      <c r="CV36" s="199"/>
      <c r="CW36" s="199"/>
      <c r="CX36" s="199"/>
      <c r="CY36" s="199"/>
      <c r="CZ36" s="199"/>
      <c r="DA36" s="199"/>
      <c r="DB36" s="199"/>
      <c r="DC36" s="199"/>
      <c r="DD36" s="199"/>
      <c r="DE36" s="199"/>
      <c r="DF36" s="199"/>
      <c r="DG36" s="199"/>
      <c r="DH36" s="199"/>
      <c r="DI36" s="199"/>
      <c r="DJ36" s="199"/>
      <c r="DK36" s="199"/>
      <c r="DL36" s="199"/>
      <c r="DM36" s="148"/>
      <c r="DO36" s="173"/>
      <c r="EK36" s="173"/>
    </row>
    <row r="37" spans="1:141" ht="14.25" customHeight="1">
      <c r="A37" s="148"/>
      <c r="B37" s="165"/>
      <c r="C37" s="173"/>
      <c r="L37" s="173"/>
      <c r="U37" s="168"/>
      <c r="V37" s="148"/>
      <c r="Y37" s="148"/>
      <c r="Z37" s="165"/>
      <c r="AA37" s="148"/>
      <c r="AB37" s="148"/>
      <c r="AC37" s="148"/>
      <c r="AD37" s="148"/>
      <c r="AE37" s="148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74"/>
      <c r="AX37" s="257" t="s">
        <v>220</v>
      </c>
      <c r="AY37" s="185"/>
      <c r="AZ37" s="185"/>
      <c r="BA37" s="185"/>
      <c r="BB37" s="185"/>
      <c r="BC37" s="185"/>
      <c r="BD37" s="185"/>
      <c r="BE37" s="185"/>
      <c r="BF37" s="185"/>
      <c r="BG37" s="185"/>
      <c r="BH37" s="185"/>
      <c r="BI37" s="186"/>
      <c r="BJ37" s="258" t="s">
        <v>222</v>
      </c>
      <c r="BK37" s="259"/>
      <c r="BL37" s="259"/>
      <c r="BM37" s="259"/>
      <c r="BN37" s="259"/>
      <c r="BO37" s="259"/>
      <c r="BP37" s="259"/>
      <c r="BQ37" s="260"/>
      <c r="BR37" s="260"/>
      <c r="BS37" s="260"/>
      <c r="BT37" s="260"/>
      <c r="BU37" s="260"/>
      <c r="BV37" s="260"/>
      <c r="BW37" s="260"/>
      <c r="BX37" s="260"/>
      <c r="BY37" s="260"/>
      <c r="BZ37" s="260"/>
      <c r="CA37" s="260"/>
      <c r="CB37" s="260"/>
      <c r="CC37" s="260"/>
      <c r="CD37" s="260"/>
      <c r="CE37" s="260"/>
      <c r="CF37" s="260"/>
      <c r="CG37" s="260"/>
      <c r="CH37" s="260"/>
      <c r="CI37" s="260"/>
      <c r="CJ37" s="260"/>
      <c r="CK37" s="260"/>
      <c r="CL37" s="260"/>
      <c r="CM37" s="260"/>
      <c r="CN37" s="260"/>
      <c r="CO37" s="260"/>
      <c r="CP37" s="260"/>
      <c r="CQ37" s="260"/>
      <c r="CR37" s="260"/>
      <c r="CS37" s="260"/>
      <c r="CT37" s="260"/>
      <c r="CU37" s="260"/>
      <c r="CV37" s="260"/>
      <c r="CW37" s="260"/>
      <c r="CX37" s="260"/>
      <c r="CY37" s="260"/>
      <c r="CZ37" s="260"/>
      <c r="DA37" s="260"/>
      <c r="DB37" s="260"/>
      <c r="DC37" s="260"/>
      <c r="DD37" s="260"/>
      <c r="DE37" s="260"/>
      <c r="DF37" s="260"/>
      <c r="DG37" s="260"/>
      <c r="DH37" s="260"/>
      <c r="DI37" s="261"/>
      <c r="DJ37" s="199"/>
      <c r="DK37" s="199"/>
      <c r="DL37" s="199"/>
      <c r="DM37" s="148"/>
      <c r="DO37" s="173"/>
      <c r="EK37" s="173"/>
    </row>
    <row r="38" spans="1:141" ht="14.25" customHeight="1">
      <c r="A38" s="148"/>
      <c r="B38" s="165"/>
      <c r="C38" s="173"/>
      <c r="L38" s="173"/>
      <c r="U38" s="168"/>
      <c r="V38" s="148"/>
      <c r="Y38" s="148"/>
      <c r="Z38" s="165"/>
      <c r="AA38" s="148"/>
      <c r="AB38" s="148"/>
      <c r="AC38" s="148"/>
      <c r="AD38" s="148"/>
      <c r="AE38" s="148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74"/>
      <c r="AX38" s="187"/>
      <c r="AY38" s="188"/>
      <c r="AZ38" s="188"/>
      <c r="BA38" s="188"/>
      <c r="BB38" s="188"/>
      <c r="BC38" s="188"/>
      <c r="BD38" s="188"/>
      <c r="BE38" s="188"/>
      <c r="BF38" s="188"/>
      <c r="BG38" s="188"/>
      <c r="BH38" s="188"/>
      <c r="BI38" s="189"/>
      <c r="BJ38" s="262"/>
      <c r="BK38" s="263"/>
      <c r="BL38" s="263"/>
      <c r="BM38" s="263"/>
      <c r="BN38" s="263"/>
      <c r="BO38" s="263"/>
      <c r="BP38" s="263"/>
      <c r="BQ38" s="264"/>
      <c r="BR38" s="264"/>
      <c r="BS38" s="264"/>
      <c r="BT38" s="264"/>
      <c r="BU38" s="264"/>
      <c r="BV38" s="264"/>
      <c r="BW38" s="264"/>
      <c r="BX38" s="264"/>
      <c r="BY38" s="264"/>
      <c r="BZ38" s="264"/>
      <c r="CA38" s="264"/>
      <c r="CB38" s="264"/>
      <c r="CC38" s="264"/>
      <c r="CD38" s="264"/>
      <c r="CE38" s="264"/>
      <c r="CF38" s="264"/>
      <c r="CG38" s="264"/>
      <c r="CH38" s="264"/>
      <c r="CI38" s="264"/>
      <c r="CJ38" s="264"/>
      <c r="CK38" s="264"/>
      <c r="CL38" s="264"/>
      <c r="CM38" s="264"/>
      <c r="CN38" s="264"/>
      <c r="CO38" s="264"/>
      <c r="CP38" s="264"/>
      <c r="CQ38" s="264"/>
      <c r="CR38" s="264"/>
      <c r="CS38" s="264"/>
      <c r="CT38" s="264"/>
      <c r="CU38" s="264"/>
      <c r="CV38" s="264"/>
      <c r="CW38" s="264"/>
      <c r="CX38" s="264"/>
      <c r="CY38" s="264"/>
      <c r="CZ38" s="264"/>
      <c r="DA38" s="264"/>
      <c r="DB38" s="264"/>
      <c r="DC38" s="264"/>
      <c r="DD38" s="264"/>
      <c r="DE38" s="264"/>
      <c r="DF38" s="264"/>
      <c r="DG38" s="264"/>
      <c r="DH38" s="264"/>
      <c r="DI38" s="265"/>
      <c r="DJ38" s="199"/>
      <c r="DK38" s="199"/>
      <c r="DL38" s="199"/>
      <c r="DM38" s="148"/>
      <c r="DO38" s="173"/>
      <c r="EK38" s="173"/>
    </row>
    <row r="39" spans="1:141" ht="14.25" customHeight="1">
      <c r="A39" s="148"/>
      <c r="B39" s="165"/>
      <c r="C39" s="173"/>
      <c r="L39" s="173"/>
      <c r="U39" s="168"/>
      <c r="V39" s="148"/>
      <c r="Y39" s="148"/>
      <c r="Z39" s="165"/>
      <c r="AA39" s="148"/>
      <c r="AB39" s="148"/>
      <c r="AC39" s="148"/>
      <c r="AD39" s="148"/>
      <c r="AE39" s="148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74"/>
      <c r="AX39" s="182" t="s">
        <v>167</v>
      </c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83"/>
      <c r="BJ39" s="266"/>
      <c r="BK39" s="267"/>
      <c r="BL39" s="267"/>
      <c r="BM39" s="267"/>
      <c r="BN39" s="268"/>
      <c r="BO39" s="268"/>
      <c r="BP39" s="268"/>
      <c r="BQ39" s="269"/>
      <c r="BR39" s="269"/>
      <c r="BS39" s="269"/>
      <c r="BT39" s="269"/>
      <c r="BU39" s="269"/>
      <c r="BV39" s="269"/>
      <c r="BW39" s="269"/>
      <c r="BX39" s="269"/>
      <c r="BY39" s="269"/>
      <c r="BZ39" s="269"/>
      <c r="CA39" s="269"/>
      <c r="CB39" s="269"/>
      <c r="CC39" s="269"/>
      <c r="CD39" s="269"/>
      <c r="CE39" s="269"/>
      <c r="CF39" s="269"/>
      <c r="CG39" s="269"/>
      <c r="CH39" s="269"/>
      <c r="CI39" s="269"/>
      <c r="CJ39" s="269"/>
      <c r="CK39" s="269"/>
      <c r="CL39" s="269"/>
      <c r="CM39" s="269"/>
      <c r="CN39" s="269"/>
      <c r="CO39" s="269"/>
      <c r="CP39" s="269"/>
      <c r="CQ39" s="269"/>
      <c r="CR39" s="269"/>
      <c r="CS39" s="269"/>
      <c r="CT39" s="269"/>
      <c r="CU39" s="269"/>
      <c r="CV39" s="269"/>
      <c r="CW39" s="269"/>
      <c r="CX39" s="269"/>
      <c r="CY39" s="269"/>
      <c r="CZ39" s="269"/>
      <c r="DA39" s="269"/>
      <c r="DB39" s="269"/>
      <c r="DC39" s="269"/>
      <c r="DD39" s="269"/>
      <c r="DE39" s="269"/>
      <c r="DF39" s="269"/>
      <c r="DG39" s="269"/>
      <c r="DH39" s="269"/>
      <c r="DI39" s="270"/>
      <c r="DJ39" s="199"/>
      <c r="DK39" s="199"/>
      <c r="DL39" s="199"/>
      <c r="DM39" s="148"/>
      <c r="DO39" s="173"/>
      <c r="EK39" s="173"/>
    </row>
    <row r="40" spans="1:141" ht="14.25" customHeight="1">
      <c r="A40" s="148"/>
      <c r="B40" s="165"/>
      <c r="C40" s="173"/>
      <c r="L40" s="173"/>
      <c r="U40" s="168"/>
      <c r="V40" s="148"/>
      <c r="Y40" s="148"/>
      <c r="Z40" s="165"/>
      <c r="AA40" s="148"/>
      <c r="AB40" s="148"/>
      <c r="AC40" s="148"/>
      <c r="AD40" s="148"/>
      <c r="AE40" s="148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74"/>
      <c r="AX40" s="252"/>
      <c r="AY40" s="252"/>
      <c r="AZ40" s="252"/>
      <c r="BA40" s="252"/>
      <c r="BB40" s="252"/>
      <c r="BC40" s="252"/>
      <c r="BD40" s="252"/>
      <c r="BE40" s="252"/>
      <c r="BF40" s="252"/>
      <c r="BG40" s="252"/>
      <c r="BH40" s="252"/>
      <c r="BI40" s="252"/>
      <c r="BJ40" s="252"/>
      <c r="BK40" s="252"/>
      <c r="BL40" s="252"/>
      <c r="BM40" s="252"/>
      <c r="BN40" s="252"/>
      <c r="BO40" s="252"/>
      <c r="BP40" s="252"/>
      <c r="BQ40" s="252"/>
      <c r="BR40" s="252"/>
      <c r="BS40" s="252"/>
      <c r="BT40" s="252"/>
      <c r="BU40" s="252"/>
      <c r="BV40" s="252"/>
      <c r="BW40" s="252"/>
      <c r="BX40" s="252"/>
      <c r="BY40" s="253"/>
      <c r="BZ40" s="253"/>
      <c r="CA40" s="199"/>
      <c r="CB40" s="199"/>
      <c r="CC40" s="199"/>
      <c r="CD40" s="199"/>
      <c r="CE40" s="199"/>
      <c r="CF40" s="199"/>
      <c r="CG40" s="199"/>
      <c r="CH40" s="199"/>
      <c r="CI40" s="199"/>
      <c r="CJ40" s="199"/>
      <c r="CK40" s="199"/>
      <c r="CL40" s="199"/>
      <c r="CM40" s="199"/>
      <c r="CN40" s="199"/>
      <c r="CO40" s="199"/>
      <c r="CP40" s="199"/>
      <c r="CQ40" s="199"/>
      <c r="CR40" s="199"/>
      <c r="CS40" s="199"/>
      <c r="CT40" s="199"/>
      <c r="CU40" s="199"/>
      <c r="CV40" s="199"/>
      <c r="CW40" s="199"/>
      <c r="CX40" s="199"/>
      <c r="CY40" s="199"/>
      <c r="CZ40" s="199"/>
      <c r="DA40" s="199"/>
      <c r="DB40" s="199"/>
      <c r="DC40" s="199"/>
      <c r="DD40" s="199"/>
      <c r="DE40" s="199"/>
      <c r="DF40" s="199"/>
      <c r="DG40" s="199"/>
      <c r="DH40" s="199"/>
      <c r="DI40" s="199"/>
      <c r="DJ40" s="199"/>
      <c r="DK40" s="199"/>
      <c r="DL40" s="199"/>
      <c r="DM40" s="148"/>
      <c r="DO40" s="173"/>
      <c r="EK40" s="173"/>
    </row>
    <row r="41" spans="1:141" ht="14.25" customHeight="1">
      <c r="A41" s="148"/>
      <c r="B41" s="165"/>
      <c r="C41" s="173"/>
      <c r="L41" s="173"/>
      <c r="U41" s="168"/>
      <c r="V41" s="148"/>
      <c r="Y41" s="148"/>
      <c r="Z41" s="165"/>
      <c r="AA41" s="148"/>
      <c r="AB41" s="148"/>
      <c r="AC41" s="148"/>
      <c r="AD41" s="148"/>
      <c r="AE41" s="148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74"/>
      <c r="AU41" s="277" t="s">
        <v>261</v>
      </c>
      <c r="DL41" s="148"/>
      <c r="DM41" s="148"/>
      <c r="DO41" s="173"/>
      <c r="EK41" s="173"/>
    </row>
    <row r="42" spans="1:141" ht="14.25" customHeight="1">
      <c r="A42" s="148"/>
      <c r="B42" s="165"/>
      <c r="C42" s="173"/>
      <c r="L42" s="173"/>
      <c r="U42" s="168"/>
      <c r="V42" s="148"/>
      <c r="Y42" s="148"/>
      <c r="Z42" s="165"/>
      <c r="AA42" s="148"/>
      <c r="AB42" s="148"/>
      <c r="AC42" s="148"/>
      <c r="AD42" s="148"/>
      <c r="AE42" s="148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74"/>
      <c r="DM42" s="148"/>
      <c r="DO42" s="173"/>
      <c r="EK42" s="173"/>
    </row>
    <row r="43" spans="1:141" ht="14.25" customHeight="1">
      <c r="A43" s="148"/>
      <c r="B43" s="165"/>
      <c r="C43" s="173"/>
      <c r="L43" s="173"/>
      <c r="U43" s="168"/>
      <c r="V43" s="148"/>
      <c r="Y43" s="148"/>
      <c r="Z43" s="165"/>
      <c r="AA43" s="148"/>
      <c r="AB43" s="148"/>
      <c r="AC43" s="148"/>
      <c r="AD43" s="148"/>
      <c r="AE43" s="148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74"/>
      <c r="AX43" s="177" t="s">
        <v>96</v>
      </c>
      <c r="AY43" s="178"/>
      <c r="AZ43" s="178"/>
      <c r="BA43" s="178"/>
      <c r="BB43" s="178"/>
      <c r="BC43" s="178"/>
      <c r="BD43" s="178"/>
      <c r="BE43" s="178"/>
      <c r="BF43" s="178"/>
      <c r="BG43" s="178"/>
      <c r="BH43" s="178"/>
      <c r="BI43" s="178"/>
      <c r="BJ43" s="179"/>
      <c r="BK43" s="177" t="s">
        <v>165</v>
      </c>
      <c r="BL43" s="178"/>
      <c r="BM43" s="178"/>
      <c r="BN43" s="178"/>
      <c r="BO43" s="178"/>
      <c r="BP43" s="178"/>
      <c r="BQ43" s="178"/>
      <c r="BR43" s="178"/>
      <c r="BS43" s="178"/>
      <c r="BT43" s="178"/>
      <c r="BU43" s="178"/>
      <c r="BV43" s="178"/>
      <c r="BW43" s="178"/>
      <c r="BX43" s="178"/>
      <c r="BY43" s="178"/>
      <c r="BZ43" s="178"/>
      <c r="CA43" s="178"/>
      <c r="CB43" s="178"/>
      <c r="CC43" s="178"/>
      <c r="CD43" s="178"/>
      <c r="CE43" s="177" t="s">
        <v>104</v>
      </c>
      <c r="CF43" s="178"/>
      <c r="CG43" s="178"/>
      <c r="CH43" s="178"/>
      <c r="CI43" s="178"/>
      <c r="CJ43" s="178"/>
      <c r="CK43" s="178"/>
      <c r="CL43" s="178"/>
      <c r="CM43" s="178"/>
      <c r="CN43" s="178"/>
      <c r="CO43" s="178"/>
      <c r="CP43" s="178"/>
      <c r="CQ43" s="178"/>
      <c r="CR43" s="178"/>
      <c r="CS43" s="178"/>
      <c r="CT43" s="178"/>
      <c r="CU43" s="178"/>
      <c r="CV43" s="178"/>
      <c r="CW43" s="178"/>
      <c r="CX43" s="178"/>
      <c r="CY43" s="178"/>
      <c r="CZ43" s="178"/>
      <c r="DA43" s="178"/>
      <c r="DB43" s="178"/>
      <c r="DC43" s="178"/>
      <c r="DD43" s="178"/>
      <c r="DE43" s="178"/>
      <c r="DF43" s="178"/>
      <c r="DG43" s="178"/>
      <c r="DH43" s="178"/>
      <c r="DI43" s="178"/>
      <c r="DJ43" s="178"/>
      <c r="DK43" s="178"/>
      <c r="DL43" s="179"/>
      <c r="DM43" s="148"/>
      <c r="DO43" s="173"/>
      <c r="EK43" s="173"/>
    </row>
    <row r="44" spans="1:141" ht="14.25" customHeight="1">
      <c r="A44" s="148"/>
      <c r="B44" s="165"/>
      <c r="C44" s="173"/>
      <c r="L44" s="173"/>
      <c r="U44" s="168"/>
      <c r="V44" s="148"/>
      <c r="Y44" s="148"/>
      <c r="Z44" s="165"/>
      <c r="AA44" s="148"/>
      <c r="AB44" s="148"/>
      <c r="AC44" s="148"/>
      <c r="AD44" s="148"/>
      <c r="AE44" s="148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74"/>
      <c r="AX44" s="250" t="s">
        <v>217</v>
      </c>
      <c r="AY44" s="251"/>
      <c r="AZ44" s="251"/>
      <c r="BA44" s="251"/>
      <c r="BB44" s="251"/>
      <c r="BC44" s="251"/>
      <c r="BD44" s="249"/>
      <c r="BE44" s="251"/>
      <c r="BF44" s="251"/>
      <c r="BG44" s="251"/>
      <c r="BH44" s="251"/>
      <c r="BI44" s="251"/>
      <c r="BJ44" s="251"/>
      <c r="BK44" s="245" t="s">
        <v>218</v>
      </c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247"/>
      <c r="CD44" s="248"/>
      <c r="CE44" s="2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4"/>
      <c r="DM44" s="148"/>
      <c r="DO44" s="173"/>
      <c r="EK44" s="173"/>
    </row>
    <row r="45" spans="1:141" ht="14.25" customHeight="1">
      <c r="A45" s="148"/>
      <c r="B45" s="165"/>
      <c r="C45" s="173"/>
      <c r="L45" s="173"/>
      <c r="U45" s="168"/>
      <c r="V45" s="148"/>
      <c r="Y45" s="148"/>
      <c r="Z45" s="165"/>
      <c r="AA45" s="148"/>
      <c r="AB45" s="148"/>
      <c r="AC45" s="148"/>
      <c r="AD45" s="148"/>
      <c r="AE45" s="148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74"/>
      <c r="DM45" s="148"/>
      <c r="DO45" s="173"/>
      <c r="EK45" s="173"/>
    </row>
    <row r="46" spans="1:141" ht="14.25" customHeight="1">
      <c r="A46" s="148"/>
      <c r="B46" s="165"/>
      <c r="C46" s="173"/>
      <c r="L46" s="173"/>
      <c r="U46" s="168"/>
      <c r="V46" s="148"/>
      <c r="Y46" s="148"/>
      <c r="Z46" s="165"/>
      <c r="AA46" s="148"/>
      <c r="AB46" s="148"/>
      <c r="AC46" s="148"/>
      <c r="AD46" s="148"/>
      <c r="AE46" s="148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74"/>
      <c r="AW46" s="277" t="s">
        <v>262</v>
      </c>
      <c r="DM46" s="148"/>
      <c r="DO46" s="173"/>
      <c r="EK46" s="173"/>
    </row>
    <row r="47" spans="1:141" ht="14.25" customHeight="1">
      <c r="A47" s="148"/>
      <c r="B47" s="165"/>
      <c r="C47" s="173"/>
      <c r="L47" s="173"/>
      <c r="U47" s="168"/>
      <c r="V47" s="148"/>
      <c r="Y47" s="148"/>
      <c r="Z47" s="165"/>
      <c r="AA47" s="148"/>
      <c r="AB47" s="148"/>
      <c r="AC47" s="148"/>
      <c r="AD47" s="148"/>
      <c r="AE47" s="148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74"/>
      <c r="DM47" s="148"/>
      <c r="DO47" s="173"/>
      <c r="EK47" s="173"/>
    </row>
    <row r="48" spans="1:141" ht="14.25" customHeight="1">
      <c r="A48" s="148"/>
      <c r="B48" s="165"/>
      <c r="C48" s="173"/>
      <c r="L48" s="173"/>
      <c r="U48" s="168"/>
      <c r="V48" s="148"/>
      <c r="Y48" s="148"/>
      <c r="Z48" s="165"/>
      <c r="AA48" s="148"/>
      <c r="AB48" s="148"/>
      <c r="AC48" s="148"/>
      <c r="AD48" s="148"/>
      <c r="AE48" s="148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74"/>
      <c r="AY48" s="257" t="s">
        <v>220</v>
      </c>
      <c r="AZ48" s="185"/>
      <c r="BA48" s="185"/>
      <c r="BB48" s="185"/>
      <c r="BC48" s="185"/>
      <c r="BD48" s="185"/>
      <c r="BE48" s="185"/>
      <c r="BF48" s="185"/>
      <c r="BG48" s="185"/>
      <c r="BH48" s="185"/>
      <c r="BI48" s="185"/>
      <c r="BJ48" s="186"/>
      <c r="BK48" s="258" t="s">
        <v>221</v>
      </c>
      <c r="BL48" s="259"/>
      <c r="BM48" s="259"/>
      <c r="BN48" s="259"/>
      <c r="BO48" s="259"/>
      <c r="BP48" s="259"/>
      <c r="BQ48" s="259"/>
      <c r="BR48" s="260"/>
      <c r="BS48" s="260"/>
      <c r="BT48" s="260"/>
      <c r="BU48" s="260"/>
      <c r="BV48" s="260"/>
      <c r="BW48" s="260"/>
      <c r="BX48" s="260"/>
      <c r="BY48" s="260"/>
      <c r="BZ48" s="260"/>
      <c r="CA48" s="260"/>
      <c r="CB48" s="260"/>
      <c r="CC48" s="260"/>
      <c r="CD48" s="260"/>
      <c r="CE48" s="260"/>
      <c r="CF48" s="260"/>
      <c r="CG48" s="260"/>
      <c r="CH48" s="260"/>
      <c r="CI48" s="260"/>
      <c r="CJ48" s="260"/>
      <c r="CK48" s="260"/>
      <c r="CL48" s="260"/>
      <c r="CM48" s="260"/>
      <c r="CN48" s="260"/>
      <c r="CO48" s="260"/>
      <c r="CP48" s="260"/>
      <c r="CQ48" s="260"/>
      <c r="CR48" s="260"/>
      <c r="CS48" s="260"/>
      <c r="CT48" s="260"/>
      <c r="CU48" s="260"/>
      <c r="CV48" s="260"/>
      <c r="CW48" s="260"/>
      <c r="CX48" s="260"/>
      <c r="CY48" s="260"/>
      <c r="CZ48" s="260"/>
      <c r="DA48" s="260"/>
      <c r="DB48" s="260"/>
      <c r="DC48" s="260"/>
      <c r="DD48" s="260"/>
      <c r="DE48" s="260"/>
      <c r="DF48" s="260"/>
      <c r="DG48" s="260"/>
      <c r="DH48" s="260"/>
      <c r="DI48" s="260"/>
      <c r="DJ48" s="261"/>
      <c r="DM48" s="148"/>
      <c r="DO48" s="173"/>
      <c r="EK48" s="173"/>
    </row>
    <row r="49" spans="1:141" ht="14.25" customHeight="1">
      <c r="A49" s="148"/>
      <c r="B49" s="165"/>
      <c r="C49" s="173"/>
      <c r="L49" s="173"/>
      <c r="U49" s="168"/>
      <c r="V49" s="148"/>
      <c r="Y49" s="148"/>
      <c r="Z49" s="165"/>
      <c r="AA49" s="148"/>
      <c r="AB49" s="148"/>
      <c r="AC49" s="148"/>
      <c r="AD49" s="148"/>
      <c r="AE49" s="148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74"/>
      <c r="AY49" s="187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9"/>
      <c r="BK49" s="262"/>
      <c r="BL49" s="263"/>
      <c r="BM49" s="263"/>
      <c r="BN49" s="263"/>
      <c r="BO49" s="263"/>
      <c r="BP49" s="263"/>
      <c r="BQ49" s="263"/>
      <c r="BR49" s="264"/>
      <c r="BS49" s="264"/>
      <c r="BT49" s="264"/>
      <c r="BU49" s="264"/>
      <c r="BV49" s="264"/>
      <c r="BW49" s="264"/>
      <c r="BX49" s="264"/>
      <c r="BY49" s="264"/>
      <c r="BZ49" s="264"/>
      <c r="CA49" s="264"/>
      <c r="CB49" s="264"/>
      <c r="CC49" s="264"/>
      <c r="CD49" s="264"/>
      <c r="CE49" s="264"/>
      <c r="CF49" s="264"/>
      <c r="CG49" s="264"/>
      <c r="CH49" s="264"/>
      <c r="CI49" s="264"/>
      <c r="CJ49" s="264"/>
      <c r="CK49" s="264"/>
      <c r="CL49" s="264"/>
      <c r="CM49" s="264"/>
      <c r="CN49" s="264"/>
      <c r="CO49" s="264"/>
      <c r="CP49" s="264"/>
      <c r="CQ49" s="264"/>
      <c r="CR49" s="264"/>
      <c r="CS49" s="264"/>
      <c r="CT49" s="264"/>
      <c r="CU49" s="264"/>
      <c r="CV49" s="264"/>
      <c r="CW49" s="264"/>
      <c r="CX49" s="264"/>
      <c r="CY49" s="264"/>
      <c r="CZ49" s="264"/>
      <c r="DA49" s="264"/>
      <c r="DB49" s="264"/>
      <c r="DC49" s="264"/>
      <c r="DD49" s="264"/>
      <c r="DE49" s="264"/>
      <c r="DF49" s="264"/>
      <c r="DG49" s="264"/>
      <c r="DH49" s="264"/>
      <c r="DI49" s="264"/>
      <c r="DJ49" s="265"/>
      <c r="DL49" s="148"/>
      <c r="DM49" s="148"/>
      <c r="DO49" s="173"/>
      <c r="EK49" s="173"/>
    </row>
    <row r="50" spans="1:141" ht="14.25" customHeight="1">
      <c r="A50" s="148"/>
      <c r="B50" s="165"/>
      <c r="C50" s="173"/>
      <c r="L50" s="173"/>
      <c r="U50" s="168"/>
      <c r="V50" s="148"/>
      <c r="Y50" s="148"/>
      <c r="Z50" s="165"/>
      <c r="AA50" s="148"/>
      <c r="AB50" s="148"/>
      <c r="AC50" s="148"/>
      <c r="AD50" s="148"/>
      <c r="AE50" s="148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74"/>
      <c r="AY50" s="182" t="s">
        <v>167</v>
      </c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83"/>
      <c r="BK50" s="266"/>
      <c r="BL50" s="267"/>
      <c r="BM50" s="267"/>
      <c r="BN50" s="267"/>
      <c r="BO50" s="268"/>
      <c r="BP50" s="268"/>
      <c r="BQ50" s="268"/>
      <c r="BR50" s="269"/>
      <c r="BS50" s="269"/>
      <c r="BT50" s="269"/>
      <c r="BU50" s="269"/>
      <c r="BV50" s="269"/>
      <c r="BW50" s="269"/>
      <c r="BX50" s="269"/>
      <c r="BY50" s="269"/>
      <c r="BZ50" s="269"/>
      <c r="CA50" s="269"/>
      <c r="CB50" s="269"/>
      <c r="CC50" s="269"/>
      <c r="CD50" s="269"/>
      <c r="CE50" s="269"/>
      <c r="CF50" s="269"/>
      <c r="CG50" s="269"/>
      <c r="CH50" s="269"/>
      <c r="CI50" s="269"/>
      <c r="CJ50" s="269"/>
      <c r="CK50" s="269"/>
      <c r="CL50" s="269"/>
      <c r="CM50" s="269"/>
      <c r="CN50" s="269"/>
      <c r="CO50" s="269"/>
      <c r="CP50" s="269"/>
      <c r="CQ50" s="269"/>
      <c r="CR50" s="269"/>
      <c r="CS50" s="269"/>
      <c r="CT50" s="269"/>
      <c r="CU50" s="269"/>
      <c r="CV50" s="269"/>
      <c r="CW50" s="269"/>
      <c r="CX50" s="269"/>
      <c r="CY50" s="269"/>
      <c r="CZ50" s="269"/>
      <c r="DA50" s="269"/>
      <c r="DB50" s="269"/>
      <c r="DC50" s="269"/>
      <c r="DD50" s="269"/>
      <c r="DE50" s="269"/>
      <c r="DF50" s="269"/>
      <c r="DG50" s="269"/>
      <c r="DH50" s="269"/>
      <c r="DI50" s="269"/>
      <c r="DJ50" s="270"/>
      <c r="DM50" s="148"/>
      <c r="DO50" s="173"/>
      <c r="EK50" s="173"/>
    </row>
    <row r="51" spans="1:141" ht="14.25" customHeight="1">
      <c r="A51" s="148"/>
      <c r="B51" s="165"/>
      <c r="C51" s="173"/>
      <c r="L51" s="173"/>
      <c r="U51" s="168"/>
      <c r="V51" s="148"/>
      <c r="Y51" s="148"/>
      <c r="Z51" s="165"/>
      <c r="AA51" s="148"/>
      <c r="AB51" s="148"/>
      <c r="AC51" s="148"/>
      <c r="AD51" s="148"/>
      <c r="AE51" s="148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74"/>
      <c r="DM51" s="148"/>
      <c r="DO51" s="173"/>
      <c r="EK51" s="173"/>
    </row>
    <row r="52" spans="1:141" ht="14.25" customHeight="1">
      <c r="A52" s="148"/>
      <c r="B52" s="165"/>
      <c r="C52" s="173"/>
      <c r="L52" s="173"/>
      <c r="U52" s="16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73"/>
      <c r="DM52" s="148"/>
      <c r="DO52" s="173"/>
      <c r="EK52" s="173"/>
    </row>
    <row r="53" spans="1:141" ht="14.25" customHeight="1">
      <c r="A53" s="148"/>
      <c r="B53" s="165"/>
      <c r="C53" s="173"/>
      <c r="L53" s="173"/>
      <c r="U53" s="16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73"/>
      <c r="DM53" s="148"/>
      <c r="DO53" s="173"/>
      <c r="EK53" s="173"/>
    </row>
    <row r="54" spans="1:141" ht="14.25" customHeight="1">
      <c r="A54" s="148"/>
      <c r="B54" s="165"/>
      <c r="C54" s="173"/>
      <c r="L54" s="173"/>
      <c r="U54" s="16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73"/>
      <c r="AT54" s="277" t="s">
        <v>264</v>
      </c>
      <c r="DM54" s="148"/>
      <c r="DO54" s="173"/>
      <c r="EK54" s="173"/>
    </row>
    <row r="55" spans="1:141" ht="14.25" customHeight="1">
      <c r="A55" s="148"/>
      <c r="B55" s="165"/>
      <c r="C55" s="173"/>
      <c r="L55" s="173"/>
      <c r="U55" s="16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73"/>
      <c r="DM55" s="148"/>
      <c r="DO55" s="173"/>
      <c r="EK55" s="173"/>
    </row>
    <row r="56" spans="1:141" ht="14.25" customHeight="1">
      <c r="A56" s="148"/>
      <c r="B56" s="165"/>
      <c r="C56" s="173"/>
      <c r="L56" s="173"/>
      <c r="U56" s="16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73"/>
      <c r="AW56" s="255" t="s">
        <v>96</v>
      </c>
      <c r="AX56" s="254"/>
      <c r="AY56" s="254"/>
      <c r="AZ56" s="254"/>
      <c r="BA56" s="254"/>
      <c r="BB56" s="254"/>
      <c r="BC56" s="254"/>
      <c r="BD56" s="254"/>
      <c r="BE56" s="254"/>
      <c r="BF56" s="254"/>
      <c r="BG56" s="256"/>
      <c r="BH56" s="255" t="s">
        <v>165</v>
      </c>
      <c r="BI56" s="254"/>
      <c r="BJ56" s="254"/>
      <c r="BK56" s="254"/>
      <c r="BL56" s="254"/>
      <c r="BM56" s="254"/>
      <c r="BN56" s="254"/>
      <c r="BO56" s="254"/>
      <c r="BP56" s="254"/>
      <c r="BQ56" s="254"/>
      <c r="BR56" s="254"/>
      <c r="BS56" s="254"/>
      <c r="BT56" s="254"/>
      <c r="BU56" s="254"/>
      <c r="BV56" s="254"/>
      <c r="BW56" s="254"/>
      <c r="BX56" s="254"/>
      <c r="BY56" s="254"/>
      <c r="BZ56" s="254"/>
      <c r="CA56" s="254"/>
      <c r="CB56" s="254"/>
      <c r="CC56" s="254"/>
      <c r="CD56" s="254"/>
      <c r="CE56" s="254"/>
      <c r="CF56" s="254"/>
      <c r="CG56" s="254"/>
      <c r="CH56" s="254"/>
      <c r="CI56" s="177" t="s">
        <v>104</v>
      </c>
      <c r="CJ56" s="178"/>
      <c r="CK56" s="178"/>
      <c r="CL56" s="178"/>
      <c r="CM56" s="178"/>
      <c r="CN56" s="178"/>
      <c r="CO56" s="178"/>
      <c r="CP56" s="178"/>
      <c r="CQ56" s="178"/>
      <c r="CR56" s="178"/>
      <c r="CS56" s="178"/>
      <c r="CT56" s="178"/>
      <c r="CU56" s="178"/>
      <c r="CV56" s="178"/>
      <c r="CW56" s="178"/>
      <c r="CX56" s="178"/>
      <c r="CY56" s="178"/>
      <c r="CZ56" s="178"/>
      <c r="DA56" s="178"/>
      <c r="DB56" s="178"/>
      <c r="DC56" s="178"/>
      <c r="DD56" s="178"/>
      <c r="DE56" s="178"/>
      <c r="DF56" s="178"/>
      <c r="DG56" s="178"/>
      <c r="DH56" s="178"/>
      <c r="DI56" s="178"/>
      <c r="DJ56" s="178"/>
      <c r="DK56" s="178"/>
      <c r="DL56" s="178"/>
      <c r="DM56" s="179"/>
      <c r="DO56" s="173"/>
      <c r="EK56" s="173"/>
    </row>
    <row r="57" spans="1:141" ht="14.25" customHeight="1">
      <c r="A57" s="148"/>
      <c r="B57" s="165"/>
      <c r="C57" s="173"/>
      <c r="L57" s="173"/>
      <c r="U57" s="16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73"/>
      <c r="AW57" s="245" t="s">
        <v>223</v>
      </c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2" t="s">
        <v>225</v>
      </c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247"/>
      <c r="CA57" s="247"/>
      <c r="CB57" s="3"/>
      <c r="CC57" s="3"/>
      <c r="CD57" s="3"/>
      <c r="CE57" s="3"/>
      <c r="CF57" s="3"/>
      <c r="CG57" s="3"/>
      <c r="CH57" s="4"/>
      <c r="CI57" s="2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4"/>
      <c r="DO57" s="173"/>
      <c r="EK57" s="173"/>
    </row>
    <row r="58" spans="1:141" ht="14.25" customHeight="1">
      <c r="A58" s="148"/>
      <c r="B58" s="165"/>
      <c r="C58" s="173"/>
      <c r="L58" s="173"/>
      <c r="U58" s="16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73"/>
      <c r="AW58" s="245" t="s">
        <v>224</v>
      </c>
      <c r="AX58" s="194"/>
      <c r="AY58" s="194"/>
      <c r="AZ58" s="194"/>
      <c r="BA58" s="194"/>
      <c r="BB58" s="194"/>
      <c r="BC58" s="194"/>
      <c r="BD58" s="194"/>
      <c r="BE58" s="194"/>
      <c r="BF58" s="194"/>
      <c r="BG58" s="246"/>
      <c r="BH58" s="13" t="s">
        <v>226</v>
      </c>
      <c r="BI58" s="251"/>
      <c r="BJ58" s="251"/>
      <c r="BK58" s="251"/>
      <c r="BL58" s="251"/>
      <c r="BM58" s="251"/>
      <c r="BN58" s="251"/>
      <c r="BO58" s="251"/>
      <c r="BP58" s="251"/>
      <c r="BQ58" s="251"/>
      <c r="BR58" s="251"/>
      <c r="BS58" s="251"/>
      <c r="BT58" s="251"/>
      <c r="BU58" s="251"/>
      <c r="BV58" s="251"/>
      <c r="BW58" s="251"/>
      <c r="BX58" s="251"/>
      <c r="BY58" s="251"/>
      <c r="BZ58" s="271"/>
      <c r="CA58" s="272"/>
      <c r="CB58" s="13"/>
      <c r="CC58" s="17"/>
      <c r="CD58" s="17"/>
      <c r="CE58" s="17"/>
      <c r="CF58" s="17"/>
      <c r="CG58" s="17"/>
      <c r="CH58" s="17"/>
      <c r="CI58" s="2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4"/>
      <c r="DO58" s="173"/>
      <c r="EK58" s="173"/>
    </row>
    <row r="59" spans="1:141" ht="14.25" customHeight="1">
      <c r="A59" s="148"/>
      <c r="B59" s="165"/>
      <c r="C59" s="173"/>
      <c r="L59" s="173"/>
      <c r="U59" s="16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73"/>
      <c r="DM59" s="148"/>
      <c r="DO59" s="173"/>
      <c r="EK59" s="173"/>
    </row>
    <row r="60" spans="1:141" ht="14.25" customHeight="1">
      <c r="A60" s="148"/>
      <c r="B60" s="165"/>
      <c r="C60" s="173"/>
      <c r="L60" s="173"/>
      <c r="U60" s="16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73"/>
      <c r="AW60" s="164" t="s">
        <v>265</v>
      </c>
      <c r="DM60" s="148"/>
      <c r="DO60" s="173"/>
      <c r="EK60" s="173"/>
    </row>
    <row r="61" spans="1:141" ht="14.25" customHeight="1">
      <c r="A61" s="148"/>
      <c r="B61" s="165"/>
      <c r="C61" s="173"/>
      <c r="L61" s="173"/>
      <c r="U61" s="16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73"/>
      <c r="DM61" s="148"/>
      <c r="DO61" s="173"/>
      <c r="EK61" s="173"/>
    </row>
    <row r="62" spans="1:141" ht="14.25" customHeight="1">
      <c r="A62" s="148"/>
      <c r="B62" s="165"/>
      <c r="C62" s="173"/>
      <c r="L62" s="173"/>
      <c r="U62" s="16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73"/>
      <c r="AY62" s="257" t="s">
        <v>220</v>
      </c>
      <c r="AZ62" s="185"/>
      <c r="BA62" s="185"/>
      <c r="BB62" s="185"/>
      <c r="BC62" s="185"/>
      <c r="BD62" s="185"/>
      <c r="BE62" s="185"/>
      <c r="BF62" s="185"/>
      <c r="BG62" s="185"/>
      <c r="BH62" s="185"/>
      <c r="BI62" s="185"/>
      <c r="BJ62" s="186"/>
      <c r="BK62" s="258" t="s">
        <v>227</v>
      </c>
      <c r="BL62" s="259"/>
      <c r="BM62" s="259"/>
      <c r="BN62" s="259"/>
      <c r="BO62" s="259"/>
      <c r="BP62" s="259"/>
      <c r="BQ62" s="259"/>
      <c r="BR62" s="260"/>
      <c r="BS62" s="260"/>
      <c r="BT62" s="260"/>
      <c r="BU62" s="260"/>
      <c r="BV62" s="260"/>
      <c r="BW62" s="260"/>
      <c r="BX62" s="260"/>
      <c r="BY62" s="260"/>
      <c r="BZ62" s="260"/>
      <c r="CA62" s="260"/>
      <c r="CB62" s="260"/>
      <c r="CC62" s="260"/>
      <c r="CD62" s="260"/>
      <c r="CE62" s="260"/>
      <c r="CF62" s="260"/>
      <c r="CG62" s="260"/>
      <c r="CH62" s="260"/>
      <c r="CI62" s="260"/>
      <c r="CJ62" s="260"/>
      <c r="CK62" s="260"/>
      <c r="CL62" s="260"/>
      <c r="CM62" s="260"/>
      <c r="CN62" s="260"/>
      <c r="CO62" s="260"/>
      <c r="CP62" s="260"/>
      <c r="CQ62" s="260"/>
      <c r="CR62" s="260"/>
      <c r="CS62" s="260"/>
      <c r="CT62" s="260"/>
      <c r="CU62" s="260"/>
      <c r="CV62" s="260"/>
      <c r="CW62" s="260"/>
      <c r="CX62" s="260"/>
      <c r="CY62" s="260"/>
      <c r="CZ62" s="260"/>
      <c r="DA62" s="260"/>
      <c r="DB62" s="260"/>
      <c r="DC62" s="260"/>
      <c r="DD62" s="260"/>
      <c r="DE62" s="260"/>
      <c r="DF62" s="260"/>
      <c r="DG62" s="260"/>
      <c r="DH62" s="260"/>
      <c r="DI62" s="260"/>
      <c r="DJ62" s="261"/>
      <c r="DM62" s="148"/>
      <c r="DO62" s="173"/>
      <c r="EK62" s="173"/>
    </row>
    <row r="63" spans="1:141" ht="14.25" customHeight="1">
      <c r="A63" s="148"/>
      <c r="B63" s="165"/>
      <c r="C63" s="173"/>
      <c r="L63" s="173"/>
      <c r="U63" s="16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73"/>
      <c r="AY63" s="187"/>
      <c r="AZ63" s="188"/>
      <c r="BA63" s="188"/>
      <c r="BB63" s="188"/>
      <c r="BC63" s="188"/>
      <c r="BD63" s="188"/>
      <c r="BE63" s="188"/>
      <c r="BF63" s="188"/>
      <c r="BG63" s="188"/>
      <c r="BH63" s="188"/>
      <c r="BI63" s="188"/>
      <c r="BJ63" s="189"/>
      <c r="BK63" s="262"/>
      <c r="BL63" s="263"/>
      <c r="BM63" s="263"/>
      <c r="BN63" s="263"/>
      <c r="BO63" s="263"/>
      <c r="BP63" s="263"/>
      <c r="BQ63" s="263"/>
      <c r="BR63" s="264"/>
      <c r="BS63" s="264"/>
      <c r="BT63" s="264"/>
      <c r="BU63" s="264"/>
      <c r="BV63" s="264"/>
      <c r="BW63" s="264"/>
      <c r="BX63" s="264"/>
      <c r="BY63" s="264"/>
      <c r="BZ63" s="264"/>
      <c r="CA63" s="264"/>
      <c r="CB63" s="264"/>
      <c r="CC63" s="264"/>
      <c r="CD63" s="264"/>
      <c r="CE63" s="264"/>
      <c r="CF63" s="264"/>
      <c r="CG63" s="264"/>
      <c r="CH63" s="264"/>
      <c r="CI63" s="264"/>
      <c r="CJ63" s="264"/>
      <c r="CK63" s="264"/>
      <c r="CL63" s="264"/>
      <c r="CM63" s="264"/>
      <c r="CN63" s="264"/>
      <c r="CO63" s="264"/>
      <c r="CP63" s="264"/>
      <c r="CQ63" s="264"/>
      <c r="CR63" s="264"/>
      <c r="CS63" s="264"/>
      <c r="CT63" s="264"/>
      <c r="CU63" s="264"/>
      <c r="CV63" s="264"/>
      <c r="CW63" s="264"/>
      <c r="CX63" s="264"/>
      <c r="CY63" s="264"/>
      <c r="CZ63" s="264"/>
      <c r="DA63" s="264"/>
      <c r="DB63" s="264"/>
      <c r="DC63" s="264"/>
      <c r="DD63" s="264"/>
      <c r="DE63" s="264"/>
      <c r="DF63" s="264"/>
      <c r="DG63" s="264"/>
      <c r="DH63" s="264"/>
      <c r="DI63" s="264"/>
      <c r="DJ63" s="265"/>
      <c r="DM63" s="148"/>
      <c r="DO63" s="173"/>
      <c r="EK63" s="173"/>
    </row>
    <row r="64" spans="1:141" ht="14.25" customHeight="1">
      <c r="A64" s="148"/>
      <c r="B64" s="165"/>
      <c r="C64" s="173"/>
      <c r="L64" s="173"/>
      <c r="U64" s="16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73"/>
      <c r="AY64" s="182" t="s">
        <v>167</v>
      </c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83"/>
      <c r="BK64" s="266"/>
      <c r="BL64" s="267"/>
      <c r="BM64" s="267"/>
      <c r="BN64" s="267"/>
      <c r="BO64" s="268"/>
      <c r="BP64" s="268"/>
      <c r="BQ64" s="268"/>
      <c r="BR64" s="269"/>
      <c r="BS64" s="269"/>
      <c r="BT64" s="269"/>
      <c r="BU64" s="269"/>
      <c r="BV64" s="269"/>
      <c r="BW64" s="269"/>
      <c r="BX64" s="269"/>
      <c r="BY64" s="269"/>
      <c r="BZ64" s="269"/>
      <c r="CA64" s="269"/>
      <c r="CB64" s="269"/>
      <c r="CC64" s="269"/>
      <c r="CD64" s="269"/>
      <c r="CE64" s="269"/>
      <c r="CF64" s="269"/>
      <c r="CG64" s="269"/>
      <c r="CH64" s="269"/>
      <c r="CI64" s="269"/>
      <c r="CJ64" s="269"/>
      <c r="CK64" s="269"/>
      <c r="CL64" s="269"/>
      <c r="CM64" s="269"/>
      <c r="CN64" s="269"/>
      <c r="CO64" s="269"/>
      <c r="CP64" s="269"/>
      <c r="CQ64" s="269"/>
      <c r="CR64" s="269"/>
      <c r="CS64" s="269"/>
      <c r="CT64" s="269"/>
      <c r="CU64" s="269"/>
      <c r="CV64" s="269"/>
      <c r="CW64" s="269"/>
      <c r="CX64" s="269"/>
      <c r="CY64" s="269"/>
      <c r="CZ64" s="269"/>
      <c r="DA64" s="269"/>
      <c r="DB64" s="269"/>
      <c r="DC64" s="269"/>
      <c r="DD64" s="269"/>
      <c r="DE64" s="269"/>
      <c r="DF64" s="269"/>
      <c r="DG64" s="269"/>
      <c r="DH64" s="269"/>
      <c r="DI64" s="269"/>
      <c r="DJ64" s="270"/>
      <c r="DM64" s="148"/>
      <c r="DO64" s="173"/>
      <c r="EK64" s="173"/>
    </row>
    <row r="65" spans="1:141" ht="14.25" customHeight="1">
      <c r="A65" s="148"/>
      <c r="B65" s="165"/>
      <c r="C65" s="173"/>
      <c r="L65" s="173"/>
      <c r="U65" s="16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73"/>
      <c r="DM65" s="148"/>
      <c r="DO65" s="173"/>
      <c r="EK65" s="173"/>
    </row>
    <row r="66" spans="1:141" ht="14.25" customHeight="1">
      <c r="A66" s="148"/>
      <c r="B66" s="165"/>
      <c r="C66" s="173"/>
      <c r="L66" s="173"/>
      <c r="U66" s="16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65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73"/>
      <c r="DM66" s="148"/>
      <c r="DO66" s="173"/>
      <c r="EK66" s="173"/>
    </row>
    <row r="67" spans="1:141" ht="14.25" customHeight="1">
      <c r="A67" s="148"/>
      <c r="B67" s="165"/>
      <c r="C67" s="173"/>
      <c r="L67" s="173"/>
      <c r="U67" s="16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73"/>
      <c r="DM67" s="148"/>
      <c r="DO67" s="173"/>
      <c r="EK67" s="173"/>
    </row>
    <row r="68" spans="1:141" ht="14.25" customHeight="1">
      <c r="A68" s="148"/>
      <c r="B68" s="165"/>
      <c r="C68" s="173"/>
      <c r="L68" s="173"/>
      <c r="U68" s="16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65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73"/>
      <c r="AT68" s="164" t="s">
        <v>263</v>
      </c>
      <c r="DM68" s="148"/>
      <c r="DO68" s="173"/>
      <c r="EK68" s="173"/>
    </row>
    <row r="69" spans="1:141" ht="14.25" customHeight="1">
      <c r="A69" s="148"/>
      <c r="B69" s="165"/>
      <c r="C69" s="173"/>
      <c r="L69" s="173"/>
      <c r="U69" s="16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65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73"/>
      <c r="AV69" s="253" t="s">
        <v>242</v>
      </c>
      <c r="AW69" s="253"/>
      <c r="AX69" s="253"/>
      <c r="AY69" s="253"/>
      <c r="AZ69" s="253"/>
      <c r="BA69" s="253"/>
      <c r="BB69" s="253"/>
      <c r="BC69" s="253"/>
      <c r="BD69" s="253"/>
      <c r="BE69" s="253"/>
      <c r="BF69" s="253"/>
      <c r="BG69" s="253"/>
      <c r="BH69" s="253"/>
      <c r="BI69" s="253"/>
      <c r="BJ69" s="253"/>
      <c r="BK69" s="253"/>
      <c r="BL69" s="253"/>
      <c r="BM69" s="253"/>
      <c r="BN69" s="253"/>
      <c r="BO69" s="253"/>
      <c r="BP69" s="253"/>
      <c r="BQ69" s="253"/>
      <c r="BR69" s="253"/>
      <c r="BS69" s="253"/>
      <c r="BT69" s="253"/>
      <c r="BU69" s="253"/>
      <c r="BV69" s="253"/>
      <c r="BW69" s="253"/>
      <c r="BX69" s="253"/>
      <c r="BY69" s="253"/>
      <c r="BZ69" s="253"/>
      <c r="CA69" s="253"/>
      <c r="CB69" s="253"/>
      <c r="CC69" s="253"/>
      <c r="CD69" s="253"/>
      <c r="CE69" s="253"/>
      <c r="CF69" s="253"/>
      <c r="CG69" s="253"/>
      <c r="CH69" s="253"/>
      <c r="CI69" s="253"/>
      <c r="CJ69" s="253"/>
      <c r="CK69" s="253"/>
      <c r="CL69" s="253"/>
      <c r="CM69" s="253"/>
      <c r="CN69" s="253"/>
      <c r="CO69" s="253"/>
      <c r="CP69" s="253"/>
      <c r="CQ69" s="253"/>
      <c r="CR69" s="253"/>
      <c r="CS69" s="253"/>
      <c r="CT69" s="253"/>
      <c r="CU69" s="253"/>
      <c r="CV69" s="253"/>
      <c r="CW69" s="253"/>
      <c r="CX69" s="253"/>
      <c r="CY69" s="253"/>
      <c r="CZ69" s="253"/>
      <c r="DA69" s="253"/>
      <c r="DB69" s="253"/>
      <c r="DC69" s="253"/>
      <c r="DD69" s="253"/>
      <c r="DE69" s="253"/>
      <c r="DF69" s="253"/>
      <c r="DG69" s="253"/>
      <c r="DH69" s="253"/>
      <c r="DI69" s="253"/>
      <c r="DJ69" s="253"/>
      <c r="DK69" s="253"/>
      <c r="DM69" s="148"/>
      <c r="DO69" s="173"/>
      <c r="EK69" s="173"/>
    </row>
    <row r="70" spans="1:141" ht="14.25" customHeight="1">
      <c r="A70" s="148"/>
      <c r="B70" s="165"/>
      <c r="C70" s="173"/>
      <c r="L70" s="173"/>
      <c r="U70" s="16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65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73"/>
      <c r="AV70" s="253"/>
      <c r="AW70" s="253"/>
      <c r="AX70" s="253"/>
      <c r="AY70" s="253"/>
      <c r="AZ70" s="253"/>
      <c r="BA70" s="253"/>
      <c r="BB70" s="253"/>
      <c r="BC70" s="253"/>
      <c r="BD70" s="253"/>
      <c r="BE70" s="253"/>
      <c r="BF70" s="253"/>
      <c r="BG70" s="253"/>
      <c r="BH70" s="253"/>
      <c r="BI70" s="253"/>
      <c r="BJ70" s="253"/>
      <c r="BK70" s="253"/>
      <c r="BL70" s="253"/>
      <c r="BM70" s="253"/>
      <c r="BN70" s="253"/>
      <c r="BO70" s="253"/>
      <c r="BP70" s="253"/>
      <c r="BQ70" s="253"/>
      <c r="BR70" s="253"/>
      <c r="BS70" s="253"/>
      <c r="BT70" s="253"/>
      <c r="BU70" s="253"/>
      <c r="BV70" s="253"/>
      <c r="BW70" s="253"/>
      <c r="BX70" s="253"/>
      <c r="BY70" s="253"/>
      <c r="BZ70" s="253"/>
      <c r="CA70" s="253"/>
      <c r="CB70" s="253"/>
      <c r="CC70" s="253"/>
      <c r="CD70" s="253"/>
      <c r="CE70" s="253"/>
      <c r="CF70" s="253"/>
      <c r="CG70" s="253"/>
      <c r="CH70" s="253"/>
      <c r="CI70" s="253"/>
      <c r="CJ70" s="253"/>
      <c r="CK70" s="253"/>
      <c r="CL70" s="253"/>
      <c r="CM70" s="253"/>
      <c r="CN70" s="253"/>
      <c r="CO70" s="253"/>
      <c r="CP70" s="253"/>
      <c r="CQ70" s="253"/>
      <c r="CR70" s="253"/>
      <c r="CS70" s="253"/>
      <c r="CT70" s="253"/>
      <c r="CU70" s="253"/>
      <c r="CV70" s="253"/>
      <c r="CW70" s="253"/>
      <c r="CX70" s="253"/>
      <c r="CY70" s="253"/>
      <c r="CZ70" s="253"/>
      <c r="DA70" s="253"/>
      <c r="DB70" s="253"/>
      <c r="DC70" s="253"/>
      <c r="DD70" s="253"/>
      <c r="DE70" s="253"/>
      <c r="DF70" s="253"/>
      <c r="DG70" s="253"/>
      <c r="DH70" s="253"/>
      <c r="DI70" s="253"/>
      <c r="DJ70" s="253"/>
      <c r="DK70" s="253"/>
      <c r="DM70" s="148"/>
      <c r="DO70" s="173"/>
      <c r="EK70" s="173"/>
    </row>
    <row r="71" spans="1:141" ht="14.25" customHeight="1">
      <c r="A71" s="148"/>
      <c r="B71" s="165"/>
      <c r="C71" s="173"/>
      <c r="L71" s="173"/>
      <c r="U71" s="168"/>
      <c r="V71" s="148"/>
      <c r="W71" s="148"/>
      <c r="X71" s="148"/>
      <c r="Y71" s="148"/>
      <c r="Z71" s="148"/>
      <c r="AA71" s="148"/>
      <c r="AB71" s="148"/>
      <c r="AC71" s="148"/>
      <c r="AD71" s="148"/>
      <c r="AE71" s="148"/>
      <c r="AF71" s="165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73"/>
      <c r="AV71" s="253"/>
      <c r="AW71" s="253"/>
      <c r="AX71" s="177" t="s">
        <v>96</v>
      </c>
      <c r="AY71" s="178"/>
      <c r="AZ71" s="178"/>
      <c r="BA71" s="178"/>
      <c r="BB71" s="178"/>
      <c r="BC71" s="178"/>
      <c r="BD71" s="273"/>
      <c r="BE71" s="273"/>
      <c r="BF71" s="273"/>
      <c r="BG71" s="273"/>
      <c r="BH71" s="273"/>
      <c r="BI71" s="274"/>
      <c r="BJ71" s="178" t="s">
        <v>165</v>
      </c>
      <c r="BK71" s="178"/>
      <c r="BL71" s="178"/>
      <c r="BM71" s="178"/>
      <c r="BN71" s="178"/>
      <c r="BO71" s="178"/>
      <c r="BP71" s="178"/>
      <c r="BQ71" s="178"/>
      <c r="BR71" s="178"/>
      <c r="BS71" s="178"/>
      <c r="BT71" s="178"/>
      <c r="BU71" s="178"/>
      <c r="BV71" s="178"/>
      <c r="BW71" s="178"/>
      <c r="BX71" s="178"/>
      <c r="BY71" s="178"/>
      <c r="BZ71" s="177" t="s">
        <v>104</v>
      </c>
      <c r="CA71" s="178"/>
      <c r="CB71" s="178"/>
      <c r="CC71" s="178"/>
      <c r="CD71" s="178"/>
      <c r="CE71" s="178"/>
      <c r="CF71" s="178"/>
      <c r="CG71" s="178"/>
      <c r="CH71" s="178"/>
      <c r="CI71" s="178"/>
      <c r="CJ71" s="178"/>
      <c r="CK71" s="178"/>
      <c r="CL71" s="178"/>
      <c r="CM71" s="178"/>
      <c r="CN71" s="178"/>
      <c r="CO71" s="178"/>
      <c r="CP71" s="178"/>
      <c r="CQ71" s="178"/>
      <c r="CR71" s="178"/>
      <c r="CS71" s="178"/>
      <c r="CT71" s="178"/>
      <c r="CU71" s="178"/>
      <c r="CV71" s="178"/>
      <c r="CW71" s="178"/>
      <c r="CX71" s="178"/>
      <c r="CY71" s="178"/>
      <c r="CZ71" s="178"/>
      <c r="DA71" s="178"/>
      <c r="DB71" s="178"/>
      <c r="DC71" s="178"/>
      <c r="DD71" s="178"/>
      <c r="DE71" s="178"/>
      <c r="DF71" s="178"/>
      <c r="DG71" s="178"/>
      <c r="DH71" s="178"/>
      <c r="DI71" s="178"/>
      <c r="DJ71" s="178"/>
      <c r="DK71" s="179"/>
      <c r="DM71" s="148"/>
      <c r="DO71" s="173"/>
      <c r="EK71" s="173"/>
    </row>
    <row r="72" spans="1:141" ht="14.25" customHeight="1">
      <c r="A72" s="148"/>
      <c r="B72" s="165"/>
      <c r="C72" s="173"/>
      <c r="L72" s="173"/>
      <c r="U72" s="168"/>
      <c r="V72" s="148"/>
      <c r="W72" s="148"/>
      <c r="X72" s="148"/>
      <c r="Y72" s="148"/>
      <c r="Z72" s="148"/>
      <c r="AA72" s="148"/>
      <c r="AB72" s="148"/>
      <c r="AC72" s="148"/>
      <c r="AD72" s="148"/>
      <c r="AE72" s="148"/>
      <c r="AF72" s="165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73"/>
      <c r="AV72" s="253"/>
      <c r="AW72" s="253"/>
      <c r="AX72" s="245" t="s">
        <v>228</v>
      </c>
      <c r="AY72" s="194"/>
      <c r="AZ72" s="194"/>
      <c r="BA72" s="194"/>
      <c r="BB72" s="194"/>
      <c r="BC72" s="194"/>
      <c r="BD72" s="247"/>
      <c r="BE72" s="247"/>
      <c r="BF72" s="247"/>
      <c r="BG72" s="247"/>
      <c r="BH72" s="247"/>
      <c r="BI72" s="248"/>
      <c r="BJ72" s="194" t="s">
        <v>229</v>
      </c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2" t="s">
        <v>230</v>
      </c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4"/>
      <c r="DM72" s="148"/>
      <c r="DO72" s="173"/>
      <c r="EK72" s="173"/>
    </row>
    <row r="73" spans="1:141" ht="14.25" customHeight="1">
      <c r="A73" s="148"/>
      <c r="B73" s="165"/>
      <c r="C73" s="173"/>
      <c r="L73" s="173"/>
      <c r="U73" s="168"/>
      <c r="V73" s="148"/>
      <c r="W73" s="148"/>
      <c r="X73" s="148"/>
      <c r="Y73" s="148"/>
      <c r="Z73" s="148"/>
      <c r="AA73" s="148"/>
      <c r="AB73" s="148"/>
      <c r="AC73" s="148"/>
      <c r="AD73" s="148"/>
      <c r="AE73" s="148"/>
      <c r="AF73" s="165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73"/>
      <c r="AV73" s="253"/>
      <c r="AW73" s="253"/>
      <c r="AX73" s="245" t="s">
        <v>231</v>
      </c>
      <c r="AY73" s="194"/>
      <c r="AZ73" s="194"/>
      <c r="BA73" s="194"/>
      <c r="BB73" s="194"/>
      <c r="BC73" s="194"/>
      <c r="BD73" s="247"/>
      <c r="BE73" s="247"/>
      <c r="BF73" s="247"/>
      <c r="BG73" s="247"/>
      <c r="BH73" s="247"/>
      <c r="BI73" s="248"/>
      <c r="BJ73" s="268" t="s">
        <v>232</v>
      </c>
      <c r="BK73" s="194"/>
      <c r="BL73" s="194"/>
      <c r="BM73" s="194"/>
      <c r="BN73" s="194"/>
      <c r="BO73" s="194"/>
      <c r="BP73" s="194"/>
      <c r="BQ73" s="194"/>
      <c r="BR73" s="194"/>
      <c r="BS73" s="194"/>
      <c r="BT73" s="194"/>
      <c r="BU73" s="194"/>
      <c r="BV73" s="194"/>
      <c r="BW73" s="194"/>
      <c r="BX73" s="194"/>
      <c r="BY73" s="194"/>
      <c r="BZ73" s="2" t="s">
        <v>233</v>
      </c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4"/>
      <c r="DM73" s="148"/>
      <c r="DO73" s="173"/>
      <c r="EK73" s="173"/>
    </row>
    <row r="74" spans="1:141" ht="14.25" customHeight="1">
      <c r="A74" s="148"/>
      <c r="B74" s="165"/>
      <c r="C74" s="173"/>
      <c r="L74" s="173"/>
      <c r="U74" s="168"/>
      <c r="V74" s="148"/>
      <c r="W74" s="148"/>
      <c r="X74" s="148"/>
      <c r="Y74" s="148"/>
      <c r="Z74" s="148"/>
      <c r="AA74" s="148"/>
      <c r="AB74" s="148"/>
      <c r="AC74" s="148"/>
      <c r="AD74" s="148"/>
      <c r="AE74" s="148"/>
      <c r="AF74" s="165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73"/>
      <c r="AV74" s="253"/>
      <c r="AW74" s="253"/>
      <c r="AX74" s="245" t="s">
        <v>234</v>
      </c>
      <c r="AY74" s="194"/>
      <c r="AZ74" s="194"/>
      <c r="BA74" s="194"/>
      <c r="BB74" s="194"/>
      <c r="BC74" s="194"/>
      <c r="BD74" s="247"/>
      <c r="BE74" s="247"/>
      <c r="BF74" s="247"/>
      <c r="BG74" s="247"/>
      <c r="BH74" s="247"/>
      <c r="BI74" s="248"/>
      <c r="BJ74" s="194" t="s">
        <v>235</v>
      </c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2" t="s">
        <v>236</v>
      </c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4"/>
      <c r="DM74" s="148"/>
      <c r="DO74" s="173"/>
      <c r="EK74" s="173"/>
    </row>
    <row r="75" spans="1:141" ht="14.25" customHeight="1">
      <c r="A75" s="148"/>
      <c r="B75" s="165"/>
      <c r="C75" s="173"/>
      <c r="L75" s="173"/>
      <c r="U75" s="168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65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73"/>
      <c r="AV75" s="253"/>
      <c r="AW75" s="253"/>
      <c r="AX75" s="245" t="s">
        <v>237</v>
      </c>
      <c r="AY75" s="194"/>
      <c r="AZ75" s="194"/>
      <c r="BA75" s="194"/>
      <c r="BB75" s="194"/>
      <c r="BC75" s="194"/>
      <c r="BD75" s="247"/>
      <c r="BE75" s="247"/>
      <c r="BF75" s="247"/>
      <c r="BG75" s="247"/>
      <c r="BH75" s="247"/>
      <c r="BI75" s="248"/>
      <c r="BJ75" s="194" t="s">
        <v>235</v>
      </c>
      <c r="BK75" s="194"/>
      <c r="BL75" s="194"/>
      <c r="BM75" s="194"/>
      <c r="BN75" s="194"/>
      <c r="BO75" s="194"/>
      <c r="BP75" s="194"/>
      <c r="BQ75" s="194"/>
      <c r="BR75" s="194"/>
      <c r="BS75" s="194"/>
      <c r="BT75" s="194"/>
      <c r="BU75" s="194"/>
      <c r="BV75" s="194"/>
      <c r="BW75" s="194"/>
      <c r="BX75" s="194"/>
      <c r="BY75" s="194"/>
      <c r="BZ75" s="2" t="s">
        <v>238</v>
      </c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4"/>
      <c r="DM75" s="148"/>
      <c r="DO75" s="173"/>
      <c r="EK75" s="173"/>
    </row>
    <row r="76" spans="1:141" ht="14.25" customHeight="1">
      <c r="A76" s="148"/>
      <c r="B76" s="165"/>
      <c r="C76" s="173"/>
      <c r="L76" s="173"/>
      <c r="U76" s="16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65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73"/>
      <c r="AV76" s="253"/>
      <c r="AW76" s="253"/>
      <c r="AX76" s="253"/>
      <c r="AY76" s="253"/>
      <c r="AZ76" s="253"/>
      <c r="BA76" s="253"/>
      <c r="BB76" s="253"/>
      <c r="BC76" s="253"/>
      <c r="BD76" s="253"/>
      <c r="BE76" s="253"/>
      <c r="BF76" s="253"/>
      <c r="BG76" s="253"/>
      <c r="BH76" s="253"/>
      <c r="BI76" s="253"/>
      <c r="BJ76" s="253"/>
      <c r="BK76" s="253"/>
      <c r="BL76" s="253"/>
      <c r="BM76" s="253"/>
      <c r="BN76" s="253"/>
      <c r="BO76" s="253"/>
      <c r="BP76" s="253"/>
      <c r="BQ76" s="253"/>
      <c r="BR76" s="253"/>
      <c r="BS76" s="253"/>
      <c r="BT76" s="253"/>
      <c r="BU76" s="253"/>
      <c r="BV76" s="253"/>
      <c r="BW76" s="253"/>
      <c r="BX76" s="253"/>
      <c r="BY76" s="253"/>
      <c r="BZ76" s="253"/>
      <c r="CA76" s="253"/>
      <c r="CB76" s="253"/>
      <c r="CC76" s="253"/>
      <c r="CD76" s="253"/>
      <c r="CE76" s="253"/>
      <c r="CF76" s="253"/>
      <c r="CG76" s="253"/>
      <c r="CH76" s="253"/>
      <c r="CI76" s="253"/>
      <c r="CJ76" s="253"/>
      <c r="CK76" s="253"/>
      <c r="CL76" s="253"/>
      <c r="CM76" s="253"/>
      <c r="CN76" s="253"/>
      <c r="CO76" s="253"/>
      <c r="CP76" s="253"/>
      <c r="CQ76" s="253"/>
      <c r="CR76" s="253"/>
      <c r="CS76" s="253"/>
      <c r="CT76" s="253"/>
      <c r="CU76" s="253"/>
      <c r="CV76" s="253"/>
      <c r="CW76" s="253"/>
      <c r="CX76" s="253"/>
      <c r="CY76" s="253"/>
      <c r="CZ76" s="253"/>
      <c r="DA76" s="253"/>
      <c r="DB76" s="253"/>
      <c r="DC76" s="253"/>
      <c r="DD76" s="253"/>
      <c r="DE76" s="253"/>
      <c r="DF76" s="253"/>
      <c r="DG76" s="253"/>
      <c r="DH76" s="253"/>
      <c r="DI76" s="253"/>
      <c r="DJ76" s="253"/>
      <c r="DK76" s="253"/>
      <c r="DM76" s="148"/>
      <c r="DO76" s="173"/>
      <c r="EK76" s="173"/>
    </row>
    <row r="77" spans="1:141" ht="14.25" customHeight="1">
      <c r="A77" s="148"/>
      <c r="B77" s="165"/>
      <c r="C77" s="173"/>
      <c r="L77" s="173"/>
      <c r="U77" s="168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  <c r="AF77" s="165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73"/>
      <c r="AV77" s="253"/>
      <c r="AW77" s="253" t="s">
        <v>239</v>
      </c>
      <c r="AX77" s="253"/>
      <c r="AY77" s="253"/>
      <c r="AZ77" s="253"/>
      <c r="BA77" s="253"/>
      <c r="BB77" s="253"/>
      <c r="BC77" s="253"/>
      <c r="BD77" s="253"/>
      <c r="BE77" s="253"/>
      <c r="BF77" s="253"/>
      <c r="BG77" s="253"/>
      <c r="BH77" s="253"/>
      <c r="BI77" s="253"/>
      <c r="BJ77" s="253"/>
      <c r="BK77" s="253"/>
      <c r="BL77" s="253"/>
      <c r="BM77" s="253"/>
      <c r="BN77" s="253"/>
      <c r="BO77" s="253"/>
      <c r="BP77" s="253"/>
      <c r="BQ77" s="253"/>
      <c r="BR77" s="253"/>
      <c r="BS77" s="253"/>
      <c r="BT77" s="253"/>
      <c r="BU77" s="253"/>
      <c r="BV77" s="253"/>
      <c r="BW77" s="253"/>
      <c r="BX77" s="253"/>
      <c r="BY77" s="253"/>
      <c r="BZ77" s="253"/>
      <c r="CA77" s="253"/>
      <c r="CB77" s="253"/>
      <c r="CC77" s="253"/>
      <c r="CD77" s="253"/>
      <c r="CE77" s="253"/>
      <c r="CF77" s="253"/>
      <c r="CG77" s="253"/>
      <c r="CH77" s="253"/>
      <c r="CI77" s="253"/>
      <c r="CJ77" s="253"/>
      <c r="CK77" s="253"/>
      <c r="CL77" s="253"/>
      <c r="CM77" s="253"/>
      <c r="CN77" s="253"/>
      <c r="CO77" s="253"/>
      <c r="CP77" s="253"/>
      <c r="CQ77" s="253"/>
      <c r="CR77" s="253"/>
      <c r="CS77" s="253"/>
      <c r="CT77" s="253"/>
      <c r="CU77" s="253"/>
      <c r="CV77" s="253"/>
      <c r="CW77" s="253"/>
      <c r="CX77" s="253"/>
      <c r="CY77" s="253"/>
      <c r="CZ77" s="253"/>
      <c r="DA77" s="253"/>
      <c r="DB77" s="253"/>
      <c r="DC77" s="253"/>
      <c r="DD77" s="253"/>
      <c r="DE77" s="253"/>
      <c r="DF77" s="253"/>
      <c r="DG77" s="253"/>
      <c r="DH77" s="253"/>
      <c r="DI77" s="253"/>
      <c r="DJ77" s="253"/>
      <c r="DK77" s="253"/>
      <c r="DM77" s="148"/>
      <c r="DO77" s="173"/>
      <c r="EK77" s="173"/>
    </row>
    <row r="78" spans="1:141" ht="14.25" customHeight="1">
      <c r="A78" s="148"/>
      <c r="B78" s="165"/>
      <c r="C78" s="173"/>
      <c r="L78" s="173"/>
      <c r="U78" s="16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65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73"/>
      <c r="AV78" s="253"/>
      <c r="AW78" s="253"/>
      <c r="AX78" s="253"/>
      <c r="AY78" s="253"/>
      <c r="AZ78" s="253"/>
      <c r="BA78" s="253"/>
      <c r="BB78" s="253"/>
      <c r="BC78" s="253"/>
      <c r="BD78" s="253"/>
      <c r="BE78" s="253"/>
      <c r="BF78" s="253"/>
      <c r="BG78" s="253"/>
      <c r="BH78" s="253"/>
      <c r="BI78" s="253"/>
      <c r="BJ78" s="253"/>
      <c r="BK78" s="253"/>
      <c r="BL78" s="253"/>
      <c r="BM78" s="253"/>
      <c r="BN78" s="253"/>
      <c r="BO78" s="253"/>
      <c r="BP78" s="253"/>
      <c r="BQ78" s="253"/>
      <c r="BR78" s="253"/>
      <c r="BS78" s="253"/>
      <c r="BT78" s="253"/>
      <c r="BU78" s="253"/>
      <c r="BV78" s="253"/>
      <c r="BW78" s="253"/>
      <c r="BX78" s="253"/>
      <c r="BY78" s="253"/>
      <c r="BZ78" s="253"/>
      <c r="CA78" s="253"/>
      <c r="CB78" s="253"/>
      <c r="CC78" s="253"/>
      <c r="CD78" s="253"/>
      <c r="CE78" s="253"/>
      <c r="CF78" s="253"/>
      <c r="CG78" s="253"/>
      <c r="CH78" s="253"/>
      <c r="CI78" s="253"/>
      <c r="CJ78" s="253"/>
      <c r="CK78" s="253"/>
      <c r="CL78" s="253"/>
      <c r="CM78" s="253"/>
      <c r="CN78" s="253"/>
      <c r="CO78" s="253"/>
      <c r="CP78" s="253"/>
      <c r="CQ78" s="253"/>
      <c r="CR78" s="253"/>
      <c r="CS78" s="253"/>
      <c r="CT78" s="253"/>
      <c r="CU78" s="253"/>
      <c r="CV78" s="253"/>
      <c r="CW78" s="253"/>
      <c r="CX78" s="253"/>
      <c r="CY78" s="253"/>
      <c r="CZ78" s="253"/>
      <c r="DA78" s="253"/>
      <c r="DB78" s="253"/>
      <c r="DC78" s="253"/>
      <c r="DD78" s="253"/>
      <c r="DE78" s="253"/>
      <c r="DF78" s="253"/>
      <c r="DG78" s="253"/>
      <c r="DH78" s="253"/>
      <c r="DI78" s="253"/>
      <c r="DJ78" s="253"/>
      <c r="DK78" s="253"/>
      <c r="DM78" s="148"/>
      <c r="DO78" s="173"/>
      <c r="EK78" s="173"/>
    </row>
    <row r="79" spans="1:141" ht="14.25" customHeight="1">
      <c r="A79" s="148"/>
      <c r="B79" s="165"/>
      <c r="C79" s="173"/>
      <c r="L79" s="173"/>
      <c r="U79" s="16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65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73"/>
      <c r="AV79" s="253"/>
      <c r="AW79" s="253" t="s">
        <v>240</v>
      </c>
      <c r="AX79" s="253"/>
      <c r="AY79" s="253"/>
      <c r="AZ79" s="253"/>
      <c r="BA79" s="253"/>
      <c r="BB79" s="253"/>
      <c r="BC79" s="253"/>
      <c r="BD79" s="253"/>
      <c r="BE79" s="253"/>
      <c r="BF79" s="253"/>
      <c r="BG79" s="253"/>
      <c r="BH79" s="253"/>
      <c r="BI79" s="253"/>
      <c r="BJ79" s="253"/>
      <c r="BK79" s="253"/>
      <c r="BL79" s="253"/>
      <c r="BM79" s="253"/>
      <c r="BN79" s="253"/>
      <c r="BO79" s="253"/>
      <c r="BP79" s="253"/>
      <c r="BQ79" s="253"/>
      <c r="BR79" s="253"/>
      <c r="BS79" s="253"/>
      <c r="BT79" s="253"/>
      <c r="BU79" s="253"/>
      <c r="BV79" s="253"/>
      <c r="BW79" s="253"/>
      <c r="BX79" s="253"/>
      <c r="BY79" s="253"/>
      <c r="BZ79" s="253"/>
      <c r="CA79" s="253"/>
      <c r="CB79" s="253"/>
      <c r="CC79" s="253"/>
      <c r="CD79" s="253"/>
      <c r="CE79" s="253"/>
      <c r="CF79" s="253"/>
      <c r="CG79" s="253"/>
      <c r="CH79" s="253"/>
      <c r="CI79" s="253"/>
      <c r="CJ79" s="253"/>
      <c r="CK79" s="253"/>
      <c r="CL79" s="253"/>
      <c r="CM79" s="253"/>
      <c r="CN79" s="253"/>
      <c r="CO79" s="253"/>
      <c r="CP79" s="253"/>
      <c r="CQ79" s="253"/>
      <c r="CR79" s="253"/>
      <c r="CS79" s="253"/>
      <c r="CT79" s="253"/>
      <c r="CU79" s="253"/>
      <c r="CV79" s="253"/>
      <c r="CW79" s="253"/>
      <c r="CX79" s="253"/>
      <c r="CY79" s="253"/>
      <c r="CZ79" s="253"/>
      <c r="DA79" s="253"/>
      <c r="DB79" s="253"/>
      <c r="DC79" s="253"/>
      <c r="DD79" s="253"/>
      <c r="DE79" s="253"/>
      <c r="DF79" s="253"/>
      <c r="DG79" s="253"/>
      <c r="DH79" s="253"/>
      <c r="DI79" s="253"/>
      <c r="DJ79" s="253"/>
      <c r="DK79" s="253"/>
      <c r="DM79" s="148"/>
      <c r="DO79" s="173"/>
      <c r="EK79" s="173"/>
    </row>
    <row r="80" spans="1:141" ht="14.25" customHeight="1">
      <c r="A80" s="148"/>
      <c r="B80" s="165"/>
      <c r="C80" s="173"/>
      <c r="L80" s="173"/>
      <c r="U80" s="16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65"/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73"/>
      <c r="AV80" s="253"/>
      <c r="AW80" s="253"/>
      <c r="AX80" s="253" t="s">
        <v>241</v>
      </c>
      <c r="AY80" s="253"/>
      <c r="AZ80" s="253"/>
      <c r="BA80" s="253"/>
      <c r="BB80" s="253"/>
      <c r="BC80" s="253"/>
      <c r="BD80" s="253"/>
      <c r="BE80" s="253"/>
      <c r="BF80" s="253"/>
      <c r="BG80" s="253"/>
      <c r="BH80" s="253"/>
      <c r="BI80" s="253"/>
      <c r="BJ80" s="253"/>
      <c r="BK80" s="253"/>
      <c r="BL80" s="253"/>
      <c r="BM80" s="253"/>
      <c r="BN80" s="253"/>
      <c r="BO80" s="253"/>
      <c r="BP80" s="253"/>
      <c r="BQ80" s="253"/>
      <c r="BR80" s="253"/>
      <c r="BS80" s="253"/>
      <c r="BT80" s="253"/>
      <c r="BU80" s="253"/>
      <c r="BV80" s="253"/>
      <c r="BW80" s="253"/>
      <c r="BX80" s="253"/>
      <c r="BY80" s="253"/>
      <c r="BZ80" s="253"/>
      <c r="CA80" s="253"/>
      <c r="CB80" s="253"/>
      <c r="CC80" s="253"/>
      <c r="CD80" s="253"/>
      <c r="CE80" s="253"/>
      <c r="CF80" s="253"/>
      <c r="CG80" s="253"/>
      <c r="CH80" s="253"/>
      <c r="CI80" s="253"/>
      <c r="CJ80" s="253"/>
      <c r="CK80" s="253"/>
      <c r="CL80" s="253"/>
      <c r="CM80" s="253"/>
      <c r="CN80" s="253"/>
      <c r="CO80" s="253"/>
      <c r="CP80" s="253"/>
      <c r="CQ80" s="253"/>
      <c r="CR80" s="253"/>
      <c r="CS80" s="253"/>
      <c r="CT80" s="253"/>
      <c r="CU80" s="253"/>
      <c r="CV80" s="253"/>
      <c r="CW80" s="253"/>
      <c r="CX80" s="253"/>
      <c r="CY80" s="253"/>
      <c r="CZ80" s="253"/>
      <c r="DA80" s="253"/>
      <c r="DB80" s="253"/>
      <c r="DC80" s="253"/>
      <c r="DD80" s="253"/>
      <c r="DE80" s="253"/>
      <c r="DF80" s="253"/>
      <c r="DG80" s="253"/>
      <c r="DH80" s="253"/>
      <c r="DI80" s="253"/>
      <c r="DJ80" s="253"/>
      <c r="DK80" s="253"/>
      <c r="DM80" s="148"/>
      <c r="DO80" s="173"/>
      <c r="EK80" s="173"/>
    </row>
    <row r="81" spans="1:141" ht="14.25" customHeight="1">
      <c r="A81" s="148"/>
      <c r="B81" s="165"/>
      <c r="C81" s="173"/>
      <c r="L81" s="173"/>
      <c r="U81" s="16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65"/>
      <c r="AG81" s="165"/>
      <c r="AH81" s="165"/>
      <c r="AI81" s="165"/>
      <c r="AJ81" s="165"/>
      <c r="AK81" s="165"/>
      <c r="AL81" s="165"/>
      <c r="AM81" s="165"/>
      <c r="AN81" s="165"/>
      <c r="AO81" s="165"/>
      <c r="AP81" s="165"/>
      <c r="AQ81" s="165"/>
      <c r="AR81" s="173"/>
      <c r="AV81" s="253"/>
      <c r="AW81" s="253"/>
      <c r="AX81" s="253"/>
      <c r="AY81" s="253"/>
      <c r="AZ81" s="253"/>
      <c r="BA81" s="253"/>
      <c r="BB81" s="253"/>
      <c r="BC81" s="253"/>
      <c r="BD81" s="253"/>
      <c r="BE81" s="253"/>
      <c r="BF81" s="253"/>
      <c r="BG81" s="253"/>
      <c r="BH81" s="253"/>
      <c r="BI81" s="253"/>
      <c r="BJ81" s="253"/>
      <c r="BK81" s="253"/>
      <c r="BL81" s="253"/>
      <c r="BM81" s="253"/>
      <c r="BN81" s="253"/>
      <c r="BO81" s="253"/>
      <c r="BP81" s="253"/>
      <c r="BQ81" s="253"/>
      <c r="BR81" s="253"/>
      <c r="BS81" s="253"/>
      <c r="BT81" s="253"/>
      <c r="BU81" s="253"/>
      <c r="BV81" s="253"/>
      <c r="BW81" s="253"/>
      <c r="BX81" s="253"/>
      <c r="BY81" s="253"/>
      <c r="BZ81" s="253"/>
      <c r="CA81" s="253"/>
      <c r="CB81" s="253"/>
      <c r="CC81" s="253"/>
      <c r="CD81" s="253"/>
      <c r="CE81" s="253"/>
      <c r="CF81" s="253"/>
      <c r="CG81" s="253"/>
      <c r="CH81" s="253"/>
      <c r="CI81" s="253"/>
      <c r="CJ81" s="253"/>
      <c r="CK81" s="253"/>
      <c r="CL81" s="253"/>
      <c r="CM81" s="253"/>
      <c r="CN81" s="253"/>
      <c r="CO81" s="253"/>
      <c r="CP81" s="253"/>
      <c r="CQ81" s="253"/>
      <c r="CR81" s="253"/>
      <c r="CS81" s="253"/>
      <c r="CT81" s="253"/>
      <c r="CU81" s="253"/>
      <c r="CV81" s="253"/>
      <c r="CW81" s="253"/>
      <c r="CX81" s="253"/>
      <c r="CY81" s="253"/>
      <c r="CZ81" s="253"/>
      <c r="DA81" s="253"/>
      <c r="DB81" s="253"/>
      <c r="DC81" s="253"/>
      <c r="DD81" s="253"/>
      <c r="DE81" s="253"/>
      <c r="DF81" s="253"/>
      <c r="DG81" s="253"/>
      <c r="DH81" s="253"/>
      <c r="DI81" s="253"/>
      <c r="DJ81" s="253"/>
      <c r="DK81" s="253"/>
      <c r="DM81" s="148"/>
      <c r="DO81" s="173"/>
      <c r="EK81" s="173"/>
    </row>
    <row r="82" spans="1:141" ht="14.25" customHeight="1">
      <c r="A82" s="148"/>
      <c r="B82" s="165"/>
      <c r="C82" s="173"/>
      <c r="L82" s="173"/>
      <c r="U82" s="16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65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73"/>
      <c r="AV82" s="253"/>
      <c r="AW82" s="253"/>
      <c r="AX82" s="184" t="s">
        <v>166</v>
      </c>
      <c r="AY82" s="185"/>
      <c r="AZ82" s="185"/>
      <c r="BA82" s="185"/>
      <c r="BB82" s="185"/>
      <c r="BC82" s="185"/>
      <c r="BD82" s="185"/>
      <c r="BE82" s="185"/>
      <c r="BF82" s="185"/>
      <c r="BG82" s="185"/>
      <c r="BH82" s="185"/>
      <c r="BI82" s="186"/>
      <c r="BJ82" s="258" t="s">
        <v>243</v>
      </c>
      <c r="BK82" s="259"/>
      <c r="BL82" s="259"/>
      <c r="BM82" s="259"/>
      <c r="BN82" s="259"/>
      <c r="BO82" s="259"/>
      <c r="BP82" s="259"/>
      <c r="BQ82" s="260"/>
      <c r="BR82" s="260"/>
      <c r="BS82" s="260"/>
      <c r="BT82" s="260"/>
      <c r="BU82" s="260"/>
      <c r="BV82" s="260"/>
      <c r="BW82" s="260"/>
      <c r="BX82" s="260"/>
      <c r="BY82" s="260"/>
      <c r="BZ82" s="260"/>
      <c r="CA82" s="260"/>
      <c r="CB82" s="260"/>
      <c r="CC82" s="260"/>
      <c r="CD82" s="260"/>
      <c r="CE82" s="260"/>
      <c r="CF82" s="260"/>
      <c r="CG82" s="260"/>
      <c r="CH82" s="260"/>
      <c r="CI82" s="260"/>
      <c r="CJ82" s="260"/>
      <c r="CK82" s="260"/>
      <c r="CL82" s="260"/>
      <c r="CM82" s="260"/>
      <c r="CN82" s="260"/>
      <c r="CO82" s="260"/>
      <c r="CP82" s="260"/>
      <c r="CQ82" s="260"/>
      <c r="CR82" s="260"/>
      <c r="CS82" s="260"/>
      <c r="CT82" s="260"/>
      <c r="CU82" s="260"/>
      <c r="CV82" s="260"/>
      <c r="CW82" s="260"/>
      <c r="CX82" s="260"/>
      <c r="CY82" s="260"/>
      <c r="CZ82" s="260"/>
      <c r="DA82" s="260"/>
      <c r="DB82" s="260"/>
      <c r="DC82" s="260"/>
      <c r="DD82" s="260"/>
      <c r="DE82" s="260"/>
      <c r="DF82" s="260"/>
      <c r="DG82" s="260"/>
      <c r="DH82" s="260"/>
      <c r="DI82" s="261"/>
      <c r="DJ82" s="253"/>
      <c r="DK82" s="253"/>
      <c r="DM82" s="148"/>
      <c r="DO82" s="173"/>
      <c r="EK82" s="173"/>
    </row>
    <row r="83" spans="1:141" ht="14.25" customHeight="1">
      <c r="A83" s="148"/>
      <c r="B83" s="165"/>
      <c r="C83" s="173"/>
      <c r="L83" s="173"/>
      <c r="U83" s="16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73"/>
      <c r="AV83" s="253"/>
      <c r="AW83" s="253"/>
      <c r="AX83" s="187"/>
      <c r="AY83" s="188"/>
      <c r="AZ83" s="188"/>
      <c r="BA83" s="188"/>
      <c r="BB83" s="188"/>
      <c r="BC83" s="188"/>
      <c r="BD83" s="188"/>
      <c r="BE83" s="188"/>
      <c r="BF83" s="188"/>
      <c r="BG83" s="188"/>
      <c r="BH83" s="188"/>
      <c r="BI83" s="189"/>
      <c r="BJ83" s="262"/>
      <c r="BK83" s="263"/>
      <c r="BL83" s="263"/>
      <c r="BM83" s="263"/>
      <c r="BN83" s="263"/>
      <c r="BO83" s="263"/>
      <c r="BP83" s="263"/>
      <c r="BQ83" s="264"/>
      <c r="BR83" s="264"/>
      <c r="BS83" s="264"/>
      <c r="BT83" s="264"/>
      <c r="BU83" s="264"/>
      <c r="BV83" s="264"/>
      <c r="BW83" s="264"/>
      <c r="BX83" s="264"/>
      <c r="BY83" s="264"/>
      <c r="BZ83" s="264"/>
      <c r="CA83" s="264"/>
      <c r="CB83" s="264"/>
      <c r="CC83" s="264"/>
      <c r="CD83" s="264"/>
      <c r="CE83" s="264"/>
      <c r="CF83" s="264"/>
      <c r="CG83" s="264"/>
      <c r="CH83" s="264"/>
      <c r="CI83" s="264"/>
      <c r="CJ83" s="264"/>
      <c r="CK83" s="264"/>
      <c r="CL83" s="264"/>
      <c r="CM83" s="264"/>
      <c r="CN83" s="264"/>
      <c r="CO83" s="264"/>
      <c r="CP83" s="264"/>
      <c r="CQ83" s="264"/>
      <c r="CR83" s="264"/>
      <c r="CS83" s="264"/>
      <c r="CT83" s="264"/>
      <c r="CU83" s="264"/>
      <c r="CV83" s="264"/>
      <c r="CW83" s="264"/>
      <c r="CX83" s="264"/>
      <c r="CY83" s="264"/>
      <c r="CZ83" s="264"/>
      <c r="DA83" s="264"/>
      <c r="DB83" s="264"/>
      <c r="DC83" s="264"/>
      <c r="DD83" s="264"/>
      <c r="DE83" s="264"/>
      <c r="DF83" s="264"/>
      <c r="DG83" s="264"/>
      <c r="DH83" s="264"/>
      <c r="DI83" s="265"/>
      <c r="DJ83" s="253"/>
      <c r="DK83" s="253"/>
      <c r="DM83" s="148"/>
      <c r="DO83" s="173"/>
      <c r="EK83" s="173"/>
    </row>
    <row r="84" spans="1:141" ht="14.25" customHeight="1">
      <c r="A84" s="148"/>
      <c r="B84" s="165"/>
      <c r="C84" s="173"/>
      <c r="L84" s="173"/>
      <c r="U84" s="16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73"/>
      <c r="AV84" s="253"/>
      <c r="AW84" s="253"/>
      <c r="AX84" s="257" t="s">
        <v>219</v>
      </c>
      <c r="AY84" s="185"/>
      <c r="AZ84" s="185"/>
      <c r="BA84" s="185"/>
      <c r="BB84" s="185"/>
      <c r="BC84" s="185"/>
      <c r="BD84" s="185"/>
      <c r="BE84" s="185"/>
      <c r="BF84" s="185"/>
      <c r="BG84" s="185"/>
      <c r="BH84" s="185"/>
      <c r="BI84" s="186"/>
      <c r="BJ84" s="258" t="s">
        <v>244</v>
      </c>
      <c r="BK84" s="259"/>
      <c r="BL84" s="259"/>
      <c r="BM84" s="259"/>
      <c r="BN84" s="259"/>
      <c r="BO84" s="259"/>
      <c r="BP84" s="259"/>
      <c r="BQ84" s="260"/>
      <c r="BR84" s="260"/>
      <c r="BS84" s="260"/>
      <c r="BT84" s="260"/>
      <c r="BU84" s="260"/>
      <c r="BV84" s="260"/>
      <c r="BW84" s="260"/>
      <c r="BX84" s="260"/>
      <c r="BY84" s="260"/>
      <c r="BZ84" s="260"/>
      <c r="CA84" s="260"/>
      <c r="CB84" s="260"/>
      <c r="CC84" s="260"/>
      <c r="CD84" s="260"/>
      <c r="CE84" s="260"/>
      <c r="CF84" s="260"/>
      <c r="CG84" s="260"/>
      <c r="CH84" s="260"/>
      <c r="CI84" s="260"/>
      <c r="CJ84" s="260"/>
      <c r="CK84" s="260"/>
      <c r="CL84" s="260"/>
      <c r="CM84" s="260"/>
      <c r="CN84" s="260"/>
      <c r="CO84" s="260"/>
      <c r="CP84" s="260"/>
      <c r="CQ84" s="260"/>
      <c r="CR84" s="260"/>
      <c r="CS84" s="260"/>
      <c r="CT84" s="260"/>
      <c r="CU84" s="260"/>
      <c r="CV84" s="260"/>
      <c r="CW84" s="260"/>
      <c r="CX84" s="260"/>
      <c r="CY84" s="260"/>
      <c r="CZ84" s="260"/>
      <c r="DA84" s="260"/>
      <c r="DB84" s="260"/>
      <c r="DC84" s="260"/>
      <c r="DD84" s="260"/>
      <c r="DE84" s="260"/>
      <c r="DF84" s="260"/>
      <c r="DG84" s="260"/>
      <c r="DH84" s="260"/>
      <c r="DI84" s="261"/>
      <c r="DJ84" s="253"/>
      <c r="DK84" s="253"/>
      <c r="DM84" s="148"/>
      <c r="DO84" s="173"/>
      <c r="EK84" s="173"/>
    </row>
    <row r="85" spans="1:141" ht="14.25" customHeight="1">
      <c r="A85" s="148"/>
      <c r="B85" s="165"/>
      <c r="C85" s="173"/>
      <c r="L85" s="173"/>
      <c r="U85" s="16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73"/>
      <c r="AV85" s="253"/>
      <c r="AW85" s="253"/>
      <c r="AX85" s="187"/>
      <c r="AY85" s="188"/>
      <c r="AZ85" s="188"/>
      <c r="BA85" s="188"/>
      <c r="BB85" s="188"/>
      <c r="BC85" s="188"/>
      <c r="BD85" s="188"/>
      <c r="BE85" s="188"/>
      <c r="BF85" s="188"/>
      <c r="BG85" s="188"/>
      <c r="BH85" s="188"/>
      <c r="BI85" s="189"/>
      <c r="BJ85" s="262"/>
      <c r="BK85" s="263"/>
      <c r="BL85" s="263"/>
      <c r="BM85" s="263"/>
      <c r="BN85" s="263"/>
      <c r="BO85" s="263"/>
      <c r="BP85" s="263"/>
      <c r="BQ85" s="264"/>
      <c r="BR85" s="264"/>
      <c r="BS85" s="264"/>
      <c r="BT85" s="264"/>
      <c r="BU85" s="264"/>
      <c r="BV85" s="264"/>
      <c r="BW85" s="264"/>
      <c r="BX85" s="264"/>
      <c r="BY85" s="264"/>
      <c r="BZ85" s="264"/>
      <c r="CA85" s="264"/>
      <c r="CB85" s="264"/>
      <c r="CC85" s="264"/>
      <c r="CD85" s="264"/>
      <c r="CE85" s="264"/>
      <c r="CF85" s="264"/>
      <c r="CG85" s="264"/>
      <c r="CH85" s="264"/>
      <c r="CI85" s="264"/>
      <c r="CJ85" s="264"/>
      <c r="CK85" s="264"/>
      <c r="CL85" s="264"/>
      <c r="CM85" s="264"/>
      <c r="CN85" s="264"/>
      <c r="CO85" s="264"/>
      <c r="CP85" s="264"/>
      <c r="CQ85" s="264"/>
      <c r="CR85" s="264"/>
      <c r="CS85" s="264"/>
      <c r="CT85" s="264"/>
      <c r="CU85" s="264"/>
      <c r="CV85" s="264"/>
      <c r="CW85" s="264"/>
      <c r="CX85" s="264"/>
      <c r="CY85" s="264"/>
      <c r="CZ85" s="264"/>
      <c r="DA85" s="264"/>
      <c r="DB85" s="264"/>
      <c r="DC85" s="264"/>
      <c r="DD85" s="264"/>
      <c r="DE85" s="264"/>
      <c r="DF85" s="264"/>
      <c r="DG85" s="264"/>
      <c r="DH85" s="264"/>
      <c r="DI85" s="265"/>
      <c r="DJ85" s="253"/>
      <c r="DK85" s="253"/>
      <c r="DM85" s="148"/>
      <c r="DO85" s="173"/>
      <c r="EK85" s="173"/>
    </row>
    <row r="86" spans="1:141" ht="14.25" customHeight="1">
      <c r="A86" s="148"/>
      <c r="B86" s="165"/>
      <c r="C86" s="173"/>
      <c r="L86" s="173"/>
      <c r="U86" s="16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73"/>
      <c r="AV86" s="253"/>
      <c r="AW86" s="253"/>
      <c r="AX86" s="182" t="s">
        <v>167</v>
      </c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83"/>
      <c r="BJ86" s="266"/>
      <c r="BK86" s="267"/>
      <c r="BL86" s="267"/>
      <c r="BM86" s="267"/>
      <c r="BN86" s="268"/>
      <c r="BO86" s="268"/>
      <c r="BP86" s="268"/>
      <c r="BQ86" s="269"/>
      <c r="BR86" s="269"/>
      <c r="BS86" s="269"/>
      <c r="BT86" s="269"/>
      <c r="BU86" s="269"/>
      <c r="BV86" s="269"/>
      <c r="BW86" s="269"/>
      <c r="BX86" s="269"/>
      <c r="BY86" s="269"/>
      <c r="BZ86" s="269"/>
      <c r="CA86" s="269"/>
      <c r="CB86" s="269"/>
      <c r="CC86" s="269"/>
      <c r="CD86" s="269"/>
      <c r="CE86" s="269"/>
      <c r="CF86" s="269"/>
      <c r="CG86" s="269"/>
      <c r="CH86" s="269"/>
      <c r="CI86" s="269"/>
      <c r="CJ86" s="269"/>
      <c r="CK86" s="269"/>
      <c r="CL86" s="269"/>
      <c r="CM86" s="269"/>
      <c r="CN86" s="269"/>
      <c r="CO86" s="269"/>
      <c r="CP86" s="269"/>
      <c r="CQ86" s="269"/>
      <c r="CR86" s="269"/>
      <c r="CS86" s="269"/>
      <c r="CT86" s="269"/>
      <c r="CU86" s="269"/>
      <c r="CV86" s="269"/>
      <c r="CW86" s="269"/>
      <c r="CX86" s="269"/>
      <c r="CY86" s="269"/>
      <c r="CZ86" s="269"/>
      <c r="DA86" s="269"/>
      <c r="DB86" s="269"/>
      <c r="DC86" s="269"/>
      <c r="DD86" s="269"/>
      <c r="DE86" s="269"/>
      <c r="DF86" s="269"/>
      <c r="DG86" s="269"/>
      <c r="DH86" s="269"/>
      <c r="DI86" s="270"/>
      <c r="DJ86" s="253"/>
      <c r="DK86" s="253"/>
      <c r="DM86" s="148"/>
      <c r="DO86" s="173"/>
      <c r="EK86" s="173"/>
    </row>
    <row r="87" spans="1:141" ht="14.25" customHeight="1">
      <c r="A87" s="148"/>
      <c r="B87" s="165"/>
      <c r="C87" s="173"/>
      <c r="L87" s="173"/>
      <c r="U87" s="16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73"/>
      <c r="DM87" s="148"/>
      <c r="DO87" s="173"/>
      <c r="EK87" s="173"/>
    </row>
    <row r="88" spans="1:141" ht="14.25" customHeight="1">
      <c r="A88" s="148"/>
      <c r="B88" s="165"/>
      <c r="C88" s="173"/>
      <c r="L88" s="173"/>
      <c r="U88" s="16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73"/>
      <c r="DM88" s="148"/>
      <c r="DO88" s="173"/>
      <c r="EK88" s="173"/>
    </row>
    <row r="89" spans="1:141" ht="14.25" customHeight="1">
      <c r="A89" s="148"/>
      <c r="B89" s="165"/>
      <c r="C89" s="173"/>
      <c r="L89" s="173"/>
      <c r="U89" s="16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  <c r="AF89" s="165"/>
      <c r="AG89" s="165"/>
      <c r="AH89" s="165"/>
      <c r="AI89" s="165"/>
      <c r="AJ89" s="165"/>
      <c r="AK89" s="165"/>
      <c r="AL89" s="165"/>
      <c r="AM89" s="165"/>
      <c r="AN89" s="165"/>
      <c r="AO89" s="165"/>
      <c r="AP89" s="165"/>
      <c r="AQ89" s="165"/>
      <c r="AR89" s="173"/>
      <c r="DM89" s="148"/>
      <c r="DO89" s="173"/>
      <c r="EK89" s="173"/>
    </row>
    <row r="90" spans="1:141" ht="14.25" customHeight="1">
      <c r="A90" s="148"/>
      <c r="B90" s="165"/>
      <c r="C90" s="173"/>
      <c r="L90" s="173"/>
      <c r="U90" s="168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  <c r="AF90" s="165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73"/>
      <c r="AT90" s="164" t="s">
        <v>245</v>
      </c>
      <c r="DM90" s="148"/>
      <c r="DO90" s="173"/>
      <c r="EK90" s="173"/>
    </row>
    <row r="91" spans="1:141" ht="14.25" customHeight="1">
      <c r="A91" s="148"/>
      <c r="B91" s="165"/>
      <c r="C91" s="173"/>
      <c r="L91" s="173"/>
      <c r="U91" s="16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65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73"/>
      <c r="AV91" s="253" t="s">
        <v>246</v>
      </c>
      <c r="DM91" s="148"/>
      <c r="DO91" s="173"/>
      <c r="EK91" s="173"/>
    </row>
    <row r="92" spans="1:141" ht="14.25" customHeight="1">
      <c r="A92" s="148"/>
      <c r="B92" s="165"/>
      <c r="C92" s="173"/>
      <c r="L92" s="173"/>
      <c r="U92" s="16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65"/>
      <c r="AG92" s="165"/>
      <c r="AH92" s="165"/>
      <c r="AI92" s="165"/>
      <c r="AJ92" s="165"/>
      <c r="AK92" s="165"/>
      <c r="AL92" s="165"/>
      <c r="AM92" s="165"/>
      <c r="AN92" s="165"/>
      <c r="AO92" s="165"/>
      <c r="AP92" s="165"/>
      <c r="AQ92" s="165"/>
      <c r="AR92" s="173"/>
      <c r="DM92" s="148"/>
      <c r="DO92" s="173"/>
      <c r="EK92" s="173"/>
    </row>
    <row r="93" spans="1:141" ht="14.25" customHeight="1">
      <c r="A93" s="148"/>
      <c r="B93" s="165"/>
      <c r="C93" s="173"/>
      <c r="L93" s="173"/>
      <c r="U93" s="16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65"/>
      <c r="AG93" s="165"/>
      <c r="AH93" s="165"/>
      <c r="AI93" s="165"/>
      <c r="AJ93" s="165"/>
      <c r="AK93" s="165"/>
      <c r="AL93" s="165"/>
      <c r="AM93" s="165"/>
      <c r="AN93" s="165"/>
      <c r="AO93" s="165"/>
      <c r="AP93" s="165"/>
      <c r="AQ93" s="165"/>
      <c r="AR93" s="173"/>
      <c r="AY93" s="177" t="s">
        <v>96</v>
      </c>
      <c r="AZ93" s="178"/>
      <c r="BA93" s="178"/>
      <c r="BB93" s="178"/>
      <c r="BC93" s="178"/>
      <c r="BD93" s="178"/>
      <c r="BE93" s="273"/>
      <c r="BF93" s="273"/>
      <c r="BG93" s="273"/>
      <c r="BH93" s="273"/>
      <c r="BI93" s="273"/>
      <c r="BJ93" s="274"/>
      <c r="BK93" s="178" t="s">
        <v>165</v>
      </c>
      <c r="BL93" s="178"/>
      <c r="BM93" s="178"/>
      <c r="BN93" s="178"/>
      <c r="BO93" s="178"/>
      <c r="BP93" s="178"/>
      <c r="BQ93" s="178"/>
      <c r="BR93" s="178"/>
      <c r="BS93" s="178"/>
      <c r="BT93" s="178"/>
      <c r="BU93" s="178"/>
      <c r="BV93" s="178"/>
      <c r="BW93" s="178"/>
      <c r="BX93" s="178"/>
      <c r="BY93" s="178"/>
      <c r="BZ93" s="178"/>
      <c r="CA93" s="177" t="s">
        <v>104</v>
      </c>
      <c r="CB93" s="178"/>
      <c r="CC93" s="178"/>
      <c r="CD93" s="178"/>
      <c r="CE93" s="178"/>
      <c r="CF93" s="178"/>
      <c r="CG93" s="178"/>
      <c r="CH93" s="178"/>
      <c r="CI93" s="178"/>
      <c r="CJ93" s="178"/>
      <c r="CK93" s="178"/>
      <c r="CL93" s="178"/>
      <c r="CM93" s="178"/>
      <c r="CN93" s="178"/>
      <c r="CO93" s="178"/>
      <c r="CP93" s="178"/>
      <c r="CQ93" s="178"/>
      <c r="CR93" s="178"/>
      <c r="CS93" s="178"/>
      <c r="CT93" s="178"/>
      <c r="CU93" s="178"/>
      <c r="CV93" s="178"/>
      <c r="CW93" s="178"/>
      <c r="CX93" s="178"/>
      <c r="CY93" s="178"/>
      <c r="CZ93" s="178"/>
      <c r="DA93" s="178"/>
      <c r="DB93" s="178"/>
      <c r="DC93" s="178"/>
      <c r="DD93" s="178"/>
      <c r="DE93" s="178"/>
      <c r="DF93" s="178"/>
      <c r="DG93" s="178"/>
      <c r="DH93" s="178"/>
      <c r="DI93" s="178"/>
      <c r="DJ93" s="178"/>
      <c r="DK93" s="178"/>
      <c r="DL93" s="179"/>
      <c r="DM93" s="148"/>
      <c r="DO93" s="173"/>
      <c r="EK93" s="173"/>
    </row>
    <row r="94" spans="1:141" ht="14.25" customHeight="1">
      <c r="A94" s="148"/>
      <c r="B94" s="165"/>
      <c r="C94" s="173"/>
      <c r="L94" s="173"/>
      <c r="U94" s="168"/>
      <c r="V94" s="148"/>
      <c r="W94" s="148"/>
      <c r="X94" s="148"/>
      <c r="Y94" s="148"/>
      <c r="Z94" s="148"/>
      <c r="AA94" s="148"/>
      <c r="AB94" s="148"/>
      <c r="AC94" s="148"/>
      <c r="AD94" s="148"/>
      <c r="AE94" s="148"/>
      <c r="AF94" s="165"/>
      <c r="AG94" s="165"/>
      <c r="AH94" s="165"/>
      <c r="AI94" s="165"/>
      <c r="AJ94" s="165"/>
      <c r="AK94" s="165"/>
      <c r="AL94" s="165"/>
      <c r="AM94" s="165"/>
      <c r="AN94" s="165"/>
      <c r="AO94" s="165"/>
      <c r="AP94" s="165"/>
      <c r="AQ94" s="165"/>
      <c r="AR94" s="173"/>
      <c r="AY94" s="245" t="s">
        <v>168</v>
      </c>
      <c r="AZ94" s="194"/>
      <c r="BA94" s="194"/>
      <c r="BB94" s="194"/>
      <c r="BC94" s="194"/>
      <c r="BD94" s="194"/>
      <c r="BE94" s="247"/>
      <c r="BF94" s="247"/>
      <c r="BG94" s="247"/>
      <c r="BH94" s="247"/>
      <c r="BI94" s="247"/>
      <c r="BJ94" s="248"/>
      <c r="BK94" s="194" t="s">
        <v>247</v>
      </c>
      <c r="BL94" s="194"/>
      <c r="BM94" s="194"/>
      <c r="BN94" s="194"/>
      <c r="BO94" s="194"/>
      <c r="BP94" s="194"/>
      <c r="BQ94" s="194"/>
      <c r="BR94" s="194"/>
      <c r="BS94" s="194"/>
      <c r="BT94" s="194"/>
      <c r="BU94" s="194"/>
      <c r="BV94" s="194"/>
      <c r="BW94" s="194"/>
      <c r="BX94" s="194"/>
      <c r="BY94" s="194"/>
      <c r="BZ94" s="194"/>
      <c r="CA94" s="2" t="s">
        <v>248</v>
      </c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4"/>
      <c r="DM94" s="148"/>
      <c r="DO94" s="173"/>
      <c r="EK94" s="173"/>
    </row>
    <row r="95" spans="1:141" ht="14.25" customHeight="1">
      <c r="A95" s="148"/>
      <c r="B95" s="165"/>
      <c r="C95" s="173"/>
      <c r="L95" s="173"/>
      <c r="U95" s="16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65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73"/>
      <c r="AX95" s="197"/>
      <c r="AY95" s="245" t="s">
        <v>249</v>
      </c>
      <c r="AZ95" s="194"/>
      <c r="BA95" s="194"/>
      <c r="BB95" s="194"/>
      <c r="BC95" s="194"/>
      <c r="BD95" s="194"/>
      <c r="BE95" s="247"/>
      <c r="BF95" s="247"/>
      <c r="BG95" s="247"/>
      <c r="BH95" s="247"/>
      <c r="BI95" s="247"/>
      <c r="BJ95" s="248"/>
      <c r="BK95" s="194" t="s">
        <v>250</v>
      </c>
      <c r="BL95" s="194"/>
      <c r="BM95" s="194"/>
      <c r="BN95" s="194"/>
      <c r="BO95" s="194"/>
      <c r="BP95" s="194"/>
      <c r="BQ95" s="194"/>
      <c r="BR95" s="194"/>
      <c r="BS95" s="194"/>
      <c r="BT95" s="194"/>
      <c r="BU95" s="194"/>
      <c r="BV95" s="194"/>
      <c r="BW95" s="194"/>
      <c r="BX95" s="194"/>
      <c r="BY95" s="194"/>
      <c r="BZ95" s="194"/>
      <c r="CA95" s="2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4"/>
      <c r="DM95" s="148"/>
      <c r="DO95" s="173"/>
      <c r="EK95" s="173"/>
    </row>
    <row r="96" spans="1:141" ht="14.25" customHeight="1">
      <c r="A96" s="148"/>
      <c r="B96" s="165"/>
      <c r="C96" s="173"/>
      <c r="L96" s="173"/>
      <c r="U96" s="16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65"/>
      <c r="AG96" s="165"/>
      <c r="AH96" s="165"/>
      <c r="AI96" s="165"/>
      <c r="AJ96" s="165"/>
      <c r="AK96" s="165"/>
      <c r="AL96" s="165"/>
      <c r="AM96" s="165"/>
      <c r="AN96" s="165"/>
      <c r="AO96" s="165"/>
      <c r="AP96" s="165"/>
      <c r="AQ96" s="165"/>
      <c r="AR96" s="173"/>
      <c r="AX96" s="197"/>
      <c r="DK96" s="197"/>
      <c r="DL96" s="197"/>
      <c r="DM96" s="148"/>
      <c r="DN96" s="148"/>
      <c r="DO96" s="174"/>
      <c r="DP96" s="148"/>
      <c r="DQ96" s="148"/>
      <c r="DR96" s="148"/>
      <c r="DS96" s="165"/>
      <c r="DT96" s="165"/>
      <c r="DU96" s="165"/>
      <c r="EK96" s="173"/>
    </row>
    <row r="97" spans="1:142" ht="14.25" customHeight="1">
      <c r="A97" s="148"/>
      <c r="B97" s="165"/>
      <c r="C97" s="173"/>
      <c r="L97" s="173"/>
      <c r="U97" s="16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65"/>
      <c r="AG97" s="165"/>
      <c r="AH97" s="165"/>
      <c r="AI97" s="165"/>
      <c r="AJ97" s="165"/>
      <c r="AK97" s="165"/>
      <c r="AL97" s="165"/>
      <c r="AM97" s="165"/>
      <c r="AN97" s="165"/>
      <c r="AO97" s="165"/>
      <c r="AP97" s="165"/>
      <c r="AQ97" s="165"/>
      <c r="AR97" s="173"/>
      <c r="AT97" s="177" t="s">
        <v>120</v>
      </c>
      <c r="AU97" s="178"/>
      <c r="AV97" s="178"/>
      <c r="AW97" s="178"/>
      <c r="AX97" s="178"/>
      <c r="AY97" s="178"/>
      <c r="AZ97" s="178"/>
      <c r="BA97" s="178"/>
      <c r="BB97" s="178"/>
      <c r="BC97" s="178"/>
      <c r="BD97" s="178"/>
      <c r="BE97" s="179"/>
      <c r="BF97" s="41" t="s">
        <v>251</v>
      </c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 t="s">
        <v>68</v>
      </c>
      <c r="DJ97" s="3"/>
      <c r="DK97" s="4"/>
      <c r="DL97" s="197"/>
      <c r="DM97" s="148"/>
      <c r="DN97" s="148"/>
      <c r="DO97" s="174"/>
      <c r="DP97" s="148"/>
      <c r="DQ97" s="148"/>
      <c r="DR97" s="148"/>
      <c r="DS97" s="165"/>
      <c r="DT97" s="165"/>
      <c r="DU97" s="165"/>
      <c r="EK97" s="173"/>
    </row>
    <row r="98" spans="1:142" ht="14.25" customHeight="1">
      <c r="A98" s="148"/>
      <c r="B98" s="165"/>
      <c r="C98" s="173"/>
      <c r="L98" s="173"/>
      <c r="U98" s="16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65"/>
      <c r="AG98" s="165"/>
      <c r="AH98" s="165"/>
      <c r="AI98" s="165"/>
      <c r="AJ98" s="165"/>
      <c r="AK98" s="165"/>
      <c r="AL98" s="165"/>
      <c r="AM98" s="165"/>
      <c r="AN98" s="165"/>
      <c r="AO98" s="165"/>
      <c r="AP98" s="165"/>
      <c r="AQ98" s="165"/>
      <c r="AR98" s="173"/>
      <c r="AT98" s="181" t="s">
        <v>121</v>
      </c>
      <c r="AU98" s="180"/>
      <c r="AV98" s="180"/>
      <c r="AW98" s="180"/>
      <c r="AX98" s="275"/>
      <c r="AY98" s="275"/>
      <c r="AZ98" s="275"/>
      <c r="BA98" s="275"/>
      <c r="BB98" s="275"/>
      <c r="BC98" s="275"/>
      <c r="BD98" s="275"/>
      <c r="BE98" s="276"/>
      <c r="BF98" s="41" t="s">
        <v>252</v>
      </c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 t="s">
        <v>68</v>
      </c>
      <c r="DK98" s="4"/>
      <c r="DL98" s="197"/>
      <c r="DM98" s="148"/>
      <c r="DN98" s="148"/>
      <c r="DO98" s="174"/>
      <c r="DP98" s="148"/>
      <c r="DQ98" s="148"/>
      <c r="DR98" s="148"/>
      <c r="DS98" s="165"/>
      <c r="DT98" s="165"/>
      <c r="DU98" s="165"/>
      <c r="EK98" s="173"/>
    </row>
    <row r="99" spans="1:142" ht="14.25" customHeight="1">
      <c r="A99" s="148"/>
      <c r="B99" s="165"/>
      <c r="C99" s="173"/>
      <c r="L99" s="173"/>
      <c r="U99" s="16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65"/>
      <c r="AG99" s="165"/>
      <c r="AH99" s="165"/>
      <c r="AI99" s="165"/>
      <c r="AJ99" s="165"/>
      <c r="AK99" s="165"/>
      <c r="AL99" s="165"/>
      <c r="AM99" s="165"/>
      <c r="AN99" s="165"/>
      <c r="AO99" s="165"/>
      <c r="AP99" s="165"/>
      <c r="AQ99" s="165"/>
      <c r="AR99" s="173"/>
      <c r="AX99" s="197"/>
      <c r="DK99" s="197"/>
      <c r="DL99" s="197"/>
      <c r="DM99" s="148"/>
      <c r="DN99" s="148"/>
      <c r="DO99" s="174"/>
      <c r="DP99" s="148"/>
      <c r="DQ99" s="148"/>
      <c r="DR99" s="148"/>
      <c r="DS99" s="165"/>
      <c r="DT99" s="165"/>
      <c r="DU99" s="165"/>
      <c r="EK99" s="173"/>
    </row>
    <row r="100" spans="1:142" ht="14.25" customHeight="1">
      <c r="A100" s="148"/>
      <c r="B100" s="165"/>
      <c r="C100" s="173"/>
      <c r="L100" s="173"/>
      <c r="U100" s="16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65"/>
      <c r="AG100" s="165"/>
      <c r="AH100" s="165"/>
      <c r="AI100" s="165"/>
      <c r="AJ100" s="165"/>
      <c r="AK100" s="165"/>
      <c r="AL100" s="165"/>
      <c r="AM100" s="165"/>
      <c r="AN100" s="165"/>
      <c r="AO100" s="165"/>
      <c r="AP100" s="165"/>
      <c r="AQ100" s="165"/>
      <c r="AR100" s="173"/>
      <c r="AW100" s="277" t="s">
        <v>253</v>
      </c>
      <c r="AX100" s="197"/>
      <c r="DK100" s="197"/>
      <c r="DL100" s="197"/>
      <c r="DM100" s="148"/>
      <c r="DN100" s="148"/>
      <c r="DO100" s="174"/>
      <c r="DP100" s="148"/>
      <c r="DQ100" s="148"/>
      <c r="DR100" s="148"/>
      <c r="DS100" s="165"/>
      <c r="DT100" s="165"/>
      <c r="DU100" s="165"/>
      <c r="EK100" s="173"/>
    </row>
    <row r="101" spans="1:142" ht="14.25" customHeight="1">
      <c r="A101" s="148"/>
      <c r="B101" s="165"/>
      <c r="C101" s="173"/>
      <c r="L101" s="173"/>
      <c r="U101" s="16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65"/>
      <c r="AG101" s="165"/>
      <c r="AH101" s="165"/>
      <c r="AI101" s="165"/>
      <c r="AJ101" s="165"/>
      <c r="AK101" s="165"/>
      <c r="AL101" s="165"/>
      <c r="AM101" s="165"/>
      <c r="AN101" s="165"/>
      <c r="AO101" s="165"/>
      <c r="AP101" s="165"/>
      <c r="AQ101" s="165"/>
      <c r="AR101" s="173"/>
      <c r="AX101" s="197"/>
      <c r="DK101" s="197"/>
      <c r="DL101" s="197"/>
      <c r="DM101" s="148"/>
      <c r="DN101" s="148"/>
      <c r="DO101" s="174"/>
      <c r="DP101" s="148"/>
      <c r="DQ101" s="148"/>
      <c r="DR101" s="148"/>
      <c r="DS101" s="165"/>
      <c r="DT101" s="165"/>
      <c r="DU101" s="165"/>
      <c r="EK101" s="173"/>
    </row>
    <row r="102" spans="1:142" ht="14.25" customHeight="1">
      <c r="A102" s="148"/>
      <c r="B102" s="165"/>
      <c r="C102" s="173"/>
      <c r="L102" s="173"/>
      <c r="U102" s="16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65"/>
      <c r="AG102" s="165"/>
      <c r="AH102" s="165"/>
      <c r="AI102" s="165"/>
      <c r="AJ102" s="165"/>
      <c r="AK102" s="165"/>
      <c r="AL102" s="165"/>
      <c r="AM102" s="165"/>
      <c r="AN102" s="165"/>
      <c r="AO102" s="165"/>
      <c r="AP102" s="165"/>
      <c r="AQ102" s="165"/>
      <c r="AR102" s="173"/>
      <c r="AX102" s="197"/>
      <c r="AY102" s="257" t="s">
        <v>220</v>
      </c>
      <c r="AZ102" s="185"/>
      <c r="BA102" s="185"/>
      <c r="BB102" s="185"/>
      <c r="BC102" s="185"/>
      <c r="BD102" s="185"/>
      <c r="BE102" s="185"/>
      <c r="BF102" s="185"/>
      <c r="BG102" s="185"/>
      <c r="BH102" s="185"/>
      <c r="BI102" s="185"/>
      <c r="BJ102" s="186"/>
      <c r="BK102" s="258" t="s">
        <v>254</v>
      </c>
      <c r="BL102" s="259"/>
      <c r="BM102" s="259"/>
      <c r="BN102" s="259"/>
      <c r="BO102" s="259"/>
      <c r="BP102" s="259"/>
      <c r="BQ102" s="259"/>
      <c r="BR102" s="260"/>
      <c r="BS102" s="260"/>
      <c r="BT102" s="260"/>
      <c r="BU102" s="260"/>
      <c r="BV102" s="260"/>
      <c r="BW102" s="260"/>
      <c r="BX102" s="260"/>
      <c r="BY102" s="260"/>
      <c r="BZ102" s="260"/>
      <c r="CA102" s="260"/>
      <c r="CB102" s="260"/>
      <c r="CC102" s="260"/>
      <c r="CD102" s="260"/>
      <c r="CE102" s="260"/>
      <c r="CF102" s="260"/>
      <c r="CG102" s="260"/>
      <c r="CH102" s="260"/>
      <c r="CI102" s="260"/>
      <c r="CJ102" s="260"/>
      <c r="CK102" s="260"/>
      <c r="CL102" s="260"/>
      <c r="CM102" s="260"/>
      <c r="CN102" s="260"/>
      <c r="CO102" s="260"/>
      <c r="CP102" s="260"/>
      <c r="CQ102" s="260"/>
      <c r="CR102" s="260"/>
      <c r="CS102" s="260"/>
      <c r="CT102" s="260"/>
      <c r="CU102" s="260"/>
      <c r="CV102" s="260"/>
      <c r="CW102" s="260"/>
      <c r="CX102" s="260"/>
      <c r="CY102" s="260"/>
      <c r="CZ102" s="260"/>
      <c r="DA102" s="260"/>
      <c r="DB102" s="260"/>
      <c r="DC102" s="260"/>
      <c r="DD102" s="260"/>
      <c r="DE102" s="260"/>
      <c r="DF102" s="260"/>
      <c r="DG102" s="260"/>
      <c r="DH102" s="260"/>
      <c r="DI102" s="260"/>
      <c r="DJ102" s="261"/>
      <c r="DK102" s="197"/>
      <c r="DL102" s="197"/>
      <c r="DM102" s="148"/>
      <c r="DN102" s="148"/>
      <c r="DO102" s="174"/>
      <c r="DP102" s="148"/>
      <c r="DQ102" s="148"/>
      <c r="DR102" s="148"/>
      <c r="DS102" s="165"/>
      <c r="DT102" s="165"/>
      <c r="DU102" s="165"/>
      <c r="EK102" s="173"/>
    </row>
    <row r="103" spans="1:142" ht="14.25" customHeight="1">
      <c r="A103" s="148"/>
      <c r="B103" s="165"/>
      <c r="C103" s="173"/>
      <c r="L103" s="173"/>
      <c r="U103" s="16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65"/>
      <c r="AG103" s="165"/>
      <c r="AH103" s="165"/>
      <c r="AI103" s="165"/>
      <c r="AJ103" s="165"/>
      <c r="AK103" s="165"/>
      <c r="AL103" s="165"/>
      <c r="AM103" s="165"/>
      <c r="AN103" s="165"/>
      <c r="AO103" s="165"/>
      <c r="AP103" s="165"/>
      <c r="AQ103" s="165"/>
      <c r="AR103" s="173"/>
      <c r="AX103" s="197"/>
      <c r="AY103" s="187"/>
      <c r="AZ103" s="188"/>
      <c r="BA103" s="188"/>
      <c r="BB103" s="188"/>
      <c r="BC103" s="188"/>
      <c r="BD103" s="188"/>
      <c r="BE103" s="188"/>
      <c r="BF103" s="188"/>
      <c r="BG103" s="188"/>
      <c r="BH103" s="188"/>
      <c r="BI103" s="188"/>
      <c r="BJ103" s="189"/>
      <c r="BK103" s="262"/>
      <c r="BL103" s="263"/>
      <c r="BM103" s="263"/>
      <c r="BN103" s="263"/>
      <c r="BO103" s="263"/>
      <c r="BP103" s="263"/>
      <c r="BQ103" s="263"/>
      <c r="BR103" s="264"/>
      <c r="BS103" s="264"/>
      <c r="BT103" s="264"/>
      <c r="BU103" s="264"/>
      <c r="BV103" s="264"/>
      <c r="BW103" s="264"/>
      <c r="BX103" s="264"/>
      <c r="BY103" s="264"/>
      <c r="BZ103" s="264"/>
      <c r="CA103" s="264"/>
      <c r="CB103" s="264"/>
      <c r="CC103" s="264"/>
      <c r="CD103" s="264"/>
      <c r="CE103" s="264"/>
      <c r="CF103" s="264"/>
      <c r="CG103" s="264"/>
      <c r="CH103" s="264"/>
      <c r="CI103" s="264"/>
      <c r="CJ103" s="264"/>
      <c r="CK103" s="264"/>
      <c r="CL103" s="264"/>
      <c r="CM103" s="264"/>
      <c r="CN103" s="264"/>
      <c r="CO103" s="264"/>
      <c r="CP103" s="264"/>
      <c r="CQ103" s="264"/>
      <c r="CR103" s="264"/>
      <c r="CS103" s="264"/>
      <c r="CT103" s="264"/>
      <c r="CU103" s="264"/>
      <c r="CV103" s="264"/>
      <c r="CW103" s="264"/>
      <c r="CX103" s="264"/>
      <c r="CY103" s="264"/>
      <c r="CZ103" s="264"/>
      <c r="DA103" s="264"/>
      <c r="DB103" s="264"/>
      <c r="DC103" s="264"/>
      <c r="DD103" s="264"/>
      <c r="DE103" s="264"/>
      <c r="DF103" s="264"/>
      <c r="DG103" s="264"/>
      <c r="DH103" s="264"/>
      <c r="DI103" s="264"/>
      <c r="DJ103" s="265"/>
      <c r="DK103" s="197"/>
      <c r="DL103" s="197"/>
      <c r="DM103" s="148"/>
      <c r="DN103" s="148"/>
      <c r="DO103" s="174"/>
      <c r="DP103" s="148"/>
      <c r="DQ103" s="148"/>
      <c r="DR103" s="148"/>
      <c r="DS103" s="165"/>
      <c r="DT103" s="165"/>
      <c r="DU103" s="165"/>
      <c r="EK103" s="173"/>
    </row>
    <row r="104" spans="1:142" ht="14.25" customHeight="1">
      <c r="A104" s="148"/>
      <c r="B104" s="165"/>
      <c r="C104" s="173"/>
      <c r="L104" s="173"/>
      <c r="U104" s="16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65"/>
      <c r="AG104" s="165"/>
      <c r="AH104" s="165"/>
      <c r="AI104" s="165"/>
      <c r="AJ104" s="165"/>
      <c r="AK104" s="165"/>
      <c r="AL104" s="165"/>
      <c r="AM104" s="165"/>
      <c r="AN104" s="165"/>
      <c r="AO104" s="165"/>
      <c r="AP104" s="165"/>
      <c r="AQ104" s="165"/>
      <c r="AR104" s="173"/>
      <c r="AX104" s="197"/>
      <c r="AY104" s="182" t="s">
        <v>167</v>
      </c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83"/>
      <c r="BK104" s="266"/>
      <c r="BL104" s="267"/>
      <c r="BM104" s="267"/>
      <c r="BN104" s="267"/>
      <c r="BO104" s="268"/>
      <c r="BP104" s="268"/>
      <c r="BQ104" s="268"/>
      <c r="BR104" s="269"/>
      <c r="BS104" s="269"/>
      <c r="BT104" s="269"/>
      <c r="BU104" s="269"/>
      <c r="BV104" s="269"/>
      <c r="BW104" s="269"/>
      <c r="BX104" s="269"/>
      <c r="BY104" s="269"/>
      <c r="BZ104" s="269"/>
      <c r="CA104" s="269"/>
      <c r="CB104" s="269"/>
      <c r="CC104" s="269"/>
      <c r="CD104" s="269"/>
      <c r="CE104" s="269"/>
      <c r="CF104" s="269"/>
      <c r="CG104" s="269"/>
      <c r="CH104" s="269"/>
      <c r="CI104" s="269"/>
      <c r="CJ104" s="269"/>
      <c r="CK104" s="269"/>
      <c r="CL104" s="269"/>
      <c r="CM104" s="269"/>
      <c r="CN104" s="269"/>
      <c r="CO104" s="269"/>
      <c r="CP104" s="269"/>
      <c r="CQ104" s="269"/>
      <c r="CR104" s="269"/>
      <c r="CS104" s="269"/>
      <c r="CT104" s="269"/>
      <c r="CU104" s="269"/>
      <c r="CV104" s="269"/>
      <c r="CW104" s="269"/>
      <c r="CX104" s="269"/>
      <c r="CY104" s="269"/>
      <c r="CZ104" s="269"/>
      <c r="DA104" s="269"/>
      <c r="DB104" s="269"/>
      <c r="DC104" s="269"/>
      <c r="DD104" s="269"/>
      <c r="DE104" s="269"/>
      <c r="DF104" s="269"/>
      <c r="DG104" s="269"/>
      <c r="DH104" s="269"/>
      <c r="DI104" s="269"/>
      <c r="DJ104" s="270"/>
      <c r="DK104" s="197"/>
      <c r="DL104" s="197"/>
      <c r="DM104" s="148"/>
      <c r="DN104" s="148"/>
      <c r="DO104" s="174"/>
      <c r="DP104" s="148"/>
      <c r="DQ104" s="148"/>
      <c r="DR104" s="148"/>
      <c r="DS104" s="165"/>
      <c r="DT104" s="165"/>
      <c r="DU104" s="165"/>
      <c r="EK104" s="173"/>
    </row>
    <row r="105" spans="1:142" ht="14.25" customHeight="1">
      <c r="A105" s="148"/>
      <c r="B105" s="165"/>
      <c r="C105" s="173"/>
      <c r="L105" s="173"/>
      <c r="U105" s="16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65"/>
      <c r="AG105" s="165"/>
      <c r="AH105" s="165"/>
      <c r="AI105" s="165"/>
      <c r="AJ105" s="165"/>
      <c r="AK105" s="165"/>
      <c r="AL105" s="165"/>
      <c r="AM105" s="165"/>
      <c r="AN105" s="165"/>
      <c r="AO105" s="165"/>
      <c r="AP105" s="165"/>
      <c r="AQ105" s="165"/>
      <c r="AR105" s="173"/>
      <c r="AX105" s="197"/>
      <c r="DK105" s="197"/>
      <c r="DL105" s="197"/>
      <c r="DM105" s="148"/>
      <c r="DN105" s="148"/>
      <c r="DO105" s="174"/>
      <c r="DP105" s="148"/>
      <c r="DQ105" s="148"/>
      <c r="DR105" s="148"/>
      <c r="DS105" s="165"/>
      <c r="DT105" s="165"/>
      <c r="DU105" s="165"/>
      <c r="EK105" s="173"/>
    </row>
    <row r="106" spans="1:142" ht="14.25" customHeight="1">
      <c r="A106" s="148"/>
      <c r="B106" s="165"/>
      <c r="C106" s="173"/>
      <c r="L106" s="173"/>
      <c r="U106" s="16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65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73"/>
      <c r="AX106" s="197"/>
      <c r="DK106" s="197"/>
      <c r="DL106" s="197"/>
      <c r="DM106" s="148"/>
      <c r="DN106" s="148"/>
      <c r="DO106" s="174"/>
      <c r="DP106" s="148"/>
      <c r="DQ106" s="148"/>
      <c r="DR106" s="148"/>
      <c r="DS106" s="165"/>
      <c r="DT106" s="165"/>
      <c r="DU106" s="165"/>
      <c r="EK106" s="173"/>
    </row>
    <row r="107" spans="1:142" ht="14.25" customHeight="1">
      <c r="A107" s="148"/>
      <c r="B107" s="165"/>
      <c r="C107" s="173"/>
      <c r="L107" s="173"/>
      <c r="U107" s="16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65"/>
      <c r="AG107" s="165"/>
      <c r="AH107" s="165"/>
      <c r="AI107" s="165"/>
      <c r="AJ107" s="165"/>
      <c r="AK107" s="165"/>
      <c r="AL107" s="165"/>
      <c r="AM107" s="165"/>
      <c r="AN107" s="165"/>
      <c r="AO107" s="165"/>
      <c r="AP107" s="165"/>
      <c r="AQ107" s="165"/>
      <c r="AR107" s="173"/>
      <c r="AX107" s="197"/>
      <c r="DK107" s="197"/>
      <c r="DL107" s="197"/>
      <c r="DM107" s="148"/>
      <c r="DN107" s="148"/>
      <c r="DO107" s="174"/>
      <c r="DP107" s="148"/>
      <c r="DQ107" s="148"/>
      <c r="DR107" s="148"/>
      <c r="DS107" s="165"/>
      <c r="DT107" s="165"/>
      <c r="DU107" s="165"/>
      <c r="EK107" s="173"/>
    </row>
    <row r="108" spans="1:142" ht="14.25" customHeight="1">
      <c r="A108" s="148"/>
      <c r="B108" s="165"/>
      <c r="C108" s="173"/>
      <c r="L108" s="173"/>
      <c r="U108" s="16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73"/>
      <c r="AX108" s="197"/>
      <c r="DK108" s="197"/>
      <c r="DL108" s="197"/>
      <c r="DM108" s="148"/>
      <c r="DN108" s="148"/>
      <c r="DO108" s="174"/>
      <c r="DP108" s="148"/>
      <c r="DQ108" s="148"/>
      <c r="DR108" s="148"/>
      <c r="DS108" s="165"/>
      <c r="DT108" s="165"/>
      <c r="DU108" s="165"/>
      <c r="EK108" s="173"/>
    </row>
    <row r="109" spans="1:142" ht="14.25" customHeight="1">
      <c r="A109" s="148"/>
      <c r="B109" s="165"/>
      <c r="C109" s="173"/>
      <c r="L109" s="173"/>
      <c r="U109" s="16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73"/>
      <c r="AX109" s="197"/>
      <c r="DK109" s="197"/>
      <c r="DL109" s="197"/>
      <c r="DM109" s="148"/>
      <c r="DN109" s="148"/>
      <c r="DO109" s="174"/>
      <c r="DP109" s="148"/>
      <c r="DQ109" s="148"/>
      <c r="DR109" s="148"/>
      <c r="DS109" s="165"/>
      <c r="DT109" s="165"/>
      <c r="DU109" s="165"/>
      <c r="EK109" s="173"/>
    </row>
    <row r="110" spans="1:142" ht="14.25" customHeight="1">
      <c r="A110" s="195"/>
      <c r="B110" s="196"/>
      <c r="C110" s="197"/>
      <c r="D110" s="197"/>
      <c r="E110" s="197"/>
      <c r="F110" s="197"/>
      <c r="G110" s="197"/>
      <c r="H110" s="197"/>
      <c r="I110" s="197"/>
      <c r="J110" s="197"/>
      <c r="K110" s="197"/>
      <c r="L110" s="197"/>
      <c r="M110" s="197"/>
      <c r="N110" s="197"/>
      <c r="O110" s="197"/>
      <c r="P110" s="197"/>
      <c r="Q110" s="197"/>
      <c r="R110" s="197"/>
      <c r="S110" s="197"/>
      <c r="T110" s="197"/>
      <c r="U110" s="197"/>
      <c r="V110" s="195"/>
      <c r="W110" s="197"/>
      <c r="X110" s="197"/>
      <c r="Y110" s="195"/>
      <c r="Z110" s="196"/>
      <c r="AA110" s="195"/>
      <c r="AB110" s="195"/>
      <c r="AC110" s="195"/>
      <c r="AD110" s="195"/>
      <c r="AE110" s="195"/>
      <c r="AF110" s="196"/>
      <c r="AG110" s="196"/>
      <c r="AH110" s="196"/>
      <c r="AI110" s="196"/>
      <c r="AJ110" s="196"/>
      <c r="AK110" s="196"/>
      <c r="AL110" s="196"/>
      <c r="AM110" s="196"/>
      <c r="AN110" s="196"/>
      <c r="AO110" s="196"/>
      <c r="AP110" s="196"/>
      <c r="AQ110" s="196"/>
      <c r="AR110" s="197"/>
      <c r="AS110" s="197"/>
      <c r="AT110" s="197"/>
      <c r="AU110" s="197"/>
      <c r="AV110" s="197"/>
      <c r="AW110" s="197"/>
      <c r="AX110" s="197"/>
      <c r="AY110" s="197"/>
      <c r="AZ110" s="197"/>
      <c r="BA110" s="197"/>
      <c r="BB110" s="197"/>
      <c r="BC110" s="197"/>
      <c r="BD110" s="197"/>
      <c r="BE110" s="197"/>
      <c r="BF110" s="197"/>
      <c r="BG110" s="197"/>
      <c r="BH110" s="197"/>
      <c r="BI110" s="197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  <c r="CT110" s="197"/>
      <c r="CU110" s="197"/>
      <c r="CV110" s="197"/>
      <c r="CW110" s="197"/>
      <c r="CX110" s="197"/>
      <c r="CY110" s="197"/>
      <c r="CZ110" s="197"/>
      <c r="DA110" s="197"/>
      <c r="DB110" s="197"/>
      <c r="DC110" s="197"/>
      <c r="DD110" s="197"/>
      <c r="DE110" s="197"/>
      <c r="DF110" s="197"/>
      <c r="DG110" s="197"/>
      <c r="DH110" s="197"/>
      <c r="DI110" s="197"/>
      <c r="DJ110" s="197"/>
      <c r="DK110" s="197"/>
      <c r="DL110" s="197"/>
      <c r="DM110" s="195"/>
      <c r="DN110" s="195"/>
      <c r="DO110" s="195"/>
      <c r="DP110" s="195"/>
      <c r="DQ110" s="195"/>
      <c r="DR110" s="195"/>
      <c r="DS110" s="196"/>
      <c r="DT110" s="196"/>
      <c r="DU110" s="196"/>
      <c r="DV110" s="197"/>
      <c r="DW110" s="197"/>
      <c r="DX110" s="197"/>
      <c r="DY110" s="197"/>
      <c r="DZ110" s="197"/>
      <c r="EA110" s="197"/>
      <c r="EB110" s="197"/>
      <c r="EC110" s="197"/>
      <c r="ED110" s="197"/>
      <c r="EE110" s="197"/>
      <c r="EF110" s="197"/>
      <c r="EG110" s="197"/>
      <c r="EH110" s="197"/>
      <c r="EI110" s="197"/>
      <c r="EJ110" s="197"/>
      <c r="EK110" s="197"/>
      <c r="EL110" s="197"/>
    </row>
    <row r="111" spans="1:142" ht="14.25" customHeight="1">
      <c r="A111" s="195"/>
      <c r="B111" s="196"/>
      <c r="C111" s="19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5"/>
      <c r="W111" s="197"/>
      <c r="X111" s="197"/>
      <c r="Y111" s="195"/>
      <c r="Z111" s="196"/>
      <c r="AA111" s="195"/>
      <c r="AB111" s="195"/>
      <c r="AC111" s="195"/>
      <c r="AD111" s="195"/>
      <c r="AE111" s="195"/>
      <c r="AF111" s="196"/>
      <c r="AG111" s="196"/>
      <c r="AH111" s="196"/>
      <c r="AI111" s="196"/>
      <c r="AJ111" s="196"/>
      <c r="AK111" s="196"/>
      <c r="AL111" s="196"/>
      <c r="AM111" s="196"/>
      <c r="AN111" s="196"/>
      <c r="AO111" s="196"/>
      <c r="AP111" s="196"/>
      <c r="AQ111" s="196"/>
      <c r="AR111" s="197"/>
      <c r="AS111" s="197"/>
      <c r="AT111" s="197"/>
      <c r="AU111" s="197"/>
      <c r="AV111" s="197"/>
      <c r="AW111" s="197"/>
      <c r="AX111" s="197"/>
      <c r="AY111" s="197"/>
      <c r="AZ111" s="197"/>
      <c r="BA111" s="197"/>
      <c r="BB111" s="197"/>
      <c r="BC111" s="197"/>
      <c r="BD111" s="197"/>
      <c r="BE111" s="197"/>
      <c r="BF111" s="197"/>
      <c r="BG111" s="197"/>
      <c r="BH111" s="197"/>
      <c r="BI111" s="197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  <c r="CT111" s="197"/>
      <c r="CU111" s="197"/>
      <c r="CV111" s="197"/>
      <c r="CW111" s="197"/>
      <c r="CX111" s="197"/>
      <c r="CY111" s="197"/>
      <c r="CZ111" s="197"/>
      <c r="DA111" s="197"/>
      <c r="DB111" s="197"/>
      <c r="DC111" s="197"/>
      <c r="DD111" s="197"/>
      <c r="DE111" s="197"/>
      <c r="DF111" s="197"/>
      <c r="DG111" s="197"/>
      <c r="DH111" s="197"/>
      <c r="DI111" s="197"/>
      <c r="DJ111" s="197"/>
      <c r="DK111" s="197"/>
      <c r="DL111" s="197"/>
      <c r="DM111" s="195"/>
      <c r="DN111" s="195"/>
      <c r="DO111" s="195"/>
      <c r="DP111" s="195"/>
      <c r="DQ111" s="195"/>
      <c r="DR111" s="195"/>
      <c r="DS111" s="196"/>
      <c r="DT111" s="196"/>
      <c r="DU111" s="196"/>
      <c r="DV111" s="197"/>
      <c r="DW111" s="197"/>
      <c r="DX111" s="197"/>
      <c r="DY111" s="197"/>
      <c r="DZ111" s="197"/>
      <c r="EA111" s="197"/>
      <c r="EB111" s="197"/>
      <c r="EC111" s="197"/>
      <c r="ED111" s="197"/>
      <c r="EE111" s="197"/>
      <c r="EF111" s="197"/>
      <c r="EG111" s="197"/>
      <c r="EH111" s="197"/>
      <c r="EI111" s="197"/>
      <c r="EJ111" s="197"/>
      <c r="EK111" s="197"/>
      <c r="EL111" s="197"/>
    </row>
    <row r="112" spans="1:142" ht="14.25" customHeight="1">
      <c r="A112" s="195"/>
      <c r="B112" s="196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5"/>
      <c r="W112" s="197"/>
      <c r="X112" s="197"/>
      <c r="Y112" s="195"/>
      <c r="Z112" s="196"/>
      <c r="AA112" s="195"/>
      <c r="AB112" s="195"/>
      <c r="AC112" s="195"/>
      <c r="AD112" s="195"/>
      <c r="AE112" s="195"/>
      <c r="AF112" s="196"/>
      <c r="AG112" s="196"/>
      <c r="AH112" s="196"/>
      <c r="AI112" s="196"/>
      <c r="AJ112" s="196"/>
      <c r="AK112" s="196"/>
      <c r="AL112" s="196"/>
      <c r="AM112" s="196"/>
      <c r="AN112" s="196"/>
      <c r="AO112" s="196"/>
      <c r="AP112" s="196"/>
      <c r="AQ112" s="196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  <c r="BC112" s="197"/>
      <c r="BD112" s="197"/>
      <c r="BE112" s="197"/>
      <c r="BF112" s="197"/>
      <c r="BG112" s="197"/>
      <c r="BH112" s="197"/>
      <c r="BI112" s="197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  <c r="CT112" s="197"/>
      <c r="CU112" s="197"/>
      <c r="CV112" s="197"/>
      <c r="CW112" s="197"/>
      <c r="CX112" s="197"/>
      <c r="CY112" s="197"/>
      <c r="CZ112" s="197"/>
      <c r="DA112" s="197"/>
      <c r="DB112" s="197"/>
      <c r="DC112" s="197"/>
      <c r="DD112" s="197"/>
      <c r="DE112" s="197"/>
      <c r="DF112" s="197"/>
      <c r="DG112" s="197"/>
      <c r="DH112" s="197"/>
      <c r="DI112" s="197"/>
      <c r="DJ112" s="197"/>
      <c r="DK112" s="197"/>
      <c r="DL112" s="197"/>
      <c r="DM112" s="195"/>
      <c r="DN112" s="195"/>
      <c r="DO112" s="195"/>
      <c r="DP112" s="195"/>
      <c r="DQ112" s="195"/>
      <c r="DR112" s="195"/>
      <c r="DS112" s="196"/>
      <c r="DT112" s="196"/>
      <c r="DU112" s="196"/>
      <c r="DV112" s="197"/>
      <c r="DW112" s="197"/>
      <c r="DX112" s="197"/>
      <c r="DY112" s="197"/>
      <c r="DZ112" s="197"/>
      <c r="EA112" s="197"/>
      <c r="EB112" s="197"/>
      <c r="EC112" s="197"/>
      <c r="ED112" s="197"/>
      <c r="EE112" s="197"/>
      <c r="EF112" s="197"/>
      <c r="EG112" s="197"/>
      <c r="EH112" s="197"/>
      <c r="EI112" s="197"/>
      <c r="EJ112" s="197"/>
      <c r="EK112" s="197"/>
      <c r="EL112" s="197"/>
    </row>
    <row r="113" spans="1:142" ht="14.25" customHeight="1">
      <c r="A113" s="195"/>
      <c r="B113" s="196"/>
      <c r="C113" s="197"/>
      <c r="D113" s="197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7"/>
      <c r="Q113" s="197"/>
      <c r="R113" s="197"/>
      <c r="S113" s="197"/>
      <c r="T113" s="197"/>
      <c r="U113" s="197"/>
      <c r="V113" s="195"/>
      <c r="W113" s="197"/>
      <c r="X113" s="197"/>
      <c r="Y113" s="195"/>
      <c r="Z113" s="196"/>
      <c r="AA113" s="195"/>
      <c r="AB113" s="195"/>
      <c r="AC113" s="195"/>
      <c r="AD113" s="195"/>
      <c r="AE113" s="195"/>
      <c r="AF113" s="196"/>
      <c r="AG113" s="196"/>
      <c r="AH113" s="196"/>
      <c r="AI113" s="196"/>
      <c r="AJ113" s="196"/>
      <c r="AK113" s="196"/>
      <c r="AL113" s="196"/>
      <c r="AM113" s="196"/>
      <c r="AN113" s="196"/>
      <c r="AO113" s="196"/>
      <c r="AP113" s="196"/>
      <c r="AQ113" s="196"/>
      <c r="AR113" s="197"/>
      <c r="AS113" s="197"/>
      <c r="AT113" s="197"/>
      <c r="AU113" s="197"/>
      <c r="AV113" s="197"/>
      <c r="AW113" s="197"/>
      <c r="AX113" s="197"/>
      <c r="AY113" s="197"/>
      <c r="AZ113" s="197"/>
      <c r="BA113" s="197"/>
      <c r="BB113" s="197"/>
      <c r="BC113" s="197"/>
      <c r="BD113" s="197"/>
      <c r="BE113" s="197"/>
      <c r="BF113" s="197"/>
      <c r="BG113" s="197"/>
      <c r="BH113" s="197"/>
      <c r="BI113" s="197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  <c r="CT113" s="197"/>
      <c r="CU113" s="197"/>
      <c r="CV113" s="197"/>
      <c r="CW113" s="197"/>
      <c r="CX113" s="197"/>
      <c r="CY113" s="197"/>
      <c r="CZ113" s="197"/>
      <c r="DA113" s="197"/>
      <c r="DB113" s="197"/>
      <c r="DC113" s="197"/>
      <c r="DD113" s="197"/>
      <c r="DE113" s="197"/>
      <c r="DF113" s="197"/>
      <c r="DG113" s="197"/>
      <c r="DH113" s="197"/>
      <c r="DI113" s="197"/>
      <c r="DJ113" s="197"/>
      <c r="DK113" s="197"/>
      <c r="DL113" s="197"/>
      <c r="DM113" s="195"/>
      <c r="DN113" s="195"/>
      <c r="DO113" s="195"/>
      <c r="DP113" s="195"/>
      <c r="DQ113" s="195"/>
      <c r="DR113" s="195"/>
      <c r="DS113" s="196"/>
      <c r="DT113" s="196"/>
      <c r="DU113" s="196"/>
      <c r="DV113" s="197"/>
      <c r="DW113" s="197"/>
      <c r="DX113" s="197"/>
      <c r="DY113" s="197"/>
      <c r="DZ113" s="197"/>
      <c r="EA113" s="197"/>
      <c r="EB113" s="197"/>
      <c r="EC113" s="197"/>
      <c r="ED113" s="197"/>
      <c r="EE113" s="197"/>
      <c r="EF113" s="197"/>
      <c r="EG113" s="197"/>
      <c r="EH113" s="197"/>
      <c r="EI113" s="197"/>
      <c r="EJ113" s="197"/>
      <c r="EK113" s="197"/>
      <c r="EL113" s="197"/>
    </row>
    <row r="114" spans="1:142" ht="14.25" customHeight="1">
      <c r="A114" s="195"/>
      <c r="B114" s="196"/>
      <c r="C114" s="197"/>
      <c r="D114" s="197"/>
      <c r="E114" s="197"/>
      <c r="F114" s="197"/>
      <c r="G114" s="197"/>
      <c r="H114" s="197"/>
      <c r="I114" s="197"/>
      <c r="J114" s="197"/>
      <c r="K114" s="197"/>
      <c r="L114" s="197"/>
      <c r="M114" s="197"/>
      <c r="N114" s="197"/>
      <c r="O114" s="197"/>
      <c r="P114" s="197"/>
      <c r="Q114" s="197"/>
      <c r="R114" s="197"/>
      <c r="S114" s="197"/>
      <c r="T114" s="197"/>
      <c r="U114" s="197"/>
      <c r="V114" s="195"/>
      <c r="W114" s="197"/>
      <c r="X114" s="197"/>
      <c r="Y114" s="195"/>
      <c r="Z114" s="196"/>
      <c r="AA114" s="195"/>
      <c r="AB114" s="195"/>
      <c r="AC114" s="195"/>
      <c r="AD114" s="195"/>
      <c r="AE114" s="195"/>
      <c r="AF114" s="196"/>
      <c r="AG114" s="196"/>
      <c r="AH114" s="196"/>
      <c r="AI114" s="196"/>
      <c r="AJ114" s="196"/>
      <c r="AK114" s="196"/>
      <c r="AL114" s="196"/>
      <c r="AM114" s="196"/>
      <c r="AN114" s="196"/>
      <c r="AO114" s="196"/>
      <c r="AP114" s="196"/>
      <c r="AQ114" s="196"/>
      <c r="AR114" s="197"/>
      <c r="AS114" s="197"/>
      <c r="AT114" s="197"/>
      <c r="AU114" s="197"/>
      <c r="AV114" s="197"/>
      <c r="AW114" s="197"/>
      <c r="AX114" s="197"/>
      <c r="AY114" s="197"/>
      <c r="AZ114" s="197"/>
      <c r="BA114" s="197"/>
      <c r="BB114" s="197"/>
      <c r="BC114" s="197"/>
      <c r="BD114" s="197"/>
      <c r="BE114" s="197"/>
      <c r="BF114" s="197"/>
      <c r="BG114" s="197"/>
      <c r="BH114" s="197"/>
      <c r="BI114" s="197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  <c r="CT114" s="197"/>
      <c r="CU114" s="197"/>
      <c r="CV114" s="197"/>
      <c r="CW114" s="197"/>
      <c r="CX114" s="197"/>
      <c r="CY114" s="197"/>
      <c r="CZ114" s="197"/>
      <c r="DA114" s="197"/>
      <c r="DB114" s="197"/>
      <c r="DC114" s="197"/>
      <c r="DD114" s="197"/>
      <c r="DE114" s="197"/>
      <c r="DF114" s="197"/>
      <c r="DG114" s="197"/>
      <c r="DH114" s="197"/>
      <c r="DI114" s="197"/>
      <c r="DJ114" s="197"/>
      <c r="DK114" s="197"/>
      <c r="DL114" s="197"/>
      <c r="DM114" s="195"/>
      <c r="DN114" s="195"/>
      <c r="DO114" s="195"/>
      <c r="DP114" s="195"/>
      <c r="DQ114" s="195"/>
      <c r="DR114" s="195"/>
      <c r="DS114" s="196"/>
      <c r="DT114" s="196"/>
      <c r="DU114" s="196"/>
      <c r="DV114" s="197"/>
      <c r="DW114" s="197"/>
      <c r="DX114" s="197"/>
      <c r="DY114" s="197"/>
      <c r="DZ114" s="197"/>
      <c r="EA114" s="197"/>
      <c r="EB114" s="197"/>
      <c r="EC114" s="197"/>
      <c r="ED114" s="197"/>
      <c r="EE114" s="197"/>
      <c r="EF114" s="197"/>
      <c r="EG114" s="197"/>
      <c r="EH114" s="197"/>
      <c r="EI114" s="197"/>
      <c r="EJ114" s="197"/>
      <c r="EK114" s="197"/>
      <c r="EL114" s="197"/>
    </row>
    <row r="115" spans="1:142" ht="14.25" customHeight="1">
      <c r="A115" s="195"/>
      <c r="B115" s="196"/>
      <c r="C115" s="197"/>
      <c r="D115" s="197"/>
      <c r="E115" s="197"/>
      <c r="F115" s="197"/>
      <c r="G115" s="197"/>
      <c r="H115" s="197"/>
      <c r="I115" s="197"/>
      <c r="J115" s="197"/>
      <c r="K115" s="197"/>
      <c r="L115" s="197"/>
      <c r="M115" s="197"/>
      <c r="N115" s="197"/>
      <c r="O115" s="197"/>
      <c r="P115" s="197"/>
      <c r="Q115" s="197"/>
      <c r="R115" s="197"/>
      <c r="S115" s="197"/>
      <c r="T115" s="197"/>
      <c r="U115" s="197"/>
      <c r="V115" s="195"/>
      <c r="W115" s="197"/>
      <c r="X115" s="197"/>
      <c r="Y115" s="195"/>
      <c r="Z115" s="196"/>
      <c r="AA115" s="195"/>
      <c r="AB115" s="195"/>
      <c r="AC115" s="195"/>
      <c r="AD115" s="195"/>
      <c r="AE115" s="195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6"/>
      <c r="AP115" s="196"/>
      <c r="AQ115" s="196"/>
      <c r="AR115" s="197"/>
      <c r="AS115" s="197"/>
      <c r="AT115" s="197"/>
      <c r="AU115" s="197"/>
      <c r="AV115" s="197"/>
      <c r="AW115" s="197"/>
      <c r="AX115" s="197"/>
      <c r="AY115" s="197"/>
      <c r="AZ115" s="197"/>
      <c r="BA115" s="197"/>
      <c r="BB115" s="197"/>
      <c r="BC115" s="197"/>
      <c r="BD115" s="197"/>
      <c r="BE115" s="197"/>
      <c r="BF115" s="197"/>
      <c r="BG115" s="197"/>
      <c r="BH115" s="197"/>
      <c r="BI115" s="197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  <c r="CT115" s="197"/>
      <c r="CU115" s="197"/>
      <c r="CV115" s="197"/>
      <c r="CW115" s="197"/>
      <c r="CX115" s="197"/>
      <c r="CY115" s="197"/>
      <c r="CZ115" s="197"/>
      <c r="DA115" s="197"/>
      <c r="DB115" s="197"/>
      <c r="DC115" s="197"/>
      <c r="DD115" s="197"/>
      <c r="DE115" s="197"/>
      <c r="DF115" s="197"/>
      <c r="DG115" s="197"/>
      <c r="DH115" s="197"/>
      <c r="DI115" s="197"/>
      <c r="DJ115" s="197"/>
      <c r="DK115" s="197"/>
      <c r="DL115" s="197"/>
      <c r="DM115" s="197"/>
      <c r="DN115" s="195"/>
      <c r="DO115" s="197"/>
      <c r="DP115" s="197"/>
      <c r="DQ115" s="197"/>
      <c r="DR115" s="197"/>
      <c r="DS115" s="197"/>
      <c r="DT115" s="197"/>
      <c r="DU115" s="197"/>
      <c r="DV115" s="197"/>
      <c r="DW115" s="197"/>
      <c r="DX115" s="197"/>
      <c r="DY115" s="197"/>
      <c r="DZ115" s="197"/>
      <c r="EA115" s="197"/>
      <c r="EB115" s="197"/>
      <c r="EC115" s="197"/>
      <c r="ED115" s="197"/>
      <c r="EE115" s="197"/>
      <c r="EF115" s="197"/>
      <c r="EG115" s="197"/>
      <c r="EH115" s="197"/>
      <c r="EI115" s="197"/>
      <c r="EJ115" s="197"/>
      <c r="EK115" s="197"/>
      <c r="EL115" s="197"/>
    </row>
    <row r="116" spans="1:142" ht="14.25" customHeight="1">
      <c r="A116" s="195"/>
      <c r="B116" s="196"/>
      <c r="C116" s="197"/>
      <c r="D116" s="197"/>
      <c r="E116" s="197"/>
      <c r="F116" s="197"/>
      <c r="G116" s="197"/>
      <c r="H116" s="197"/>
      <c r="I116" s="197"/>
      <c r="J116" s="197"/>
      <c r="K116" s="197"/>
      <c r="L116" s="197"/>
      <c r="M116" s="197"/>
      <c r="N116" s="197"/>
      <c r="O116" s="197"/>
      <c r="P116" s="197"/>
      <c r="Q116" s="197"/>
      <c r="R116" s="197"/>
      <c r="S116" s="197"/>
      <c r="T116" s="197"/>
      <c r="U116" s="197"/>
      <c r="V116" s="195"/>
      <c r="W116" s="197"/>
      <c r="X116" s="197"/>
      <c r="Y116" s="195"/>
      <c r="Z116" s="196"/>
      <c r="AA116" s="195"/>
      <c r="AB116" s="195"/>
      <c r="AC116" s="195"/>
      <c r="AD116" s="195"/>
      <c r="AE116" s="195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  <c r="AQ116" s="196"/>
      <c r="AR116" s="197"/>
      <c r="AS116" s="197"/>
      <c r="AT116" s="197"/>
      <c r="AU116" s="197"/>
      <c r="AV116" s="197"/>
      <c r="AW116" s="197"/>
      <c r="AX116" s="197"/>
      <c r="AY116" s="197"/>
      <c r="AZ116" s="197"/>
      <c r="BA116" s="197"/>
      <c r="BB116" s="197"/>
      <c r="BC116" s="197"/>
      <c r="BD116" s="197"/>
      <c r="BE116" s="197"/>
      <c r="BF116" s="197"/>
      <c r="BG116" s="197"/>
      <c r="BH116" s="197"/>
      <c r="BI116" s="197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  <c r="CT116" s="197"/>
      <c r="CU116" s="197"/>
      <c r="CV116" s="197"/>
      <c r="CW116" s="197"/>
      <c r="CX116" s="197"/>
      <c r="CY116" s="197"/>
      <c r="CZ116" s="197"/>
      <c r="DA116" s="197"/>
      <c r="DB116" s="197"/>
      <c r="DC116" s="197"/>
      <c r="DD116" s="197"/>
      <c r="DE116" s="197"/>
      <c r="DF116" s="197"/>
      <c r="DG116" s="197"/>
      <c r="DH116" s="197"/>
      <c r="DI116" s="197"/>
      <c r="DJ116" s="197"/>
      <c r="DK116" s="197"/>
      <c r="DL116" s="197"/>
      <c r="DM116" s="197"/>
      <c r="DN116" s="195"/>
      <c r="DO116" s="197"/>
      <c r="DP116" s="197"/>
      <c r="DQ116" s="197"/>
      <c r="DR116" s="197"/>
      <c r="DS116" s="197"/>
      <c r="DT116" s="197"/>
      <c r="DU116" s="197"/>
      <c r="DV116" s="197"/>
      <c r="DW116" s="197"/>
      <c r="DX116" s="197"/>
      <c r="DY116" s="197"/>
      <c r="DZ116" s="197"/>
      <c r="EA116" s="197"/>
      <c r="EB116" s="197"/>
      <c r="EC116" s="197"/>
      <c r="ED116" s="197"/>
      <c r="EE116" s="197"/>
      <c r="EF116" s="197"/>
      <c r="EG116" s="197"/>
      <c r="EH116" s="197"/>
      <c r="EI116" s="197"/>
      <c r="EJ116" s="197"/>
      <c r="EK116" s="197"/>
      <c r="EL116" s="197"/>
    </row>
    <row r="117" spans="1:142" ht="14.25" customHeight="1">
      <c r="A117" s="195"/>
      <c r="B117" s="196"/>
      <c r="C117" s="197"/>
      <c r="D117" s="197"/>
      <c r="E117" s="197"/>
      <c r="F117" s="197"/>
      <c r="G117" s="197"/>
      <c r="H117" s="197"/>
      <c r="I117" s="197"/>
      <c r="J117" s="197"/>
      <c r="K117" s="197"/>
      <c r="L117" s="197"/>
      <c r="M117" s="197"/>
      <c r="N117" s="197"/>
      <c r="O117" s="197"/>
      <c r="P117" s="197"/>
      <c r="Q117" s="197"/>
      <c r="R117" s="197"/>
      <c r="S117" s="197"/>
      <c r="T117" s="197"/>
      <c r="U117" s="197"/>
      <c r="V117" s="195"/>
      <c r="W117" s="197"/>
      <c r="X117" s="197"/>
      <c r="Y117" s="195"/>
      <c r="Z117" s="196"/>
      <c r="AA117" s="195"/>
      <c r="AB117" s="195"/>
      <c r="AC117" s="195"/>
      <c r="AD117" s="195"/>
      <c r="AE117" s="195"/>
      <c r="AF117" s="196"/>
      <c r="AG117" s="196"/>
      <c r="AH117" s="196"/>
      <c r="AI117" s="196"/>
      <c r="AJ117" s="196"/>
      <c r="AK117" s="196"/>
      <c r="AL117" s="196"/>
      <c r="AM117" s="196"/>
      <c r="AN117" s="196"/>
      <c r="AO117" s="196"/>
      <c r="AP117" s="196"/>
      <c r="AQ117" s="196"/>
      <c r="AR117" s="197"/>
      <c r="AS117" s="197"/>
      <c r="AT117" s="197"/>
      <c r="AU117" s="197"/>
      <c r="AV117" s="197"/>
      <c r="AW117" s="197"/>
      <c r="AX117" s="197"/>
      <c r="AY117" s="197"/>
      <c r="AZ117" s="197"/>
      <c r="BA117" s="197"/>
      <c r="BB117" s="197"/>
      <c r="BC117" s="197"/>
      <c r="BD117" s="197"/>
      <c r="BE117" s="197"/>
      <c r="BF117" s="197"/>
      <c r="BG117" s="197"/>
      <c r="BH117" s="197"/>
      <c r="BI117" s="197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  <c r="CT117" s="197"/>
      <c r="CU117" s="197"/>
      <c r="CV117" s="197"/>
      <c r="CW117" s="197"/>
      <c r="CX117" s="197"/>
      <c r="CY117" s="197"/>
      <c r="CZ117" s="197"/>
      <c r="DA117" s="197"/>
      <c r="DB117" s="197"/>
      <c r="DC117" s="195"/>
      <c r="DD117" s="195"/>
      <c r="DE117" s="195"/>
      <c r="DF117" s="195"/>
      <c r="DG117" s="195"/>
      <c r="DH117" s="195"/>
      <c r="DI117" s="197"/>
      <c r="DJ117" s="197"/>
      <c r="DK117" s="197"/>
      <c r="DL117" s="197"/>
      <c r="DM117" s="197"/>
      <c r="DN117" s="197"/>
      <c r="DO117" s="197"/>
      <c r="DP117" s="197"/>
      <c r="DQ117" s="197"/>
      <c r="DR117" s="197"/>
      <c r="DS117" s="197"/>
      <c r="DT117" s="197"/>
      <c r="DU117" s="197"/>
      <c r="DV117" s="197"/>
      <c r="DW117" s="197"/>
      <c r="DX117" s="197"/>
      <c r="DY117" s="197"/>
      <c r="DZ117" s="197"/>
      <c r="EA117" s="197"/>
      <c r="EB117" s="197"/>
      <c r="EC117" s="197"/>
      <c r="ED117" s="197"/>
      <c r="EE117" s="197"/>
      <c r="EF117" s="197"/>
      <c r="EG117" s="197"/>
      <c r="EH117" s="197"/>
      <c r="EI117" s="197"/>
      <c r="EJ117" s="197"/>
      <c r="EK117" s="197"/>
      <c r="EL117" s="197"/>
    </row>
    <row r="118" spans="1:142" ht="14.25" customHeight="1">
      <c r="A118" s="195"/>
      <c r="B118" s="196"/>
      <c r="C118" s="197"/>
      <c r="D118" s="197"/>
      <c r="E118" s="197"/>
      <c r="F118" s="197"/>
      <c r="G118" s="197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5"/>
      <c r="W118" s="197"/>
      <c r="X118" s="197"/>
      <c r="Y118" s="195"/>
      <c r="Z118" s="196"/>
      <c r="AA118" s="195"/>
      <c r="AB118" s="195"/>
      <c r="AC118" s="195"/>
      <c r="AD118" s="195"/>
      <c r="AE118" s="195"/>
      <c r="AF118" s="196"/>
      <c r="AG118" s="196"/>
      <c r="AH118" s="196"/>
      <c r="AI118" s="196"/>
      <c r="AJ118" s="196"/>
      <c r="AK118" s="196"/>
      <c r="AL118" s="196"/>
      <c r="AM118" s="196"/>
      <c r="AN118" s="196"/>
      <c r="AO118" s="196"/>
      <c r="AP118" s="196"/>
      <c r="AQ118" s="196"/>
      <c r="AR118" s="197"/>
      <c r="AS118" s="197"/>
      <c r="AT118" s="197"/>
      <c r="AU118" s="197"/>
      <c r="AV118" s="197"/>
      <c r="AW118" s="197"/>
      <c r="AX118" s="197"/>
      <c r="AY118" s="197"/>
      <c r="AZ118" s="197"/>
      <c r="BA118" s="197"/>
      <c r="BB118" s="197"/>
      <c r="BC118" s="197"/>
      <c r="BD118" s="197"/>
      <c r="BE118" s="197"/>
      <c r="BF118" s="197"/>
      <c r="BG118" s="197"/>
      <c r="BH118" s="197"/>
      <c r="BI118" s="197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  <c r="CT118" s="197"/>
      <c r="CU118" s="197"/>
      <c r="CV118" s="197"/>
      <c r="CW118" s="197"/>
      <c r="CX118" s="197"/>
      <c r="CY118" s="197"/>
      <c r="CZ118" s="197"/>
      <c r="DA118" s="197"/>
      <c r="DB118" s="197"/>
      <c r="DC118" s="197"/>
      <c r="DD118" s="197"/>
      <c r="DE118" s="197"/>
      <c r="DF118" s="197"/>
      <c r="DG118" s="197"/>
      <c r="DH118" s="197"/>
      <c r="DI118" s="197"/>
      <c r="DJ118" s="197"/>
      <c r="DK118" s="197"/>
      <c r="DL118" s="197"/>
      <c r="DM118" s="197"/>
      <c r="DN118" s="197"/>
      <c r="DO118" s="197"/>
      <c r="DP118" s="197"/>
      <c r="DQ118" s="197"/>
      <c r="DR118" s="197"/>
      <c r="DS118" s="197"/>
      <c r="DT118" s="197"/>
      <c r="DU118" s="197"/>
      <c r="DV118" s="197"/>
      <c r="DW118" s="197"/>
      <c r="DX118" s="197"/>
      <c r="DY118" s="197"/>
      <c r="DZ118" s="197"/>
      <c r="EA118" s="197"/>
      <c r="EB118" s="197"/>
      <c r="EC118" s="197"/>
      <c r="ED118" s="197"/>
      <c r="EE118" s="197"/>
      <c r="EF118" s="197"/>
      <c r="EG118" s="197"/>
      <c r="EH118" s="197"/>
      <c r="EI118" s="197"/>
      <c r="EJ118" s="197"/>
      <c r="EK118" s="197"/>
      <c r="EL118" s="197"/>
    </row>
    <row r="119" spans="1:142" ht="14.25" customHeight="1">
      <c r="A119" s="195"/>
      <c r="B119" s="196"/>
      <c r="C119" s="197"/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5"/>
      <c r="W119" s="197"/>
      <c r="X119" s="197"/>
      <c r="Y119" s="195"/>
      <c r="Z119" s="196"/>
      <c r="AA119" s="195"/>
      <c r="AB119" s="195"/>
      <c r="AC119" s="195"/>
      <c r="AD119" s="195"/>
      <c r="AE119" s="195"/>
      <c r="AF119" s="196"/>
      <c r="AG119" s="196"/>
      <c r="AH119" s="196"/>
      <c r="AI119" s="196"/>
      <c r="AJ119" s="196"/>
      <c r="AK119" s="196"/>
      <c r="AL119" s="196"/>
      <c r="AM119" s="196"/>
      <c r="AN119" s="196"/>
      <c r="AO119" s="196"/>
      <c r="AP119" s="196"/>
      <c r="AQ119" s="196"/>
      <c r="AR119" s="197"/>
      <c r="AS119" s="197"/>
      <c r="AT119" s="197"/>
      <c r="AU119" s="197"/>
      <c r="AV119" s="197"/>
      <c r="AW119" s="197"/>
      <c r="AX119" s="197"/>
      <c r="AY119" s="197"/>
      <c r="AZ119" s="197"/>
      <c r="BA119" s="197"/>
      <c r="BB119" s="197"/>
      <c r="BC119" s="197"/>
      <c r="BD119" s="197"/>
      <c r="BE119" s="197"/>
      <c r="BF119" s="197"/>
      <c r="BG119" s="197"/>
      <c r="BH119" s="197"/>
      <c r="BI119" s="197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  <c r="CT119" s="197"/>
      <c r="CU119" s="197"/>
      <c r="CV119" s="197"/>
      <c r="CW119" s="197"/>
      <c r="CX119" s="197"/>
      <c r="CY119" s="197"/>
      <c r="CZ119" s="197"/>
      <c r="DA119" s="197"/>
      <c r="DB119" s="197"/>
      <c r="DC119" s="197"/>
      <c r="DD119" s="197"/>
      <c r="DE119" s="197"/>
      <c r="DF119" s="197"/>
      <c r="DG119" s="197"/>
      <c r="DH119" s="197"/>
      <c r="DI119" s="197"/>
      <c r="DJ119" s="197"/>
      <c r="DK119" s="197"/>
      <c r="DL119" s="197"/>
      <c r="DM119" s="197"/>
      <c r="DN119" s="197"/>
      <c r="DO119" s="197"/>
      <c r="DP119" s="197"/>
      <c r="DQ119" s="197"/>
      <c r="DR119" s="197"/>
      <c r="DS119" s="197"/>
      <c r="DT119" s="197"/>
      <c r="DU119" s="197"/>
      <c r="DV119" s="197"/>
      <c r="DW119" s="197"/>
      <c r="DX119" s="197"/>
      <c r="DY119" s="197"/>
      <c r="DZ119" s="197"/>
      <c r="EA119" s="197"/>
      <c r="EB119" s="197"/>
      <c r="EC119" s="197"/>
      <c r="ED119" s="197"/>
      <c r="EE119" s="197"/>
      <c r="EF119" s="197"/>
      <c r="EG119" s="197"/>
      <c r="EH119" s="197"/>
      <c r="EI119" s="197"/>
      <c r="EJ119" s="197"/>
      <c r="EK119" s="197"/>
      <c r="EL119" s="197"/>
    </row>
    <row r="120" spans="1:142" ht="14.25" customHeight="1">
      <c r="A120" s="195"/>
      <c r="B120" s="196"/>
      <c r="C120" s="197"/>
      <c r="D120" s="197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5"/>
      <c r="W120" s="197"/>
      <c r="X120" s="197"/>
      <c r="Y120" s="195"/>
      <c r="Z120" s="196"/>
      <c r="AA120" s="195"/>
      <c r="AB120" s="195"/>
      <c r="AC120" s="195"/>
      <c r="AD120" s="195"/>
      <c r="AE120" s="195"/>
      <c r="AF120" s="196"/>
      <c r="AG120" s="196"/>
      <c r="AH120" s="196"/>
      <c r="AI120" s="196"/>
      <c r="AJ120" s="196"/>
      <c r="AK120" s="196"/>
      <c r="AL120" s="196"/>
      <c r="AM120" s="196"/>
      <c r="AN120" s="196"/>
      <c r="AO120" s="196"/>
      <c r="AP120" s="196"/>
      <c r="AQ120" s="196"/>
      <c r="AR120" s="197"/>
      <c r="AS120" s="197"/>
      <c r="AT120" s="197"/>
      <c r="AU120" s="197"/>
      <c r="AV120" s="197"/>
      <c r="AW120" s="197"/>
      <c r="AX120" s="197"/>
      <c r="AY120" s="197"/>
      <c r="AZ120" s="197"/>
      <c r="BA120" s="197"/>
      <c r="BB120" s="197"/>
      <c r="BC120" s="197"/>
      <c r="BD120" s="197"/>
      <c r="BE120" s="197"/>
      <c r="BF120" s="197"/>
      <c r="BG120" s="197"/>
      <c r="BH120" s="197"/>
      <c r="BI120" s="197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  <c r="CT120" s="197"/>
      <c r="CU120" s="197"/>
      <c r="CV120" s="197"/>
      <c r="CW120" s="197"/>
      <c r="CX120" s="197"/>
      <c r="CY120" s="197"/>
      <c r="CZ120" s="197"/>
      <c r="DA120" s="197"/>
      <c r="DB120" s="197"/>
      <c r="DC120" s="197"/>
      <c r="DD120" s="197"/>
      <c r="DE120" s="197"/>
      <c r="DF120" s="197"/>
      <c r="DG120" s="197"/>
      <c r="DH120" s="197"/>
      <c r="DI120" s="197"/>
      <c r="DJ120" s="197"/>
      <c r="DK120" s="197"/>
      <c r="DL120" s="197"/>
      <c r="DM120" s="197"/>
      <c r="DN120" s="197"/>
      <c r="DO120" s="197"/>
      <c r="DP120" s="197"/>
      <c r="DQ120" s="197"/>
      <c r="DR120" s="197"/>
      <c r="DS120" s="197"/>
      <c r="DT120" s="197"/>
      <c r="DU120" s="197"/>
      <c r="DV120" s="197"/>
      <c r="DW120" s="197"/>
      <c r="DX120" s="197"/>
      <c r="DY120" s="197"/>
      <c r="DZ120" s="197"/>
      <c r="EA120" s="197"/>
      <c r="EB120" s="197"/>
      <c r="EC120" s="197"/>
      <c r="ED120" s="197"/>
      <c r="EE120" s="197"/>
      <c r="EF120" s="197"/>
      <c r="EG120" s="197"/>
      <c r="EH120" s="197"/>
      <c r="EI120" s="197"/>
      <c r="EJ120" s="197"/>
      <c r="EK120" s="197"/>
      <c r="EL120" s="197"/>
    </row>
    <row r="121" spans="1:142" ht="14.25" customHeight="1">
      <c r="A121" s="195"/>
      <c r="B121" s="196"/>
      <c r="C121" s="197"/>
      <c r="D121" s="197"/>
      <c r="E121" s="197"/>
      <c r="F121" s="197"/>
      <c r="G121" s="197"/>
      <c r="H121" s="197"/>
      <c r="I121" s="197"/>
      <c r="J121" s="197"/>
      <c r="K121" s="197"/>
      <c r="L121" s="197"/>
      <c r="M121" s="197"/>
      <c r="N121" s="197"/>
      <c r="O121" s="197"/>
      <c r="P121" s="197"/>
      <c r="Q121" s="197"/>
      <c r="R121" s="197"/>
      <c r="S121" s="197"/>
      <c r="T121" s="197"/>
      <c r="U121" s="197"/>
      <c r="V121" s="195"/>
      <c r="W121" s="197"/>
      <c r="X121" s="197"/>
      <c r="Y121" s="195"/>
      <c r="Z121" s="196"/>
      <c r="AA121" s="195"/>
      <c r="AB121" s="195"/>
      <c r="AC121" s="195"/>
      <c r="AD121" s="195"/>
      <c r="AE121" s="195"/>
      <c r="AF121" s="196"/>
      <c r="AG121" s="196"/>
      <c r="AH121" s="196"/>
      <c r="AI121" s="196"/>
      <c r="AJ121" s="196"/>
      <c r="AK121" s="196"/>
      <c r="AL121" s="196"/>
      <c r="AM121" s="196"/>
      <c r="AN121" s="196"/>
      <c r="AO121" s="196"/>
      <c r="AP121" s="196"/>
      <c r="AQ121" s="196"/>
      <c r="AR121" s="197"/>
      <c r="AS121" s="197"/>
      <c r="AT121" s="197"/>
      <c r="AU121" s="197"/>
      <c r="AV121" s="197"/>
      <c r="AW121" s="197"/>
      <c r="AX121" s="197"/>
      <c r="AY121" s="197"/>
      <c r="AZ121" s="197"/>
      <c r="BA121" s="197"/>
      <c r="BB121" s="197"/>
      <c r="BC121" s="197"/>
      <c r="BD121" s="197"/>
      <c r="BE121" s="197"/>
      <c r="BF121" s="197"/>
      <c r="BG121" s="197"/>
      <c r="BH121" s="197"/>
      <c r="BI121" s="197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  <c r="CT121" s="197"/>
      <c r="CU121" s="197"/>
      <c r="CV121" s="197"/>
      <c r="CW121" s="197"/>
      <c r="CX121" s="197"/>
      <c r="CY121" s="197"/>
      <c r="CZ121" s="197"/>
      <c r="DA121" s="197"/>
      <c r="DB121" s="197"/>
      <c r="DC121" s="197"/>
      <c r="DD121" s="197"/>
      <c r="DE121" s="197"/>
      <c r="DF121" s="197"/>
      <c r="DG121" s="197"/>
      <c r="DH121" s="197"/>
      <c r="DI121" s="197"/>
      <c r="DJ121" s="197"/>
      <c r="DK121" s="197"/>
      <c r="DL121" s="197"/>
      <c r="DM121" s="197"/>
      <c r="DN121" s="197"/>
      <c r="DO121" s="197"/>
      <c r="DP121" s="197"/>
      <c r="DQ121" s="197"/>
      <c r="DR121" s="197"/>
      <c r="DS121" s="197"/>
      <c r="DT121" s="197"/>
      <c r="DU121" s="197"/>
      <c r="DV121" s="197"/>
      <c r="DW121" s="197"/>
      <c r="DX121" s="197"/>
      <c r="DY121" s="197"/>
      <c r="DZ121" s="197"/>
      <c r="EA121" s="197"/>
      <c r="EB121" s="197"/>
      <c r="EC121" s="197"/>
      <c r="ED121" s="197"/>
      <c r="EE121" s="197"/>
      <c r="EF121" s="197"/>
      <c r="EG121" s="197"/>
      <c r="EH121" s="197"/>
      <c r="EI121" s="197"/>
      <c r="EJ121" s="197"/>
      <c r="EK121" s="197"/>
      <c r="EL121" s="197"/>
    </row>
    <row r="122" spans="1:142" ht="14.25" customHeight="1">
      <c r="A122" s="195"/>
      <c r="B122" s="196"/>
      <c r="C122" s="197"/>
      <c r="D122" s="197"/>
      <c r="E122" s="197"/>
      <c r="F122" s="197"/>
      <c r="G122" s="197"/>
      <c r="H122" s="197"/>
      <c r="I122" s="197"/>
      <c r="J122" s="197"/>
      <c r="K122" s="197"/>
      <c r="L122" s="197"/>
      <c r="M122" s="197"/>
      <c r="N122" s="197"/>
      <c r="O122" s="197"/>
      <c r="P122" s="197"/>
      <c r="Q122" s="197"/>
      <c r="R122" s="197"/>
      <c r="S122" s="197"/>
      <c r="T122" s="197"/>
      <c r="U122" s="197"/>
      <c r="V122" s="195"/>
      <c r="W122" s="197"/>
      <c r="X122" s="197"/>
      <c r="Y122" s="195"/>
      <c r="Z122" s="196"/>
      <c r="AA122" s="195"/>
      <c r="AB122" s="195"/>
      <c r="AC122" s="195"/>
      <c r="AD122" s="195"/>
      <c r="AE122" s="195"/>
      <c r="AF122" s="196"/>
      <c r="AG122" s="196"/>
      <c r="AH122" s="196"/>
      <c r="AI122" s="196"/>
      <c r="AJ122" s="196"/>
      <c r="AK122" s="196"/>
      <c r="AL122" s="196"/>
      <c r="AM122" s="196"/>
      <c r="AN122" s="196"/>
      <c r="AO122" s="196"/>
      <c r="AP122" s="196"/>
      <c r="AQ122" s="196"/>
      <c r="AR122" s="197"/>
      <c r="AS122" s="197"/>
      <c r="AT122" s="197"/>
      <c r="AU122" s="197"/>
      <c r="AV122" s="197"/>
      <c r="AW122" s="197"/>
      <c r="AX122" s="197"/>
      <c r="AY122" s="197"/>
      <c r="AZ122" s="197"/>
      <c r="BA122" s="197"/>
      <c r="BB122" s="197"/>
      <c r="BC122" s="197"/>
      <c r="BD122" s="197"/>
      <c r="BE122" s="197"/>
      <c r="BF122" s="197"/>
      <c r="BG122" s="197"/>
      <c r="BH122" s="197"/>
      <c r="BI122" s="197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  <c r="CT122" s="197"/>
      <c r="CU122" s="197"/>
      <c r="CV122" s="197"/>
      <c r="CW122" s="197"/>
      <c r="CX122" s="197"/>
      <c r="CY122" s="197"/>
      <c r="CZ122" s="197"/>
      <c r="DA122" s="197"/>
      <c r="DB122" s="197"/>
      <c r="DC122" s="197"/>
      <c r="DD122" s="197"/>
      <c r="DE122" s="197"/>
      <c r="DF122" s="197"/>
      <c r="DG122" s="197"/>
      <c r="DH122" s="197"/>
      <c r="DI122" s="197"/>
      <c r="DJ122" s="197"/>
      <c r="DK122" s="197"/>
      <c r="DL122" s="197"/>
      <c r="DM122" s="197"/>
      <c r="DN122" s="197"/>
      <c r="DO122" s="197"/>
      <c r="DP122" s="197"/>
      <c r="DQ122" s="197"/>
      <c r="DR122" s="197"/>
      <c r="DS122" s="197"/>
      <c r="DT122" s="197"/>
      <c r="DU122" s="197"/>
      <c r="DV122" s="197"/>
      <c r="DW122" s="197"/>
      <c r="DX122" s="197"/>
      <c r="DY122" s="197"/>
      <c r="DZ122" s="197"/>
      <c r="EA122" s="197"/>
      <c r="EB122" s="197"/>
      <c r="EC122" s="197"/>
      <c r="ED122" s="197"/>
      <c r="EE122" s="197"/>
      <c r="EF122" s="197"/>
      <c r="EG122" s="197"/>
      <c r="EH122" s="197"/>
      <c r="EI122" s="197"/>
      <c r="EJ122" s="197"/>
      <c r="EK122" s="197"/>
      <c r="EL122" s="197"/>
    </row>
    <row r="123" spans="1:142" ht="14.25" customHeight="1">
      <c r="A123" s="195"/>
      <c r="B123" s="196"/>
      <c r="C123" s="197"/>
      <c r="D123" s="197"/>
      <c r="E123" s="197"/>
      <c r="F123" s="197"/>
      <c r="G123" s="197"/>
      <c r="H123" s="197"/>
      <c r="I123" s="197"/>
      <c r="J123" s="197"/>
      <c r="K123" s="197"/>
      <c r="L123" s="197"/>
      <c r="M123" s="197"/>
      <c r="N123" s="197"/>
      <c r="O123" s="197"/>
      <c r="P123" s="197"/>
      <c r="Q123" s="197"/>
      <c r="R123" s="197"/>
      <c r="S123" s="197"/>
      <c r="T123" s="197"/>
      <c r="U123" s="197"/>
      <c r="V123" s="195"/>
      <c r="W123" s="195"/>
      <c r="X123" s="195"/>
      <c r="Y123" s="195"/>
      <c r="Z123" s="195"/>
      <c r="AA123" s="195"/>
      <c r="AB123" s="195"/>
      <c r="AC123" s="195"/>
      <c r="AD123" s="195"/>
      <c r="AE123" s="195"/>
      <c r="AF123" s="196"/>
      <c r="AG123" s="196"/>
      <c r="AH123" s="196"/>
      <c r="AI123" s="196"/>
      <c r="AJ123" s="196"/>
      <c r="AK123" s="196"/>
      <c r="AL123" s="196"/>
      <c r="AM123" s="196"/>
      <c r="AN123" s="196"/>
      <c r="AO123" s="196"/>
      <c r="AP123" s="196"/>
      <c r="AQ123" s="196"/>
      <c r="AR123" s="197"/>
      <c r="AS123" s="197"/>
      <c r="AT123" s="197"/>
      <c r="AU123" s="197"/>
      <c r="AV123" s="197"/>
      <c r="AW123" s="197"/>
      <c r="AY123" s="197"/>
      <c r="AZ123" s="197"/>
      <c r="BA123" s="197"/>
      <c r="BB123" s="197"/>
      <c r="BC123" s="197"/>
      <c r="BD123" s="197"/>
      <c r="BE123" s="197"/>
      <c r="BF123" s="197"/>
      <c r="BG123" s="197"/>
      <c r="BH123" s="197"/>
      <c r="BI123" s="197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  <c r="CT123" s="197"/>
      <c r="CU123" s="197"/>
      <c r="CV123" s="197"/>
      <c r="CW123" s="197"/>
      <c r="CX123" s="197"/>
      <c r="CY123" s="197"/>
      <c r="CZ123" s="197"/>
      <c r="DA123" s="197"/>
      <c r="DB123" s="197"/>
      <c r="DC123" s="197"/>
      <c r="DD123" s="197"/>
      <c r="DE123" s="197"/>
      <c r="DF123" s="197"/>
      <c r="DG123" s="197"/>
      <c r="DH123" s="197"/>
      <c r="DI123" s="197"/>
      <c r="DJ123" s="197"/>
      <c r="DK123" s="197"/>
      <c r="DL123" s="197"/>
      <c r="DM123" s="197"/>
      <c r="DN123" s="197"/>
      <c r="DO123" s="197"/>
      <c r="DP123" s="197"/>
      <c r="DQ123" s="197"/>
      <c r="DR123" s="197"/>
      <c r="DS123" s="197"/>
      <c r="DT123" s="197"/>
      <c r="DU123" s="197"/>
      <c r="DV123" s="197"/>
      <c r="DW123" s="197"/>
      <c r="DX123" s="197"/>
      <c r="DY123" s="197"/>
      <c r="DZ123" s="197"/>
      <c r="EA123" s="197"/>
      <c r="EB123" s="197"/>
      <c r="EC123" s="197"/>
      <c r="ED123" s="197"/>
      <c r="EE123" s="197"/>
      <c r="EF123" s="197"/>
      <c r="EG123" s="197"/>
      <c r="EH123" s="197"/>
      <c r="EI123" s="197"/>
      <c r="EJ123" s="197"/>
      <c r="EK123" s="197"/>
      <c r="EL123" s="197"/>
    </row>
    <row r="124" spans="1:142" ht="14.25" customHeight="1">
      <c r="A124" s="197"/>
      <c r="B124" s="197"/>
      <c r="C124" s="197"/>
      <c r="D124" s="197"/>
      <c r="E124" s="197"/>
      <c r="F124" s="197"/>
      <c r="G124" s="197"/>
      <c r="H124" s="197"/>
      <c r="I124" s="197"/>
      <c r="J124" s="197"/>
      <c r="K124" s="197"/>
      <c r="L124" s="197"/>
      <c r="M124" s="197"/>
      <c r="N124" s="197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  <c r="AA124" s="197"/>
      <c r="AB124" s="197"/>
      <c r="AC124" s="197"/>
      <c r="AD124" s="197"/>
      <c r="AE124" s="197"/>
      <c r="AF124" s="197"/>
      <c r="AG124" s="197"/>
      <c r="AH124" s="197"/>
      <c r="AI124" s="197"/>
      <c r="AJ124" s="197"/>
      <c r="AK124" s="197"/>
      <c r="AL124" s="197"/>
      <c r="AM124" s="197"/>
      <c r="AN124" s="197"/>
      <c r="AO124" s="197"/>
      <c r="AP124" s="197"/>
      <c r="AQ124" s="197"/>
      <c r="AR124" s="197"/>
      <c r="AS124" s="197"/>
      <c r="AT124" s="197"/>
      <c r="AU124" s="197"/>
      <c r="AV124" s="197"/>
      <c r="AW124" s="197"/>
      <c r="AY124" s="197"/>
      <c r="AZ124" s="197"/>
      <c r="BA124" s="197"/>
      <c r="BB124" s="197"/>
      <c r="BC124" s="197"/>
      <c r="BD124" s="197"/>
      <c r="BE124" s="197"/>
      <c r="BF124" s="197"/>
      <c r="BG124" s="197"/>
      <c r="BH124" s="197"/>
      <c r="BI124" s="197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  <c r="CT124" s="197"/>
      <c r="CU124" s="197"/>
      <c r="CV124" s="197"/>
      <c r="CW124" s="197"/>
      <c r="CX124" s="197"/>
      <c r="CY124" s="197"/>
      <c r="CZ124" s="197"/>
      <c r="DA124" s="197"/>
      <c r="DB124" s="197"/>
      <c r="DC124" s="197"/>
      <c r="DD124" s="197"/>
      <c r="DE124" s="197"/>
      <c r="DF124" s="197"/>
      <c r="DG124" s="197"/>
      <c r="DH124" s="197"/>
      <c r="DI124" s="197"/>
      <c r="DJ124" s="197"/>
      <c r="DM124" s="197"/>
      <c r="DN124" s="197"/>
      <c r="DO124" s="197"/>
      <c r="DP124" s="197"/>
      <c r="DQ124" s="197"/>
      <c r="DR124" s="197"/>
      <c r="DS124" s="197"/>
      <c r="DT124" s="197"/>
      <c r="DU124" s="197"/>
      <c r="DV124" s="197"/>
      <c r="DW124" s="197"/>
      <c r="DX124" s="197"/>
      <c r="DY124" s="197"/>
      <c r="DZ124" s="197"/>
      <c r="EA124" s="197"/>
      <c r="EB124" s="197"/>
      <c r="EC124" s="197"/>
      <c r="ED124" s="197"/>
      <c r="EE124" s="197"/>
      <c r="EF124" s="197"/>
      <c r="EG124" s="197"/>
      <c r="EH124" s="197"/>
      <c r="EI124" s="197"/>
      <c r="EJ124" s="197"/>
      <c r="EK124" s="197"/>
      <c r="EL124" s="197"/>
    </row>
    <row r="125" spans="1:142" ht="14.25" customHeight="1">
      <c r="A125" s="197"/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  <c r="AA125" s="197"/>
      <c r="AB125" s="197"/>
      <c r="AC125" s="197"/>
      <c r="AD125" s="197"/>
      <c r="AE125" s="197"/>
      <c r="AF125" s="197"/>
      <c r="AG125" s="197"/>
      <c r="AH125" s="197"/>
      <c r="AI125" s="197"/>
      <c r="AJ125" s="197"/>
      <c r="AK125" s="197"/>
      <c r="AL125" s="197"/>
      <c r="AM125" s="197"/>
      <c r="AN125" s="197"/>
      <c r="AO125" s="197"/>
      <c r="AP125" s="197"/>
      <c r="AQ125" s="197"/>
      <c r="AR125" s="197"/>
      <c r="AS125" s="197"/>
      <c r="AT125" s="197"/>
      <c r="AU125" s="197"/>
      <c r="AV125" s="197"/>
      <c r="AW125" s="197"/>
      <c r="AY125" s="197"/>
      <c r="AZ125" s="197"/>
      <c r="BA125" s="197"/>
      <c r="BB125" s="197"/>
      <c r="BC125" s="197"/>
      <c r="BD125" s="197"/>
      <c r="BE125" s="197"/>
      <c r="BF125" s="197"/>
      <c r="BG125" s="197"/>
      <c r="BH125" s="197"/>
      <c r="BI125" s="197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  <c r="CT125" s="197"/>
      <c r="CU125" s="197"/>
      <c r="CV125" s="197"/>
      <c r="CW125" s="197"/>
      <c r="CX125" s="197"/>
      <c r="CY125" s="197"/>
      <c r="CZ125" s="197"/>
      <c r="DA125" s="197"/>
      <c r="DB125" s="197"/>
      <c r="DC125" s="197"/>
      <c r="DD125" s="197"/>
      <c r="DE125" s="197"/>
      <c r="DF125" s="197"/>
      <c r="DG125" s="197"/>
      <c r="DH125" s="197"/>
      <c r="DI125" s="197"/>
      <c r="DJ125" s="197"/>
      <c r="DM125" s="197"/>
      <c r="DN125" s="197"/>
      <c r="DO125" s="197"/>
      <c r="DP125" s="197"/>
      <c r="DQ125" s="197"/>
      <c r="DR125" s="197"/>
      <c r="DS125" s="197"/>
      <c r="DT125" s="197"/>
      <c r="DU125" s="197"/>
      <c r="DV125" s="197"/>
      <c r="DW125" s="197"/>
      <c r="DX125" s="197"/>
      <c r="DY125" s="197"/>
      <c r="DZ125" s="197"/>
      <c r="EA125" s="197"/>
      <c r="EB125" s="197"/>
      <c r="EC125" s="197"/>
      <c r="ED125" s="197"/>
      <c r="EE125" s="197"/>
      <c r="EF125" s="197"/>
      <c r="EG125" s="197"/>
      <c r="EH125" s="197"/>
      <c r="EI125" s="197"/>
      <c r="EJ125" s="197"/>
      <c r="EK125" s="197"/>
      <c r="EL125" s="197"/>
    </row>
  </sheetData>
  <mergeCells count="21">
    <mergeCell ref="C9:K9"/>
    <mergeCell ref="L9:U9"/>
    <mergeCell ref="V9:AQ9"/>
    <mergeCell ref="AR9:DN9"/>
    <mergeCell ref="DO9:EJ9"/>
    <mergeCell ref="CG7:CJ7"/>
    <mergeCell ref="DN1:DW1"/>
    <mergeCell ref="DN2:DW2"/>
    <mergeCell ref="C6:H7"/>
    <mergeCell ref="I6:V7"/>
    <mergeCell ref="W6:AB7"/>
    <mergeCell ref="AC6:AP7"/>
    <mergeCell ref="AQ6:AX7"/>
    <mergeCell ref="AY6:CC7"/>
    <mergeCell ref="CG6:CJ6"/>
    <mergeCell ref="CK6:CN6"/>
    <mergeCell ref="CO6:CR6"/>
    <mergeCell ref="DD6:DG6"/>
    <mergeCell ref="DH6:DK6"/>
    <mergeCell ref="DL6:DO6"/>
    <mergeCell ref="DP6:DS6"/>
  </mergeCells>
  <phoneticPr fontId="2"/>
  <pageMargins left="0.47244094488188981" right="0.47244094488188981" top="0.55118110236220474" bottom="0.23622047244094491" header="0.6692913385826772" footer="0.19685039370078741"/>
  <pageSetup paperSize="9" scale="39" orientation="landscape" useFirstPageNumber="1" r:id="rId1"/>
  <headerFooter alignWithMargins="0">
    <oddHeader>&amp;R&amp;P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DQ102"/>
  <sheetViews>
    <sheetView showGridLines="0" zoomScaleNormal="100" workbookViewId="0">
      <selection activeCell="P15" sqref="P15"/>
    </sheetView>
  </sheetViews>
  <sheetFormatPr defaultColWidth="1.6328125" defaultRowHeight="14.5"/>
  <cols>
    <col min="1" max="2" width="1.6328125" style="1"/>
    <col min="3" max="3" width="2.90625" style="1" bestFit="1" customWidth="1"/>
    <col min="4" max="16384" width="1.6328125" style="1"/>
  </cols>
  <sheetData>
    <row r="2" spans="1:121" ht="19">
      <c r="A2" s="207" t="str">
        <f ca="1">MID(CELL("filename",$A$1),FIND("]",CELL("filename",$A$1))+1,31)</f>
        <v>パラメータ定義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08"/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208"/>
      <c r="CU2" s="208"/>
      <c r="CV2" s="208"/>
      <c r="CW2" s="208"/>
      <c r="CX2" s="208"/>
      <c r="CY2" s="208"/>
      <c r="CZ2" s="208"/>
      <c r="DA2" s="208"/>
      <c r="DB2" s="208"/>
      <c r="DC2" s="208"/>
      <c r="DD2" s="208"/>
      <c r="DE2" s="208"/>
      <c r="DF2" s="208"/>
      <c r="DG2" s="208"/>
      <c r="DH2" s="208"/>
      <c r="DI2" s="208"/>
      <c r="DJ2" s="208"/>
      <c r="DK2" s="208"/>
      <c r="DL2" s="208"/>
      <c r="DM2" s="208"/>
      <c r="DN2" s="208"/>
      <c r="DO2" s="208"/>
      <c r="DP2" s="208"/>
      <c r="DQ2" s="209"/>
    </row>
    <row r="4" spans="1:121">
      <c r="A4" s="5" t="s">
        <v>35</v>
      </c>
      <c r="B4" s="6"/>
      <c r="C4" s="6"/>
      <c r="D4" s="6"/>
      <c r="E4" s="6"/>
      <c r="F4" s="6"/>
      <c r="G4" s="6"/>
      <c r="H4" s="6"/>
      <c r="I4" s="6"/>
      <c r="J4" s="6"/>
      <c r="K4" s="7"/>
      <c r="L4" s="2" t="s">
        <v>67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4"/>
    </row>
    <row r="5" spans="1:12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5"/>
    </row>
    <row r="6" spans="1:121">
      <c r="A6" s="12"/>
      <c r="B6" s="1" t="s">
        <v>200</v>
      </c>
      <c r="DQ6" s="16"/>
    </row>
    <row r="7" spans="1:121">
      <c r="A7" s="12"/>
      <c r="B7" s="1" t="s">
        <v>77</v>
      </c>
      <c r="DQ7" s="16"/>
    </row>
    <row r="8" spans="1:121">
      <c r="A8" s="12"/>
      <c r="B8" s="1" t="s">
        <v>99</v>
      </c>
      <c r="H8" s="1" t="s">
        <v>113</v>
      </c>
      <c r="DQ8" s="16"/>
    </row>
    <row r="9" spans="1:121">
      <c r="A9" s="12"/>
      <c r="B9" s="1" t="s">
        <v>100</v>
      </c>
      <c r="D9" s="1" t="s">
        <v>114</v>
      </c>
      <c r="DQ9" s="16"/>
    </row>
    <row r="10" spans="1:121">
      <c r="A10" s="12"/>
      <c r="B10" s="1" t="s">
        <v>115</v>
      </c>
      <c r="G10" s="1" t="s">
        <v>116</v>
      </c>
      <c r="DQ10" s="16"/>
    </row>
    <row r="11" spans="1:121">
      <c r="A11" s="12"/>
      <c r="B11" s="1" t="s">
        <v>69</v>
      </c>
      <c r="F11" s="1" t="s">
        <v>70</v>
      </c>
      <c r="DQ11" s="16"/>
    </row>
    <row r="12" spans="1:121">
      <c r="A12" s="12"/>
      <c r="B12" s="1" t="s">
        <v>78</v>
      </c>
      <c r="AT12" s="278" t="s">
        <v>255</v>
      </c>
      <c r="DQ12" s="16"/>
    </row>
    <row r="13" spans="1:121">
      <c r="DQ13" s="16"/>
    </row>
    <row r="14" spans="1:121">
      <c r="A14" s="12"/>
      <c r="B14" s="1" t="s">
        <v>36</v>
      </c>
      <c r="AU14" s="1" t="s">
        <v>257</v>
      </c>
      <c r="DQ14" s="16"/>
    </row>
    <row r="15" spans="1:121">
      <c r="A15" s="12"/>
      <c r="C15" s="20" t="s">
        <v>39</v>
      </c>
      <c r="D15" s="2" t="s">
        <v>207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4"/>
      <c r="R15" s="3"/>
      <c r="S15" s="3"/>
      <c r="T15" s="3"/>
      <c r="U15" s="3"/>
      <c r="V15" s="3"/>
      <c r="W15" s="3"/>
      <c r="X15" s="3"/>
      <c r="Y15" s="3"/>
      <c r="Z15" s="26"/>
      <c r="AA15" s="3"/>
      <c r="AB15" s="3"/>
      <c r="AC15" s="3"/>
      <c r="AD15" s="3"/>
      <c r="AE15" s="3"/>
      <c r="AF15" s="3"/>
      <c r="AG15" s="3"/>
      <c r="AH15" s="3"/>
      <c r="AI15" s="3"/>
      <c r="AJ15" s="4"/>
      <c r="AK15" s="1" t="s">
        <v>61</v>
      </c>
      <c r="DQ15" s="16"/>
    </row>
    <row r="16" spans="1:121">
      <c r="A16" s="12"/>
      <c r="C16" s="1" t="s">
        <v>37</v>
      </c>
      <c r="D16" s="2" t="s">
        <v>209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21" t="s">
        <v>201</v>
      </c>
      <c r="U16" s="3" t="s">
        <v>202</v>
      </c>
      <c r="V16" s="3"/>
      <c r="W16" s="3"/>
      <c r="X16" s="3"/>
      <c r="Y16" s="17"/>
      <c r="Z16" s="26"/>
      <c r="AA16" s="3"/>
      <c r="AB16" s="3"/>
      <c r="AC16" s="3"/>
      <c r="AD16" s="3"/>
      <c r="AE16" s="3"/>
      <c r="AF16" s="3"/>
      <c r="AG16" s="3"/>
      <c r="AH16" s="3"/>
      <c r="AI16" s="3"/>
      <c r="AJ16" s="21" t="s">
        <v>203</v>
      </c>
      <c r="AK16" s="1" t="s">
        <v>61</v>
      </c>
      <c r="DQ16" s="16"/>
    </row>
    <row r="17" spans="1:121">
      <c r="A17" s="12"/>
      <c r="C17" s="1" t="s">
        <v>37</v>
      </c>
      <c r="D17" s="2" t="s">
        <v>209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1" t="s">
        <v>201</v>
      </c>
      <c r="U17" s="3" t="s">
        <v>204</v>
      </c>
      <c r="V17" s="3"/>
      <c r="W17" s="3"/>
      <c r="X17" s="3"/>
      <c r="Y17" s="3"/>
      <c r="Z17" s="26"/>
      <c r="AA17" s="3"/>
      <c r="AB17" s="3"/>
      <c r="AC17" s="3"/>
      <c r="AD17" s="3"/>
      <c r="AE17" s="3"/>
      <c r="AF17" s="3"/>
      <c r="AG17" s="3"/>
      <c r="AH17" s="3"/>
      <c r="AI17" s="3"/>
      <c r="AJ17" s="21" t="s">
        <v>203</v>
      </c>
      <c r="AK17" s="1" t="s">
        <v>61</v>
      </c>
      <c r="DQ17" s="16"/>
    </row>
    <row r="18" spans="1:121">
      <c r="A18" s="12"/>
      <c r="C18" s="1" t="s">
        <v>37</v>
      </c>
      <c r="D18" s="2" t="s">
        <v>209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1" t="s">
        <v>201</v>
      </c>
      <c r="U18" s="3" t="s">
        <v>205</v>
      </c>
      <c r="V18" s="3"/>
      <c r="W18" s="3"/>
      <c r="X18" s="3"/>
      <c r="Y18" s="17"/>
      <c r="Z18" s="26"/>
      <c r="AA18" s="3"/>
      <c r="AB18" s="3"/>
      <c r="AC18" s="3"/>
      <c r="AD18" s="3"/>
      <c r="AE18" s="3"/>
      <c r="AF18" s="3"/>
      <c r="AG18" s="3"/>
      <c r="AH18" s="3"/>
      <c r="AI18" s="3"/>
      <c r="AJ18" s="21" t="s">
        <v>203</v>
      </c>
      <c r="AK18" s="1" t="s">
        <v>61</v>
      </c>
      <c r="DQ18" s="16"/>
    </row>
    <row r="19" spans="1:121">
      <c r="A19" s="12"/>
      <c r="C19" s="1" t="s">
        <v>37</v>
      </c>
      <c r="D19" s="2" t="s">
        <v>209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7"/>
      <c r="R19" s="3"/>
      <c r="S19" s="3"/>
      <c r="T19" s="21" t="s">
        <v>201</v>
      </c>
      <c r="U19" s="3" t="s">
        <v>206</v>
      </c>
      <c r="V19" s="3"/>
      <c r="W19" s="3"/>
      <c r="X19" s="3"/>
      <c r="Y19" s="17"/>
      <c r="Z19" s="26"/>
      <c r="AA19" s="3"/>
      <c r="AB19" s="3"/>
      <c r="AC19" s="3"/>
      <c r="AD19" s="3"/>
      <c r="AE19" s="3"/>
      <c r="AF19" s="3"/>
      <c r="AG19" s="3"/>
      <c r="AH19" s="3"/>
      <c r="AI19" s="3"/>
      <c r="AJ19" s="21"/>
      <c r="AK19" s="1" t="s">
        <v>61</v>
      </c>
      <c r="DQ19" s="16"/>
    </row>
    <row r="20" spans="1:121">
      <c r="A20" s="12"/>
      <c r="C20" s="1" t="s">
        <v>38</v>
      </c>
      <c r="D20" s="2" t="s">
        <v>208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7"/>
      <c r="R20" s="3"/>
      <c r="S20" s="3"/>
      <c r="T20" s="3"/>
      <c r="U20" s="3"/>
      <c r="V20" s="3"/>
      <c r="W20" s="3"/>
      <c r="X20" s="3"/>
      <c r="Y20" s="17"/>
      <c r="Z20" s="26"/>
      <c r="AA20" s="3"/>
      <c r="AB20" s="3"/>
      <c r="AC20" s="3"/>
      <c r="AD20" s="3"/>
      <c r="AE20" s="3"/>
      <c r="AF20" s="3"/>
      <c r="AG20" s="3"/>
      <c r="AH20" s="3"/>
      <c r="AI20" s="3"/>
      <c r="AJ20" s="21"/>
      <c r="AK20" s="1" t="s">
        <v>61</v>
      </c>
      <c r="AU20" s="279" t="s">
        <v>258</v>
      </c>
      <c r="DQ20" s="16"/>
    </row>
    <row r="21" spans="1:121">
      <c r="A21" s="12"/>
      <c r="D21" s="1" t="s">
        <v>62</v>
      </c>
      <c r="U21" s="1" t="s">
        <v>62</v>
      </c>
      <c r="Z21" s="20"/>
      <c r="DQ21" s="16"/>
    </row>
    <row r="22" spans="1:121">
      <c r="A22" s="12"/>
      <c r="Z22" s="20"/>
      <c r="DQ22" s="16"/>
    </row>
    <row r="23" spans="1:121">
      <c r="A23" s="13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8"/>
    </row>
    <row r="27" spans="1:121">
      <c r="AT27" s="278" t="s">
        <v>256</v>
      </c>
    </row>
    <row r="29" spans="1:121">
      <c r="AU29" s="1" t="s">
        <v>259</v>
      </c>
    </row>
    <row r="35" spans="47:116">
      <c r="AV35" s="1" t="s">
        <v>260</v>
      </c>
    </row>
    <row r="37" spans="47:116">
      <c r="AX37" s="1" t="s">
        <v>220</v>
      </c>
      <c r="BJ37" s="1" t="s">
        <v>222</v>
      </c>
    </row>
    <row r="41" spans="47:116">
      <c r="AU41" s="279" t="s">
        <v>261</v>
      </c>
    </row>
    <row r="44" spans="47:116">
      <c r="AX44" s="17" t="s">
        <v>217</v>
      </c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 t="s">
        <v>218</v>
      </c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</row>
    <row r="46" spans="47:116">
      <c r="AW46" s="279" t="s">
        <v>262</v>
      </c>
    </row>
    <row r="48" spans="47:116">
      <c r="AY48" s="1" t="s">
        <v>220</v>
      </c>
      <c r="BK48" s="1" t="s">
        <v>221</v>
      </c>
    </row>
    <row r="54" spans="46:87">
      <c r="AT54" s="279" t="s">
        <v>264</v>
      </c>
    </row>
    <row r="56" spans="46:87">
      <c r="CI56" s="12"/>
    </row>
    <row r="57" spans="46:87">
      <c r="AW57" s="1" t="s">
        <v>223</v>
      </c>
      <c r="BH57" s="2" t="s">
        <v>225</v>
      </c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4"/>
      <c r="CI57" s="12"/>
    </row>
    <row r="58" spans="46:87">
      <c r="AW58" s="1" t="s">
        <v>224</v>
      </c>
      <c r="BH58" s="1" t="s">
        <v>226</v>
      </c>
      <c r="CI58" s="12"/>
    </row>
    <row r="60" spans="46:87">
      <c r="AW60" s="1" t="s">
        <v>265</v>
      </c>
    </row>
    <row r="62" spans="46:87">
      <c r="AY62" s="1" t="s">
        <v>220</v>
      </c>
      <c r="BK62" s="1" t="s">
        <v>227</v>
      </c>
    </row>
    <row r="68" spans="46:115">
      <c r="AT68" s="1" t="s">
        <v>263</v>
      </c>
    </row>
    <row r="69" spans="46:115">
      <c r="AV69" s="253" t="s">
        <v>242</v>
      </c>
      <c r="AW69" s="253"/>
      <c r="AX69" s="253"/>
      <c r="AY69" s="253"/>
      <c r="AZ69" s="253"/>
      <c r="BA69" s="253"/>
      <c r="BB69" s="253"/>
      <c r="BC69" s="253"/>
      <c r="BD69" s="253"/>
      <c r="BE69" s="253"/>
      <c r="BF69" s="253"/>
      <c r="BG69" s="253"/>
      <c r="BH69" s="253"/>
      <c r="BI69" s="253"/>
      <c r="BJ69" s="253"/>
      <c r="BK69" s="253"/>
      <c r="BL69" s="253"/>
      <c r="BM69" s="253"/>
      <c r="BN69" s="253"/>
      <c r="BO69" s="253"/>
      <c r="BP69" s="253"/>
      <c r="BQ69" s="253"/>
      <c r="BR69" s="253"/>
      <c r="BS69" s="253"/>
      <c r="BT69" s="253"/>
      <c r="BU69" s="253"/>
      <c r="BV69" s="253"/>
      <c r="BW69" s="253"/>
      <c r="BX69" s="253"/>
      <c r="BY69" s="253"/>
      <c r="BZ69" s="253"/>
      <c r="CA69" s="253"/>
      <c r="CB69" s="253"/>
      <c r="CC69" s="253"/>
      <c r="CD69" s="253"/>
      <c r="CE69" s="253"/>
      <c r="CF69" s="253"/>
      <c r="CG69" s="253"/>
      <c r="CH69" s="253"/>
      <c r="CI69" s="253"/>
      <c r="CJ69" s="253"/>
      <c r="CK69" s="253"/>
      <c r="CL69" s="253"/>
      <c r="CM69" s="253"/>
      <c r="CN69" s="253"/>
      <c r="CO69" s="253"/>
      <c r="CP69" s="253"/>
      <c r="CQ69" s="253"/>
      <c r="CR69" s="253"/>
      <c r="CS69" s="253"/>
      <c r="CT69" s="253"/>
      <c r="CU69" s="253"/>
      <c r="CV69" s="253"/>
      <c r="CW69" s="253"/>
      <c r="CX69" s="253"/>
      <c r="CY69" s="253"/>
      <c r="CZ69" s="253"/>
      <c r="DA69" s="253"/>
      <c r="DB69" s="253"/>
      <c r="DC69" s="253"/>
      <c r="DD69" s="253"/>
      <c r="DE69" s="253"/>
      <c r="DF69" s="253"/>
      <c r="DG69" s="253"/>
      <c r="DH69" s="253"/>
      <c r="DI69" s="253"/>
      <c r="DJ69" s="253"/>
      <c r="DK69" s="253"/>
    </row>
    <row r="70" spans="46:115">
      <c r="AV70" s="253"/>
      <c r="AW70" s="253"/>
      <c r="AX70" s="253"/>
      <c r="AY70" s="253"/>
      <c r="AZ70" s="253"/>
      <c r="BA70" s="253"/>
      <c r="BB70" s="253"/>
      <c r="BC70" s="253"/>
      <c r="BD70" s="253"/>
      <c r="BE70" s="253"/>
      <c r="BF70" s="253"/>
      <c r="BG70" s="253"/>
      <c r="BH70" s="253"/>
      <c r="BI70" s="253"/>
      <c r="BJ70" s="253"/>
      <c r="BK70" s="253"/>
      <c r="BL70" s="253"/>
      <c r="BM70" s="253"/>
      <c r="BN70" s="253"/>
      <c r="BO70" s="253"/>
      <c r="BP70" s="253"/>
      <c r="BQ70" s="253"/>
      <c r="BR70" s="253"/>
      <c r="BS70" s="253"/>
      <c r="BT70" s="253"/>
      <c r="BU70" s="253"/>
      <c r="BV70" s="253"/>
      <c r="BW70" s="253"/>
      <c r="BX70" s="253"/>
      <c r="BY70" s="253"/>
      <c r="BZ70" s="253"/>
      <c r="CA70" s="253"/>
      <c r="CB70" s="253"/>
      <c r="CC70" s="253"/>
      <c r="CD70" s="253"/>
      <c r="CE70" s="253"/>
      <c r="CF70" s="253"/>
      <c r="CG70" s="253"/>
      <c r="CH70" s="253"/>
      <c r="CI70" s="253"/>
      <c r="CJ70" s="253"/>
      <c r="CK70" s="253"/>
      <c r="CL70" s="253"/>
      <c r="CM70" s="253"/>
      <c r="CN70" s="253"/>
      <c r="CO70" s="253"/>
      <c r="CP70" s="253"/>
      <c r="CQ70" s="253"/>
      <c r="CR70" s="253"/>
      <c r="CS70" s="253"/>
      <c r="CT70" s="253"/>
      <c r="CU70" s="253"/>
      <c r="CV70" s="253"/>
      <c r="CW70" s="253"/>
      <c r="CX70" s="253"/>
      <c r="CY70" s="253"/>
      <c r="CZ70" s="253"/>
      <c r="DA70" s="253"/>
      <c r="DB70" s="253"/>
      <c r="DC70" s="253"/>
      <c r="DD70" s="253"/>
      <c r="DE70" s="253"/>
      <c r="DF70" s="253"/>
      <c r="DG70" s="253"/>
      <c r="DH70" s="253"/>
      <c r="DI70" s="253"/>
      <c r="DJ70" s="253"/>
      <c r="DK70" s="253"/>
    </row>
    <row r="71" spans="46:115">
      <c r="AV71" s="253"/>
      <c r="AW71" s="253"/>
      <c r="AX71" s="177" t="s">
        <v>96</v>
      </c>
      <c r="AY71" s="178"/>
      <c r="AZ71" s="178"/>
      <c r="BA71" s="178"/>
      <c r="BB71" s="178"/>
      <c r="BC71" s="178"/>
      <c r="BD71" s="273"/>
      <c r="BE71" s="273"/>
      <c r="BF71" s="273"/>
      <c r="BG71" s="273"/>
      <c r="BH71" s="273"/>
      <c r="BI71" s="274"/>
      <c r="BJ71" s="178" t="s">
        <v>165</v>
      </c>
      <c r="BK71" s="178"/>
      <c r="BL71" s="178"/>
      <c r="BM71" s="178"/>
      <c r="BN71" s="178"/>
      <c r="BO71" s="178"/>
      <c r="BP71" s="178"/>
      <c r="BQ71" s="178"/>
      <c r="BR71" s="178"/>
      <c r="BS71" s="178"/>
      <c r="BT71" s="178"/>
      <c r="BU71" s="178"/>
      <c r="BV71" s="178"/>
      <c r="BW71" s="178"/>
      <c r="BX71" s="178"/>
      <c r="BY71" s="178"/>
      <c r="BZ71" s="177" t="s">
        <v>104</v>
      </c>
      <c r="CA71" s="178"/>
      <c r="CB71" s="178"/>
      <c r="CC71" s="178"/>
      <c r="CD71" s="178"/>
      <c r="CE71" s="178"/>
      <c r="CF71" s="178"/>
      <c r="CG71" s="178"/>
      <c r="CH71" s="178"/>
      <c r="CI71" s="178"/>
      <c r="CJ71" s="178"/>
      <c r="CK71" s="178"/>
      <c r="CL71" s="178"/>
      <c r="CM71" s="178"/>
      <c r="CN71" s="178"/>
      <c r="CO71" s="178"/>
      <c r="CP71" s="178"/>
      <c r="CQ71" s="178"/>
      <c r="CR71" s="178"/>
      <c r="CS71" s="178"/>
      <c r="CT71" s="178"/>
      <c r="CU71" s="178"/>
      <c r="CV71" s="178"/>
      <c r="CW71" s="178"/>
      <c r="CX71" s="178"/>
      <c r="CY71" s="178"/>
      <c r="CZ71" s="178"/>
      <c r="DA71" s="178"/>
      <c r="DB71" s="178"/>
      <c r="DC71" s="178"/>
      <c r="DD71" s="178"/>
      <c r="DE71" s="178"/>
      <c r="DF71" s="178"/>
      <c r="DG71" s="178"/>
      <c r="DH71" s="178"/>
      <c r="DI71" s="178"/>
      <c r="DJ71" s="178"/>
      <c r="DK71" s="179"/>
    </row>
    <row r="72" spans="46:115">
      <c r="AV72" s="253"/>
      <c r="AW72" s="253"/>
      <c r="AX72" s="245" t="s">
        <v>228</v>
      </c>
      <c r="AY72" s="194"/>
      <c r="AZ72" s="194"/>
      <c r="BA72" s="194"/>
      <c r="BB72" s="194"/>
      <c r="BC72" s="194"/>
      <c r="BD72" s="247"/>
      <c r="BE72" s="247"/>
      <c r="BF72" s="247"/>
      <c r="BG72" s="247"/>
      <c r="BH72" s="247"/>
      <c r="BI72" s="248"/>
      <c r="BJ72" s="194" t="s">
        <v>229</v>
      </c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2" t="s">
        <v>230</v>
      </c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4"/>
    </row>
    <row r="73" spans="46:115">
      <c r="AV73" s="253"/>
      <c r="AW73" s="253"/>
      <c r="AX73" s="245" t="s">
        <v>231</v>
      </c>
      <c r="AY73" s="194"/>
      <c r="AZ73" s="194"/>
      <c r="BA73" s="194"/>
      <c r="BB73" s="194"/>
      <c r="BC73" s="194"/>
      <c r="BD73" s="247"/>
      <c r="BE73" s="247"/>
      <c r="BF73" s="247"/>
      <c r="BG73" s="247"/>
      <c r="BH73" s="247"/>
      <c r="BI73" s="248"/>
      <c r="BJ73" s="268" t="s">
        <v>232</v>
      </c>
      <c r="BK73" s="194"/>
      <c r="BL73" s="194"/>
      <c r="BM73" s="194"/>
      <c r="BN73" s="194"/>
      <c r="BO73" s="194"/>
      <c r="BP73" s="194"/>
      <c r="BQ73" s="194"/>
      <c r="BR73" s="194"/>
      <c r="BS73" s="194"/>
      <c r="BT73" s="194"/>
      <c r="BU73" s="194"/>
      <c r="BV73" s="194"/>
      <c r="BW73" s="194"/>
      <c r="BX73" s="194"/>
      <c r="BY73" s="194"/>
      <c r="BZ73" s="2" t="s">
        <v>233</v>
      </c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4"/>
    </row>
    <row r="74" spans="46:115">
      <c r="AV74" s="253"/>
      <c r="AW74" s="253"/>
      <c r="AX74" s="245" t="s">
        <v>234</v>
      </c>
      <c r="AY74" s="194"/>
      <c r="AZ74" s="194"/>
      <c r="BA74" s="194"/>
      <c r="BB74" s="194"/>
      <c r="BC74" s="194"/>
      <c r="BD74" s="247"/>
      <c r="BE74" s="247"/>
      <c r="BF74" s="247"/>
      <c r="BG74" s="247"/>
      <c r="BH74" s="247"/>
      <c r="BI74" s="248"/>
      <c r="BJ74" s="194" t="s">
        <v>235</v>
      </c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2" t="s">
        <v>236</v>
      </c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4"/>
    </row>
    <row r="75" spans="46:115">
      <c r="AV75" s="253"/>
      <c r="AW75" s="253"/>
      <c r="AX75" s="245" t="s">
        <v>237</v>
      </c>
      <c r="AY75" s="194"/>
      <c r="AZ75" s="194"/>
      <c r="BA75" s="194"/>
      <c r="BB75" s="194"/>
      <c r="BC75" s="194"/>
      <c r="BD75" s="247"/>
      <c r="BE75" s="247"/>
      <c r="BF75" s="247"/>
      <c r="BG75" s="247"/>
      <c r="BH75" s="247"/>
      <c r="BI75" s="248"/>
      <c r="BJ75" s="194" t="s">
        <v>235</v>
      </c>
      <c r="BK75" s="194"/>
      <c r="BL75" s="194"/>
      <c r="BM75" s="194"/>
      <c r="BN75" s="194"/>
      <c r="BO75" s="194"/>
      <c r="BP75" s="194"/>
      <c r="BQ75" s="194"/>
      <c r="BR75" s="194"/>
      <c r="BS75" s="194"/>
      <c r="BT75" s="194"/>
      <c r="BU75" s="194"/>
      <c r="BV75" s="194"/>
      <c r="BW75" s="194"/>
      <c r="BX75" s="194"/>
      <c r="BY75" s="194"/>
      <c r="BZ75" s="2" t="s">
        <v>238</v>
      </c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4"/>
    </row>
    <row r="76" spans="46:115">
      <c r="AV76" s="253"/>
      <c r="AW76" s="253"/>
      <c r="AX76" s="253"/>
      <c r="AY76" s="253"/>
      <c r="AZ76" s="253"/>
      <c r="BA76" s="253"/>
      <c r="BB76" s="253"/>
      <c r="BC76" s="253"/>
      <c r="BD76" s="253"/>
      <c r="BE76" s="253"/>
      <c r="BF76" s="253"/>
      <c r="BG76" s="253"/>
      <c r="BH76" s="253"/>
      <c r="BI76" s="253"/>
      <c r="BJ76" s="253"/>
      <c r="BK76" s="253"/>
      <c r="BL76" s="253"/>
      <c r="BM76" s="253"/>
      <c r="BN76" s="253"/>
      <c r="BO76" s="253"/>
      <c r="BP76" s="253"/>
      <c r="BQ76" s="253"/>
      <c r="BR76" s="253"/>
      <c r="BS76" s="253"/>
      <c r="BT76" s="253"/>
      <c r="BU76" s="253"/>
      <c r="BV76" s="253"/>
      <c r="BW76" s="253"/>
      <c r="BX76" s="253"/>
      <c r="BY76" s="253"/>
      <c r="BZ76" s="253"/>
      <c r="CA76" s="253"/>
      <c r="CB76" s="253"/>
      <c r="CC76" s="253"/>
      <c r="CD76" s="253"/>
      <c r="CE76" s="253"/>
      <c r="CF76" s="253"/>
      <c r="CG76" s="253"/>
      <c r="CH76" s="253"/>
      <c r="CI76" s="253"/>
      <c r="CJ76" s="253"/>
      <c r="CK76" s="253"/>
      <c r="CL76" s="253"/>
      <c r="CM76" s="253"/>
      <c r="CN76" s="253"/>
      <c r="CO76" s="253"/>
      <c r="CP76" s="253"/>
      <c r="CQ76" s="253"/>
      <c r="CR76" s="253"/>
      <c r="CS76" s="253"/>
      <c r="CT76" s="253"/>
      <c r="CU76" s="253"/>
      <c r="CV76" s="253"/>
      <c r="CW76" s="253"/>
      <c r="CX76" s="253"/>
      <c r="CY76" s="253"/>
      <c r="CZ76" s="253"/>
      <c r="DA76" s="253"/>
      <c r="DB76" s="253"/>
      <c r="DC76" s="253"/>
      <c r="DD76" s="253"/>
      <c r="DE76" s="253"/>
      <c r="DF76" s="253"/>
      <c r="DG76" s="253"/>
      <c r="DH76" s="253"/>
      <c r="DI76" s="253"/>
      <c r="DJ76" s="253"/>
      <c r="DK76" s="253"/>
    </row>
    <row r="77" spans="46:115">
      <c r="AV77" s="253"/>
      <c r="AW77" s="253" t="s">
        <v>239</v>
      </c>
      <c r="AX77" s="253"/>
      <c r="AY77" s="253"/>
      <c r="AZ77" s="253"/>
      <c r="BA77" s="253"/>
      <c r="BB77" s="253"/>
      <c r="BC77" s="253"/>
      <c r="BD77" s="253"/>
      <c r="BE77" s="253"/>
      <c r="BF77" s="253"/>
      <c r="BG77" s="253"/>
      <c r="BH77" s="253"/>
      <c r="BI77" s="253"/>
      <c r="BJ77" s="253"/>
      <c r="BK77" s="253"/>
      <c r="BL77" s="253"/>
      <c r="BM77" s="253"/>
      <c r="BN77" s="253"/>
      <c r="BO77" s="253"/>
      <c r="BP77" s="253"/>
      <c r="BQ77" s="253"/>
      <c r="BR77" s="253"/>
      <c r="BS77" s="253"/>
      <c r="BT77" s="253"/>
      <c r="BU77" s="253"/>
      <c r="BV77" s="253"/>
      <c r="BW77" s="253"/>
      <c r="BX77" s="253"/>
      <c r="BY77" s="253"/>
      <c r="BZ77" s="253"/>
      <c r="CA77" s="253"/>
      <c r="CB77" s="253"/>
      <c r="CC77" s="253"/>
      <c r="CD77" s="253"/>
      <c r="CE77" s="253"/>
      <c r="CF77" s="253"/>
      <c r="CG77" s="253"/>
      <c r="CH77" s="253"/>
      <c r="CI77" s="253"/>
      <c r="CJ77" s="253"/>
      <c r="CK77" s="253"/>
      <c r="CL77" s="253"/>
      <c r="CM77" s="253"/>
      <c r="CN77" s="253"/>
      <c r="CO77" s="253"/>
      <c r="CP77" s="253"/>
      <c r="CQ77" s="253"/>
      <c r="CR77" s="253"/>
      <c r="CS77" s="253"/>
      <c r="CT77" s="253"/>
      <c r="CU77" s="253"/>
      <c r="CV77" s="253"/>
      <c r="CW77" s="253"/>
      <c r="CX77" s="253"/>
      <c r="CY77" s="253"/>
      <c r="CZ77" s="253"/>
      <c r="DA77" s="253"/>
      <c r="DB77" s="253"/>
      <c r="DC77" s="253"/>
      <c r="DD77" s="253"/>
      <c r="DE77" s="253"/>
      <c r="DF77" s="253"/>
      <c r="DG77" s="253"/>
      <c r="DH77" s="253"/>
      <c r="DI77" s="253"/>
      <c r="DJ77" s="253"/>
      <c r="DK77" s="253"/>
    </row>
    <row r="78" spans="46:115">
      <c r="AV78" s="253"/>
      <c r="AW78" s="253"/>
      <c r="AX78" s="253"/>
      <c r="AY78" s="253"/>
      <c r="AZ78" s="253"/>
      <c r="BA78" s="253"/>
      <c r="BB78" s="253"/>
      <c r="BC78" s="253"/>
      <c r="BD78" s="253"/>
      <c r="BE78" s="253"/>
      <c r="BF78" s="253"/>
      <c r="BG78" s="253"/>
      <c r="BH78" s="253"/>
      <c r="BI78" s="253"/>
      <c r="BJ78" s="253"/>
      <c r="BK78" s="253"/>
      <c r="BL78" s="253"/>
      <c r="BM78" s="253"/>
      <c r="BN78" s="253"/>
      <c r="BO78" s="253"/>
      <c r="BP78" s="253"/>
      <c r="BQ78" s="253"/>
      <c r="BR78" s="253"/>
      <c r="BS78" s="253"/>
      <c r="BT78" s="253"/>
      <c r="BU78" s="253"/>
      <c r="BV78" s="253"/>
      <c r="BW78" s="253"/>
      <c r="BX78" s="253"/>
      <c r="BY78" s="253"/>
      <c r="BZ78" s="253"/>
      <c r="CA78" s="253"/>
      <c r="CB78" s="253"/>
      <c r="CC78" s="253"/>
      <c r="CD78" s="253"/>
      <c r="CE78" s="253"/>
      <c r="CF78" s="253"/>
      <c r="CG78" s="253"/>
      <c r="CH78" s="253"/>
      <c r="CI78" s="253"/>
      <c r="CJ78" s="253"/>
      <c r="CK78" s="253"/>
      <c r="CL78" s="253"/>
      <c r="CM78" s="253"/>
      <c r="CN78" s="253"/>
      <c r="CO78" s="253"/>
      <c r="CP78" s="253"/>
      <c r="CQ78" s="253"/>
      <c r="CR78" s="253"/>
      <c r="CS78" s="253"/>
      <c r="CT78" s="253"/>
      <c r="CU78" s="253"/>
      <c r="CV78" s="253"/>
      <c r="CW78" s="253"/>
      <c r="CX78" s="253"/>
      <c r="CY78" s="253"/>
      <c r="CZ78" s="253"/>
      <c r="DA78" s="253"/>
      <c r="DB78" s="253"/>
      <c r="DC78" s="253"/>
      <c r="DD78" s="253"/>
      <c r="DE78" s="253"/>
      <c r="DF78" s="253"/>
      <c r="DG78" s="253"/>
      <c r="DH78" s="253"/>
      <c r="DI78" s="253"/>
      <c r="DJ78" s="253"/>
      <c r="DK78" s="253"/>
    </row>
    <row r="79" spans="46:115">
      <c r="AV79" s="253"/>
      <c r="AW79" s="253" t="s">
        <v>240</v>
      </c>
      <c r="AX79" s="253"/>
      <c r="AY79" s="253"/>
      <c r="AZ79" s="253"/>
      <c r="BA79" s="253"/>
      <c r="BB79" s="253"/>
      <c r="BC79" s="253"/>
      <c r="BD79" s="253"/>
      <c r="BE79" s="253"/>
      <c r="BF79" s="253"/>
      <c r="BG79" s="253"/>
      <c r="BH79" s="253"/>
      <c r="BI79" s="253"/>
      <c r="BJ79" s="253"/>
      <c r="BK79" s="253"/>
      <c r="BL79" s="253"/>
      <c r="BM79" s="253"/>
      <c r="BN79" s="253"/>
      <c r="BO79" s="253"/>
      <c r="BP79" s="253"/>
      <c r="BQ79" s="253"/>
      <c r="BR79" s="253"/>
      <c r="BS79" s="253"/>
      <c r="BT79" s="253"/>
      <c r="BU79" s="253"/>
      <c r="BV79" s="253"/>
      <c r="BW79" s="253"/>
      <c r="BX79" s="253"/>
      <c r="BY79" s="253"/>
      <c r="BZ79" s="253"/>
      <c r="CA79" s="253"/>
      <c r="CB79" s="253"/>
      <c r="CC79" s="253"/>
      <c r="CD79" s="253"/>
      <c r="CE79" s="253"/>
      <c r="CF79" s="253"/>
      <c r="CG79" s="253"/>
      <c r="CH79" s="253"/>
      <c r="CI79" s="253"/>
      <c r="CJ79" s="253"/>
      <c r="CK79" s="253"/>
      <c r="CL79" s="253"/>
      <c r="CM79" s="253"/>
      <c r="CN79" s="253"/>
      <c r="CO79" s="253"/>
      <c r="CP79" s="253"/>
      <c r="CQ79" s="253"/>
      <c r="CR79" s="253"/>
      <c r="CS79" s="253"/>
      <c r="CT79" s="253"/>
      <c r="CU79" s="253"/>
      <c r="CV79" s="253"/>
      <c r="CW79" s="253"/>
      <c r="CX79" s="253"/>
      <c r="CY79" s="253"/>
      <c r="CZ79" s="253"/>
      <c r="DA79" s="253"/>
      <c r="DB79" s="253"/>
      <c r="DC79" s="253"/>
      <c r="DD79" s="253"/>
      <c r="DE79" s="253"/>
      <c r="DF79" s="253"/>
      <c r="DG79" s="253"/>
      <c r="DH79" s="253"/>
      <c r="DI79" s="253"/>
      <c r="DJ79" s="253"/>
      <c r="DK79" s="253"/>
    </row>
    <row r="80" spans="46:115">
      <c r="AV80" s="253"/>
      <c r="AW80" s="253"/>
      <c r="AX80" s="253" t="s">
        <v>241</v>
      </c>
      <c r="AY80" s="253"/>
      <c r="AZ80" s="253"/>
      <c r="BA80" s="253"/>
      <c r="BB80" s="253"/>
      <c r="BC80" s="253"/>
      <c r="BD80" s="253"/>
      <c r="BE80" s="253"/>
      <c r="BF80" s="253"/>
      <c r="BG80" s="253"/>
      <c r="BH80" s="253"/>
      <c r="BI80" s="253"/>
      <c r="BJ80" s="253"/>
      <c r="BK80" s="253"/>
      <c r="BL80" s="253"/>
      <c r="BM80" s="253"/>
      <c r="BN80" s="253"/>
      <c r="BO80" s="253"/>
      <c r="BP80" s="253"/>
      <c r="BQ80" s="253"/>
      <c r="BR80" s="253"/>
      <c r="BS80" s="253"/>
      <c r="BT80" s="253"/>
      <c r="BU80" s="253"/>
      <c r="BV80" s="253"/>
      <c r="BW80" s="253"/>
      <c r="BX80" s="253"/>
      <c r="BY80" s="253"/>
      <c r="BZ80" s="253"/>
      <c r="CA80" s="253"/>
      <c r="CB80" s="253"/>
      <c r="CC80" s="253"/>
      <c r="CD80" s="253"/>
      <c r="CE80" s="253"/>
      <c r="CF80" s="253"/>
      <c r="CG80" s="253"/>
      <c r="CH80" s="253"/>
      <c r="CI80" s="253"/>
      <c r="CJ80" s="253"/>
      <c r="CK80" s="253"/>
      <c r="CL80" s="253"/>
      <c r="CM80" s="253"/>
      <c r="CN80" s="253"/>
      <c r="CO80" s="253"/>
      <c r="CP80" s="253"/>
      <c r="CQ80" s="253"/>
      <c r="CR80" s="253"/>
      <c r="CS80" s="253"/>
      <c r="CT80" s="253"/>
      <c r="CU80" s="253"/>
      <c r="CV80" s="253"/>
      <c r="CW80" s="253"/>
      <c r="CX80" s="253"/>
      <c r="CY80" s="253"/>
      <c r="CZ80" s="253"/>
      <c r="DA80" s="253"/>
      <c r="DB80" s="253"/>
      <c r="DC80" s="253"/>
      <c r="DD80" s="253"/>
      <c r="DE80" s="253"/>
      <c r="DF80" s="253"/>
      <c r="DG80" s="253"/>
      <c r="DH80" s="253"/>
      <c r="DI80" s="253"/>
      <c r="DJ80" s="253"/>
      <c r="DK80" s="253"/>
    </row>
    <row r="81" spans="46:116">
      <c r="AV81" s="253"/>
      <c r="AW81" s="253"/>
      <c r="AX81" s="253"/>
      <c r="AY81" s="253"/>
      <c r="AZ81" s="253"/>
      <c r="BA81" s="253"/>
      <c r="BB81" s="253"/>
      <c r="BC81" s="253"/>
      <c r="BD81" s="253"/>
      <c r="BE81" s="253"/>
      <c r="BF81" s="253"/>
      <c r="BG81" s="253"/>
      <c r="BH81" s="253"/>
      <c r="BI81" s="253"/>
      <c r="BJ81" s="253"/>
      <c r="BK81" s="253"/>
      <c r="BL81" s="253"/>
      <c r="BM81" s="253"/>
      <c r="BN81" s="253"/>
      <c r="BO81" s="253"/>
      <c r="BP81" s="253"/>
      <c r="BQ81" s="253"/>
      <c r="BR81" s="253"/>
      <c r="BS81" s="253"/>
      <c r="BT81" s="253"/>
      <c r="BU81" s="253"/>
      <c r="BV81" s="253"/>
      <c r="BW81" s="253"/>
      <c r="BX81" s="253"/>
      <c r="BY81" s="253"/>
      <c r="BZ81" s="253"/>
      <c r="CA81" s="253"/>
      <c r="CB81" s="253"/>
      <c r="CC81" s="253"/>
      <c r="CD81" s="253"/>
      <c r="CE81" s="253"/>
      <c r="CF81" s="253"/>
      <c r="CG81" s="253"/>
      <c r="CH81" s="253"/>
      <c r="CI81" s="253"/>
      <c r="CJ81" s="253"/>
      <c r="CK81" s="253"/>
      <c r="CL81" s="253"/>
      <c r="CM81" s="253"/>
      <c r="CN81" s="253"/>
      <c r="CO81" s="253"/>
      <c r="CP81" s="253"/>
      <c r="CQ81" s="253"/>
      <c r="CR81" s="253"/>
      <c r="CS81" s="253"/>
      <c r="CT81" s="253"/>
      <c r="CU81" s="253"/>
      <c r="CV81" s="253"/>
      <c r="CW81" s="253"/>
      <c r="CX81" s="253"/>
      <c r="CY81" s="253"/>
      <c r="CZ81" s="253"/>
      <c r="DA81" s="253"/>
      <c r="DB81" s="253"/>
      <c r="DC81" s="253"/>
      <c r="DD81" s="253"/>
      <c r="DE81" s="253"/>
      <c r="DF81" s="253"/>
      <c r="DG81" s="253"/>
      <c r="DH81" s="253"/>
      <c r="DI81" s="253"/>
      <c r="DJ81" s="253"/>
      <c r="DK81" s="253"/>
    </row>
    <row r="82" spans="46:116">
      <c r="AV82" s="253"/>
      <c r="AW82" s="253"/>
      <c r="AX82" s="184" t="s">
        <v>166</v>
      </c>
      <c r="AY82" s="185"/>
      <c r="AZ82" s="185"/>
      <c r="BA82" s="185"/>
      <c r="BB82" s="185"/>
      <c r="BC82" s="185"/>
      <c r="BD82" s="185"/>
      <c r="BE82" s="185"/>
      <c r="BF82" s="185"/>
      <c r="BG82" s="185"/>
      <c r="BH82" s="185"/>
      <c r="BI82" s="186"/>
      <c r="BJ82" s="258" t="s">
        <v>243</v>
      </c>
      <c r="BK82" s="259"/>
      <c r="BL82" s="259"/>
      <c r="BM82" s="259"/>
      <c r="BN82" s="259"/>
      <c r="BO82" s="259"/>
      <c r="BP82" s="259"/>
      <c r="BQ82" s="260"/>
      <c r="BR82" s="260"/>
      <c r="BS82" s="260"/>
      <c r="BT82" s="260"/>
      <c r="BU82" s="260"/>
      <c r="BV82" s="260"/>
      <c r="BW82" s="260"/>
      <c r="BX82" s="260"/>
      <c r="BY82" s="260"/>
      <c r="BZ82" s="260"/>
      <c r="CA82" s="260"/>
      <c r="CB82" s="260"/>
      <c r="CC82" s="260"/>
      <c r="CD82" s="260"/>
      <c r="CE82" s="260"/>
      <c r="CF82" s="260"/>
      <c r="CG82" s="260"/>
      <c r="CH82" s="260"/>
      <c r="CI82" s="260"/>
      <c r="CJ82" s="260"/>
      <c r="CK82" s="260"/>
      <c r="CL82" s="260"/>
      <c r="CM82" s="260"/>
      <c r="CN82" s="260"/>
      <c r="CO82" s="260"/>
      <c r="CP82" s="260"/>
      <c r="CQ82" s="260"/>
      <c r="CR82" s="260"/>
      <c r="CS82" s="260"/>
      <c r="CT82" s="260"/>
      <c r="CU82" s="260"/>
      <c r="CV82" s="260"/>
      <c r="CW82" s="260"/>
      <c r="CX82" s="260"/>
      <c r="CY82" s="260"/>
      <c r="CZ82" s="260"/>
      <c r="DA82" s="260"/>
      <c r="DB82" s="260"/>
      <c r="DC82" s="260"/>
      <c r="DD82" s="260"/>
      <c r="DE82" s="260"/>
      <c r="DF82" s="260"/>
      <c r="DG82" s="260"/>
      <c r="DH82" s="260"/>
      <c r="DI82" s="261"/>
      <c r="DJ82" s="253"/>
      <c r="DK82" s="253"/>
    </row>
    <row r="83" spans="46:116">
      <c r="AV83" s="253"/>
      <c r="AW83" s="253"/>
      <c r="AX83" s="187"/>
      <c r="AY83" s="188"/>
      <c r="AZ83" s="188"/>
      <c r="BA83" s="188"/>
      <c r="BB83" s="188"/>
      <c r="BC83" s="188"/>
      <c r="BD83" s="188"/>
      <c r="BE83" s="188"/>
      <c r="BF83" s="188"/>
      <c r="BG83" s="188"/>
      <c r="BH83" s="188"/>
      <c r="BI83" s="189"/>
      <c r="BJ83" s="262"/>
      <c r="BK83" s="263"/>
      <c r="BL83" s="263"/>
      <c r="BM83" s="263"/>
      <c r="BN83" s="263"/>
      <c r="BO83" s="263"/>
      <c r="BP83" s="263"/>
      <c r="BQ83" s="264"/>
      <c r="BR83" s="264"/>
      <c r="BS83" s="264"/>
      <c r="BT83" s="264"/>
      <c r="BU83" s="264"/>
      <c r="BV83" s="264"/>
      <c r="BW83" s="264"/>
      <c r="BX83" s="264"/>
      <c r="BY83" s="264"/>
      <c r="BZ83" s="264"/>
      <c r="CA83" s="264"/>
      <c r="CB83" s="264"/>
      <c r="CC83" s="264"/>
      <c r="CD83" s="264"/>
      <c r="CE83" s="264"/>
      <c r="CF83" s="264"/>
      <c r="CG83" s="264"/>
      <c r="CH83" s="264"/>
      <c r="CI83" s="264"/>
      <c r="CJ83" s="264"/>
      <c r="CK83" s="264"/>
      <c r="CL83" s="264"/>
      <c r="CM83" s="264"/>
      <c r="CN83" s="264"/>
      <c r="CO83" s="264"/>
      <c r="CP83" s="264"/>
      <c r="CQ83" s="264"/>
      <c r="CR83" s="264"/>
      <c r="CS83" s="264"/>
      <c r="CT83" s="264"/>
      <c r="CU83" s="264"/>
      <c r="CV83" s="264"/>
      <c r="CW83" s="264"/>
      <c r="CX83" s="264"/>
      <c r="CY83" s="264"/>
      <c r="CZ83" s="264"/>
      <c r="DA83" s="264"/>
      <c r="DB83" s="264"/>
      <c r="DC83" s="264"/>
      <c r="DD83" s="264"/>
      <c r="DE83" s="264"/>
      <c r="DF83" s="264"/>
      <c r="DG83" s="264"/>
      <c r="DH83" s="264"/>
      <c r="DI83" s="265"/>
      <c r="DJ83" s="253"/>
      <c r="DK83" s="253"/>
    </row>
    <row r="84" spans="46:116">
      <c r="AV84" s="253"/>
      <c r="AW84" s="253"/>
      <c r="AX84" s="257" t="s">
        <v>219</v>
      </c>
      <c r="AY84" s="185"/>
      <c r="AZ84" s="185"/>
      <c r="BA84" s="185"/>
      <c r="BB84" s="185"/>
      <c r="BC84" s="185"/>
      <c r="BD84" s="185"/>
      <c r="BE84" s="185"/>
      <c r="BF84" s="185"/>
      <c r="BG84" s="185"/>
      <c r="BH84" s="185"/>
      <c r="BI84" s="186"/>
      <c r="BJ84" s="258" t="s">
        <v>244</v>
      </c>
      <c r="BK84" s="259"/>
      <c r="BL84" s="259"/>
      <c r="BM84" s="259"/>
      <c r="BN84" s="259"/>
      <c r="BO84" s="259"/>
      <c r="BP84" s="259"/>
      <c r="BQ84" s="260"/>
      <c r="BR84" s="260"/>
      <c r="BS84" s="260"/>
      <c r="BT84" s="260"/>
      <c r="BU84" s="260"/>
      <c r="BV84" s="260"/>
      <c r="BW84" s="260"/>
      <c r="BX84" s="260"/>
      <c r="BY84" s="260"/>
      <c r="BZ84" s="260"/>
      <c r="CA84" s="260"/>
      <c r="CB84" s="260"/>
      <c r="CC84" s="260"/>
      <c r="CD84" s="260"/>
      <c r="CE84" s="260"/>
      <c r="CF84" s="260"/>
      <c r="CG84" s="260"/>
      <c r="CH84" s="260"/>
      <c r="CI84" s="260"/>
      <c r="CJ84" s="260"/>
      <c r="CK84" s="260"/>
      <c r="CL84" s="260"/>
      <c r="CM84" s="260"/>
      <c r="CN84" s="260"/>
      <c r="CO84" s="260"/>
      <c r="CP84" s="260"/>
      <c r="CQ84" s="260"/>
      <c r="CR84" s="260"/>
      <c r="CS84" s="260"/>
      <c r="CT84" s="260"/>
      <c r="CU84" s="260"/>
      <c r="CV84" s="260"/>
      <c r="CW84" s="260"/>
      <c r="CX84" s="260"/>
      <c r="CY84" s="260"/>
      <c r="CZ84" s="260"/>
      <c r="DA84" s="260"/>
      <c r="DB84" s="260"/>
      <c r="DC84" s="260"/>
      <c r="DD84" s="260"/>
      <c r="DE84" s="260"/>
      <c r="DF84" s="260"/>
      <c r="DG84" s="260"/>
      <c r="DH84" s="260"/>
      <c r="DI84" s="261"/>
      <c r="DJ84" s="253"/>
      <c r="DK84" s="253"/>
    </row>
    <row r="85" spans="46:116">
      <c r="AV85" s="253"/>
      <c r="AW85" s="253"/>
      <c r="AX85" s="187"/>
      <c r="AY85" s="188"/>
      <c r="AZ85" s="188"/>
      <c r="BA85" s="188"/>
      <c r="BB85" s="188"/>
      <c r="BC85" s="188"/>
      <c r="BD85" s="188"/>
      <c r="BE85" s="188"/>
      <c r="BF85" s="188"/>
      <c r="BG85" s="188"/>
      <c r="BH85" s="188"/>
      <c r="BI85" s="189"/>
      <c r="BJ85" s="262"/>
      <c r="BK85" s="263"/>
      <c r="BL85" s="263"/>
      <c r="BM85" s="263"/>
      <c r="BN85" s="263"/>
      <c r="BO85" s="263"/>
      <c r="BP85" s="263"/>
      <c r="BQ85" s="264"/>
      <c r="BR85" s="264"/>
      <c r="BS85" s="264"/>
      <c r="BT85" s="264"/>
      <c r="BU85" s="264"/>
      <c r="BV85" s="264"/>
      <c r="BW85" s="264"/>
      <c r="BX85" s="264"/>
      <c r="BY85" s="264"/>
      <c r="BZ85" s="264"/>
      <c r="CA85" s="264"/>
      <c r="CB85" s="264"/>
      <c r="CC85" s="264"/>
      <c r="CD85" s="264"/>
      <c r="CE85" s="264"/>
      <c r="CF85" s="264"/>
      <c r="CG85" s="264"/>
      <c r="CH85" s="264"/>
      <c r="CI85" s="264"/>
      <c r="CJ85" s="264"/>
      <c r="CK85" s="264"/>
      <c r="CL85" s="264"/>
      <c r="CM85" s="264"/>
      <c r="CN85" s="264"/>
      <c r="CO85" s="264"/>
      <c r="CP85" s="264"/>
      <c r="CQ85" s="264"/>
      <c r="CR85" s="264"/>
      <c r="CS85" s="264"/>
      <c r="CT85" s="264"/>
      <c r="CU85" s="264"/>
      <c r="CV85" s="264"/>
      <c r="CW85" s="264"/>
      <c r="CX85" s="264"/>
      <c r="CY85" s="264"/>
      <c r="CZ85" s="264"/>
      <c r="DA85" s="264"/>
      <c r="DB85" s="264"/>
      <c r="DC85" s="264"/>
      <c r="DD85" s="264"/>
      <c r="DE85" s="264"/>
      <c r="DF85" s="264"/>
      <c r="DG85" s="264"/>
      <c r="DH85" s="264"/>
      <c r="DI85" s="265"/>
      <c r="DJ85" s="253"/>
      <c r="DK85" s="253"/>
    </row>
    <row r="86" spans="46:116">
      <c r="AV86" s="253"/>
      <c r="AW86" s="253"/>
      <c r="AX86" s="182" t="s">
        <v>167</v>
      </c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83"/>
      <c r="BJ86" s="266"/>
      <c r="BK86" s="267"/>
      <c r="BL86" s="267"/>
      <c r="BM86" s="267"/>
      <c r="BN86" s="268"/>
      <c r="BO86" s="268"/>
      <c r="BP86" s="268"/>
      <c r="BQ86" s="269"/>
      <c r="BR86" s="269"/>
      <c r="BS86" s="269"/>
      <c r="BT86" s="269"/>
      <c r="BU86" s="269"/>
      <c r="BV86" s="269"/>
      <c r="BW86" s="269"/>
      <c r="BX86" s="269"/>
      <c r="BY86" s="269"/>
      <c r="BZ86" s="269"/>
      <c r="CA86" s="269"/>
      <c r="CB86" s="269"/>
      <c r="CC86" s="269"/>
      <c r="CD86" s="269"/>
      <c r="CE86" s="269"/>
      <c r="CF86" s="269"/>
      <c r="CG86" s="269"/>
      <c r="CH86" s="269"/>
      <c r="CI86" s="269"/>
      <c r="CJ86" s="269"/>
      <c r="CK86" s="269"/>
      <c r="CL86" s="269"/>
      <c r="CM86" s="269"/>
      <c r="CN86" s="269"/>
      <c r="CO86" s="269"/>
      <c r="CP86" s="269"/>
      <c r="CQ86" s="269"/>
      <c r="CR86" s="269"/>
      <c r="CS86" s="269"/>
      <c r="CT86" s="269"/>
      <c r="CU86" s="269"/>
      <c r="CV86" s="269"/>
      <c r="CW86" s="269"/>
      <c r="CX86" s="269"/>
      <c r="CY86" s="269"/>
      <c r="CZ86" s="269"/>
      <c r="DA86" s="269"/>
      <c r="DB86" s="269"/>
      <c r="DC86" s="269"/>
      <c r="DD86" s="269"/>
      <c r="DE86" s="269"/>
      <c r="DF86" s="269"/>
      <c r="DG86" s="269"/>
      <c r="DH86" s="269"/>
      <c r="DI86" s="270"/>
      <c r="DJ86" s="253"/>
      <c r="DK86" s="253"/>
    </row>
    <row r="90" spans="46:116">
      <c r="AT90" s="1" t="s">
        <v>245</v>
      </c>
    </row>
    <row r="91" spans="46:116">
      <c r="AV91" s="253" t="s">
        <v>246</v>
      </c>
    </row>
    <row r="93" spans="46:116">
      <c r="AY93" s="177" t="s">
        <v>96</v>
      </c>
      <c r="AZ93" s="178"/>
      <c r="BA93" s="178"/>
      <c r="BB93" s="178"/>
      <c r="BC93" s="178"/>
      <c r="BD93" s="178"/>
      <c r="BE93" s="273"/>
      <c r="BF93" s="273"/>
      <c r="BG93" s="273"/>
      <c r="BH93" s="273"/>
      <c r="BI93" s="273"/>
      <c r="BJ93" s="274"/>
      <c r="BK93" s="178" t="s">
        <v>165</v>
      </c>
      <c r="BL93" s="178"/>
      <c r="BM93" s="178"/>
      <c r="BN93" s="178"/>
      <c r="BO93" s="178"/>
      <c r="BP93" s="178"/>
      <c r="BQ93" s="178"/>
      <c r="BR93" s="178"/>
      <c r="BS93" s="178"/>
      <c r="BT93" s="178"/>
      <c r="BU93" s="178"/>
      <c r="BV93" s="178"/>
      <c r="BW93" s="178"/>
      <c r="BX93" s="178"/>
      <c r="BY93" s="178"/>
      <c r="BZ93" s="178"/>
      <c r="CA93" s="177" t="s">
        <v>104</v>
      </c>
      <c r="CB93" s="178"/>
      <c r="CC93" s="178"/>
      <c r="CD93" s="178"/>
      <c r="CE93" s="178"/>
      <c r="CF93" s="178"/>
      <c r="CG93" s="178"/>
      <c r="CH93" s="178"/>
      <c r="CI93" s="178"/>
      <c r="CJ93" s="178"/>
      <c r="CK93" s="178"/>
      <c r="CL93" s="178"/>
      <c r="CM93" s="178"/>
      <c r="CN93" s="178"/>
      <c r="CO93" s="178"/>
      <c r="CP93" s="178"/>
      <c r="CQ93" s="178"/>
      <c r="CR93" s="178"/>
      <c r="CS93" s="178"/>
      <c r="CT93" s="178"/>
      <c r="CU93" s="178"/>
      <c r="CV93" s="178"/>
      <c r="CW93" s="178"/>
      <c r="CX93" s="178"/>
      <c r="CY93" s="178"/>
      <c r="CZ93" s="178"/>
      <c r="DA93" s="178"/>
      <c r="DB93" s="178"/>
      <c r="DC93" s="178"/>
      <c r="DD93" s="178"/>
      <c r="DE93" s="178"/>
      <c r="DF93" s="178"/>
      <c r="DG93" s="178"/>
      <c r="DH93" s="178"/>
      <c r="DI93" s="178"/>
      <c r="DJ93" s="178"/>
      <c r="DK93" s="178"/>
      <c r="DL93" s="179"/>
    </row>
    <row r="94" spans="46:116">
      <c r="AY94" s="245" t="s">
        <v>168</v>
      </c>
      <c r="AZ94" s="194"/>
      <c r="BA94" s="194"/>
      <c r="BB94" s="194"/>
      <c r="BC94" s="194"/>
      <c r="BD94" s="194"/>
      <c r="BE94" s="247"/>
      <c r="BF94" s="247"/>
      <c r="BG94" s="247"/>
      <c r="BH94" s="247"/>
      <c r="BI94" s="247"/>
      <c r="BJ94" s="248"/>
      <c r="BK94" s="194" t="s">
        <v>247</v>
      </c>
      <c r="BL94" s="194"/>
      <c r="BM94" s="194"/>
      <c r="BN94" s="194"/>
      <c r="BO94" s="194"/>
      <c r="BP94" s="194"/>
      <c r="BQ94" s="194"/>
      <c r="BR94" s="194"/>
      <c r="BS94" s="194"/>
      <c r="BT94" s="194"/>
      <c r="BU94" s="194"/>
      <c r="BV94" s="194"/>
      <c r="BW94" s="194"/>
      <c r="BX94" s="194"/>
      <c r="BY94" s="194"/>
      <c r="BZ94" s="194"/>
      <c r="CA94" s="2" t="s">
        <v>248</v>
      </c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4"/>
    </row>
    <row r="95" spans="46:116">
      <c r="AY95" s="245" t="s">
        <v>249</v>
      </c>
      <c r="AZ95" s="194"/>
      <c r="BA95" s="194"/>
      <c r="BB95" s="194"/>
      <c r="BC95" s="194"/>
      <c r="BD95" s="194"/>
      <c r="BE95" s="247"/>
      <c r="BF95" s="247"/>
      <c r="BG95" s="247"/>
      <c r="BH95" s="247"/>
      <c r="BI95" s="247"/>
      <c r="BJ95" s="248"/>
      <c r="BK95" s="194" t="s">
        <v>250</v>
      </c>
      <c r="BL95" s="194"/>
      <c r="BM95" s="194"/>
      <c r="BN95" s="194"/>
      <c r="BO95" s="194"/>
      <c r="BP95" s="194"/>
      <c r="BQ95" s="194"/>
      <c r="BR95" s="194"/>
      <c r="BS95" s="194"/>
      <c r="BT95" s="194"/>
      <c r="BU95" s="194"/>
      <c r="BV95" s="194"/>
      <c r="BW95" s="194"/>
      <c r="BX95" s="194"/>
      <c r="BY95" s="194"/>
      <c r="BZ95" s="194"/>
      <c r="CA95" s="2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4"/>
    </row>
    <row r="97" spans="46:115">
      <c r="AT97" s="177" t="s">
        <v>120</v>
      </c>
      <c r="AU97" s="178"/>
      <c r="AV97" s="178"/>
      <c r="AW97" s="178"/>
      <c r="AX97" s="178"/>
      <c r="AY97" s="178"/>
      <c r="AZ97" s="178"/>
      <c r="BA97" s="178"/>
      <c r="BB97" s="178"/>
      <c r="BC97" s="178"/>
      <c r="BD97" s="178"/>
      <c r="BE97" s="179"/>
      <c r="BF97" s="41" t="s">
        <v>251</v>
      </c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 t="s">
        <v>68</v>
      </c>
      <c r="DJ97" s="3"/>
      <c r="DK97" s="4"/>
    </row>
    <row r="98" spans="46:115">
      <c r="AT98" s="181" t="s">
        <v>121</v>
      </c>
      <c r="AU98" s="180"/>
      <c r="AV98" s="180"/>
      <c r="AW98" s="180"/>
      <c r="AX98" s="275"/>
      <c r="AY98" s="275"/>
      <c r="AZ98" s="275"/>
      <c r="BA98" s="275"/>
      <c r="BB98" s="275"/>
      <c r="BC98" s="275"/>
      <c r="BD98" s="275"/>
      <c r="BE98" s="276"/>
      <c r="BF98" s="41" t="s">
        <v>252</v>
      </c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 t="s">
        <v>68</v>
      </c>
      <c r="DK98" s="4"/>
    </row>
    <row r="100" spans="46:115">
      <c r="AW100" s="277" t="s">
        <v>253</v>
      </c>
    </row>
    <row r="102" spans="46:115">
      <c r="AY102" s="1" t="s">
        <v>220</v>
      </c>
      <c r="BK102" s="1" t="s">
        <v>254</v>
      </c>
    </row>
  </sheetData>
  <mergeCells count="1">
    <mergeCell ref="A2:DQ2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22"/>
  <sheetViews>
    <sheetView showGridLines="0" workbookViewId="0">
      <selection activeCell="AV18" sqref="AV18"/>
    </sheetView>
  </sheetViews>
  <sheetFormatPr defaultColWidth="1.6328125" defaultRowHeight="14.5"/>
  <cols>
    <col min="1" max="2" width="1.6328125" style="1"/>
    <col min="3" max="3" width="2.90625" style="1" bestFit="1" customWidth="1"/>
    <col min="4" max="15" width="1.6328125" style="1"/>
    <col min="16" max="16" width="1.7265625" style="1" customWidth="1"/>
    <col min="17" max="16384" width="1.6328125" style="1"/>
  </cols>
  <sheetData>
    <row r="2" spans="1:125" ht="19">
      <c r="A2" s="207" t="str">
        <f ca="1">MID(CELL("filename",$A$1),FIND("]",CELL("filename",$A$1))+1,31)</f>
        <v>環境変数の設定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08"/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208"/>
      <c r="CU2" s="208"/>
      <c r="CV2" s="208"/>
      <c r="CW2" s="208"/>
      <c r="CX2" s="208"/>
      <c r="CY2" s="208"/>
      <c r="CZ2" s="208"/>
      <c r="DA2" s="208"/>
      <c r="DB2" s="208"/>
      <c r="DC2" s="208"/>
      <c r="DD2" s="208"/>
      <c r="DE2" s="208"/>
      <c r="DF2" s="208"/>
      <c r="DG2" s="208"/>
      <c r="DH2" s="208"/>
      <c r="DI2" s="208"/>
      <c r="DJ2" s="208"/>
      <c r="DK2" s="208"/>
      <c r="DL2" s="208"/>
      <c r="DM2" s="208"/>
      <c r="DN2" s="208"/>
      <c r="DO2" s="208"/>
      <c r="DP2" s="208"/>
      <c r="DQ2" s="208"/>
      <c r="DR2" s="208"/>
      <c r="DS2" s="208"/>
      <c r="DT2" s="208"/>
      <c r="DU2" s="209"/>
    </row>
    <row r="4" spans="1:125">
      <c r="A4" s="5" t="s">
        <v>135</v>
      </c>
      <c r="B4" s="6"/>
      <c r="C4" s="6"/>
      <c r="D4" s="6"/>
      <c r="E4" s="6"/>
      <c r="F4" s="6"/>
      <c r="G4" s="6"/>
      <c r="H4" s="6"/>
      <c r="I4" s="6"/>
      <c r="J4" s="6"/>
      <c r="K4" s="7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5"/>
    </row>
    <row r="5" spans="1:125">
      <c r="A5" s="8" t="s">
        <v>16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  <c r="Q5" s="8" t="s">
        <v>19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10"/>
    </row>
    <row r="6" spans="1:125">
      <c r="A6" s="11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5"/>
      <c r="Q6" s="1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5"/>
    </row>
    <row r="7" spans="1:125">
      <c r="A7" s="12"/>
      <c r="C7" s="1" t="s">
        <v>138</v>
      </c>
      <c r="P7" s="16"/>
      <c r="Q7" s="13"/>
      <c r="R7" s="17" t="s">
        <v>139</v>
      </c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8"/>
    </row>
    <row r="8" spans="1:125">
      <c r="A8" s="11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DU8" s="16"/>
    </row>
    <row r="9" spans="1:125">
      <c r="A9" s="12"/>
      <c r="P9" s="16"/>
      <c r="BO9" s="2" t="s">
        <v>184</v>
      </c>
      <c r="BP9" s="3"/>
      <c r="BQ9" s="3"/>
      <c r="BR9" s="3"/>
      <c r="BS9" s="3"/>
      <c r="BT9" s="3"/>
      <c r="BU9" s="3"/>
      <c r="BV9" s="3"/>
      <c r="BW9" s="3"/>
      <c r="BX9" s="4"/>
      <c r="BY9" s="2" t="s">
        <v>185</v>
      </c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4"/>
      <c r="DU9" s="16"/>
    </row>
    <row r="10" spans="1:125">
      <c r="A10" s="12"/>
      <c r="P10" s="16"/>
      <c r="BO10" s="13" t="s">
        <v>144</v>
      </c>
      <c r="BP10" s="17"/>
      <c r="BQ10" s="17"/>
      <c r="BR10" s="17"/>
      <c r="BS10" s="17"/>
      <c r="BT10" s="17"/>
      <c r="BU10" s="17"/>
      <c r="BV10" s="17"/>
      <c r="BW10" s="17"/>
      <c r="BX10" s="18"/>
      <c r="BY10" s="13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8"/>
      <c r="DU10" s="16"/>
    </row>
    <row r="11" spans="1:125">
      <c r="A11" s="12"/>
      <c r="C11" s="1" t="s">
        <v>136</v>
      </c>
      <c r="P11" s="16"/>
      <c r="R11" s="1" t="s">
        <v>187</v>
      </c>
      <c r="BO11" s="13" t="s">
        <v>141</v>
      </c>
      <c r="BP11" s="17"/>
      <c r="BQ11" s="17"/>
      <c r="BR11" s="17"/>
      <c r="BS11" s="17"/>
      <c r="BT11" s="17"/>
      <c r="BU11" s="17"/>
      <c r="BV11" s="17"/>
      <c r="BW11" s="17"/>
      <c r="BX11" s="18"/>
      <c r="BY11" s="13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8"/>
      <c r="DU11" s="16"/>
    </row>
    <row r="12" spans="1:125">
      <c r="A12" s="12"/>
      <c r="C12" s="1" t="s">
        <v>152</v>
      </c>
      <c r="P12" s="16"/>
      <c r="BO12" s="2" t="s">
        <v>142</v>
      </c>
      <c r="BP12" s="3"/>
      <c r="BQ12" s="3"/>
      <c r="BR12" s="3"/>
      <c r="BS12" s="3"/>
      <c r="BT12" s="3"/>
      <c r="BU12" s="3"/>
      <c r="BV12" s="3"/>
      <c r="BW12" s="3"/>
      <c r="BX12" s="4"/>
      <c r="BY12" s="2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4"/>
      <c r="DU12" s="16"/>
    </row>
    <row r="13" spans="1:125">
      <c r="A13" s="13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DU13" s="16"/>
    </row>
    <row r="14" spans="1:125">
      <c r="A14" s="2"/>
      <c r="B14" s="3"/>
      <c r="C14" s="17" t="s">
        <v>198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2"/>
      <c r="R14" s="3"/>
      <c r="S14" s="3" t="s">
        <v>199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4"/>
    </row>
    <row r="15" spans="1:125">
      <c r="A15" s="1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1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5"/>
    </row>
    <row r="16" spans="1:125">
      <c r="A16" s="12"/>
      <c r="Q16" s="12"/>
      <c r="AK16" s="2" t="s">
        <v>184</v>
      </c>
      <c r="AL16" s="3"/>
      <c r="AM16" s="3"/>
      <c r="AN16" s="3"/>
      <c r="AO16" s="3"/>
      <c r="AP16" s="3"/>
      <c r="AQ16" s="3"/>
      <c r="AR16" s="3"/>
      <c r="AS16" s="3"/>
      <c r="AT16" s="4"/>
      <c r="AU16" s="2" t="s">
        <v>186</v>
      </c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4"/>
      <c r="DU16" s="16"/>
    </row>
    <row r="17" spans="1:125">
      <c r="A17" s="12"/>
      <c r="C17" s="1" t="s">
        <v>143</v>
      </c>
      <c r="Q17" s="12"/>
      <c r="R17" s="1" t="s">
        <v>140</v>
      </c>
      <c r="AK17" s="2" t="s">
        <v>144</v>
      </c>
      <c r="AL17" s="3"/>
      <c r="AM17" s="3"/>
      <c r="AN17" s="3"/>
      <c r="AO17" s="3"/>
      <c r="AP17" s="3"/>
      <c r="AQ17" s="3"/>
      <c r="AR17" s="3"/>
      <c r="AS17" s="3"/>
      <c r="AT17" s="4"/>
      <c r="AU17" s="190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4"/>
      <c r="DU17" s="16"/>
    </row>
    <row r="18" spans="1:125">
      <c r="A18" s="12"/>
      <c r="C18" s="1" t="s">
        <v>152</v>
      </c>
      <c r="Q18" s="12"/>
      <c r="R18" s="1" t="s">
        <v>145</v>
      </c>
      <c r="Z18" s="20"/>
      <c r="AK18" s="13" t="s">
        <v>141</v>
      </c>
      <c r="AL18" s="17"/>
      <c r="AM18" s="17"/>
      <c r="AN18" s="17"/>
      <c r="AO18" s="17"/>
      <c r="AP18" s="17"/>
      <c r="AQ18" s="17"/>
      <c r="AR18" s="17"/>
      <c r="AS18" s="17"/>
      <c r="AT18" s="18"/>
      <c r="AU18" s="190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4"/>
      <c r="DU18" s="16"/>
    </row>
    <row r="19" spans="1:125">
      <c r="A19" s="12"/>
      <c r="Q19" s="12"/>
      <c r="AK19" s="2" t="s">
        <v>142</v>
      </c>
      <c r="AL19" s="3"/>
      <c r="AM19" s="3"/>
      <c r="AN19" s="3"/>
      <c r="AO19" s="3"/>
      <c r="AP19" s="3"/>
      <c r="AQ19" s="3"/>
      <c r="AR19" s="3"/>
      <c r="AS19" s="3"/>
      <c r="AT19" s="4"/>
      <c r="AU19" s="2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4"/>
      <c r="DU19" s="16"/>
    </row>
    <row r="20" spans="1:1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3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8"/>
    </row>
    <row r="21" spans="1:125">
      <c r="A21" s="12"/>
      <c r="Z21" s="20"/>
    </row>
    <row r="22" spans="1:125">
      <c r="A22" s="12"/>
      <c r="Z22" s="20"/>
    </row>
  </sheetData>
  <mergeCells count="1">
    <mergeCell ref="A2:DU2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D12"/>
  <sheetViews>
    <sheetView zoomScaleNormal="100" workbookViewId="0">
      <selection activeCell="D25" sqref="D25"/>
    </sheetView>
  </sheetViews>
  <sheetFormatPr defaultColWidth="1.6328125" defaultRowHeight="14.5"/>
  <cols>
    <col min="1" max="1" width="4.453125" style="1" bestFit="1" customWidth="1"/>
    <col min="2" max="2" width="18.453125" style="1" customWidth="1"/>
    <col min="3" max="3" width="19.453125" style="1" bestFit="1" customWidth="1"/>
    <col min="4" max="4" width="67.08984375" style="1" bestFit="1" customWidth="1"/>
    <col min="5" max="16384" width="1.6328125" style="1"/>
  </cols>
  <sheetData>
    <row r="2" spans="1:4" ht="19">
      <c r="A2" s="207" t="str">
        <f ca="1">MID(CELL("filename",$A$1),FIND("]",CELL("filename",$A$1))+1,31)</f>
        <v>凡例</v>
      </c>
      <c r="B2" s="208"/>
      <c r="C2" s="208"/>
      <c r="D2" s="209"/>
    </row>
    <row r="4" spans="1:4">
      <c r="A4" s="22" t="s">
        <v>40</v>
      </c>
      <c r="B4" s="22" t="s">
        <v>41</v>
      </c>
      <c r="C4" s="22" t="s">
        <v>42</v>
      </c>
      <c r="D4" s="22" t="s">
        <v>43</v>
      </c>
    </row>
    <row r="5" spans="1:4" ht="39" customHeight="1">
      <c r="A5" s="21">
        <v>1</v>
      </c>
      <c r="B5" s="21"/>
      <c r="C5" s="21" t="s">
        <v>44</v>
      </c>
      <c r="D5" s="21" t="s">
        <v>45</v>
      </c>
    </row>
    <row r="6" spans="1:4" ht="39" customHeight="1">
      <c r="A6" s="21">
        <v>2</v>
      </c>
      <c r="B6" s="21"/>
      <c r="C6" s="21" t="s">
        <v>46</v>
      </c>
      <c r="D6" s="21" t="s">
        <v>47</v>
      </c>
    </row>
    <row r="7" spans="1:4" ht="39" customHeight="1">
      <c r="A7" s="21">
        <v>3</v>
      </c>
      <c r="B7" s="21"/>
      <c r="C7" s="21" t="s">
        <v>48</v>
      </c>
      <c r="D7" s="21" t="s">
        <v>49</v>
      </c>
    </row>
    <row r="8" spans="1:4" ht="39" customHeight="1">
      <c r="A8" s="21">
        <v>4</v>
      </c>
      <c r="B8" s="21"/>
      <c r="C8" s="21" t="s">
        <v>26</v>
      </c>
      <c r="D8" s="21" t="s">
        <v>50</v>
      </c>
    </row>
    <row r="9" spans="1:4" ht="39" customHeight="1">
      <c r="A9" s="21">
        <v>5</v>
      </c>
      <c r="B9" s="21"/>
      <c r="C9" s="21" t="s">
        <v>51</v>
      </c>
      <c r="D9" s="21" t="s">
        <v>52</v>
      </c>
    </row>
    <row r="10" spans="1:4" ht="39" customHeight="1">
      <c r="A10" s="21">
        <v>6</v>
      </c>
      <c r="B10" s="21"/>
      <c r="C10" s="21" t="s">
        <v>53</v>
      </c>
      <c r="D10" s="21" t="s">
        <v>54</v>
      </c>
    </row>
    <row r="11" spans="1:4" ht="39" customHeight="1">
      <c r="A11" s="21">
        <v>7</v>
      </c>
      <c r="B11" s="21"/>
      <c r="C11" s="21" t="s">
        <v>55</v>
      </c>
      <c r="D11" s="21" t="s">
        <v>56</v>
      </c>
    </row>
    <row r="12" spans="1:4" ht="39" customHeight="1">
      <c r="A12" s="21">
        <v>8</v>
      </c>
      <c r="B12" s="21"/>
      <c r="C12" s="21" t="s">
        <v>57</v>
      </c>
      <c r="D12" s="21" t="s">
        <v>58</v>
      </c>
    </row>
  </sheetData>
  <mergeCells count="1">
    <mergeCell ref="A2:D2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A83885C75FA5C48AAC54C1FED24CC2D" ma:contentTypeVersion="6" ma:contentTypeDescription="新しいドキュメントを作成します。" ma:contentTypeScope="" ma:versionID="21f938ce0984c010998f96342d818212">
  <xsd:schema xmlns:xsd="http://www.w3.org/2001/XMLSchema" xmlns:xs="http://www.w3.org/2001/XMLSchema" xmlns:p="http://schemas.microsoft.com/office/2006/metadata/properties" xmlns:ns2="b43704d5-6437-420c-b0b3-ec775e0dd7d5" xmlns:ns3="94a5202e-ad26-4433-a76f-c221a128fb40" targetNamespace="http://schemas.microsoft.com/office/2006/metadata/properties" ma:root="true" ma:fieldsID="395b72dec9dd665f3e34c5a4b3f19f2c" ns2:_="" ns3:_="">
    <xsd:import namespace="b43704d5-6437-420c-b0b3-ec775e0dd7d5"/>
    <xsd:import namespace="94a5202e-ad26-4433-a76f-c221a128fb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04d5-6437-420c-b0b3-ec775e0dd7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5202e-ad26-4433-a76f-c221a128fb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D1FB35-848B-40A2-B5B3-3BDF78350A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148D44-1D0B-44B2-B037-073A4F6761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3704d5-6437-420c-b0b3-ec775e0dd7d5"/>
    <ds:schemaRef ds:uri="94a5202e-ad26-4433-a76f-c221a128fb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表紙</vt:lpstr>
      <vt:lpstr>改定履歴</vt:lpstr>
      <vt:lpstr>処理（A-AUTOジョブ起動処理）</vt:lpstr>
      <vt:lpstr>処理機能記述書</vt:lpstr>
      <vt:lpstr>パラメータ定義</vt:lpstr>
      <vt:lpstr>環境変数の設定</vt:lpstr>
      <vt:lpstr>凡例</vt:lpstr>
      <vt:lpstr>処理機能記述書!Print_Area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TEROUCHI Suguru(手呂内 優)</dc:creator>
  <cp:lastModifiedBy>Meracle Tinambacan</cp:lastModifiedBy>
  <cp:lastPrinted>2022-06-22T00:22:38Z</cp:lastPrinted>
  <dcterms:created xsi:type="dcterms:W3CDTF">2005-07-01T08:24:55Z</dcterms:created>
  <dcterms:modified xsi:type="dcterms:W3CDTF">2024-05-07T08:47:04Z</dcterms:modified>
</cp:coreProperties>
</file>