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85" yWindow="135" windowWidth="16140" windowHeight="9990"/>
  </bookViews>
  <sheets>
    <sheet name="AnaPersoneExcel" sheetId="1" r:id="rId1"/>
  </sheets>
  <calcPr calcId="162913"/>
  <fileRecoveryPr autoRecover="0"/>
</workbook>
</file>

<file path=xl/calcChain.xml><?xml version="1.0" encoding="utf-8"?>
<calcChain xmlns="http://schemas.openxmlformats.org/spreadsheetml/2006/main">
  <c r="C57" i="1" l="1"/>
  <c r="C58" i="1"/>
  <c r="C59" i="1"/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9" i="1" s="1"/>
</calcChain>
</file>

<file path=xl/sharedStrings.xml><?xml version="1.0" encoding="utf-8"?>
<sst xmlns="http://schemas.openxmlformats.org/spreadsheetml/2006/main" count="154" uniqueCount="116">
  <si>
    <t>Città</t>
  </si>
  <si>
    <t>Cellulare</t>
  </si>
  <si>
    <t>Scadenza visita medica</t>
  </si>
  <si>
    <t>PARMA</t>
  </si>
  <si>
    <t>COLLECCHIO</t>
  </si>
  <si>
    <t>3497833993</t>
  </si>
  <si>
    <t>CASSIO DI TERENZO</t>
  </si>
  <si>
    <t>3281943616</t>
  </si>
  <si>
    <t>FORNOVO TARO</t>
  </si>
  <si>
    <t>3470441800</t>
  </si>
  <si>
    <t>0525305036</t>
  </si>
  <si>
    <t>3383137659</t>
  </si>
  <si>
    <t>FORNOVO DI TARO</t>
  </si>
  <si>
    <t>VARANO MELEGARI</t>
  </si>
  <si>
    <t>3484405480</t>
  </si>
  <si>
    <t>3398389646</t>
  </si>
  <si>
    <t>FELEGARA</t>
  </si>
  <si>
    <t>3471451063</t>
  </si>
  <si>
    <t>TERENZO</t>
  </si>
  <si>
    <t>3392279381</t>
  </si>
  <si>
    <t>3494705307</t>
  </si>
  <si>
    <t>3355417360</t>
  </si>
  <si>
    <t>3471442745</t>
  </si>
  <si>
    <t>3341865874</t>
  </si>
  <si>
    <t>3356754980</t>
  </si>
  <si>
    <t>GIARDINI NAXOS</t>
  </si>
  <si>
    <t>3288381921</t>
  </si>
  <si>
    <t>RICCO' DI FORNOVO DI TARO</t>
  </si>
  <si>
    <t>3457760684</t>
  </si>
  <si>
    <t>SOLIGNANO</t>
  </si>
  <si>
    <t>3493164949</t>
  </si>
  <si>
    <t>3475131084</t>
  </si>
  <si>
    <t>RAMIOLA DI MEDESANO</t>
  </si>
  <si>
    <t>3339080974</t>
  </si>
  <si>
    <t>MEDESANO</t>
  </si>
  <si>
    <t>3338940197</t>
  </si>
  <si>
    <t>OZZANO TARO</t>
  </si>
  <si>
    <t>3317463728</t>
  </si>
  <si>
    <t>SIVIZZANO DI FORNOVO TARO</t>
  </si>
  <si>
    <t>3403576590</t>
  </si>
  <si>
    <t>052539349</t>
  </si>
  <si>
    <t>3285377942</t>
  </si>
  <si>
    <t>VARANO DE MELEGARI</t>
  </si>
  <si>
    <t>3337275445</t>
  </si>
  <si>
    <t>339/20209922</t>
  </si>
  <si>
    <t>Data</t>
  </si>
  <si>
    <t>Ora uscita</t>
  </si>
  <si>
    <t>Ora ingresso</t>
  </si>
  <si>
    <t>Firma</t>
  </si>
  <si>
    <t>FONTEVIVO</t>
  </si>
  <si>
    <t>ISTR</t>
  </si>
  <si>
    <t>ACC</t>
  </si>
  <si>
    <t>PRESENZE</t>
  </si>
  <si>
    <t>ISTRUTTORI</t>
  </si>
  <si>
    <t>ACCOMPAGNATORI</t>
  </si>
  <si>
    <t>ISCRITTI ?</t>
  </si>
  <si>
    <t>ALFIERI DAVIDE</t>
  </si>
  <si>
    <t>ALLODI RICCARDO</t>
  </si>
  <si>
    <t>AMPOLLINI EDOARDO</t>
  </si>
  <si>
    <t>BARDIANI GEREMIA</t>
  </si>
  <si>
    <t>BARDIANI BARTOLOMEO</t>
  </si>
  <si>
    <t>BEDODI ANDREA</t>
  </si>
  <si>
    <t>BERCIGA FABIO</t>
  </si>
  <si>
    <t>BERCIGA FILIPPO</t>
  </si>
  <si>
    <t>BERNINI DAVIDE</t>
  </si>
  <si>
    <t>BERNINI MARCELLO</t>
  </si>
  <si>
    <t>BERTOLI MATTEO</t>
  </si>
  <si>
    <t>BERTOLI GIANLUCA</t>
  </si>
  <si>
    <t>BRAGLIA LORENZO</t>
  </si>
  <si>
    <t>CARABONI CRISTIAN</t>
  </si>
  <si>
    <t>CARAVITA PIETRO</t>
  </si>
  <si>
    <t>CHIAVARINI MATTEO</t>
  </si>
  <si>
    <t>CONCINI ALESSANDRO</t>
  </si>
  <si>
    <t>CONTI MATTIA</t>
  </si>
  <si>
    <t>FERRARI LUIGI</t>
  </si>
  <si>
    <t>FILIPPELLI SOFIA</t>
  </si>
  <si>
    <t>FILIPPELLI SVEVA</t>
  </si>
  <si>
    <t>FIORI ESTER</t>
  </si>
  <si>
    <t>FOTI MATTEO</t>
  </si>
  <si>
    <t>FURLOTTI RICCARDO</t>
  </si>
  <si>
    <t>GARDELLI GIULIO</t>
  </si>
  <si>
    <t>GHERARDI LUCIANO</t>
  </si>
  <si>
    <t>GIULIANO BIANCA LORENZA</t>
  </si>
  <si>
    <t>LO BOSCO MATTIA</t>
  </si>
  <si>
    <t>LORI CRISTIAN</t>
  </si>
  <si>
    <t>MARASI MARCELLO</t>
  </si>
  <si>
    <t>MARTINI ANDREA</t>
  </si>
  <si>
    <t>MERCANTI NICOLO'</t>
  </si>
  <si>
    <t>MERCANTI SAMUELE</t>
  </si>
  <si>
    <t>MIODINI SAMUELE</t>
  </si>
  <si>
    <t>MIRRI MATTIA</t>
  </si>
  <si>
    <t>MONARDI ANTEA</t>
  </si>
  <si>
    <t>MONARDI OFELIA</t>
  </si>
  <si>
    <t>MONARDI MASSIMILIANO</t>
  </si>
  <si>
    <t>NASELLO GIOVANNI</t>
  </si>
  <si>
    <t>PASQUALINO PIETRO</t>
  </si>
  <si>
    <t>PINARDI LEONARDO</t>
  </si>
  <si>
    <t>PINARDI LORENZO</t>
  </si>
  <si>
    <t>PINARDI AMEDEO</t>
  </si>
  <si>
    <t>PLICCO ELENA</t>
  </si>
  <si>
    <t>PLICCO PIETRO</t>
  </si>
  <si>
    <t>POLETTI GIANLUCA</t>
  </si>
  <si>
    <t>RUBINI GINEVRA</t>
  </si>
  <si>
    <t>SANGERMANI ALESSANDRO</t>
  </si>
  <si>
    <t>SEGADELLI PIETRO</t>
  </si>
  <si>
    <t>SERVENTI FRANCESCO</t>
  </si>
  <si>
    <t>TIMIS ELISABETTA</t>
  </si>
  <si>
    <t>TONELLI THOMAS</t>
  </si>
  <si>
    <t>TONNA AMEDEO</t>
  </si>
  <si>
    <t>TRAN FEDERICO</t>
  </si>
  <si>
    <t>ZANRE' TOMMASO</t>
  </si>
  <si>
    <t>Nominativo</t>
  </si>
  <si>
    <t>JJJ</t>
  </si>
  <si>
    <t>KKK</t>
  </si>
  <si>
    <t>LLL</t>
  </si>
  <si>
    <t>MMM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</si>
</sst>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410]dd/mm/yyyy"/>
  </numFmts>
  <fonts count="6" x14ac:knownFonts="1">
    <font>
      <sz val="10"/>
      <name val="Arial"/>
    </font>
    <font>
      <b/>
      <sz val="8"/>
      <color indexed="8"/>
      <name val="Arial"/>
      <charset val="1"/>
    </font>
    <font>
      <sz val="8"/>
      <color indexed="8"/>
      <name val="Arial"/>
      <charset val="1"/>
    </font>
    <font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 applyProtection="1">
      <alignment horizontal="left" vertical="center" wrapText="1" readingOrder="1"/>
      <protection locked="0"/>
    </xf>
    <xf numFmtId="164" fontId="2" fillId="0" borderId="1" xfId="0" applyNumberFormat="1" applyFont="1" applyBorder="1" applyAlignment="1" applyProtection="1">
      <alignment horizontal="left" vertical="center" wrapText="1" readingOrder="1"/>
      <protection locked="0"/>
    </xf>
    <xf numFmtId="0" fontId="2" fillId="0" borderId="2" xfId="0" applyFont="1" applyBorder="1" applyAlignment="1" applyProtection="1">
      <alignment horizontal="left" vertical="center" wrapText="1" readingOrder="1"/>
      <protection locked="0"/>
    </xf>
    <xf numFmtId="164" fontId="2" fillId="0" borderId="2" xfId="0" applyNumberFormat="1" applyFont="1" applyBorder="1" applyAlignment="1" applyProtection="1">
      <alignment horizontal="left" vertical="center" wrapText="1" readingOrder="1"/>
      <protection locked="0"/>
    </xf>
    <xf numFmtId="0" fontId="1" fillId="2" borderId="3" xfId="0" applyFont="1" applyFill="1" applyBorder="1" applyAlignment="1" applyProtection="1">
      <alignment horizontal="left" vertical="center" wrapText="1" readingOrder="1"/>
      <protection locked="0"/>
    </xf>
    <xf numFmtId="0" fontId="0" fillId="0" borderId="1" xfId="0" applyFill="1" applyBorder="1" applyAlignment="1">
      <alignment horizontal="left" vertical="center" wrapText="1"/>
    </xf>
    <xf numFmtId="0" fontId="3" fillId="0" borderId="1" xfId="0" applyFont="1" applyBorder="1" applyAlignment="1" applyProtection="1">
      <alignment horizontal="left" vertical="center" wrapText="1" readingOrder="1"/>
      <protection locked="0"/>
    </xf>
    <xf numFmtId="0" fontId="3" fillId="3" borderId="1" xfId="0" applyFont="1" applyFill="1" applyBorder="1" applyAlignment="1" applyProtection="1">
      <alignment horizontal="left" vertical="center" wrapText="1" readingOrder="1"/>
      <protection locked="0"/>
    </xf>
    <xf numFmtId="0" fontId="3" fillId="4" borderId="1" xfId="0" applyFont="1" applyFill="1" applyBorder="1" applyAlignment="1" applyProtection="1">
      <alignment horizontal="left" vertical="center" wrapText="1" readingOrder="1"/>
      <protection locked="0"/>
    </xf>
    <xf numFmtId="164" fontId="3" fillId="0" borderId="1" xfId="0" applyNumberFormat="1" applyFont="1" applyBorder="1" applyAlignment="1" applyProtection="1">
      <alignment horizontal="left" vertical="center" wrapText="1" readingOrder="1"/>
      <protection locked="0"/>
    </xf>
    <xf numFmtId="0" fontId="4" fillId="5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 applyProtection="1">
      <alignment horizontal="left" vertical="center" wrapText="1" readingOrder="1"/>
      <protection locked="0"/>
    </xf>
    <xf numFmtId="0" fontId="5" fillId="5" borderId="1" xfId="0" applyFont="1" applyFill="1" applyBorder="1" applyAlignment="1">
      <alignment horizontal="left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CDCDC"/>
      <rgbColor rgb="00D3D3D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showGridLines="0" tabSelected="1" zoomScale="130" zoomScaleNormal="130" workbookViewId="0">
      <selection activeCell="M3" sqref="M3"/>
    </sheetView>
  </sheetViews>
  <sheetFormatPr defaultColWidth="8.85546875" defaultRowHeight="12.75" x14ac:dyDescent="0.2"/>
  <cols>
    <col min="1" max="2" width="8.7109375" style="1" customWidth="1"/>
    <col min="3" max="3" width="27.28515625" style="1" bestFit="1" customWidth="1"/>
    <col min="4" max="4" width="15.28515625" style="1" customWidth="1"/>
    <col min="5" max="5" width="15.85546875" style="1" customWidth="1"/>
    <col min="6" max="6" width="8.7109375" style="1" customWidth="1"/>
    <col min="7" max="7" width="10.140625" style="1" bestFit="1" customWidth="1"/>
    <col min="8" max="8" width="16.28515625" style="1" customWidth="1"/>
    <col min="9" max="9" width="8.85546875" style="1"/>
    <col min="10" max="10" width="18.85546875" style="1" bestFit="1" customWidth="1"/>
    <col min="11" max="12" width="8.85546875" style="1"/>
    <col min="13" max="13" width="27.28515625" style="1" bestFit="1" customWidth="1"/>
    <col min="14" max="16384" width="8.85546875" style="1"/>
  </cols>
  <sheetData>
    <row r="1" spans="1:13" ht="34.5" customHeight="1" thickBot="1" x14ac:dyDescent="0.25">
      <c r="A1" s="7" t="s">
        <v>45</v>
      </c>
      <c r="B1" s="7" t="s">
        <v>47</v>
      </c>
      <c r="C1" s="7" t="s">
        <v>111</v>
      </c>
      <c r="D1" s="7" t="s">
        <v>0</v>
      </c>
      <c r="E1" s="7" t="s">
        <v>1</v>
      </c>
      <c r="F1" s="7" t="s">
        <v>46</v>
      </c>
      <c r="G1" s="7" t="s">
        <v>2</v>
      </c>
      <c r="H1" s="7" t="s">
        <v>48</v>
      </c>
    </row>
    <row r="2" spans="1:13" ht="25.15" customHeight="1" x14ac:dyDescent="0.2">
      <c r="A2" s="5"/>
      <c r="B2" s="5"/>
      <c r="C2" s="1" t="s">
        <v>56</v>
      </c>
      <c r="D2" s="5" t="s">
        <v>4</v>
      </c>
      <c r="E2" s="5" t="s">
        <v>5</v>
      </c>
      <c r="F2" s="5"/>
      <c r="G2" s="6">
        <v>44245</v>
      </c>
      <c r="H2" s="5"/>
      <c r="I2" s="1">
        <v>1</v>
      </c>
      <c r="J2" s="1" t="s">
        <v>112</v>
      </c>
      <c r="K2" s="1" t="s">
        <v>113</v>
      </c>
      <c r="L2" s="1" t="s">
        <v>114</v>
      </c>
      <c r="M2" s="1" t="s">
        <v>115</v>
      </c>
    </row>
    <row r="3" spans="1:13" ht="25.15" customHeight="1" x14ac:dyDescent="0.2">
      <c r="A3" s="3"/>
      <c r="B3" s="3"/>
      <c r="C3" s="1" t="s">
        <v>57</v>
      </c>
      <c r="D3" s="3" t="s">
        <v>6</v>
      </c>
      <c r="E3" s="3" t="s">
        <v>7</v>
      </c>
      <c r="F3" s="3"/>
      <c r="G3" s="4">
        <v>44475</v>
      </c>
      <c r="H3" s="3"/>
      <c r="I3" s="1">
        <f>I2+1</f>
        <v>2</v>
      </c>
    </row>
    <row r="4" spans="1:13" ht="25.15" customHeight="1" x14ac:dyDescent="0.2">
      <c r="A4" s="3"/>
      <c r="B4" s="3"/>
      <c r="C4" s="1" t="s">
        <v>58</v>
      </c>
      <c r="D4" s="3" t="s">
        <v>8</v>
      </c>
      <c r="E4" s="3" t="s">
        <v>9</v>
      </c>
      <c r="F4" s="3"/>
      <c r="G4" s="4">
        <v>44068</v>
      </c>
      <c r="H4" s="3"/>
      <c r="I4" s="1">
        <f t="shared" ref="I4:I56" si="0">I3+1</f>
        <v>3</v>
      </c>
    </row>
    <row r="5" spans="1:13" ht="25.15" customHeight="1" x14ac:dyDescent="0.2">
      <c r="A5" s="3"/>
      <c r="B5" s="3"/>
      <c r="C5" s="1" t="s">
        <v>59</v>
      </c>
      <c r="D5" s="3" t="s">
        <v>8</v>
      </c>
      <c r="E5" s="3" t="s">
        <v>10</v>
      </c>
      <c r="F5" s="3"/>
      <c r="G5" s="4">
        <v>44468</v>
      </c>
      <c r="H5" s="3"/>
      <c r="I5" s="1">
        <f t="shared" si="0"/>
        <v>4</v>
      </c>
    </row>
    <row r="6" spans="1:13" ht="25.15" customHeight="1" x14ac:dyDescent="0.2">
      <c r="A6" s="3"/>
      <c r="B6" s="3"/>
      <c r="C6" s="17" t="s">
        <v>60</v>
      </c>
      <c r="D6" s="13" t="s">
        <v>8</v>
      </c>
      <c r="E6" s="13">
        <v>3669281124</v>
      </c>
      <c r="F6" s="14"/>
      <c r="G6" s="14"/>
      <c r="H6" s="3"/>
      <c r="I6" s="1">
        <f t="shared" si="0"/>
        <v>5</v>
      </c>
    </row>
    <row r="7" spans="1:13" ht="25.15" customHeight="1" x14ac:dyDescent="0.2">
      <c r="A7" s="10" t="s">
        <v>50</v>
      </c>
      <c r="B7" s="3"/>
      <c r="C7" s="1" t="s">
        <v>61</v>
      </c>
      <c r="D7" s="15"/>
      <c r="E7" s="15"/>
      <c r="F7" s="14"/>
      <c r="G7" s="14"/>
      <c r="H7" s="3"/>
      <c r="I7" s="1">
        <f t="shared" si="0"/>
        <v>6</v>
      </c>
    </row>
    <row r="8" spans="1:13" ht="25.15" customHeight="1" x14ac:dyDescent="0.2">
      <c r="A8" s="3"/>
      <c r="B8" s="3"/>
      <c r="C8" s="1" t="s">
        <v>62</v>
      </c>
      <c r="D8" s="9" t="s">
        <v>8</v>
      </c>
      <c r="E8" s="9" t="s">
        <v>11</v>
      </c>
      <c r="F8" s="9"/>
      <c r="G8" s="12">
        <v>44475</v>
      </c>
      <c r="H8" s="3"/>
      <c r="I8" s="1">
        <f t="shared" si="0"/>
        <v>7</v>
      </c>
    </row>
    <row r="9" spans="1:13" ht="25.15" customHeight="1" x14ac:dyDescent="0.2">
      <c r="A9" s="3"/>
      <c r="B9" s="3"/>
      <c r="C9" s="1" t="s">
        <v>63</v>
      </c>
      <c r="D9" s="9" t="s">
        <v>12</v>
      </c>
      <c r="E9" s="9" t="s">
        <v>11</v>
      </c>
      <c r="F9" s="9"/>
      <c r="G9" s="12">
        <v>44496</v>
      </c>
      <c r="H9" s="3"/>
      <c r="I9" s="1">
        <f t="shared" si="0"/>
        <v>8</v>
      </c>
    </row>
    <row r="10" spans="1:13" ht="25.15" customHeight="1" x14ac:dyDescent="0.2">
      <c r="A10" s="3"/>
      <c r="B10" s="3"/>
      <c r="C10" s="1" t="s">
        <v>64</v>
      </c>
      <c r="D10" s="9" t="s">
        <v>13</v>
      </c>
      <c r="E10" s="9" t="s">
        <v>14</v>
      </c>
      <c r="F10" s="9"/>
      <c r="G10" s="12">
        <v>44140</v>
      </c>
      <c r="H10" s="3"/>
      <c r="I10" s="1">
        <f t="shared" si="0"/>
        <v>9</v>
      </c>
    </row>
    <row r="11" spans="1:13" ht="25.15" customHeight="1" x14ac:dyDescent="0.2">
      <c r="A11" s="11" t="s">
        <v>51</v>
      </c>
      <c r="B11" s="3"/>
      <c r="C11" s="13" t="s">
        <v>65</v>
      </c>
      <c r="D11" s="13" t="s">
        <v>8</v>
      </c>
      <c r="E11" s="13">
        <v>3484405480</v>
      </c>
      <c r="F11" s="14"/>
      <c r="G11" s="14"/>
      <c r="H11" s="3"/>
      <c r="I11" s="1">
        <f t="shared" si="0"/>
        <v>10</v>
      </c>
    </row>
    <row r="12" spans="1:13" ht="25.15" customHeight="1" x14ac:dyDescent="0.2">
      <c r="A12" s="3"/>
      <c r="B12" s="3"/>
      <c r="C12" s="1" t="s">
        <v>66</v>
      </c>
      <c r="D12" s="9" t="s">
        <v>8</v>
      </c>
      <c r="E12" s="9" t="s">
        <v>15</v>
      </c>
      <c r="F12" s="9"/>
      <c r="G12" s="12">
        <v>44230</v>
      </c>
      <c r="H12" s="3"/>
      <c r="I12" s="1">
        <f t="shared" si="0"/>
        <v>11</v>
      </c>
    </row>
    <row r="13" spans="1:13" ht="25.15" customHeight="1" x14ac:dyDescent="0.2">
      <c r="A13" s="10" t="s">
        <v>50</v>
      </c>
      <c r="B13" s="3"/>
      <c r="C13" s="1" t="s">
        <v>67</v>
      </c>
      <c r="D13" s="15"/>
      <c r="E13" s="15"/>
      <c r="F13" s="14"/>
      <c r="G13" s="14"/>
      <c r="H13" s="3"/>
      <c r="I13" s="1">
        <f t="shared" si="0"/>
        <v>12</v>
      </c>
    </row>
    <row r="14" spans="1:13" ht="25.15" customHeight="1" x14ac:dyDescent="0.2">
      <c r="A14" s="3"/>
      <c r="B14" s="3"/>
      <c r="C14" s="1" t="s">
        <v>68</v>
      </c>
      <c r="D14" s="9" t="s">
        <v>16</v>
      </c>
      <c r="E14" s="9" t="s">
        <v>17</v>
      </c>
      <c r="F14" s="9"/>
      <c r="G14" s="12">
        <v>43901</v>
      </c>
      <c r="H14" s="3"/>
      <c r="I14" s="1">
        <f t="shared" si="0"/>
        <v>13</v>
      </c>
    </row>
    <row r="15" spans="1:13" ht="25.15" customHeight="1" x14ac:dyDescent="0.2">
      <c r="A15" s="3"/>
      <c r="B15" s="3"/>
      <c r="C15" s="1" t="s">
        <v>69</v>
      </c>
      <c r="D15" s="9" t="s">
        <v>18</v>
      </c>
      <c r="E15" s="9" t="s">
        <v>19</v>
      </c>
      <c r="F15" s="9"/>
      <c r="G15" s="12">
        <v>44223</v>
      </c>
      <c r="H15" s="3"/>
      <c r="I15" s="1">
        <f t="shared" si="0"/>
        <v>14</v>
      </c>
    </row>
    <row r="16" spans="1:13" ht="25.15" customHeight="1" x14ac:dyDescent="0.2">
      <c r="A16" s="3"/>
      <c r="B16" s="3"/>
      <c r="C16" s="1" t="s">
        <v>70</v>
      </c>
      <c r="D16" s="3" t="s">
        <v>4</v>
      </c>
      <c r="E16" s="3">
        <v>3496068867</v>
      </c>
      <c r="F16" s="3"/>
      <c r="G16" s="4">
        <v>44142</v>
      </c>
      <c r="H16" s="3"/>
      <c r="I16" s="1">
        <f t="shared" si="0"/>
        <v>15</v>
      </c>
    </row>
    <row r="17" spans="1:9" ht="25.15" customHeight="1" x14ac:dyDescent="0.2">
      <c r="A17" s="3"/>
      <c r="B17" s="3"/>
      <c r="C17" s="1" t="s">
        <v>71</v>
      </c>
      <c r="D17" s="9" t="s">
        <v>8</v>
      </c>
      <c r="E17" s="9" t="s">
        <v>20</v>
      </c>
      <c r="F17" s="9"/>
      <c r="G17" s="12">
        <v>44153</v>
      </c>
      <c r="H17" s="3"/>
      <c r="I17" s="1">
        <f t="shared" si="0"/>
        <v>16</v>
      </c>
    </row>
    <row r="18" spans="1:9" ht="25.15" customHeight="1" x14ac:dyDescent="0.2">
      <c r="A18" s="3"/>
      <c r="B18" s="3"/>
      <c r="C18" s="13" t="s">
        <v>72</v>
      </c>
      <c r="D18" s="13" t="s">
        <v>3</v>
      </c>
      <c r="E18" s="13">
        <v>3394830791</v>
      </c>
      <c r="F18" s="14"/>
      <c r="G18" s="14"/>
      <c r="H18" s="3"/>
      <c r="I18" s="1">
        <f t="shared" si="0"/>
        <v>17</v>
      </c>
    </row>
    <row r="19" spans="1:9" ht="25.15" customHeight="1" x14ac:dyDescent="0.2">
      <c r="A19" s="3"/>
      <c r="B19" s="3"/>
      <c r="C19" s="1" t="s">
        <v>73</v>
      </c>
      <c r="D19" s="9" t="s">
        <v>8</v>
      </c>
      <c r="E19" s="9" t="s">
        <v>21</v>
      </c>
      <c r="F19" s="9"/>
      <c r="G19" s="12">
        <v>44399</v>
      </c>
      <c r="H19" s="3"/>
      <c r="I19" s="1">
        <f t="shared" si="0"/>
        <v>18</v>
      </c>
    </row>
    <row r="20" spans="1:9" ht="25.15" customHeight="1" x14ac:dyDescent="0.2">
      <c r="A20" s="11" t="s">
        <v>51</v>
      </c>
      <c r="B20" s="3"/>
      <c r="C20" s="13" t="s">
        <v>74</v>
      </c>
      <c r="D20" s="13"/>
      <c r="E20" s="13">
        <v>3481001705</v>
      </c>
      <c r="F20" s="14"/>
      <c r="G20" s="14"/>
      <c r="H20" s="3"/>
      <c r="I20" s="1">
        <f t="shared" si="0"/>
        <v>19</v>
      </c>
    </row>
    <row r="21" spans="1:9" ht="25.15" customHeight="1" x14ac:dyDescent="0.2">
      <c r="A21" s="3"/>
      <c r="B21" s="3"/>
      <c r="C21" s="1" t="s">
        <v>75</v>
      </c>
      <c r="D21" s="9" t="s">
        <v>4</v>
      </c>
      <c r="E21" s="9" t="s">
        <v>22</v>
      </c>
      <c r="F21" s="9"/>
      <c r="G21" s="12">
        <v>44454</v>
      </c>
      <c r="H21" s="3"/>
      <c r="I21" s="1">
        <f t="shared" si="0"/>
        <v>20</v>
      </c>
    </row>
    <row r="22" spans="1:9" ht="25.15" customHeight="1" x14ac:dyDescent="0.2">
      <c r="A22" s="3"/>
      <c r="B22" s="3"/>
      <c r="C22" s="1" t="s">
        <v>76</v>
      </c>
      <c r="D22" s="9" t="s">
        <v>4</v>
      </c>
      <c r="E22" s="9" t="s">
        <v>22</v>
      </c>
      <c r="F22" s="9"/>
      <c r="G22" s="12">
        <v>44454</v>
      </c>
      <c r="H22" s="3"/>
      <c r="I22" s="1">
        <f t="shared" si="0"/>
        <v>21</v>
      </c>
    </row>
    <row r="23" spans="1:9" ht="25.15" customHeight="1" x14ac:dyDescent="0.2">
      <c r="A23" s="3"/>
      <c r="B23" s="3"/>
      <c r="C23" s="13" t="s">
        <v>77</v>
      </c>
      <c r="D23" s="13" t="s">
        <v>8</v>
      </c>
      <c r="E23" s="13">
        <v>3336156168</v>
      </c>
      <c r="F23" s="14"/>
      <c r="G23" s="14"/>
      <c r="H23" s="3"/>
      <c r="I23" s="1">
        <f t="shared" si="0"/>
        <v>22</v>
      </c>
    </row>
    <row r="24" spans="1:9" ht="25.15" customHeight="1" x14ac:dyDescent="0.2">
      <c r="A24" s="3"/>
      <c r="B24" s="3"/>
      <c r="C24" s="1" t="s">
        <v>78</v>
      </c>
      <c r="D24" s="9" t="s">
        <v>4</v>
      </c>
      <c r="E24" s="9" t="s">
        <v>23</v>
      </c>
      <c r="F24" s="9"/>
      <c r="G24" s="12">
        <v>44347</v>
      </c>
      <c r="H24" s="3"/>
      <c r="I24" s="1">
        <f t="shared" si="0"/>
        <v>23</v>
      </c>
    </row>
    <row r="25" spans="1:9" ht="25.15" customHeight="1" x14ac:dyDescent="0.2">
      <c r="A25" s="3"/>
      <c r="B25" s="3"/>
      <c r="C25" s="1" t="s">
        <v>79</v>
      </c>
      <c r="D25" s="9" t="s">
        <v>4</v>
      </c>
      <c r="E25" s="9" t="s">
        <v>24</v>
      </c>
      <c r="F25" s="9"/>
      <c r="G25" s="9"/>
      <c r="H25" s="3"/>
      <c r="I25" s="1">
        <f t="shared" si="0"/>
        <v>24</v>
      </c>
    </row>
    <row r="26" spans="1:9" ht="25.15" customHeight="1" x14ac:dyDescent="0.2">
      <c r="A26" s="3"/>
      <c r="B26" s="3"/>
      <c r="C26" s="1" t="s">
        <v>80</v>
      </c>
      <c r="D26" s="13"/>
      <c r="E26" s="13">
        <v>3394029216</v>
      </c>
      <c r="F26" s="14"/>
      <c r="G26" s="14"/>
      <c r="H26" s="3"/>
      <c r="I26" s="1">
        <f t="shared" si="0"/>
        <v>25</v>
      </c>
    </row>
    <row r="27" spans="1:9" ht="25.15" customHeight="1" x14ac:dyDescent="0.2">
      <c r="A27" s="11" t="s">
        <v>51</v>
      </c>
      <c r="B27" s="3"/>
      <c r="C27" s="1" t="s">
        <v>81</v>
      </c>
      <c r="D27" s="13" t="s">
        <v>8</v>
      </c>
      <c r="E27" s="13">
        <v>3484405480</v>
      </c>
      <c r="F27" s="14"/>
      <c r="G27" s="14"/>
      <c r="H27" s="3"/>
      <c r="I27" s="1">
        <f t="shared" si="0"/>
        <v>26</v>
      </c>
    </row>
    <row r="28" spans="1:9" ht="25.15" customHeight="1" x14ac:dyDescent="0.2">
      <c r="A28" s="3"/>
      <c r="B28" s="3"/>
      <c r="C28" s="1" t="s">
        <v>82</v>
      </c>
      <c r="D28" s="9" t="s">
        <v>25</v>
      </c>
      <c r="E28" s="9" t="s">
        <v>26</v>
      </c>
      <c r="F28" s="9"/>
      <c r="G28" s="12">
        <v>44204</v>
      </c>
      <c r="H28" s="3"/>
      <c r="I28" s="1">
        <f t="shared" si="0"/>
        <v>27</v>
      </c>
    </row>
    <row r="29" spans="1:9" ht="25.15" customHeight="1" x14ac:dyDescent="0.2">
      <c r="A29" s="3"/>
      <c r="B29" s="3"/>
      <c r="C29" s="1" t="s">
        <v>83</v>
      </c>
      <c r="D29" s="9" t="s">
        <v>27</v>
      </c>
      <c r="E29" s="9" t="s">
        <v>28</v>
      </c>
      <c r="F29" s="9"/>
      <c r="G29" s="12">
        <v>44447</v>
      </c>
      <c r="H29" s="3"/>
      <c r="I29" s="1">
        <f t="shared" si="0"/>
        <v>28</v>
      </c>
    </row>
    <row r="30" spans="1:9" ht="25.15" customHeight="1" x14ac:dyDescent="0.2">
      <c r="A30" s="3"/>
      <c r="B30" s="3"/>
      <c r="C30" s="1" t="s">
        <v>84</v>
      </c>
      <c r="D30" s="13" t="s">
        <v>3</v>
      </c>
      <c r="E30" s="13">
        <v>3479382576</v>
      </c>
      <c r="F30" s="14"/>
      <c r="G30" s="14"/>
      <c r="H30" s="3"/>
      <c r="I30" s="1">
        <f t="shared" si="0"/>
        <v>29</v>
      </c>
    </row>
    <row r="31" spans="1:9" ht="25.15" customHeight="1" x14ac:dyDescent="0.2">
      <c r="A31" s="3"/>
      <c r="B31" s="3"/>
      <c r="C31" s="1" t="s">
        <v>85</v>
      </c>
      <c r="D31" s="9" t="s">
        <v>29</v>
      </c>
      <c r="E31" s="9" t="s">
        <v>30</v>
      </c>
      <c r="F31" s="9"/>
      <c r="G31" s="12">
        <v>44138</v>
      </c>
      <c r="H31" s="3"/>
      <c r="I31" s="1">
        <f t="shared" si="0"/>
        <v>30</v>
      </c>
    </row>
    <row r="32" spans="1:9" ht="25.15" customHeight="1" x14ac:dyDescent="0.2">
      <c r="A32" s="3"/>
      <c r="B32" s="3"/>
      <c r="C32" s="1" t="s">
        <v>86</v>
      </c>
      <c r="D32" s="9" t="s">
        <v>8</v>
      </c>
      <c r="E32" s="9">
        <v>3282489522</v>
      </c>
      <c r="F32" s="9"/>
      <c r="G32" s="12">
        <v>44441</v>
      </c>
      <c r="H32" s="3"/>
      <c r="I32" s="1">
        <f t="shared" si="0"/>
        <v>31</v>
      </c>
    </row>
    <row r="33" spans="1:9" ht="25.15" customHeight="1" x14ac:dyDescent="0.2">
      <c r="A33" s="3"/>
      <c r="B33" s="3"/>
      <c r="C33" s="1" t="s">
        <v>87</v>
      </c>
      <c r="D33" s="9" t="s">
        <v>8</v>
      </c>
      <c r="E33" s="9" t="s">
        <v>31</v>
      </c>
      <c r="F33" s="9"/>
      <c r="G33" s="12">
        <v>44210</v>
      </c>
      <c r="H33" s="3"/>
      <c r="I33" s="1">
        <f t="shared" si="0"/>
        <v>32</v>
      </c>
    </row>
    <row r="34" spans="1:9" ht="25.15" customHeight="1" x14ac:dyDescent="0.2">
      <c r="A34" s="3"/>
      <c r="B34" s="3"/>
      <c r="C34" s="1" t="s">
        <v>88</v>
      </c>
      <c r="D34" s="9" t="s">
        <v>8</v>
      </c>
      <c r="E34" s="9" t="s">
        <v>31</v>
      </c>
      <c r="F34" s="9"/>
      <c r="G34" s="12">
        <v>44210</v>
      </c>
      <c r="H34" s="3"/>
      <c r="I34" s="1">
        <f t="shared" si="0"/>
        <v>33</v>
      </c>
    </row>
    <row r="35" spans="1:9" ht="25.15" customHeight="1" x14ac:dyDescent="0.2">
      <c r="A35" s="3"/>
      <c r="B35" s="3"/>
      <c r="C35" s="1" t="s">
        <v>89</v>
      </c>
      <c r="D35" s="9" t="s">
        <v>32</v>
      </c>
      <c r="E35" s="9" t="s">
        <v>33</v>
      </c>
      <c r="F35" s="9"/>
      <c r="G35" s="12">
        <v>44237</v>
      </c>
      <c r="H35" s="3"/>
      <c r="I35" s="1">
        <f t="shared" si="0"/>
        <v>34</v>
      </c>
    </row>
    <row r="36" spans="1:9" ht="24.6" customHeight="1" x14ac:dyDescent="0.2">
      <c r="A36" s="8"/>
      <c r="B36" s="8"/>
      <c r="C36" s="13" t="s">
        <v>90</v>
      </c>
      <c r="D36" s="13" t="s">
        <v>49</v>
      </c>
      <c r="E36" s="13">
        <v>3669132068</v>
      </c>
      <c r="F36" s="14"/>
      <c r="G36" s="14"/>
      <c r="H36" s="2"/>
      <c r="I36" s="1">
        <f t="shared" si="0"/>
        <v>35</v>
      </c>
    </row>
    <row r="37" spans="1:9" ht="24.6" customHeight="1" x14ac:dyDescent="0.2">
      <c r="A37" s="8"/>
      <c r="B37" s="8"/>
      <c r="C37" s="1" t="s">
        <v>91</v>
      </c>
      <c r="D37" s="9" t="s">
        <v>34</v>
      </c>
      <c r="E37" s="9" t="s">
        <v>35</v>
      </c>
      <c r="F37" s="9"/>
      <c r="G37" s="12">
        <v>44477</v>
      </c>
      <c r="H37" s="2"/>
      <c r="I37" s="1">
        <f t="shared" si="0"/>
        <v>36</v>
      </c>
    </row>
    <row r="38" spans="1:9" ht="24.6" customHeight="1" x14ac:dyDescent="0.2">
      <c r="A38" s="8"/>
      <c r="B38" s="8"/>
      <c r="C38" s="1" t="s">
        <v>92</v>
      </c>
      <c r="D38" s="9" t="s">
        <v>34</v>
      </c>
      <c r="E38" s="9" t="s">
        <v>35</v>
      </c>
      <c r="F38" s="9"/>
      <c r="G38" s="12">
        <v>44477</v>
      </c>
      <c r="H38" s="2"/>
      <c r="I38" s="1">
        <f t="shared" si="0"/>
        <v>37</v>
      </c>
    </row>
    <row r="39" spans="1:9" ht="24.6" customHeight="1" x14ac:dyDescent="0.2">
      <c r="A39" s="11" t="s">
        <v>51</v>
      </c>
      <c r="B39" s="8"/>
      <c r="C39" s="13" t="s">
        <v>93</v>
      </c>
      <c r="D39" s="13" t="s">
        <v>34</v>
      </c>
      <c r="E39" s="16" t="s">
        <v>35</v>
      </c>
      <c r="F39" s="14"/>
      <c r="G39" s="14"/>
      <c r="H39" s="2"/>
      <c r="I39" s="1">
        <f t="shared" si="0"/>
        <v>38</v>
      </c>
    </row>
    <row r="40" spans="1:9" ht="24.6" customHeight="1" x14ac:dyDescent="0.2">
      <c r="A40" s="8"/>
      <c r="B40" s="8"/>
      <c r="C40" s="1" t="s">
        <v>94</v>
      </c>
      <c r="D40" s="9" t="s">
        <v>36</v>
      </c>
      <c r="E40" s="9"/>
      <c r="F40" s="9"/>
      <c r="G40" s="12">
        <v>44248</v>
      </c>
      <c r="H40" s="2"/>
      <c r="I40" s="1">
        <f t="shared" si="0"/>
        <v>39</v>
      </c>
    </row>
    <row r="41" spans="1:9" ht="24.6" customHeight="1" x14ac:dyDescent="0.2">
      <c r="A41" s="8"/>
      <c r="B41" s="8"/>
      <c r="C41" s="13" t="s">
        <v>95</v>
      </c>
      <c r="D41" s="13" t="s">
        <v>34</v>
      </c>
      <c r="E41" s="13">
        <v>3403576590</v>
      </c>
      <c r="F41" s="14"/>
      <c r="G41" s="14"/>
      <c r="H41" s="2"/>
      <c r="I41" s="1">
        <f t="shared" si="0"/>
        <v>40</v>
      </c>
    </row>
    <row r="42" spans="1:9" ht="24.6" customHeight="1" x14ac:dyDescent="0.2">
      <c r="A42" s="8"/>
      <c r="B42" s="8"/>
      <c r="C42" s="1" t="s">
        <v>96</v>
      </c>
      <c r="D42" s="9" t="s">
        <v>4</v>
      </c>
      <c r="E42" s="9" t="s">
        <v>37</v>
      </c>
      <c r="F42" s="9"/>
      <c r="G42" s="12">
        <v>44237</v>
      </c>
      <c r="H42" s="2"/>
      <c r="I42" s="1">
        <f t="shared" si="0"/>
        <v>41</v>
      </c>
    </row>
    <row r="43" spans="1:9" ht="24.6" customHeight="1" x14ac:dyDescent="0.2">
      <c r="A43" s="8"/>
      <c r="B43" s="8"/>
      <c r="C43" s="1" t="s">
        <v>97</v>
      </c>
      <c r="D43" s="13"/>
      <c r="E43" s="14"/>
      <c r="F43" s="14"/>
      <c r="G43" s="14"/>
      <c r="H43" s="2"/>
      <c r="I43" s="1">
        <f t="shared" si="0"/>
        <v>42</v>
      </c>
    </row>
    <row r="44" spans="1:9" ht="24.6" customHeight="1" x14ac:dyDescent="0.2">
      <c r="A44" s="11" t="s">
        <v>51</v>
      </c>
      <c r="B44" s="8"/>
      <c r="C44" s="1" t="s">
        <v>98</v>
      </c>
      <c r="D44" s="13"/>
      <c r="E44" s="14"/>
      <c r="F44" s="14"/>
      <c r="G44" s="14"/>
      <c r="H44" s="2"/>
      <c r="I44" s="1">
        <f t="shared" si="0"/>
        <v>43</v>
      </c>
    </row>
    <row r="45" spans="1:9" ht="24.6" customHeight="1" x14ac:dyDescent="0.2">
      <c r="A45" s="8"/>
      <c r="B45" s="8"/>
      <c r="C45" s="1" t="s">
        <v>99</v>
      </c>
      <c r="D45" s="13"/>
      <c r="E45" s="13">
        <v>3486109817</v>
      </c>
      <c r="F45" s="14"/>
      <c r="G45" s="14"/>
      <c r="H45" s="2"/>
      <c r="I45" s="1">
        <f t="shared" si="0"/>
        <v>44</v>
      </c>
    </row>
    <row r="46" spans="1:9" ht="24.6" customHeight="1" x14ac:dyDescent="0.2">
      <c r="A46" s="8"/>
      <c r="B46" s="8"/>
      <c r="C46" s="1" t="s">
        <v>100</v>
      </c>
      <c r="D46" s="13"/>
      <c r="E46" s="13">
        <v>3486109817</v>
      </c>
      <c r="F46" s="14"/>
      <c r="G46" s="14"/>
      <c r="H46" s="2"/>
      <c r="I46" s="1">
        <f t="shared" si="0"/>
        <v>45</v>
      </c>
    </row>
    <row r="47" spans="1:9" ht="24.6" customHeight="1" x14ac:dyDescent="0.2">
      <c r="A47" s="10" t="s">
        <v>50</v>
      </c>
      <c r="B47" s="8"/>
      <c r="C47" s="1" t="s">
        <v>101</v>
      </c>
      <c r="D47" s="15"/>
      <c r="E47" s="15"/>
      <c r="F47" s="14"/>
      <c r="G47" s="14"/>
      <c r="H47" s="2"/>
      <c r="I47" s="1">
        <f t="shared" si="0"/>
        <v>46</v>
      </c>
    </row>
    <row r="48" spans="1:9" ht="24.6" customHeight="1" x14ac:dyDescent="0.2">
      <c r="A48" s="8"/>
      <c r="B48" s="8"/>
      <c r="C48" s="13" t="s">
        <v>102</v>
      </c>
      <c r="D48" s="16" t="s">
        <v>8</v>
      </c>
      <c r="E48" s="13">
        <v>3358000639</v>
      </c>
      <c r="F48" s="14"/>
      <c r="G48" s="14"/>
      <c r="H48" s="2"/>
      <c r="I48" s="1">
        <f t="shared" si="0"/>
        <v>47</v>
      </c>
    </row>
    <row r="49" spans="1:10" ht="24.6" customHeight="1" x14ac:dyDescent="0.2">
      <c r="A49" s="8"/>
      <c r="B49" s="8"/>
      <c r="C49" s="1" t="s">
        <v>103</v>
      </c>
      <c r="D49" s="9" t="s">
        <v>38</v>
      </c>
      <c r="E49" s="9" t="s">
        <v>39</v>
      </c>
      <c r="F49" s="9"/>
      <c r="G49" s="12">
        <v>44440</v>
      </c>
      <c r="H49" s="2"/>
      <c r="I49" s="1">
        <f t="shared" si="0"/>
        <v>48</v>
      </c>
    </row>
    <row r="50" spans="1:10" ht="24.6" customHeight="1" x14ac:dyDescent="0.2">
      <c r="A50" s="8"/>
      <c r="B50" s="8"/>
      <c r="C50" s="1" t="s">
        <v>104</v>
      </c>
      <c r="D50" s="9" t="s">
        <v>29</v>
      </c>
      <c r="E50" s="9" t="s">
        <v>40</v>
      </c>
      <c r="F50" s="9"/>
      <c r="G50" s="12">
        <v>44482</v>
      </c>
      <c r="H50" s="2"/>
      <c r="I50" s="1">
        <f t="shared" si="0"/>
        <v>49</v>
      </c>
    </row>
    <row r="51" spans="1:10" ht="24.6" customHeight="1" x14ac:dyDescent="0.2">
      <c r="A51" s="8"/>
      <c r="B51" s="8"/>
      <c r="C51" s="1" t="s">
        <v>105</v>
      </c>
      <c r="D51" s="9" t="s">
        <v>13</v>
      </c>
      <c r="E51" s="9"/>
      <c r="F51" s="9"/>
      <c r="G51" s="12">
        <v>44488</v>
      </c>
      <c r="H51" s="2"/>
      <c r="I51" s="1">
        <f t="shared" si="0"/>
        <v>50</v>
      </c>
    </row>
    <row r="52" spans="1:10" ht="24.6" customHeight="1" x14ac:dyDescent="0.2">
      <c r="A52" s="8"/>
      <c r="B52" s="8"/>
      <c r="C52" s="1" t="s">
        <v>106</v>
      </c>
      <c r="D52" s="9" t="s">
        <v>4</v>
      </c>
      <c r="E52" s="9" t="s">
        <v>41</v>
      </c>
      <c r="F52" s="9"/>
      <c r="G52" s="12">
        <v>44473</v>
      </c>
      <c r="H52" s="2"/>
      <c r="I52" s="1">
        <f t="shared" si="0"/>
        <v>51</v>
      </c>
    </row>
    <row r="53" spans="1:10" ht="24.6" customHeight="1" x14ac:dyDescent="0.2">
      <c r="A53" s="8"/>
      <c r="B53" s="8"/>
      <c r="C53" s="1" t="s">
        <v>107</v>
      </c>
      <c r="D53" s="9" t="s">
        <v>42</v>
      </c>
      <c r="E53" s="9" t="s">
        <v>43</v>
      </c>
      <c r="F53" s="9"/>
      <c r="G53" s="12">
        <v>44244</v>
      </c>
      <c r="H53" s="2"/>
      <c r="I53" s="1">
        <f t="shared" si="0"/>
        <v>52</v>
      </c>
    </row>
    <row r="54" spans="1:10" ht="24.6" customHeight="1" x14ac:dyDescent="0.2">
      <c r="A54" s="8"/>
      <c r="B54" s="8"/>
      <c r="C54" s="13" t="s">
        <v>108</v>
      </c>
      <c r="D54" s="13"/>
      <c r="E54" s="13">
        <v>3472229424</v>
      </c>
      <c r="F54" s="14"/>
      <c r="G54" s="14"/>
      <c r="H54" s="2"/>
      <c r="I54" s="1">
        <f t="shared" si="0"/>
        <v>53</v>
      </c>
    </row>
    <row r="55" spans="1:10" ht="24.6" customHeight="1" x14ac:dyDescent="0.2">
      <c r="A55" s="8"/>
      <c r="B55" s="8"/>
      <c r="C55" s="1" t="s">
        <v>109</v>
      </c>
      <c r="D55" s="9" t="s">
        <v>3</v>
      </c>
      <c r="E55" s="9" t="s">
        <v>44</v>
      </c>
      <c r="F55" s="9"/>
      <c r="G55" s="12">
        <v>44352</v>
      </c>
      <c r="H55" s="2"/>
      <c r="I55" s="1">
        <f t="shared" si="0"/>
        <v>54</v>
      </c>
    </row>
    <row r="56" spans="1:10" ht="24.6" customHeight="1" x14ac:dyDescent="0.2">
      <c r="A56" s="8"/>
      <c r="B56" s="8"/>
      <c r="C56" s="13" t="s">
        <v>110</v>
      </c>
      <c r="D56" s="13"/>
      <c r="E56" s="13">
        <v>3383365948</v>
      </c>
      <c r="F56" s="14"/>
      <c r="G56" s="14"/>
      <c r="H56" s="2"/>
      <c r="I56" s="1">
        <f t="shared" si="0"/>
        <v>55</v>
      </c>
      <c r="J56" s="1" t="s">
        <v>52</v>
      </c>
    </row>
    <row r="57" spans="1:10" ht="24.6" customHeight="1" x14ac:dyDescent="0.2">
      <c r="A57" s="2"/>
      <c r="B57" s="2"/>
      <c r="C57" s="5" t="e">
        <f>CONCATENATE(#REF!," ",#REF!)</f>
        <v>#REF!</v>
      </c>
      <c r="D57" s="2"/>
      <c r="E57" s="2"/>
      <c r="F57" s="2"/>
      <c r="G57" s="2"/>
      <c r="H57" s="2"/>
      <c r="I57" s="1">
        <v>3</v>
      </c>
      <c r="J57" s="1" t="s">
        <v>53</v>
      </c>
    </row>
    <row r="58" spans="1:10" ht="24.6" customHeight="1" x14ac:dyDescent="0.2">
      <c r="A58" s="2"/>
      <c r="B58" s="2"/>
      <c r="C58" s="5" t="e">
        <f>CONCATENATE(#REF!," ",#REF!)</f>
        <v>#REF!</v>
      </c>
      <c r="D58" s="2"/>
      <c r="E58" s="2"/>
      <c r="F58" s="2"/>
      <c r="G58" s="2"/>
      <c r="H58" s="2"/>
      <c r="I58" s="1">
        <v>5</v>
      </c>
      <c r="J58" s="1" t="s">
        <v>54</v>
      </c>
    </row>
    <row r="59" spans="1:10" ht="24.6" customHeight="1" x14ac:dyDescent="0.2">
      <c r="A59" s="2"/>
      <c r="B59" s="2"/>
      <c r="C59" s="5" t="e">
        <f>CONCATENATE(#REF!," ",#REF!)</f>
        <v>#REF!</v>
      </c>
      <c r="D59" s="2"/>
      <c r="E59" s="2"/>
      <c r="F59" s="2"/>
      <c r="G59" s="2"/>
      <c r="H59" s="2"/>
      <c r="I59" s="1">
        <f>I56-I57-I58</f>
        <v>47</v>
      </c>
      <c r="J59" s="1" t="s">
        <v>55</v>
      </c>
    </row>
  </sheetData>
  <phoneticPr fontId="0" type="noConversion"/>
  <pageMargins left="0" right="0" top="1.1811023622047245" bottom="0.78740157480314965" header="0.39370078740157483" footer="0.39370078740157483"/>
  <pageSetup paperSize="9" orientation="portrait" r:id="rId1"/>
  <headerFooter alignWithMargins="0">
    <oddHeader>&amp;L&amp;G&amp;CRegistro accessi campo polivalente Gestione Polisportiva FornovoSport&amp;R
Data:_____________</oddHeader>
    <oddFooter>&amp;C&amp;"Calibri"&amp;11&amp;K000000Pagina &amp;P di &amp;N_x000D_&amp;1#&amp;"Arial"&amp;9&amp;K7f7f7fGeneral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AnaPersoneExcel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2020-11-06T16:41:32Z</dcterms:created>
  <dcterms:modified xsi:type="dcterms:W3CDTF">2020-11-12T16:50:58Z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4480757-a570-4f64-84e7-c5b3ffe9d573_Enabled">
    <vt:lpwstr>True</vt:lpwstr>
  </property>
  <property fmtid="{D5CDD505-2E9C-101B-9397-08002B2CF9AE}" pid="3" name="MSIP_Label_94480757-a570-4f64-84e7-c5b3ffe9d573_SiteId">
    <vt:lpwstr>2390cbd1-e663-4321-bc93-ba298637ce52</vt:lpwstr>
  </property>
  <property fmtid="{D5CDD505-2E9C-101B-9397-08002B2CF9AE}" pid="4" name="MSIP_Label_94480757-a570-4f64-84e7-c5b3ffe9d573_Owner">
    <vt:lpwstr>109487@sidel.com</vt:lpwstr>
  </property>
  <property fmtid="{D5CDD505-2E9C-101B-9397-08002B2CF9AE}" pid="5" name="MSIP_Label_94480757-a570-4f64-84e7-c5b3ffe9d573_SetDate">
    <vt:lpwstr>2020-11-06T19:47:29.0485633Z</vt:lpwstr>
  </property>
  <property fmtid="{D5CDD505-2E9C-101B-9397-08002B2CF9AE}" pid="6" name="MSIP_Label_94480757-a570-4f64-84e7-c5b3ffe9d573_Name">
    <vt:lpwstr>General</vt:lpwstr>
  </property>
  <property fmtid="{D5CDD505-2E9C-101B-9397-08002B2CF9AE}" pid="7" name="MSIP_Label_94480757-a570-4f64-84e7-c5b3ffe9d573_Application">
    <vt:lpwstr>Microsoft Azure Information Protection</vt:lpwstr>
  </property>
  <property fmtid="{D5CDD505-2E9C-101B-9397-08002B2CF9AE}" pid="8" name="MSIP_Label_94480757-a570-4f64-84e7-c5b3ffe9d573_ActionId">
    <vt:lpwstr>6867f1ef-e4fe-4a29-80c5-bd9c596d75eb</vt:lpwstr>
  </property>
  <property fmtid="{D5CDD505-2E9C-101B-9397-08002B2CF9AE}" pid="9" name="MSIP_Label_94480757-a570-4f64-84e7-c5b3ffe9d573_Extended_MSFT_Method">
    <vt:lpwstr>Manual</vt:lpwstr>
  </property>
  <property fmtid="{D5CDD505-2E9C-101B-9397-08002B2CF9AE}" pid="10" name="Sensitivity">
    <vt:lpwstr>General</vt:lpwstr>
  </property>
</Properties>
</file>