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85" windowWidth="16605" windowHeight="5850" tabRatio="885"/>
  </bookViews>
  <sheets>
    <sheet name="ÍNDICE" sheetId="61" r:id="rId1"/>
    <sheet name="VM1" sheetId="17" r:id="rId2"/>
    <sheet name="VM2" sheetId="16" r:id="rId3"/>
    <sheet name="VM3" sheetId="18" r:id="rId4"/>
    <sheet name="VM4" sheetId="6" r:id="rId5"/>
    <sheet name="VM5" sheetId="7" r:id="rId6"/>
    <sheet name="VM6" sheetId="8" r:id="rId7"/>
    <sheet name="VM7" sheetId="19" r:id="rId8"/>
    <sheet name="VM8" sheetId="9" r:id="rId9"/>
    <sheet name="VM9" sheetId="10" r:id="rId10"/>
    <sheet name="VM10" sheetId="11" r:id="rId11"/>
    <sheet name="VM11" sheetId="12" r:id="rId12"/>
    <sheet name="VM12" sheetId="13" r:id="rId13"/>
    <sheet name="VM13" sheetId="14" r:id="rId14"/>
    <sheet name="VM14" sheetId="15" r:id="rId15"/>
    <sheet name="AT15" sheetId="20" r:id="rId16"/>
    <sheet name="AT16" sheetId="21" r:id="rId17"/>
    <sheet name="AT17" sheetId="22" r:id="rId18"/>
    <sheet name="AT18" sheetId="23" r:id="rId19"/>
    <sheet name="AT19" sheetId="24" r:id="rId20"/>
    <sheet name="AT20" sheetId="25" r:id="rId21"/>
    <sheet name="FERR21" sheetId="27" r:id="rId22"/>
    <sheet name="FERR22" sheetId="28" r:id="rId23"/>
    <sheet name="FERR23" sheetId="29" r:id="rId24"/>
    <sheet name="FERR24" sheetId="30" r:id="rId25"/>
    <sheet name="FERR25" sheetId="31" r:id="rId26"/>
    <sheet name="FERR26" sheetId="32" r:id="rId27"/>
    <sheet name="AE27" sheetId="33" r:id="rId28"/>
    <sheet name="AE28" sheetId="34" r:id="rId29"/>
    <sheet name="AE29" sheetId="35" r:id="rId30"/>
    <sheet name="AE30" sheetId="36" r:id="rId31"/>
    <sheet name="AE31" sheetId="37" r:id="rId32"/>
    <sheet name="AE32" sheetId="38" r:id="rId33"/>
    <sheet name="AE33" sheetId="39" r:id="rId34"/>
    <sheet name="AE34" sheetId="40" r:id="rId35"/>
    <sheet name="AE35" sheetId="41" r:id="rId36"/>
    <sheet name="AE36" sheetId="42" r:id="rId37"/>
    <sheet name="AE37" sheetId="43" r:id="rId38"/>
    <sheet name="M38" sheetId="71" r:id="rId39"/>
    <sheet name="M39" sheetId="72" r:id="rId40"/>
    <sheet name="M40 " sheetId="74" r:id="rId41"/>
    <sheet name="M41" sheetId="75" r:id="rId42"/>
    <sheet name="M42" sheetId="76" r:id="rId43"/>
    <sheet name="M43 " sheetId="78" r:id="rId44"/>
    <sheet name="M44" sheetId="79" r:id="rId45"/>
    <sheet name="M45" sheetId="80" r:id="rId46"/>
    <sheet name="M46" sheetId="81" r:id="rId47"/>
    <sheet name="M47" sheetId="82" r:id="rId48"/>
    <sheet name="M48" sheetId="83" r:id="rId49"/>
    <sheet name="M49" sheetId="84" r:id="rId50"/>
    <sheet name="M50" sheetId="85" r:id="rId51"/>
    <sheet name="M51 " sheetId="86" r:id="rId52"/>
    <sheet name="M52" sheetId="87" r:id="rId53"/>
    <sheet name="M53" sheetId="88" r:id="rId54"/>
    <sheet name="M54" sheetId="89" r:id="rId55"/>
  </sheets>
  <definedNames>
    <definedName name="_xlnm._FilterDatabase" localSheetId="27" hidden="1">'AE27'!$A$7:$K$7</definedName>
    <definedName name="_xlnm._FilterDatabase" localSheetId="28" hidden="1">'AE28'!$B$6:$K$29</definedName>
    <definedName name="_xlnm._FilterDatabase" localSheetId="33" hidden="1">'AE33'!$A$6:$H$6</definedName>
    <definedName name="_xlnm._FilterDatabase" localSheetId="34" hidden="1">'AE34'!$A$6:$H$6</definedName>
    <definedName name="_xlnm._FilterDatabase" localSheetId="35" hidden="1">'AE35'!$A$6:$H$6</definedName>
    <definedName name="_xlnm._FilterDatabase" localSheetId="36" hidden="1">'AE36'!$D$6:$H$6</definedName>
    <definedName name="_xlnm._FilterDatabase" localSheetId="18" hidden="1">'AT18'!$A$6:$L$30</definedName>
    <definedName name="_xlnm._FilterDatabase" localSheetId="38" hidden="1">'M38'!$B$5:$E$15</definedName>
    <definedName name="_xlnm._FilterDatabase" localSheetId="39" hidden="1">'M39'!$A$6:$I$72</definedName>
    <definedName name="_xlnm._FilterDatabase" localSheetId="42" hidden="1">'M42'!$C$5:$N$74</definedName>
    <definedName name="_xlnm._FilterDatabase" localSheetId="46" hidden="1">'M46'!$A$6:$M$29</definedName>
    <definedName name="_xlnm._FilterDatabase" localSheetId="47" hidden="1">'M47'!$A$6:$H$40</definedName>
    <definedName name="_xlnm._FilterDatabase" localSheetId="48" hidden="1">'M48'!$A$6:$H$41</definedName>
    <definedName name="_xlnm._FilterDatabase" localSheetId="49" hidden="1">'M49'!$A$6:$I$25</definedName>
    <definedName name="_xlnm._FilterDatabase" localSheetId="50" hidden="1">'M50'!$A$6:$H$25</definedName>
    <definedName name="_xlnm._FilterDatabase" localSheetId="51" hidden="1">'M51 '!$A$6:$H$40</definedName>
    <definedName name="_xlnm._FilterDatabase" localSheetId="52" hidden="1">'M52'!$A$7:$H$22</definedName>
    <definedName name="_xlnm._FilterDatabase" localSheetId="6" hidden="1">'VM6'!$A$6:$Q$6</definedName>
    <definedName name="_xlnm._FilterDatabase" localSheetId="7" hidden="1">'VM7'!$A$2:$Q$32</definedName>
    <definedName name="_xlnm._FilterDatabase" localSheetId="8" hidden="1">'VM8'!$A$6:$N$151</definedName>
    <definedName name="_xlnm.Print_Area" localSheetId="27">'AE27'!$A$1:$K$29</definedName>
    <definedName name="_xlnm.Print_Area" localSheetId="28">'AE28'!$A$1:$K$31</definedName>
    <definedName name="_xlnm.Print_Area" localSheetId="29">'AE29'!$A$1:$E$35</definedName>
    <definedName name="_xlnm.Print_Area" localSheetId="30">'AE30'!$A$1:$I$34</definedName>
    <definedName name="_xlnm.Print_Area" localSheetId="31">'AE31'!$A$1:$I$38</definedName>
    <definedName name="_xlnm.Print_Area" localSheetId="32">'AE32'!$A$1:$D$20</definedName>
    <definedName name="_xlnm.Print_Area" localSheetId="33">'AE33'!$A$1:$H$28</definedName>
    <definedName name="_xlnm.Print_Area" localSheetId="34">'AE34'!$A$1:$H$20</definedName>
    <definedName name="_xlnm.Print_Area" localSheetId="35">'AE35'!$A$1:$H$26</definedName>
    <definedName name="_xlnm.Print_Area" localSheetId="36">'AE36'!$A$1:$H$18</definedName>
    <definedName name="_xlnm.Print_Area" localSheetId="37">'AE37'!$A$1:$H$12</definedName>
    <definedName name="_xlnm.Print_Area" localSheetId="15">'AT15'!$A$1:$N$31</definedName>
    <definedName name="_xlnm.Print_Area" localSheetId="16">'AT16'!$A$1:$J$32</definedName>
    <definedName name="_xlnm.Print_Area" localSheetId="17">'AT17'!$A$1:$N$17</definedName>
    <definedName name="_xlnm.Print_Area" localSheetId="18">'AT18'!$A$1:$L$32</definedName>
    <definedName name="_xlnm.Print_Area" localSheetId="19">'AT19'!$A$1:$N$18</definedName>
    <definedName name="_xlnm.Print_Area" localSheetId="20">'AT20'!$A$1:$D$32</definedName>
    <definedName name="_xlnm.Print_Area" localSheetId="21">FERR21!$A$1:$D$24</definedName>
    <definedName name="_xlnm.Print_Area" localSheetId="22">FERR22!$A$1:$N$26</definedName>
    <definedName name="_xlnm.Print_Area" localSheetId="23">FERR23!$A$1:$E$17</definedName>
    <definedName name="_xlnm.Print_Area" localSheetId="24">FERR24!$A$1:$E$24</definedName>
    <definedName name="_xlnm.Print_Area" localSheetId="25">FERR25!$A$1:$K$27</definedName>
    <definedName name="_xlnm.Print_Area" localSheetId="26">FERR26!$A$1:$E$48</definedName>
    <definedName name="_xlnm.Print_Area" localSheetId="0">ÍNDICE!$A$1:$A$62</definedName>
    <definedName name="_xlnm.Print_Area" localSheetId="38">'M38'!$A$1:$E$15</definedName>
    <definedName name="_xlnm.Print_Area" localSheetId="39">'M39'!$A$1:$I$74</definedName>
    <definedName name="_xlnm.Print_Area" localSheetId="40">'M40 '!$A$1:$N$23</definedName>
    <definedName name="_xlnm.Print_Area" localSheetId="41">'M41'!$A$1:$N$23</definedName>
    <definedName name="_xlnm.Print_Area" localSheetId="42">'M42'!$A$1:$N$74</definedName>
    <definedName name="_xlnm.Print_Area" localSheetId="43">'M43 '!$A$1:$N$15</definedName>
    <definedName name="_xlnm.Print_Area" localSheetId="44">'M44'!$A$1:$N$24</definedName>
    <definedName name="_xlnm.Print_Area" localSheetId="45">'M45'!$A$1:$H$70</definedName>
    <definedName name="_xlnm.Print_Area" localSheetId="46">'M46'!$A$1:$H$13</definedName>
    <definedName name="_xlnm.Print_Area" localSheetId="47">'M47'!$A$1:$H$41</definedName>
    <definedName name="_xlnm.Print_Area" localSheetId="48">'M48'!$A$1:$H$43</definedName>
    <definedName name="_xlnm.Print_Area" localSheetId="49">'M49'!$A$1:$H$28</definedName>
    <definedName name="_xlnm.Print_Area" localSheetId="50">'M50'!$A$1:$H$23</definedName>
    <definedName name="_xlnm.Print_Area" localSheetId="51">'M51 '!$A$1:$H$16</definedName>
    <definedName name="_xlnm.Print_Area" localSheetId="52">'M52'!$A$1:$H$24</definedName>
    <definedName name="_xlnm.Print_Area" localSheetId="53">'M53'!$A$1:$H$31</definedName>
    <definedName name="_xlnm.Print_Area" localSheetId="54">'M54'!$A$1:$F$43</definedName>
    <definedName name="_xlnm.Print_Area" localSheetId="1">'VM1'!$A$1:$H$32</definedName>
    <definedName name="_xlnm.Print_Area" localSheetId="10">'VM10'!$A$1:$H$15</definedName>
    <definedName name="_xlnm.Print_Area" localSheetId="11">'VM11'!$A$1:$H$32</definedName>
    <definedName name="_xlnm.Print_Area" localSheetId="12">'VM12'!$A$1:$H$32</definedName>
    <definedName name="_xlnm.Print_Area" localSheetId="13">'VM13'!$A$1:$I$190</definedName>
    <definedName name="_xlnm.Print_Area" localSheetId="14">'VM14'!$A$1:$I$94</definedName>
    <definedName name="_xlnm.Print_Area" localSheetId="2">'VM2'!$A$1:$H$20</definedName>
    <definedName name="_xlnm.Print_Area" localSheetId="3">'VM3'!$A$1:$H$22</definedName>
    <definedName name="_xlnm.Print_Area" localSheetId="4">'VM4'!$A$1:$N$32</definedName>
    <definedName name="_xlnm.Print_Area" localSheetId="5">'VM5'!$A$1:$P$20</definedName>
    <definedName name="_xlnm.Print_Area" localSheetId="6">'VM6'!$A$1:$O$147</definedName>
    <definedName name="_xlnm.Print_Area" localSheetId="7">'VM7'!$A$1:$P$32</definedName>
    <definedName name="_xlnm.Print_Area" localSheetId="8">'VM8'!$A$1:$N$146</definedName>
    <definedName name="_xlnm.Print_Area" localSheetId="9">'VM9'!$A$1:$H$14</definedName>
    <definedName name="_xlnm.Print_Titles" localSheetId="27">'AE27'!$1:$6</definedName>
    <definedName name="_xlnm.Print_Titles" localSheetId="28">'AE28'!$1:$6</definedName>
    <definedName name="_xlnm.Print_Titles" localSheetId="29">'AE29'!$1:$6</definedName>
    <definedName name="_xlnm.Print_Titles" localSheetId="30">'AE30'!$1:$6</definedName>
    <definedName name="_xlnm.Print_Titles" localSheetId="31">'AE31'!$1:$6</definedName>
    <definedName name="_xlnm.Print_Titles" localSheetId="32">'AE32'!$1:$5</definedName>
    <definedName name="_xlnm.Print_Titles" localSheetId="33">'AE33'!$1:$6</definedName>
    <definedName name="_xlnm.Print_Titles" localSheetId="34">'AE34'!$1:$6</definedName>
    <definedName name="_xlnm.Print_Titles" localSheetId="35">'AE35'!$1:$6</definedName>
    <definedName name="_xlnm.Print_Titles" localSheetId="36">'AE36'!$1:$6</definedName>
    <definedName name="_xlnm.Print_Titles" localSheetId="37">'AE37'!$1:$6</definedName>
    <definedName name="_xlnm.Print_Titles" localSheetId="21">FERR21!$1:$6</definedName>
    <definedName name="_xlnm.Print_Titles" localSheetId="22">FERR22!$1:$7</definedName>
    <definedName name="_xlnm.Print_Titles" localSheetId="24">FERR24!$1:$5</definedName>
    <definedName name="_xlnm.Print_Titles" localSheetId="25">FERR25!$1:$9</definedName>
    <definedName name="_xlnm.Print_Titles" localSheetId="38">'M38'!$1:$5</definedName>
    <definedName name="_xlnm.Print_Titles" localSheetId="39">'M39'!$1:$5</definedName>
    <definedName name="_xlnm.Print_Titles" localSheetId="42">'M42'!$1:$5</definedName>
    <definedName name="_xlnm.Print_Titles" localSheetId="45">'M45'!$1:$5</definedName>
    <definedName name="_xlnm.Print_Titles" localSheetId="47">'M47'!$1:$5</definedName>
    <definedName name="_xlnm.Print_Titles" localSheetId="48">'M48'!$1:$5</definedName>
    <definedName name="_xlnm.Print_Titles" localSheetId="49">'M49'!$1:$5</definedName>
    <definedName name="_xlnm.Print_Titles" localSheetId="51">'M51 '!$1:$5</definedName>
    <definedName name="_xlnm.Print_Titles" localSheetId="53">'M53'!$1:$7</definedName>
    <definedName name="_xlnm.Print_Titles" localSheetId="54">'M54'!$1:$7</definedName>
    <definedName name="_xlnm.Print_Titles" localSheetId="13">'VM13'!$1:$5</definedName>
    <definedName name="_xlnm.Print_Titles" localSheetId="14">'VM14'!$1:$5</definedName>
    <definedName name="_xlnm.Print_Titles" localSheetId="6">'VM6'!$1:$5</definedName>
    <definedName name="_xlnm.Print_Titles" localSheetId="8">'VM8'!$1:$5</definedName>
  </definedNames>
  <calcPr calcId="145621"/>
</workbook>
</file>

<file path=xl/calcChain.xml><?xml version="1.0" encoding="utf-8"?>
<calcChain xmlns="http://schemas.openxmlformats.org/spreadsheetml/2006/main">
  <c r="D6" i="9" l="1"/>
  <c r="E6" i="9"/>
  <c r="F6" i="9"/>
  <c r="G6" i="9"/>
  <c r="H6" i="9"/>
  <c r="I6" i="9"/>
  <c r="J6" i="9"/>
  <c r="K6" i="9"/>
  <c r="L6" i="9"/>
  <c r="M6" i="9"/>
  <c r="N6" i="9"/>
  <c r="C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6" i="9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D6" i="8"/>
  <c r="E6" i="8"/>
  <c r="F6" i="8"/>
  <c r="G6" i="8"/>
  <c r="H6" i="8"/>
  <c r="I6" i="8"/>
  <c r="J6" i="8"/>
  <c r="K6" i="8"/>
  <c r="L6" i="8"/>
  <c r="M6" i="8"/>
  <c r="N6" i="8"/>
  <c r="O6" i="8"/>
  <c r="P6" i="8"/>
  <c r="C6" i="8"/>
  <c r="B6" i="8" s="1"/>
</calcChain>
</file>

<file path=xl/sharedStrings.xml><?xml version="1.0" encoding="utf-8"?>
<sst xmlns="http://schemas.openxmlformats.org/spreadsheetml/2006/main" count="3237" uniqueCount="726">
  <si>
    <t>CUADRO No .-1
NÚMERO DE VEHÍCULOS MOTORIZADOS MATRICULADOS, POR USO, SEGÚN PROVINCIAS</t>
  </si>
  <si>
    <t>PROVINCIA</t>
  </si>
  <si>
    <t>TOTAL</t>
  </si>
  <si>
    <t>USO DEL VEHÍCULO</t>
  </si>
  <si>
    <t>PARTICULAR</t>
  </si>
  <si>
    <t>ALQUILER</t>
  </si>
  <si>
    <t>ESTADO</t>
  </si>
  <si>
    <t>MUNICIPIO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</si>
  <si>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</si>
  <si>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</si>
  <si>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</si>
  <si>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</si>
  <si>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</si>
  <si>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</si>
  <si>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</si>
  <si>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</si>
  <si>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</si>
  <si>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</si>
  <si>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</si>
  <si>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</si>
  <si>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</si>
  <si>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</si>
  <si>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</si>
  <si>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</si>
  <si>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</si>
  <si>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</si>
  <si>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</si>
  <si>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</si>
  <si>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</si>
  <si>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</si>
  <si>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</si>
  <si>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CUADRO No .-3 
NÚMERO DE VEHÍCULOS MOTORIZADOS MATRICULADOS, POR MODELO, SEGÚN SERVICIO</t>
  </si>
  <si>
    <t>MODELO</t>
  </si>
  <si>
    <t>CUADRO No .-4
NÚMERO DE VEHÍCULOS MOTORIZADOS MATRICULADOS, POR PROVINCIA, SEGÚN CLASE</t>
  </si>
  <si>
    <t>CLASE</t>
  </si>
  <si>
    <t>AUTOMÓVIL</t>
  </si>
  <si>
    <t>CAMIÓN</t>
  </si>
  <si>
    <t>CAMIONETA</t>
  </si>
  <si>
    <t>FURGONETA C</t>
  </si>
  <si>
    <t>FURGONETA P</t>
  </si>
  <si>
    <t>JEEP</t>
  </si>
  <si>
    <t>MOTOCICLETA</t>
  </si>
  <si>
    <t>TANQUERO</t>
  </si>
  <si>
    <t>OTRA CLASE</t>
  </si>
  <si>
    <t>OTROS</t>
  </si>
  <si>
    <t>CUADRO No .-5
NÚMERO DE VEHÍCULOS MOTORIZADOS MATRICULADOS, POR CLASE, SEGÚN MODELO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</si>
  <si>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</si>
  <si>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</si>
  <si>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</si>
  <si>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</si>
  <si>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</si>
  <si>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</si>
  <si>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</si>
  <si>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</si>
  <si>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</si>
  <si>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</si>
  <si>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</si>
  <si>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 xml:space="preserve">TOTAL </t>
  </si>
  <si>
    <t>%</t>
  </si>
  <si>
    <t>MARCA</t>
  </si>
  <si>
    <t>AMAZON</t>
  </si>
  <si>
    <t>AUDI</t>
  </si>
  <si>
    <t>AUSTIN</t>
  </si>
  <si>
    <t>AXXO</t>
  </si>
  <si>
    <t>BAJAJ</t>
  </si>
  <si>
    <t>BMW</t>
  </si>
  <si>
    <t>CHANGHE</t>
  </si>
  <si>
    <t>CHERY</t>
  </si>
  <si>
    <t>CHEVROLET</t>
  </si>
  <si>
    <t>CITROEN</t>
  </si>
  <si>
    <t>DAEWOO</t>
  </si>
  <si>
    <t>DAIHATSU</t>
  </si>
  <si>
    <t>DAKAR</t>
  </si>
  <si>
    <t>DATSUN</t>
  </si>
  <si>
    <t>DAYANG</t>
  </si>
  <si>
    <t>DAYTONA</t>
  </si>
  <si>
    <t>DAYUN</t>
  </si>
  <si>
    <t>DODGE</t>
  </si>
  <si>
    <t>DUCAR</t>
  </si>
  <si>
    <t>DUKARE</t>
  </si>
  <si>
    <t>FIAT</t>
  </si>
  <si>
    <t>FORD</t>
  </si>
  <si>
    <t>FORMOSA</t>
  </si>
  <si>
    <t>FREIGHTLINER</t>
  </si>
  <si>
    <t>GALARDI</t>
  </si>
  <si>
    <t>GMC</t>
  </si>
  <si>
    <t>GREAT WALL</t>
  </si>
  <si>
    <t>HARLEY DAVIDSON</t>
  </si>
  <si>
    <t>HINO</t>
  </si>
  <si>
    <t>HONDA</t>
  </si>
  <si>
    <t>HUSSAR</t>
  </si>
  <si>
    <t>HYUNDAI</t>
  </si>
  <si>
    <t>INTERNATIONAL</t>
  </si>
  <si>
    <t>ISUZU</t>
  </si>
  <si>
    <t>JAC</t>
  </si>
  <si>
    <t>JIALING</t>
  </si>
  <si>
    <t>JIANSHE</t>
  </si>
  <si>
    <t>JMC</t>
  </si>
  <si>
    <t>KAWASAKI</t>
  </si>
  <si>
    <t>KEEWAY</t>
  </si>
  <si>
    <t>KENWORTH</t>
  </si>
  <si>
    <t>KIA</t>
  </si>
  <si>
    <t>KINGDOM</t>
  </si>
  <si>
    <t>KTM</t>
  </si>
  <si>
    <t>LADA</t>
  </si>
  <si>
    <t>LAMBORBINI</t>
  </si>
  <si>
    <t>LAND ROVER</t>
  </si>
  <si>
    <t>LEXUS</t>
  </si>
  <si>
    <t>LIFAN</t>
  </si>
  <si>
    <t>LONCIN</t>
  </si>
  <si>
    <t>MACK</t>
  </si>
  <si>
    <t>MAHINDRA</t>
  </si>
  <si>
    <t>MAN</t>
  </si>
  <si>
    <t>MAZDA</t>
  </si>
  <si>
    <t>MERCEDES BENZ</t>
  </si>
  <si>
    <t>MICARGI</t>
  </si>
  <si>
    <t>MITSUBISHI</t>
  </si>
  <si>
    <t>MOTOR UNO</t>
  </si>
  <si>
    <t>NIMBUS</t>
  </si>
  <si>
    <t>NISSAN</t>
  </si>
  <si>
    <t>OROMOTO</t>
  </si>
  <si>
    <t>PEGASSO</t>
  </si>
  <si>
    <t>PEUGEOT</t>
  </si>
  <si>
    <t>QINGQI</t>
  </si>
  <si>
    <t>QMC</t>
  </si>
  <si>
    <t>RENAULT</t>
  </si>
  <si>
    <t>SAIC WULING</t>
  </si>
  <si>
    <t>SANYA</t>
  </si>
  <si>
    <t>SCANIA</t>
  </si>
  <si>
    <t>SHINERAY</t>
  </si>
  <si>
    <t>SKODA</t>
  </si>
  <si>
    <t>SKYGO</t>
  </si>
  <si>
    <t>SUBARU</t>
  </si>
  <si>
    <t>SUKIDA</t>
  </si>
  <si>
    <t>SUZUKI</t>
  </si>
  <si>
    <t>TEKNO</t>
  </si>
  <si>
    <t>THUNDER</t>
  </si>
  <si>
    <t>TOYOTA</t>
  </si>
  <si>
    <t>TRAXX</t>
  </si>
  <si>
    <t>TUKO</t>
  </si>
  <si>
    <t>TUNDRA</t>
  </si>
  <si>
    <t>UM</t>
  </si>
  <si>
    <t>VESPA</t>
  </si>
  <si>
    <t>VOLKSWAGEN</t>
  </si>
  <si>
    <t>VOLVO</t>
  </si>
  <si>
    <t>YAMAHA</t>
  </si>
  <si>
    <t>TOTAL DE ASIENTOS</t>
  </si>
  <si>
    <t>TOTAL DE VEHÍCULOS</t>
  </si>
  <si>
    <t>CAPACIDAD DE ASIENTOS</t>
  </si>
  <si>
    <t>1 A 10</t>
  </si>
  <si>
    <t>11 A 20</t>
  </si>
  <si>
    <t>21 A 30</t>
  </si>
  <si>
    <t>31 A 40</t>
  </si>
  <si>
    <t>41 Y MÁS</t>
  </si>
  <si>
    <t>TOTAL DE TONELADAS</t>
  </si>
  <si>
    <t>CAPACIDAD EN TONELADAS</t>
  </si>
  <si>
    <t>1/4 A 3</t>
  </si>
  <si>
    <t>3 1/4 A 6</t>
  </si>
  <si>
    <t>6 1/4 A 10</t>
  </si>
  <si>
    <t>10 1/4 A 15</t>
  </si>
  <si>
    <t>15 1/4 Y MÁS</t>
  </si>
  <si>
    <t>TIPO DE COMBUSTIBLE</t>
  </si>
  <si>
    <t xml:space="preserve">TOTAL  </t>
  </si>
  <si>
    <t>DIESEL</t>
  </si>
  <si>
    <t>GASOLINA</t>
  </si>
  <si>
    <t>LOJA</t>
  </si>
  <si>
    <t>CUADRO No .-2
NÚMERO DE VEHÍCULOS MOTORIZADOS MATRICULADOS, POR USO, SEGÚN CLASE</t>
  </si>
  <si>
    <t>GOBIERNOS SECCIONALES</t>
  </si>
  <si>
    <t xml:space="preserve">OTROS </t>
  </si>
  <si>
    <t>VOLQUETA</t>
  </si>
  <si>
    <t>BULTACO</t>
  </si>
  <si>
    <t>ICS</t>
  </si>
  <si>
    <t>Z1</t>
  </si>
  <si>
    <t>SSANGYONG</t>
  </si>
  <si>
    <t>VYCAST</t>
  </si>
  <si>
    <t>JINCHENG</t>
  </si>
  <si>
    <t>BYD</t>
  </si>
  <si>
    <t>FENGCHI</t>
  </si>
  <si>
    <t>YASAKI</t>
  </si>
  <si>
    <t>BMA</t>
  </si>
  <si>
    <t>LML</t>
  </si>
  <si>
    <t>ZANYA</t>
  </si>
  <si>
    <t>DFSK</t>
  </si>
  <si>
    <t>PORSCHE</t>
  </si>
  <si>
    <t>OKAZAKI</t>
  </si>
  <si>
    <t>KINLON</t>
  </si>
  <si>
    <t>SAEHAN</t>
  </si>
  <si>
    <t>ASIA</t>
  </si>
  <si>
    <t>LONGJIA</t>
  </si>
  <si>
    <t>TATA</t>
  </si>
  <si>
    <t>FACTORY</t>
  </si>
  <si>
    <t>JRI</t>
  </si>
  <si>
    <t>KENBO</t>
  </si>
  <si>
    <t>HERO</t>
  </si>
  <si>
    <t>SRM</t>
  </si>
  <si>
    <t>TIANYE</t>
  </si>
  <si>
    <t>FOTON</t>
  </si>
  <si>
    <t>JIEDA</t>
  </si>
  <si>
    <t>WILLYS</t>
  </si>
  <si>
    <t>DACIA</t>
  </si>
  <si>
    <t>CHRYSLER</t>
  </si>
  <si>
    <t>JINBEI HAISE</t>
  </si>
  <si>
    <t>SINSKI</t>
  </si>
  <si>
    <t>YAMOTO</t>
  </si>
  <si>
    <t>ZX AUTO</t>
  </si>
  <si>
    <t>MACAT</t>
  </si>
  <si>
    <t>CHANGAN</t>
  </si>
  <si>
    <t>TVS</t>
  </si>
  <si>
    <t>FAW</t>
  </si>
  <si>
    <t>KOSHIN MOTOR</t>
  </si>
  <si>
    <t>OSAKA</t>
  </si>
  <si>
    <t>ELÉCTRICO</t>
  </si>
  <si>
    <t>HÍBRIDO</t>
  </si>
  <si>
    <t>GAS LIQUADO DE PETRÓLEO</t>
  </si>
  <si>
    <t>OTRAS MARCAS</t>
  </si>
  <si>
    <t>PROVINCIAS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</si>
  <si>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</si>
  <si>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</si>
  <si>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</si>
  <si>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</si>
  <si>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</si>
  <si>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</si>
  <si>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</si>
  <si>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</si>
  <si>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</si>
  <si>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</si>
  <si>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</si>
  <si>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</si>
  <si>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</si>
  <si>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AZUAY </t>
  </si>
  <si>
    <t>MORONA  SANTIAGO</t>
  </si>
  <si>
    <t>STO.DOMINGO DE LOS TSACHILAS</t>
  </si>
  <si>
    <t>ATROPELLOS</t>
  </si>
  <si>
    <t>CAÍDA PASAJEROS</t>
  </si>
  <si>
    <t>CHOQUES</t>
  </si>
  <si>
    <t>ESTRELLAMIENTOS</t>
  </si>
  <si>
    <t>ROZAMIENTOS</t>
  </si>
  <si>
    <t>VOLCAMIENTOS</t>
  </si>
  <si>
    <t>PÉRDIDA DE PISTA</t>
  </si>
  <si>
    <t>CLASE DE ACCIDENTES</t>
  </si>
  <si>
    <t xml:space="preserve">MESES </t>
  </si>
  <si>
    <t xml:space="preserve"> TOTAL</t>
  </si>
  <si>
    <t>EMBRIAGUEZ O               DROGA</t>
  </si>
  <si>
    <t>EXCESO VELOCIDAD</t>
  </si>
  <si>
    <t>IMPRUDENCIA  DEL PEATÓN</t>
  </si>
  <si>
    <t>DAÑOS MECÁNICOS</t>
  </si>
  <si>
    <t>FACTORES CLIMÁTICOS</t>
  </si>
  <si>
    <t>MAL ESTADO DE LA VÍA</t>
  </si>
  <si>
    <t>OTRAS CAUSAS</t>
  </si>
  <si>
    <t>EMBRIAGUEZ O DROGA</t>
  </si>
  <si>
    <t xml:space="preserve">CAUSAS DEL ACCIDENTE </t>
  </si>
  <si>
    <t>V  Í  C  T  I  M  A  S</t>
  </si>
  <si>
    <t xml:space="preserve">MUERTOS </t>
  </si>
  <si>
    <t xml:space="preserve">HERIDOS </t>
  </si>
  <si>
    <t>RUTAS</t>
  </si>
  <si>
    <t xml:space="preserve"> NÚMERO DE PASAJEROS</t>
  </si>
  <si>
    <t>PASAJEROS TRANSPORTADOS</t>
  </si>
  <si>
    <t xml:space="preserve"> NACIONALES</t>
  </si>
  <si>
    <t>EXTRANJEROS</t>
  </si>
  <si>
    <t>NO INFORMA</t>
  </si>
  <si>
    <t>CENTRO</t>
  </si>
  <si>
    <t>LITORAL</t>
  </si>
  <si>
    <t>DURÁN - BUCAY</t>
  </si>
  <si>
    <t>NORTE</t>
  </si>
  <si>
    <t>SUR</t>
  </si>
  <si>
    <t xml:space="preserve">MES </t>
  </si>
  <si>
    <t xml:space="preserve">ENERO </t>
  </si>
  <si>
    <t>RANGOS DE EDAD</t>
  </si>
  <si>
    <t>HOMBRE</t>
  </si>
  <si>
    <t>MUJER</t>
  </si>
  <si>
    <t>DE 10 A 19 AÑOS</t>
  </si>
  <si>
    <t>DE 20 A 29 AÑOS</t>
  </si>
  <si>
    <t>DE 30 A 39 AÑOS</t>
  </si>
  <si>
    <t>DE 40 A 49 AÑOS</t>
  </si>
  <si>
    <t>DE 50 A 59 AÑOS</t>
  </si>
  <si>
    <t>DE 60 A 69 AÑOS</t>
  </si>
  <si>
    <t>DE 70 Y MÁS</t>
  </si>
  <si>
    <t>RANGO DE EDAD DEL PASAJERO</t>
  </si>
  <si>
    <t>HOMBRES</t>
  </si>
  <si>
    <t>MUJERES</t>
  </si>
  <si>
    <t>CIUDADES DE
ORIGEN Y DESTINO</t>
  </si>
  <si>
    <t>PASAJEROS</t>
  </si>
  <si>
    <t>E  N  T  R  A  D  O  S</t>
  </si>
  <si>
    <t>S  A  L  I  D  O  S</t>
  </si>
  <si>
    <t>QUITO</t>
  </si>
  <si>
    <t>GUAYAQUIL</t>
  </si>
  <si>
    <t>AMSTERDAN</t>
  </si>
  <si>
    <t>ATLANTA</t>
  </si>
  <si>
    <t>BUENOS AIRES</t>
  </si>
  <si>
    <t>CALI</t>
  </si>
  <si>
    <t>CARACAS</t>
  </si>
  <si>
    <t>EL SALVADOR</t>
  </si>
  <si>
    <t>FORT LAUDERDALE</t>
  </si>
  <si>
    <t>HABANA</t>
  </si>
  <si>
    <t>HOUSTON</t>
  </si>
  <si>
    <t>LIMA</t>
  </si>
  <si>
    <t>MADRID</t>
  </si>
  <si>
    <t>MIAMI</t>
  </si>
  <si>
    <t>NEW YORK</t>
  </si>
  <si>
    <t>SANTIAGO</t>
  </si>
  <si>
    <t>SAO PAULO</t>
  </si>
  <si>
    <t>LATACUNGA</t>
  </si>
  <si>
    <t>MANTA</t>
  </si>
  <si>
    <t>ARUBA</t>
  </si>
  <si>
    <t>CARTAGENA</t>
  </si>
  <si>
    <t>FORTALEZA (BRASIL)</t>
  </si>
  <si>
    <t>MANAOS</t>
  </si>
  <si>
    <t>MARGARITA (VENEZUELA)</t>
  </si>
  <si>
    <t>MONTEGO BAY / JAMAICA</t>
  </si>
  <si>
    <t>COMUNIDAD ANDINA</t>
  </si>
  <si>
    <t>CENTRO AMÉRICA</t>
  </si>
  <si>
    <t>PANAMÁ</t>
  </si>
  <si>
    <t>NORTE AMÉRICA</t>
  </si>
  <si>
    <t>MÉXICO</t>
  </si>
  <si>
    <t>CONO SUR</t>
  </si>
  <si>
    <t>EUROPA</t>
  </si>
  <si>
    <t>CIUDADES DE
 ORIGEN Y DESTINO</t>
  </si>
  <si>
    <t>CARGA</t>
  </si>
  <si>
    <t xml:space="preserve">E N T R A D A </t>
  </si>
  <si>
    <t xml:space="preserve">S A L I D A </t>
  </si>
  <si>
    <t xml:space="preserve">   TOTAL</t>
  </si>
  <si>
    <t>AGUADILLA</t>
  </si>
  <si>
    <t>CURITIBA</t>
  </si>
  <si>
    <t>FRANKFURT</t>
  </si>
  <si>
    <t>LUXEMBURGO</t>
  </si>
  <si>
    <t>TENERIFE</t>
  </si>
  <si>
    <t>BARBADOS</t>
  </si>
  <si>
    <t>BARCELONA (VENEZUELA)</t>
  </si>
  <si>
    <t>PASAJEROS EN TRÁNSITO</t>
  </si>
  <si>
    <t xml:space="preserve"> ENERO</t>
  </si>
  <si>
    <t xml:space="preserve"> FEBRERO</t>
  </si>
  <si>
    <t xml:space="preserve"> 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</si>
  <si>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</si>
  <si>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</si>
  <si>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</si>
  <si>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</si>
  <si>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</si>
  <si>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</si>
  <si>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</si>
  <si>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 xml:space="preserve"> NOVIEMBRE</t>
  </si>
  <si>
    <t xml:space="preserve"> DICIEMBRE</t>
  </si>
  <si>
    <t>E N T R A D O S</t>
  </si>
  <si>
    <t>S A L I D O S</t>
  </si>
  <si>
    <t xml:space="preserve">       R  U  T  A</t>
  </si>
  <si>
    <t xml:space="preserve">        R  U  T  A</t>
  </si>
  <si>
    <t>E N T R A D A</t>
  </si>
  <si>
    <t>S A L I D A</t>
  </si>
  <si>
    <t xml:space="preserve">          R U T A</t>
  </si>
  <si>
    <t xml:space="preserve">      %</t>
  </si>
  <si>
    <t>RUTA</t>
  </si>
  <si>
    <t xml:space="preserve">   %</t>
  </si>
  <si>
    <t xml:space="preserve"> R U T A</t>
  </si>
  <si>
    <t>R U T A</t>
  </si>
  <si>
    <t>BANDERAS</t>
  </si>
  <si>
    <t xml:space="preserve">  TOTAL</t>
  </si>
  <si>
    <t xml:space="preserve">    ENTIDADES    PORTUARIAS</t>
  </si>
  <si>
    <t>APE</t>
  </si>
  <si>
    <t>APG</t>
  </si>
  <si>
    <t>APM</t>
  </si>
  <si>
    <t>APPB</t>
  </si>
  <si>
    <t>SUINBA</t>
  </si>
  <si>
    <t>SUINLI</t>
  </si>
  <si>
    <t>SUINSA</t>
  </si>
  <si>
    <t>ALEMANIA</t>
  </si>
  <si>
    <t>ANTIGUA Y BARBUDA</t>
  </si>
  <si>
    <t>ANTILLAS HOLANDESAS</t>
  </si>
  <si>
    <t>BAHAMAS</t>
  </si>
  <si>
    <t>BAHEMENA</t>
  </si>
  <si>
    <t>BÉLICE</t>
  </si>
  <si>
    <t>BERMUDAS</t>
  </si>
  <si>
    <t>BOLIVIA</t>
  </si>
  <si>
    <t>CANADÁ</t>
  </si>
  <si>
    <t>CHILE</t>
  </si>
  <si>
    <t>CHINA</t>
  </si>
  <si>
    <t>CHIPRE</t>
  </si>
  <si>
    <t>COLOMBIA</t>
  </si>
  <si>
    <t>COREA DEL SUR</t>
  </si>
  <si>
    <t>CROACIA</t>
  </si>
  <si>
    <t>DANESA</t>
  </si>
  <si>
    <t>DINAMARCA</t>
  </si>
  <si>
    <t>ECUADOR</t>
  </si>
  <si>
    <t>ESPAÑA</t>
  </si>
  <si>
    <t>ESTADOS UNIDOS</t>
  </si>
  <si>
    <t>FILIPINAS</t>
  </si>
  <si>
    <t>FRANCIA</t>
  </si>
  <si>
    <t>GIBRALTAR</t>
  </si>
  <si>
    <t>GRAN BRETAÑA</t>
  </si>
  <si>
    <t>GRECIA</t>
  </si>
  <si>
    <t>GUATEMALA</t>
  </si>
  <si>
    <t>HOLANDA</t>
  </si>
  <si>
    <t>HONG KONG</t>
  </si>
  <si>
    <t>ISLA DEL HOMBRE</t>
  </si>
  <si>
    <t>ISLAS BERMUDAS</t>
  </si>
  <si>
    <t>ISLAS CAIMÁN</t>
  </si>
  <si>
    <t>ISLAS COOK</t>
  </si>
  <si>
    <t>ISLAS MARSHALL</t>
  </si>
  <si>
    <t>ITALIA</t>
  </si>
  <si>
    <t>JAPÓN</t>
  </si>
  <si>
    <t>KIRIBATI</t>
  </si>
  <si>
    <t>LÍBANO</t>
  </si>
  <si>
    <t>LIBERIA</t>
  </si>
  <si>
    <t>MALTA</t>
  </si>
  <si>
    <t>NICARAGUA</t>
  </si>
  <si>
    <t>NORUEGA</t>
  </si>
  <si>
    <t>PERÚ</t>
  </si>
  <si>
    <t>PORTUGAL</t>
  </si>
  <si>
    <t>QATAR</t>
  </si>
  <si>
    <t>SAN VINCENTE Y LAS GRANADINAS</t>
  </si>
  <si>
    <t>SINGAPUR</t>
  </si>
  <si>
    <t>SUECIA</t>
  </si>
  <si>
    <t>SUIZA</t>
  </si>
  <si>
    <t>TAILANDIA</t>
  </si>
  <si>
    <t>TAIWÁN</t>
  </si>
  <si>
    <t>UCRANIA</t>
  </si>
  <si>
    <t>VANUATU</t>
  </si>
  <si>
    <t>VENEZUELA</t>
  </si>
  <si>
    <t>ENTRADAS TOTAL</t>
  </si>
  <si>
    <t>SALIDAS TOTAL</t>
  </si>
  <si>
    <t xml:space="preserve">  ENERO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</si>
  <si>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</si>
  <si>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</si>
  <si>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</si>
  <si>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</si>
  <si>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</si>
  <si>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>ENTIDADES DE
 PUERTO</t>
  </si>
  <si>
    <t xml:space="preserve">    TOTAL</t>
  </si>
  <si>
    <t>CAPITANÍAS DE PUERTO</t>
  </si>
  <si>
    <t>TONELAJE
NETO DE
REGISTRO</t>
  </si>
  <si>
    <t>TONELAJE
BRUTO DE
REGISTRO</t>
  </si>
  <si>
    <t>CARGA
EN
TONELADAS</t>
  </si>
  <si>
    <t>REINO UNIDO</t>
  </si>
  <si>
    <t>RUSIA</t>
  </si>
  <si>
    <t>TURQUÍA</t>
  </si>
  <si>
    <t>OTROS PAÍSES</t>
  </si>
  <si>
    <t>TRANSPORTE MARÍTIMO INTERNACIONAL</t>
  </si>
  <si>
    <t xml:space="preserve">NÚMERO DE CONTENEDORES CON CARGA MOVILIZADAS SEGÚN LAS AGENCIAS NAVIERAS </t>
  </si>
  <si>
    <t>(CANTIDAD EN UNIDADES)</t>
  </si>
  <si>
    <t>AGENCIAS NAVIERAS</t>
  </si>
  <si>
    <t>IMPORTACIÓN</t>
  </si>
  <si>
    <t>EXPORTACIÓN</t>
  </si>
  <si>
    <t>CONT'20</t>
  </si>
  <si>
    <t>CONT'40</t>
  </si>
  <si>
    <t>MOVIMIENTOS DE TIPOS DE CARGA DE EXPORTACIÓN TOTAL SEGÚN LAS AGENCIAS NAVIERAS</t>
  </si>
  <si>
    <t>(TONELADAS MÉTRICAS)</t>
  </si>
  <si>
    <t>T I P O S   D E   C A R G A</t>
  </si>
  <si>
    <t>GENERAL</t>
  </si>
  <si>
    <t>CONTENERIZADA</t>
  </si>
  <si>
    <t>CUADRO No .-1  NÚMERO DE VEHÍCULOS MOTORIZADOS MATRICULADOS, POR USO, SEGÚN PROVINCIAS</t>
  </si>
  <si>
    <t>CUADRO No .-2 NÚMERO DE VEHÍCULOS MOTORIZADOS MATRICULADOS, POR USO, SEGÚN CLASE</t>
  </si>
  <si>
    <t>CUADRO No .-3 NÚMERO DE VEHÍCULOS MOTORIZADOS MATRICULADOS, POR MODELO, SEGÚN SERVICIO</t>
  </si>
  <si>
    <t>CUADRO No .-4 NÚMERO DE VEHÍCULOS MOTORIZADOS MATRICULADOS, POR PROVINCIA, SEGÚN CLASE</t>
  </si>
  <si>
    <t>CUADRO No .-5 NÚMERO DE VEHÍCULOS MOTORIZADOS MATRICULADOS, POR CLASE, SEGÚN MODELO</t>
  </si>
  <si>
    <t>CUADROS ACCIDENTES DE TRÁNSITO</t>
  </si>
  <si>
    <t>CUADROS TRÁNSPORTE AÉREO</t>
  </si>
  <si>
    <t xml:space="preserve">           </t>
  </si>
  <si>
    <t xml:space="preserve">  </t>
  </si>
  <si>
    <t>CUADRO No.- 19
ACCIDENTES DE TRÁNSITO
NÚMERO DE ACCIDENTES  POR MESES, SEGÚN CAUSAS</t>
  </si>
  <si>
    <t>CUADRO No.- 18
ACCIDENTES DE TRÁNSITO
NÚMERO DE ACCIDENTES  POR CAUSA, SEGÚN PROVINCIAS</t>
  </si>
  <si>
    <t>CUADRO No.- 17
ACCIDENTES DE TRÁNSITO
NÚMERO DE ACCIDENTES  POR MESES, SEGÚN CLASE</t>
  </si>
  <si>
    <t>CUADRO No.- 16 
ACCIDENTES DE TRÁNSITO
NÚMERO DE ACCIDENTES  POR CLASE, SEGÚN PROVINCIAS</t>
  </si>
  <si>
    <t>CUADRO No.- 15
ACCIDENTES DE TRÁNSITO
NÚMERO DE ACCIDENTES  POR MESES, SEGÚN PROVINCIAS</t>
  </si>
  <si>
    <t xml:space="preserve"> CUADRO No.-53</t>
  </si>
  <si>
    <t>CUADRO No.- 15 ACCIDENTES DE TRÁNSITO NÚMERO DE ACCIDENTES  POR MESES, SEGÚN PROVINCIAS</t>
  </si>
  <si>
    <t>CUADRO No.- 16 ACCIDENTES DE TRÁNSITO NÚMERO DE ACCIDENTES  POR CLASE, SEGÚN PROVINCIAS</t>
  </si>
  <si>
    <t>CUADRO No.- 17 ACCIDENTES DE TRÁNSITO NÚMERO DE ACCIDENTES  POR MESES, SEGÚN CLASE</t>
  </si>
  <si>
    <t>CUADRO No.- 18 ACCIDENTES DE TRÁNSITO NÚMERO DE ACCIDENTES  POR CAUSA, SEGÚN PROVINCIAS</t>
  </si>
  <si>
    <t>CUADRO No.- 19 ACCIDENTES DE TRÁNSITO NÚMERO DE ACCIDENTES  POR MESES, SEGÚN CAUSAS</t>
  </si>
  <si>
    <t>CUADRO No.-33 TRANSPORTE AÉREO INTERNACIONAL PARTICIPACIÓN PORCENTUAL DE LAS RUTAS CON MAYOR MOVIMIENTO DE PASAJEROS ENTRADOS Y SALIDOS POR EL AEROPUERTO MARISCAL SUCRE</t>
  </si>
  <si>
    <t xml:space="preserve">CUADRO No.-34 TRANSPORTE AÉREO INTERNACIONAL PARTICIPACIÓN PORCENTUAL DE LAS RUTAS CON MAYOR MOVIMIENTO DE PASAJEROS ENTRADOS Y SALIDOS POR EL AEROPUERTO JOSÉ JOAQUÍN OLMEDO </t>
  </si>
  <si>
    <t>CUADRO No.-35 TRANSPORTE AÉREO INTERNACIONAL PARTICIPACIÓN PORCENTUAL DE LAS RUTAS CON MAYOR MOVIMIENTO DE CARGA ENTRADA Y SALIDA POR EL AEREOPUERTO MARISCAL SUCRE</t>
  </si>
  <si>
    <t>CUADRO No.-36 TRANSPORTE AÉREO INTERNACIONAL PARTICIPACIÓN PORCENTUAL DE LAS RUTAS CON MAYOR MOVIMIENTO DE CARGA ENTRADA Y SALIDA POR EL AEREOPUERTO JOSÉ JOAQUÍN OLMEDO</t>
  </si>
  <si>
    <t>ÍNDICE&gt;&gt;</t>
  </si>
  <si>
    <t>PAÍSES BAJOS</t>
  </si>
  <si>
    <t>ARGENTINA</t>
  </si>
  <si>
    <t>BRASIL</t>
  </si>
  <si>
    <t>AUSTRIA</t>
  </si>
  <si>
    <t>BÉLGICA</t>
  </si>
  <si>
    <t>2003 Y ANTERÍORES</t>
  </si>
  <si>
    <t xml:space="preserve">CUADRO No.-21
FERROCARRILES DEL ECUADOR 
NÚMERO DE  PASAJEROS TRANSPORTADOS (NACIONAL Y EXTRANJEROS), SEGÚN FILIAL Y RUTA </t>
  </si>
  <si>
    <t>CUADRO No.-22        
FERROCARRILES DEL ECUADOR 
NÚMERO DE  PASAJEROS TRANSPORTADOS POR MES, SEGÚN FILIAL Y RUTA</t>
  </si>
  <si>
    <t xml:space="preserve">CUADRO No.-24
FERROCARRILES DEL ECUADOR 
NÚMERO DE  PASAJEROS TRANSPORTADOS POR SEXO, SEGÚN FILIAL Y RUTA </t>
  </si>
  <si>
    <t>CUADRO No.-26
FERROCARRILES DEL ECUADOR 
NÚMERO DE  PASAJEROS TRANSPORTADOS  POR SEXO, SEGÚN PAÍS DE ORIGEN</t>
  </si>
  <si>
    <t>IMPERICIA E IMPRUDDENCIA DEL CONDUCTOR</t>
  </si>
  <si>
    <t>NO RESPETA LAS SEÑALES DE TRÁNSITO</t>
  </si>
  <si>
    <t>MAL REBASAMIENTO INVADIR CARRIL</t>
  </si>
  <si>
    <t>QUITO -  BOLICHE</t>
  </si>
  <si>
    <t>QUITO -  BOLICHE - QUITO</t>
  </si>
  <si>
    <t>BUCAY  - DURÁN</t>
  </si>
  <si>
    <t>DURÁN - ALAUSÍ</t>
  </si>
  <si>
    <t>DURÁN - BUCAY - DURÁN</t>
  </si>
  <si>
    <t>IBARRA - OTAVALO - IBARRA</t>
  </si>
  <si>
    <t>OTAVALO - SALINAS</t>
  </si>
  <si>
    <t>OTAVALO - SALINAS - OTAVALO</t>
  </si>
  <si>
    <t>SALINAS - OTAVALO</t>
  </si>
  <si>
    <t>ALAUSÍ - SIBAMBE - ALAUSÍ</t>
  </si>
  <si>
    <t>RIOBAMBA - COLTA - RIOBAMBA</t>
  </si>
  <si>
    <t xml:space="preserve">DE 0 A 9 AÑOS </t>
  </si>
  <si>
    <t>AUSTRALIA</t>
  </si>
  <si>
    <t>COSTA RICA</t>
  </si>
  <si>
    <t>URUGUAY</t>
  </si>
  <si>
    <t>POLONIA</t>
  </si>
  <si>
    <t>ISRAEL</t>
  </si>
  <si>
    <t>IRLANDA</t>
  </si>
  <si>
    <t>NUEVA ZELANDA</t>
  </si>
  <si>
    <t>PUERTO RICO</t>
  </si>
  <si>
    <t>CUBA</t>
  </si>
  <si>
    <t>REPÚBLICA CHECA</t>
  </si>
  <si>
    <t>CUADRO No.-29
TRANSPORTE AÉREO INTERNACIONAL PASAJEROS ENTRADOS Y SALIDOS, SEGÚN CIUDADES DE ORIGEN Y DESTINO</t>
  </si>
  <si>
    <t>DALLAS</t>
  </si>
  <si>
    <t>IQUIQUE</t>
  </si>
  <si>
    <t>PUERTO ORDAZ</t>
  </si>
  <si>
    <t>MARACAIBO</t>
  </si>
  <si>
    <t>CUADRO No.-27  TRANSPORTE AÉREO INTERNACIONAL PASAJEROS ENTRADOS Y SALIDOS POR LOS AEROPUERTOS DE QUITO, GUAYAQUIL, MANTA Y ESMERALDAS; SEGÚN CIUDADES DE ORIGEN Y DESTINO</t>
  </si>
  <si>
    <t>CUADRO No.-28  
TRAFICO AÉREO INTERNACIONAL NO REGULAR DE
PASAJEROS ENTRADOS Y SALIDOS POR LOS AEROPUERTOS
DE QUITO, GUAYAQUIL, LATACUNGA Y MANTA; SEGÚN CIUDADES DE ORIGEN Y DESTINO.</t>
  </si>
  <si>
    <t>CUADRO No.-29 TRANSPORTE AÉREO INTERNACIONAL PASAJEROS ENTRADOS Y SALIDOS, SEGÚN CIUDADES DE ORIGEN Y DESTINO</t>
  </si>
  <si>
    <t>MAASTRICHT</t>
  </si>
  <si>
    <t>CAMPINAS</t>
  </si>
  <si>
    <t>BARRANQUILLA</t>
  </si>
  <si>
    <t>CIUDAD DEL ESTE</t>
  </si>
  <si>
    <t>GUADALAJARA</t>
  </si>
  <si>
    <t>VIRU VIRU</t>
  </si>
  <si>
    <t>ICABARU</t>
  </si>
  <si>
    <t xml:space="preserve"> - </t>
  </si>
  <si>
    <t>CUADRO No.-33
TRANSPORTE AÉREO INTERNACIONAL
PARTICIPACIÓN PORCENTUAL DE LAS RUTAS CON MAYOR MOVIMIENTO DE PASAJEROS
ENTRADOS Y SALIDOS POR EL AEROPUERTO MARISCAL SUCRE</t>
  </si>
  <si>
    <t>CUADRO No.-37
TRANSPORTE AÉREO INTERNACIONAL
PARTICIPACIÓN PORCENTUAL DE LAS RUTAS CON MAYOR MOVIMIENTO DE CARGA
ENTRADA Y SALIDA POR EL AEROPUERTO INTERNACIONAL DE COTOPAXI</t>
  </si>
  <si>
    <t>CUADRO No.-37 TRANSPORTE AÉREO INTERNACIONAL PARTICIPACIÓN PORCENTUAL DE LAS RUTAS CON MAYOR MOVIMIENTO DE CARGA 
ENTRADA Y SALIDA POR EL AEROPUERTO INTERNACIONAL DE COTOPAXI</t>
  </si>
  <si>
    <t>CUADRO No.-30
TRANSPORTE AÉREO INTERNACIONAL REGULAR
CARGA, EN TM; ENTRADA Y SALIDA POR LOS AEROPUERTOS
DE QUITO, GUAYAQUIL Y LATACUNGA, SEGÚN CIUDADES DE ORIGEN Y DESTINO</t>
  </si>
  <si>
    <t>CUADRO No.-35
TRANSPORTE AÉREO INTERNACIONAL
PARTICIPACIÓN PORCENTUAL DE LAS RUTAS CON MAYOR MOVIMIENTO DE CARGA
ENTRADA Y SALIDA POR EL AEROPUERTO MARISCAL SUCRE</t>
  </si>
  <si>
    <t>CUADRO No.-36
TRANSPORTE AÉREO INTERNACIONAL
PARTICIPACIÓN PORCENTUAL DE LAS RUTAS CON MAYOR MOVIMIENTO DE CARGA
ENTRADA Y SALIDA POR EL AEROPUERTO  JOSÉ JOAQUÍN OLMEDO</t>
  </si>
  <si>
    <t>CUADRO No.-32 TRANSPORTE AÉREO INTERNACIONAL PASAJEROS EN TRÁNSITO POR LOS AEROPUERTOS DE QUITO Y GUAYAQUIL, SEGÚN MESES</t>
  </si>
  <si>
    <t>CUADRO No.-31 TRANSPORTE AÉREO INTERNACIONAL NO REGULAR CARGA, EN TM; ENTRADA Y SALIDA POR LOS AEROPUERTOS DE QUITO, GUAYAQUIL Y LATACUNGA, SEGÚN CIUDADES DE ORIGEN Y DESTINO</t>
  </si>
  <si>
    <t>CUADRO No.-30 TRANSPORTE AÉREO INTERNACIONAL REGULAR CARGA, EN TM; ENTRADA Y SALIDA POR LOS AEROPUERTOS DE QUITO, GUAYAQUIL Y LATACUNGA, SEGÚN CIUDADES DE ORIGEN Y DESTINO</t>
  </si>
  <si>
    <t>CUADRO No.-28 
TRAFICO AÉREO INTERNACIONAL NO REGULAR DE
PASAJEROS ENTRADOS Y SALIDOS POR LOS AEROPUERTOS
DE QUITO, GUAYAQUIL, LATACUNGA Y MANTA; SEGÚN CIUDADES DE ORIGEN Y DESTINO</t>
  </si>
  <si>
    <t>CUADRO No.-27
TRAFICO AÉREO INTERNACIONAL REGULAR DE
PASAJEROS ENTRADOS Y SALIDOS POR LOS AEROPUERTOS
DE QUITO, GUAYAQUIL, MANTA Y ESMERALDAS; SEGÚN CIUDADES DE ORIGEN Y DESTINO</t>
  </si>
  <si>
    <t>CUADRO No.-32
TRANSPORTE AÉREO INTERNACIONAL 
PASAJEROS EN TRÁNSITO POR LOS AEROPUERTOS
DE QUITO Y GUAYAQUIL, SEGÚN MES</t>
  </si>
  <si>
    <t>CUADRO No.-34
TRANSPORTE AÉREO INTERNACIONAL
PARTICIPACIÓN PORCENTUAL DE LAS RUTAS CON MAYOR MOVIMIENTO DE PASAJEROS
ENTRADOS Y SALIDOS POR EL AEROPUERTO JOSÉ JOAQUÍN OLMEDO</t>
  </si>
  <si>
    <t>KINGSTON</t>
  </si>
  <si>
    <t>ARABIA SAUDITA</t>
  </si>
  <si>
    <t>MONROVIA</t>
  </si>
  <si>
    <t>SEYCHELLES</t>
  </si>
  <si>
    <t>SÓLIDOS</t>
  </si>
  <si>
    <t>LÍQUIDOS</t>
  </si>
  <si>
    <t xml:space="preserve">MEDITERRANEAN SHIPPING COMPANY
</t>
  </si>
  <si>
    <t xml:space="preserve">MAERSK DEL ECUADOR C.A.
</t>
  </si>
  <si>
    <t xml:space="preserve">HAMBURG SUD ECUADOR S. A.
</t>
  </si>
  <si>
    <t xml:space="preserve">TRANSOCEANICA CIA.LTDA.
</t>
  </si>
  <si>
    <t xml:space="preserve">CMA-CGM ECUADOR S.A.
</t>
  </si>
  <si>
    <t xml:space="preserve">MARITIMA ECUATORIANA MARSEC S.A.
</t>
  </si>
  <si>
    <t xml:space="preserve">T.M.T.TRANSPORTES MARITIMOS Y TERRESTRES
</t>
  </si>
  <si>
    <t xml:space="preserve">AGENCIA NAVIERA INTERNACIONAL S.A. GOLFOLINE
</t>
  </si>
  <si>
    <t xml:space="preserve">DEL CAMPO SHIPPING AGENCIA NAVIERA JULIO DEL CAMPO
</t>
  </si>
  <si>
    <t xml:space="preserve">ATLASMARINE S.A.
</t>
  </si>
  <si>
    <t xml:space="preserve">BROOM ECUADOR S.A.
</t>
  </si>
  <si>
    <t xml:space="preserve">AGENCIA DE VAPORES INTERNACIONALES S.A
</t>
  </si>
  <si>
    <t xml:space="preserve">GUSTAVO ZANDERS CIA. LTDA.
</t>
  </si>
  <si>
    <t xml:space="preserve">REPRESENTACIONES MARITIMAS DEL ECUADOR S.A. - REMAR
</t>
  </si>
  <si>
    <t xml:space="preserve">TERMINAVES AGENCIA MARITIMA S.A.-TAMSA
</t>
  </si>
  <si>
    <t xml:space="preserve">NAVESUR C. LTDA.
</t>
  </si>
  <si>
    <t xml:space="preserve">SOCIEPORT CIA. LTDA. </t>
  </si>
  <si>
    <t xml:space="preserve">AGENCIA TECNICO MARITIMA TECNISEA
</t>
  </si>
  <si>
    <t xml:space="preserve">BBC CHARTERING
</t>
  </si>
  <si>
    <t xml:space="preserve">T.M.T.TRANSPORTES MARITIMOS Y TERRESTRES S.A.
</t>
  </si>
  <si>
    <t xml:space="preserve">ANDITRADE S.A.
</t>
  </si>
  <si>
    <t xml:space="preserve">SNORKEL S.A.
</t>
  </si>
  <si>
    <t xml:space="preserve">NAVIERA J.C.P. HNOS. CIA. LTDA.
</t>
  </si>
  <si>
    <t xml:space="preserve">NAVIERA MARNIZAM S.A.
</t>
  </si>
  <si>
    <t xml:space="preserve">TRANSOCEÁNICA CIA. LTDA.
</t>
  </si>
  <si>
    <t xml:space="preserve">BBCECUADOR ANDINO C. LTDA
</t>
  </si>
  <si>
    <t xml:space="preserve">ANDINAVE S.A.
</t>
  </si>
  <si>
    <t xml:space="preserve">MARZAM CIA. LTDA.
</t>
  </si>
  <si>
    <t xml:space="preserve">IAN TAYLOR ECUADOR C.A.
</t>
  </si>
  <si>
    <t xml:space="preserve">B.O.W. S.A.
</t>
  </si>
  <si>
    <t xml:space="preserve">INCHCAPE SHIPPING SERVICES S.A.
</t>
  </si>
  <si>
    <t xml:space="preserve">SERMARES S.A.
</t>
  </si>
  <si>
    <t xml:space="preserve">NOE SHIPPING AGENCY CIA. LTDA.
</t>
  </si>
  <si>
    <t xml:space="preserve">TBS AGENCIA TECNICO MARITIMA TECNISEA CIA.LTDA.
</t>
  </si>
  <si>
    <t>AGENCIA MARITIMA GLOBAL-MARGLOBAL</t>
  </si>
  <si>
    <t>TRANSPORTE Y REPRESENTACIONES INTERNACIONALES, TRADINTER S</t>
  </si>
  <si>
    <t xml:space="preserve">AGENCIA NAVIERA INTERNACIONAL S.A.
</t>
  </si>
  <si>
    <t xml:space="preserve">BLUEPAC SHIPPING AGENCY S.A.
</t>
  </si>
  <si>
    <t>TOTAL 
2015</t>
  </si>
  <si>
    <t>TOTAL 2015</t>
  </si>
  <si>
    <t>TOTAL
2015</t>
  </si>
  <si>
    <t>BOGOTÁ</t>
  </si>
  <si>
    <t>ACAPULCO</t>
  </si>
  <si>
    <t>CURACAO</t>
  </si>
  <si>
    <t>FORTALEZA</t>
  </si>
  <si>
    <t>LOS ANGELES</t>
  </si>
  <si>
    <t>ÍNDICE ANUARIO DE TRANSPORTE 2015</t>
  </si>
  <si>
    <t>CUADRO No .-6 NÚMERO DE VEHÍCULOS MOTORIZADOS MATRICULADOS EN EL 2015, POR MARCA, SEGÚN MODELO</t>
  </si>
  <si>
    <t>CUADRO No .-6
NÚMERO DE VEHÍCULOS MOTORIZADOS MATRICULADOS EN EL 2015, POR MARCA, SEGÚN MODELO</t>
  </si>
  <si>
    <t>CUADRO No.-26 FERROCARRILES DEL ECUADOR NÚMERO DE  PASAJEROS TRANSPORTADOS  POR SEXO, SEGÚN PAÍS DE ORIGEN</t>
  </si>
  <si>
    <t>CUADRO No.-21 FERROCARRILES DEL ECUADOR NÚMERO DE PASAJEROS TRANSPORTADOS, SEGÚN FILIAL Y RUTA</t>
  </si>
  <si>
    <t xml:space="preserve">CUADRO No.-24 FERROCARRILES DEL ECUADOR NÚMERO DE  PASAJEROS TRANSPORTADOS POR SEXO, SEGÚN FILIAL Y RUTA </t>
  </si>
  <si>
    <t>PAÍS DE ORIGEN</t>
  </si>
  <si>
    <t>MAL REBASAMIENTO E INVADIR CARRIL</t>
  </si>
  <si>
    <t>IMPERICIA E IMPRUDENCIA DEL CONDUCTOR</t>
  </si>
  <si>
    <t>MEDITERRANEAN SHIPPING COMPANY</t>
  </si>
  <si>
    <t>VALENCIA (VENEZUELA)</t>
  </si>
  <si>
    <t>BARQUISIMETO</t>
  </si>
  <si>
    <t>CANCÚN</t>
  </si>
  <si>
    <t>PUNTA CANÁ</t>
  </si>
  <si>
    <t>SAN JOSÉ</t>
  </si>
  <si>
    <t>MEDELLÍN</t>
  </si>
  <si>
    <t>FRÁNCFORT</t>
  </si>
  <si>
    <t>ASUNCIÓN</t>
  </si>
  <si>
    <t>ÁMSTERDAM</t>
  </si>
  <si>
    <t>VIRACOPOS / CAMPINAS</t>
  </si>
  <si>
    <t>VIRACOPOS/CAMPINAS</t>
  </si>
  <si>
    <r>
      <rPr>
        <b/>
        <sz val="11"/>
        <rFont val="Calibri"/>
        <family val="2"/>
        <scheme val="minor"/>
      </rPr>
      <t xml:space="preserve">Elaboración: </t>
    </r>
    <r>
      <rPr>
        <sz val="11"/>
        <rFont val="Calibri"/>
        <family val="2"/>
        <scheme val="minor"/>
      </rPr>
      <t>Instituto Nacional de Estadística y Censos</t>
    </r>
  </si>
  <si>
    <r>
      <rPr>
        <b/>
        <sz val="11"/>
        <rFont val="Calibri"/>
        <family val="2"/>
        <scheme val="minor"/>
      </rPr>
      <t>Fuente:</t>
    </r>
    <r>
      <rPr>
        <sz val="11"/>
        <rFont val="Calibri"/>
        <family val="2"/>
        <scheme val="minor"/>
      </rPr>
      <t xml:space="preserve"> Agencia Nacional de Tránsito-2015</t>
    </r>
  </si>
  <si>
    <r>
      <rPr>
        <b/>
        <sz val="11"/>
        <rFont val="Calibri"/>
        <family val="2"/>
        <scheme val="minor"/>
      </rPr>
      <t>Elaboración:</t>
    </r>
    <r>
      <rPr>
        <sz val="11"/>
        <rFont val="Calibri"/>
        <family val="2"/>
        <scheme val="minor"/>
      </rPr>
      <t xml:space="preserve"> Instituto Nacional de Estadística y Censos</t>
    </r>
  </si>
  <si>
    <r>
      <rPr>
        <b/>
        <sz val="11"/>
        <rFont val="Calibri"/>
        <family val="2"/>
        <scheme val="minor"/>
      </rPr>
      <t>Fuente:</t>
    </r>
    <r>
      <rPr>
        <sz val="11"/>
        <rFont val="Calibri"/>
        <family val="2"/>
        <scheme val="minor"/>
      </rPr>
      <t xml:space="preserve"> Ferrocarriles del Ecuador Empresa Pública-2015 </t>
    </r>
  </si>
  <si>
    <r>
      <rPr>
        <b/>
        <sz val="11"/>
        <rFont val="Calibri"/>
        <family val="2"/>
        <scheme val="minor"/>
      </rPr>
      <t xml:space="preserve">Fuente: </t>
    </r>
    <r>
      <rPr>
        <sz val="11"/>
        <rFont val="Calibri"/>
        <family val="2"/>
        <scheme val="minor"/>
      </rPr>
      <t>Dirección General de Aviación Civil - 2015</t>
    </r>
  </si>
  <si>
    <r>
      <rPr>
        <b/>
        <sz val="11"/>
        <rFont val="Calibri"/>
        <family val="2"/>
        <scheme val="minor"/>
      </rPr>
      <t>Fuente:</t>
    </r>
    <r>
      <rPr>
        <sz val="11"/>
        <rFont val="Calibri"/>
        <family val="2"/>
        <scheme val="minor"/>
      </rPr>
      <t xml:space="preserve"> Entidades Portuarias - 2015</t>
    </r>
  </si>
  <si>
    <t>CUADRO No.-38
TRANSPORTE MARÍTIMO NACIONAL
TRANSPORTE DE CABOTAJE: NÚMERO DE NAVES ENTRADAS Y SALIDAS POR PUERTO*</t>
  </si>
  <si>
    <t xml:space="preserve">    ENTRADAS</t>
  </si>
  <si>
    <t>SALIDAS</t>
  </si>
  <si>
    <t>NÚMERO DE NAVES</t>
  </si>
  <si>
    <t>NÚMERO DE PASAJEROS</t>
  </si>
  <si>
    <t>*Se considera todas las naves que entraron y salieron entre puertos.</t>
  </si>
  <si>
    <t>ENTIDADES PORTUARIAS</t>
  </si>
  <si>
    <t>CUADRO No.-38 TRANSPORTE MARÍTIMO NACIONAL TRANSPORTE DE CABOTAJE: NÚMERO DE NAVES ENTRADAS Y SALIDAS POR PUERTO*</t>
  </si>
  <si>
    <t>CUADRO No.-39
TRANSPORTE MARÍTIMO INTERNACIONAL
 NÚMERO DE NAVES ARRIBADAS POR PUERTO, SEGÚN BANDERAS</t>
  </si>
  <si>
    <t>CUADRO No.-40
TRANSPORTE MARÍTIMO INTERNACIONAL
 TONELAJE DE REGISTRO NETO DE LAS NAVES ENTRADAS Y SALIDAS,
POR MESES</t>
  </si>
  <si>
    <t>CUADRO No.-41
TRANSPORTE MARÍTIMO INTERNACIONAL
 TONELAJE DE REGISTRO BRUTO DE LAS NAVES ENTRADAS Y SALIDAS,
POR MESES</t>
  </si>
  <si>
    <t>CUADRO No.-42
TRANSPORTE MARÍTIMO INTERNACIONAL
NÚMERO DE NAVES ARRIBADAS POR MESES, SEGÚN BANDERAS</t>
  </si>
  <si>
    <t>CUADRO No.-43
TRAFICO MARÍTIMO INTERNACIONAL
NÚMERO DE PASAJEROS ENTRADOS Y SALIDOS POR MESES, SEGÚN PUERTO</t>
  </si>
  <si>
    <t xml:space="preserve">         CUADRO No.-44
TRANSPORTE MARÍTIMO INTERNACIONAL
 CARGA ENTRADA Y SALIDA (EN TONELADAS), POR MESES </t>
  </si>
  <si>
    <t xml:space="preserve">             CUADRO No.-45
   TRANSPORTE MARÍTIMO INTERNACIONAL
NÚMERO DE NAVES ENTRADAS Y SALIDAS, POR TONELAJE NETO DE REGISTRO, TONELAJE BRUTO DE REGISTRO Y 
CARGA , SEGÚN BANDERAS</t>
  </si>
  <si>
    <t>CUADRO No.-46
TRANSPORTE MARÍTIMO INTERNACIONAL
ESMERALDAS (APE): NÚMERO DE NAVES ENTRADAS Y SALIDAS, POR TONELAJE NETO DE REGISTRO, TONELAJE BRUTO DE REGISTRO Y 
CARGA, SEGÚN BANDERAS</t>
  </si>
  <si>
    <t>CUADRO No.-47
TRANSPORTE  MARÍTIMO INTERNACIONAL
MANTA (APM): NÚMERO DE NAVES ENTRADAS Y SALIDAS, POR TONELAJE NETO DE REGISTRO, TONELAJE BRUTO DE REGISTRO Y 
CARGA, SEGÚN BANDERAS</t>
  </si>
  <si>
    <t>CUADRO No.-48
TRANSPORTE MARÍTIMO INTERNACIONAL
GUAYAQUIL (APG): NÚMERO DE NAVES ENTRADAS Y SALIDAS, POR TONELAJE NETO DE REGISTRO, TONELAJE BRUTO DE REGISTRO Y 
CARGA, SEGÚN BANDERAS</t>
  </si>
  <si>
    <t>CUADRO No.-50
TRANSPORTE MARÍTIMO INTERNACIONAL
SUPERINTENDENCIA PETROLERA DE
BALAO (SUINBA) : NÚMERO DE NAVES ENTRADAS Y SALIDAS, POR TONELAJE NETO DE REGISTRO, TONELAJE BRUTO DE REGISTRO Y 
CARGA, SEGÚN BANDERAS</t>
  </si>
  <si>
    <t>CUADRO No.-51
TRANSPORTE MARÍTIMO INTERNACIONAL
SUPERINTENDENCIA PETROLERA DE
LA LIBERTAD (SUINLI) : NÚMERO DE NAVES ENTRADAS Y SALIDAS, POR TONELAJE NETO DE REGISTRO, TONELAJE BRUTO DE REGISTRO Y 
CARGA, SEGÚN BANDERAS</t>
  </si>
  <si>
    <t>CUADRO No.-52
TRANSPORTE MARÍTIMO INTERNACIONAL
EL SALITRAL (SUINSA): NÚMERO DE NAVES ENTRADAS Y SALIDAS, POR TONELAJE NETO DE REGISTRO, TONELAJE BRUTO DE REGISTRO Y 
CARGA, SEGÚN BANDERAS</t>
  </si>
  <si>
    <t xml:space="preserve"> CUADRO No.-54</t>
  </si>
  <si>
    <t>CUADRO No.-39 TRANSPORTE MARÍTIMO INTERNACIONAL NÚMERO DE NAVES ARRIBADAS POR PUERTO, SEGÚN BANDERAS</t>
  </si>
  <si>
    <t>CUADRO No.-40 TRANSPORTE MARÍTIMO INTERNACIONAL TONELAJE NETO DE REGISTRO DE LAS NAVES ENTRADAS Y SALIDAS, POR MESES</t>
  </si>
  <si>
    <t>CUADRO No.-41 TRANSPORTE MARÍTIMO INTERNACIONAL TONELAJE BRUTO DE REGISTRO DE LAS NAVES ENTRADAS Y SALIDAS, POR MESES</t>
  </si>
  <si>
    <t>CUADRO No.-42 TRANSPORTE MARÍTIMO INTERNACIONAL NÚMERO DE NAVES ARRIBADAS POR MESES, SEGÚN BANDERAS</t>
  </si>
  <si>
    <t>CUADRO No.-43 TRANSPORTE MARÍTIMO INTERNACIONAL NÚMERO DE PASAJEROS ENTRADOS Y SALIDOS,POR MESES</t>
  </si>
  <si>
    <t>CUADRO No.-44 TRANSPORTE MARÍTIMO INTERNACIONAL CARGA ENTRADA Y SALIDA (EN TONELADAS),POR MESES</t>
  </si>
  <si>
    <t xml:space="preserve">CUADRO No.-45 TRANSPORTE MARÍTIMO INTERNACIONAL, TONELAJE NETO DE REGISTRO, TONELAJE BRUTO DE REGISTRO Y  CARGA, SEGÚN BANDERAS
</t>
  </si>
  <si>
    <t>CUADRO No.-46 TRANSPORTE MARÍTIMO INTERNACIONAL, ESMERALDAS (APE): TONELAJE NETO DE REGISTRO, TONELAJE BRUTO DE REGISTRO Y  CARGA, SEGÚN BANDERAS.</t>
  </si>
  <si>
    <t>CUADRO No.-47 TRANSPORTE MARÍTIMO INTERNACIONAL, MANTA (APM): TONELAJE NETO DE REGISTRO, TONELAJE BRUTO DE REGISTRO Y SEGÚN BANDERAS</t>
  </si>
  <si>
    <t>CUADRO No.-48 TRANSPORTE MARÍTIMO INTERNACIONAL, GUAYAQUIL (APG): TONELAJE NETO DE REGISTRO, TONELAJE BRUTO DE REGISTRO Y CARGA, SEGÚN BANDERAS.</t>
  </si>
  <si>
    <t>CUADRO No.-49 TRANSPORTE  MARÍTIMO INTERNACIONAL, PUERTO BOLÍVAR (APPB): TONELAJE NETO DE REGISTRO, TONELAJE BRUTO DE REGISTRO Y CARGA, SEGÚN BANDERAS</t>
  </si>
  <si>
    <t>CUADRO No.-50 TRANSPORTE MARÍTIMO INTERNACIONAL, BALAO (SUINBA): TONELAJE NETO DE REGISTRO, TONELAJE BRUTO DE REGISTRO Y  CARGA, SEGÚN BANDERAS.</t>
  </si>
  <si>
    <t>CUADRO No.-51 TRANSPORTE MARÍTIMO INTERNACIONAL, LA LIBERTAD (SUINLI): TONELAJE NETO DE REGISTRO, TONELAJE BRUTO DE REGISTRO Y  CARGA, SEGÚN BANDERAS</t>
  </si>
  <si>
    <t>CUADRO No.-52 TRANSPORTE MARÍTIMO INTERNACIONAL, EL SALITRAL( SUINSA): TONELAJE NETO DE REGISTRO, TONELAJE BRUTO DE REGISTRO Y CARGA , SEGÚN BANDERAS</t>
  </si>
  <si>
    <t>CUADRO No.-53 TRANSPORTE MARÍTIMO INTERNACIONAL, NÚMERO DE CONTENEDORES CON CARGA MOVILIZADAS SEGÚN LAS AGENCIAS NAVIERAS, CANTIDAD EN UNIDADES)</t>
  </si>
  <si>
    <t>CUADRO No.-54 TRANSPORTE MARÍTIMO INTERNACIONAL, MOVIMIENTOS DE TIPOS DE CARGA DE EXPORTACIÓN TOTAL SEGÚN LAS AGENCIAS NAVIERAS , (TONELADAS MÉTRICAS).</t>
  </si>
  <si>
    <t>CUADROS FERROCARRILES DEL ECUADOR</t>
  </si>
  <si>
    <t>CUADROS VEHÍCULOS MATRICULADOS MOTORIZADOS</t>
  </si>
  <si>
    <t xml:space="preserve">CUADROS TRÁNSPORTE MARÍTIMO </t>
  </si>
  <si>
    <t>CUADR0 No.-31
TRANSPORTE AÉREO INTERNACIONAL NO REGULAR
CARGA, EN TM; ENTRADA Y SALIDA POR LOS AEROPUERTOS
DE QUITO, GUAYAQUIL Y LATACUNGA, SEGÚN CIUDADES DE ORIGEN Y DESTINO</t>
  </si>
  <si>
    <t>CUADRO No.-49
TRANSPORTE MARÍTIMO INTERNACIONAL
PUERTO BOLÍVAR (APPB): NÚMERO DE NAVES ENTRADAS Y SALIDAS, POR TONELAJE NETO DE REGISTRO, TONELAJE BRUTO DE REGISTRO Y 
CARGA , SEGÚN BANDERAS</t>
  </si>
  <si>
    <t>2015</t>
  </si>
  <si>
    <t>2016</t>
  </si>
  <si>
    <t>ORION</t>
  </si>
  <si>
    <t>SINOTRUK</t>
  </si>
  <si>
    <t>YUTONG</t>
  </si>
  <si>
    <t>UD TRUCKS</t>
  </si>
  <si>
    <t>NO REGISTRADO</t>
  </si>
  <si>
    <t/>
  </si>
  <si>
    <t>TRÁILER</t>
  </si>
  <si>
    <t>CUADRO No .-14
NÚMERO DE VEHÍCULOS MOTORIZADOS MATRICULADOS, POR CLASE Y TIPO DE COMBUSTIBLE, SEGÚN USO DE VEHÍCULO</t>
  </si>
  <si>
    <t>CUADRO No .-13
NÚMERO DE VEHÍCULOS MOTORIZADOS MATRICULADOS, POR USO Y TIPO DE COMBUSTIBLE, SEGÚN PROVINCIAS</t>
  </si>
  <si>
    <t>CUADRO No .-12
NÚMERO DE VEHÍCULOS MOTORIZADOS MATRICULADOS, POR PROVINCIA, SEGÚN CAPACIDAD DE TONELAJE</t>
  </si>
  <si>
    <t>CUADRO No .-10
NÚMERO DE VEHÍCULOS MOTORIZADOS MATRICULADOS, POR CLASE, SEGÚN CAPACIDAD DE CARGA</t>
  </si>
  <si>
    <t>CUADRO No .-8
NÚMERO DE VEHÍCULOS MOTORIZADOS MATRICULADOS, POR CLASE, SEGÚN MARCA</t>
  </si>
  <si>
    <t xml:space="preserve">CUADRO No .-7
NÚMERO DE VEHÍCULOS MOTORIZADOS MATRICULADOS POR PROVINCIA, SEGÚN MODELO </t>
  </si>
  <si>
    <t xml:space="preserve">CUADRO No .-8 NÚMERO DE VEHÍCULOS MOTORIZADOS MATRICULADOS, POR CLASE, SEGÚN MARCA </t>
  </si>
  <si>
    <t>CUADRO No .-10 NÚMERO DE VEHÍCULOS MOTORIZADOS MATRICULADOS, POR CLASE, SEGÚN CAPACIDAD DE CARGA</t>
  </si>
  <si>
    <t>CUADRO No .-12 NÚMERO DE VEHÍCULOS MOTORIZADOS MATRICULADOS, POR PROVINCIA, SEGÚN CAPACIDAD DE TONELAJE</t>
  </si>
  <si>
    <t>CUADRO No .-13 NÚMERO DE VEHÍCULOS MOTORIZADOS MATRICULADOS, POR USO Y TIPO DE COMBUSTIBLE, SEGÚN PROVINCIAS</t>
  </si>
  <si>
    <t xml:space="preserve">CUADRO No .-14 NÚMERO DE VEHÍCULOS MOTORIZADOS MATRICULADOS, POR CLASE Y TIPO DE COMBUSTIBLE, SEGÚN USO DE VEHÍCULO </t>
  </si>
  <si>
    <t>-</t>
  </si>
  <si>
    <t>CUADRO No .-9 
NÚMERO DE VEHÍCULOS MOTORIZADOS MATRICULADOS, POR CLASE, SEGÚN CAPACIDAD DE PASAJEROS</t>
  </si>
  <si>
    <t>CUADRO No .-9 NÚMERO DE VEHÍCULOS MOTORIZADOS MATRICULADOS, POR CLASE, SEGÚN CAPACIDAD DE PASAJEROS</t>
  </si>
  <si>
    <t>CUADRO No .-11 NÚMERO DE VEHÍCULOS MOTORIZADOS MATRICULADOS, POR PROVINCIA, SEGÚN CAPACIDAD DE PASAJEROS</t>
  </si>
  <si>
    <t>CUADRO No .-11
NÚMERO DE VEHÍCULOS MOTORIZADOS MATRICULADOS, POR PROVINCIA, SEGÚN CAPACIDAD DE PASAJEROS</t>
  </si>
  <si>
    <t>AUTOBÚS</t>
  </si>
  <si>
    <t>BOLIVAR</t>
  </si>
  <si>
    <t>LOS RIOS</t>
  </si>
  <si>
    <t>MANABI</t>
  </si>
  <si>
    <t>GALAPAGOS</t>
  </si>
  <si>
    <t>SUCUMBIOS</t>
  </si>
  <si>
    <t>SANTO DOMINGO DE LOS TSACHILAS</t>
  </si>
  <si>
    <t>AUTOBUS</t>
  </si>
  <si>
    <t>TRAILER</t>
  </si>
  <si>
    <t>2003 Y ANTERIORES</t>
  </si>
  <si>
    <t>RANGER</t>
  </si>
  <si>
    <t>LINGKEN</t>
  </si>
  <si>
    <t>DONGFENG</t>
  </si>
  <si>
    <t>ZOTYE</t>
  </si>
  <si>
    <t>KINGTON</t>
  </si>
  <si>
    <t>MOTO PLUS</t>
  </si>
  <si>
    <t>ZONGSHEN</t>
  </si>
  <si>
    <t>AKT</t>
  </si>
  <si>
    <t>GOLDEN DRAGON</t>
  </si>
  <si>
    <t>PIAGGIO</t>
  </si>
  <si>
    <t>DUCATI</t>
  </si>
  <si>
    <t>IVECO</t>
  </si>
  <si>
    <t>PETERBILT</t>
  </si>
  <si>
    <t>ROYAL ENFIELD</t>
  </si>
  <si>
    <t>EXPLORER</t>
  </si>
  <si>
    <t>BEIBEN</t>
  </si>
  <si>
    <t>HUSQVARNA</t>
  </si>
  <si>
    <t>ALFA ROMEO</t>
  </si>
  <si>
    <t>WESTERN STAR</t>
  </si>
  <si>
    <t>OPEL</t>
  </si>
  <si>
    <t>SPEED FIRE</t>
  </si>
  <si>
    <t>SEAT</t>
  </si>
  <si>
    <t>NANFANG</t>
  </si>
  <si>
    <t>HARLEM DAYTON</t>
  </si>
  <si>
    <t>JET MOTO</t>
  </si>
  <si>
    <t>CUADRO No .-7 NÚMERO DE VEHÍCULOS MOTORIZADOS MATRICULADOS, POR PROVINCIA, SEGÚN MODELO</t>
  </si>
  <si>
    <t>CUADRO No.- 22 FERROCARRILES DEL ECUADOR NÚMERO DE  PASAJEROS TRANSPORTADOS POR MES, SEGÚN FILIAL Y RUTA</t>
  </si>
  <si>
    <t>CUADRO No.- 20
ACCIDENTES DE TRÁNSITO
NÚMERO DE VÍCTIMAS, SEGÚN PROVINCIAS</t>
  </si>
  <si>
    <t>CUADRO No.- 20 ACCIDENTES DE TRÁNSITO NÚMERO DE VÍCTIMAS, SEGÚN PROVINCIAS</t>
  </si>
  <si>
    <t>CUADRO No.-25
FERROCARRILES DEL ECUADOR 
NÚMERO DE  PASAJEROS TRANSPORTADOS POR GRUPOS DE EDAD, SEGÚN FILIAL Y RUTA</t>
  </si>
  <si>
    <t>CUADRO No.-23
FERROCARRILES DEL ECUADOR 
NÚMERO DE  PASAJEROS TRANSPORTADOS POR SEXO, SEGÚN GRUPOS DE EDAD.</t>
  </si>
  <si>
    <t>CUADRO No.-23 FERROCARRILES DEL ECUADOR NÚMERO DE  PASAJEROS TRANSPORTADOS POR SEXO, SEGÚN GRUPOS DE EDAD.</t>
  </si>
  <si>
    <t>CUADRO No.-25 FERROCARRILES DEL ECUADOR NÚMERO DE  PASAJEROS TRANSPORTADOS POR GRUPOS DE EDAD, SEGÚN FILIAL Y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</si>
</sst>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.00\ &quot;pta&quot;_-;\-* #,##0.00\ &quot;pta&quot;_-;_-* &quot;-&quot;??\ &quot;pta&quot;_-;_-@_-"/>
    <numFmt numFmtId="166" formatCode="0.0%"/>
    <numFmt numFmtId="167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sz val="12"/>
      <name val="Courier"/>
      <family val="3"/>
    </font>
    <font>
      <b/>
      <sz val="11"/>
      <color theme="1"/>
      <name val="Calibri"/>
      <family val="2"/>
      <scheme val="minor"/>
    </font>
    <font>
      <u/>
      <sz val="12"/>
      <color theme="10"/>
      <name val="Courier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3" tint="-0.49998474074526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rgb="FF002060"/>
      <name val="Calibri"/>
      <family val="2"/>
      <scheme val="minor"/>
    </font>
    <font>
      <u/>
      <sz val="11"/>
      <color rgb="FF1F497D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4546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145481734672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5" borderId="0" applyNumberFormat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5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29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5" fillId="0" borderId="0"/>
    <xf numFmtId="0" fontId="35" fillId="0" borderId="0"/>
    <xf numFmtId="0" fontId="35" fillId="0" borderId="0"/>
  </cellStyleXfs>
  <cellXfs count="393">
    <xf numFmtId="0" fontId="0" fillId="0" borderId="0" xfId="0"/>
    <xf numFmtId="0" fontId="9" fillId="0" borderId="0" xfId="28" applyFont="1" applyFill="1"/>
    <xf numFmtId="0" fontId="6" fillId="0" borderId="0" xfId="28" applyFont="1" applyFill="1" applyBorder="1" applyAlignment="1">
      <alignment horizontal="center" vertical="center" wrapText="1"/>
    </xf>
    <xf numFmtId="0" fontId="11" fillId="0" borderId="0" xfId="144" applyFont="1" applyAlignment="1" applyProtection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37" fontId="8" fillId="4" borderId="0" xfId="0" applyNumberFormat="1" applyFont="1" applyFill="1" applyBorder="1" applyAlignment="1" applyProtection="1">
      <alignment vertical="center"/>
    </xf>
    <xf numFmtId="37" fontId="9" fillId="4" borderId="0" xfId="0" applyNumberFormat="1" applyFont="1" applyFill="1" applyBorder="1" applyAlignment="1" applyProtection="1">
      <alignment vertical="center"/>
    </xf>
    <xf numFmtId="0" fontId="9" fillId="4" borderId="0" xfId="0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horizontal="right" vertical="center"/>
    </xf>
    <xf numFmtId="3" fontId="13" fillId="3" borderId="1" xfId="0" applyNumberFormat="1" applyFont="1" applyFill="1" applyBorder="1" applyAlignment="1">
      <alignment horizontal="right" vertical="center"/>
    </xf>
    <xf numFmtId="0" fontId="9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3" borderId="1" xfId="0" applyFont="1" applyFill="1" applyBorder="1"/>
    <xf numFmtId="0" fontId="13" fillId="3" borderId="1" xfId="4" applyFont="1" applyFill="1" applyBorder="1"/>
    <xf numFmtId="0" fontId="15" fillId="3" borderId="1" xfId="2" applyFont="1" applyFill="1" applyBorder="1" applyAlignment="1" applyProtection="1">
      <alignment horizontal="left"/>
    </xf>
    <xf numFmtId="0" fontId="15" fillId="3" borderId="1" xfId="2" applyFont="1" applyFill="1" applyBorder="1" applyAlignment="1" applyProtection="1">
      <alignment horizontal="right" vertical="center"/>
    </xf>
    <xf numFmtId="164" fontId="15" fillId="3" borderId="1" xfId="5" applyNumberFormat="1" applyFont="1" applyFill="1" applyBorder="1" applyAlignment="1" applyProtection="1">
      <alignment horizontal="right" vertical="center"/>
    </xf>
    <xf numFmtId="0" fontId="13" fillId="3" borderId="1" xfId="4" applyFont="1" applyFill="1" applyBorder="1" applyAlignment="1">
      <alignment horizontal="right" vertical="center"/>
    </xf>
    <xf numFmtId="164" fontId="13" fillId="3" borderId="1" xfId="5" applyNumberFormat="1" applyFont="1" applyFill="1" applyBorder="1" applyAlignment="1">
      <alignment horizontal="right" vertical="center"/>
    </xf>
    <xf numFmtId="0" fontId="14" fillId="3" borderId="1" xfId="0" applyFont="1" applyFill="1" applyBorder="1"/>
    <xf numFmtId="0" fontId="6" fillId="0" borderId="0" xfId="0" applyFont="1"/>
    <xf numFmtId="0" fontId="0" fillId="3" borderId="0" xfId="0" applyFont="1" applyFill="1" applyAlignment="1">
      <alignment vertical="center"/>
    </xf>
    <xf numFmtId="164" fontId="8" fillId="3" borderId="0" xfId="18" applyNumberFormat="1" applyFont="1" applyFill="1" applyBorder="1" applyAlignment="1">
      <alignment horizontal="right" vertical="center"/>
    </xf>
    <xf numFmtId="164" fontId="9" fillId="6" borderId="0" xfId="18" applyNumberFormat="1" applyFont="1" applyFill="1" applyAlignment="1">
      <alignment horizontal="right" vertical="center"/>
    </xf>
    <xf numFmtId="164" fontId="0" fillId="3" borderId="0" xfId="0" applyNumberFormat="1" applyFont="1" applyFill="1" applyAlignment="1">
      <alignment vertical="center"/>
    </xf>
    <xf numFmtId="164" fontId="9" fillId="6" borderId="0" xfId="18" applyNumberFormat="1" applyFont="1" applyFill="1" applyAlignment="1">
      <alignment horizontal="right" vertical="center" wrapText="1"/>
    </xf>
    <xf numFmtId="164" fontId="9" fillId="3" borderId="0" xfId="18" applyNumberFormat="1" applyFont="1" applyFill="1" applyAlignment="1">
      <alignment horizontal="right" vertical="center" wrapText="1"/>
    </xf>
    <xf numFmtId="164" fontId="9" fillId="3" borderId="0" xfId="18" applyNumberFormat="1" applyFont="1" applyFill="1" applyBorder="1" applyAlignment="1">
      <alignment horizontal="right" vertical="center" wrapText="1"/>
    </xf>
    <xf numFmtId="0" fontId="0" fillId="0" borderId="0" xfId="0" applyFont="1"/>
    <xf numFmtId="164" fontId="13" fillId="3" borderId="1" xfId="1" applyNumberFormat="1" applyFont="1" applyFill="1" applyBorder="1" applyAlignment="1">
      <alignment horizontal="right"/>
    </xf>
    <xf numFmtId="0" fontId="15" fillId="0" borderId="0" xfId="0" applyFont="1"/>
    <xf numFmtId="164" fontId="15" fillId="3" borderId="1" xfId="1" applyNumberFormat="1" applyFont="1" applyFill="1" applyBorder="1" applyAlignment="1" applyProtection="1">
      <alignment horizontal="right"/>
    </xf>
    <xf numFmtId="0" fontId="8" fillId="0" borderId="0" xfId="20" applyFont="1" applyFill="1" applyAlignment="1">
      <alignment vertical="center" wrapText="1"/>
    </xf>
    <xf numFmtId="0" fontId="8" fillId="0" borderId="0" xfId="20" applyFont="1" applyFill="1" applyBorder="1" applyAlignment="1">
      <alignment vertical="center" wrapText="1"/>
    </xf>
    <xf numFmtId="0" fontId="0" fillId="0" borderId="0" xfId="0" applyFont="1" applyBorder="1"/>
    <xf numFmtId="0" fontId="0" fillId="3" borderId="0" xfId="0" applyFont="1" applyFill="1"/>
    <xf numFmtId="0" fontId="9" fillId="4" borderId="0" xfId="0" applyFont="1" applyFill="1" applyBorder="1" applyAlignment="1" applyProtection="1">
      <alignment vertical="center"/>
    </xf>
    <xf numFmtId="0" fontId="9" fillId="0" borderId="0" xfId="26" applyFont="1" applyAlignment="1">
      <alignment vertical="center"/>
    </xf>
    <xf numFmtId="0" fontId="9" fillId="3" borderId="0" xfId="26" applyFont="1" applyFill="1" applyAlignment="1">
      <alignment vertical="center" wrapText="1"/>
    </xf>
    <xf numFmtId="0" fontId="9" fillId="0" borderId="0" xfId="20" applyFont="1" applyBorder="1" applyAlignment="1">
      <alignment vertical="center"/>
    </xf>
    <xf numFmtId="164" fontId="9" fillId="0" borderId="0" xfId="2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164" fontId="18" fillId="0" borderId="0" xfId="144" applyNumberFormat="1" applyFont="1" applyFill="1" applyBorder="1" applyAlignment="1">
      <alignment vertical="center"/>
    </xf>
    <xf numFmtId="164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horizontal="left" vertical="center"/>
    </xf>
    <xf numFmtId="164" fontId="13" fillId="3" borderId="1" xfId="1" applyNumberFormat="1" applyFont="1" applyFill="1" applyBorder="1" applyAlignment="1">
      <alignment horizontal="right" vertical="center"/>
    </xf>
    <xf numFmtId="164" fontId="13" fillId="3" borderId="1" xfId="1" applyNumberFormat="1" applyFont="1" applyFill="1" applyBorder="1" applyAlignment="1">
      <alignment vertical="center"/>
    </xf>
    <xf numFmtId="164" fontId="15" fillId="0" borderId="0" xfId="0" applyNumberFormat="1" applyFont="1" applyAlignment="1">
      <alignment vertical="center"/>
    </xf>
    <xf numFmtId="0" fontId="15" fillId="3" borderId="1" xfId="2" applyFont="1" applyFill="1" applyBorder="1" applyAlignment="1" applyProtection="1">
      <alignment horizontal="left" vertical="center"/>
    </xf>
    <xf numFmtId="164" fontId="15" fillId="3" borderId="1" xfId="1" applyNumberFormat="1" applyFont="1" applyFill="1" applyBorder="1" applyAlignment="1" applyProtection="1">
      <alignment horizontal="left" vertical="center"/>
    </xf>
    <xf numFmtId="164" fontId="15" fillId="3" borderId="1" xfId="1" applyNumberFormat="1" applyFont="1" applyFill="1" applyBorder="1" applyAlignment="1" applyProtection="1">
      <alignment horizontal="right" vertical="center"/>
    </xf>
    <xf numFmtId="164" fontId="13" fillId="6" borderId="0" xfId="18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/>
    </xf>
    <xf numFmtId="0" fontId="13" fillId="3" borderId="1" xfId="4" applyFont="1" applyFill="1" applyBorder="1" applyAlignment="1">
      <alignment vertical="center" wrapText="1"/>
    </xf>
    <xf numFmtId="164" fontId="13" fillId="3" borderId="1" xfId="1" applyNumberFormat="1" applyFont="1" applyFill="1" applyBorder="1" applyAlignment="1">
      <alignment horizontal="left"/>
    </xf>
    <xf numFmtId="0" fontId="15" fillId="3" borderId="0" xfId="0" applyFont="1" applyFill="1"/>
    <xf numFmtId="0" fontId="19" fillId="0" borderId="0" xfId="144" applyFont="1" applyFill="1" applyBorder="1" applyAlignment="1">
      <alignment vertical="center"/>
    </xf>
    <xf numFmtId="0" fontId="19" fillId="0" borderId="0" xfId="144" applyFont="1" applyFill="1" applyBorder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3" fontId="0" fillId="3" borderId="0" xfId="0" applyNumberFormat="1" applyFont="1" applyFill="1"/>
    <xf numFmtId="0" fontId="0" fillId="0" borderId="0" xfId="0" applyFont="1" applyAlignment="1">
      <alignment horizontal="right" vertical="center"/>
    </xf>
    <xf numFmtId="0" fontId="9" fillId="0" borderId="0" xfId="21" applyFont="1"/>
    <xf numFmtId="9" fontId="9" fillId="0" borderId="0" xfId="30" applyFont="1"/>
    <xf numFmtId="0" fontId="8" fillId="0" borderId="0" xfId="21" applyFont="1"/>
    <xf numFmtId="0" fontId="21" fillId="3" borderId="0" xfId="27" applyFont="1" applyFill="1" applyAlignment="1">
      <alignment horizontal="left"/>
    </xf>
    <xf numFmtId="0" fontId="6" fillId="0" borderId="0" xfId="0" applyFont="1" applyAlignment="1"/>
    <xf numFmtId="0" fontId="9" fillId="0" borderId="0" xfId="28" applyFont="1" applyAlignment="1">
      <alignment vertical="center" wrapText="1"/>
    </xf>
    <xf numFmtId="0" fontId="9" fillId="0" borderId="0" xfId="28" applyFont="1" applyAlignment="1">
      <alignment vertical="center"/>
    </xf>
    <xf numFmtId="0" fontId="16" fillId="0" borderId="0" xfId="145" applyFont="1" applyAlignment="1">
      <alignment horizontal="center" vertical="center" wrapText="1"/>
    </xf>
    <xf numFmtId="0" fontId="22" fillId="0" borderId="0" xfId="144" applyFont="1" applyAlignment="1" applyProtection="1">
      <alignment vertical="center"/>
    </xf>
    <xf numFmtId="0" fontId="8" fillId="0" borderId="0" xfId="28" applyFont="1" applyAlignment="1" applyProtection="1">
      <alignment horizontal="center" vertical="center"/>
    </xf>
    <xf numFmtId="0" fontId="8" fillId="3" borderId="0" xfId="28" applyFont="1" applyFill="1" applyAlignment="1" applyProtection="1">
      <alignment vertical="center"/>
    </xf>
    <xf numFmtId="0" fontId="9" fillId="3" borderId="0" xfId="28" applyFont="1" applyFill="1" applyAlignment="1">
      <alignment horizontal="left" vertical="center"/>
    </xf>
    <xf numFmtId="0" fontId="8" fillId="3" borderId="0" xfId="28" applyFont="1" applyFill="1" applyAlignment="1">
      <alignment vertical="center"/>
    </xf>
    <xf numFmtId="0" fontId="8" fillId="3" borderId="0" xfId="28" applyFont="1" applyFill="1" applyBorder="1" applyAlignment="1" applyProtection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3" fillId="3" borderId="1" xfId="4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left" vertical="center"/>
    </xf>
    <xf numFmtId="164" fontId="13" fillId="3" borderId="1" xfId="15" applyNumberFormat="1" applyFont="1" applyFill="1" applyBorder="1" applyAlignment="1">
      <alignment horizontal="right" vertical="center"/>
    </xf>
    <xf numFmtId="164" fontId="13" fillId="3" borderId="1" xfId="5" applyNumberFormat="1" applyFont="1" applyFill="1" applyBorder="1" applyAlignment="1">
      <alignment horizontal="right"/>
    </xf>
    <xf numFmtId="164" fontId="15" fillId="3" borderId="1" xfId="5" applyNumberFormat="1" applyFont="1" applyFill="1" applyBorder="1" applyAlignment="1" applyProtection="1">
      <alignment horizontal="right"/>
    </xf>
    <xf numFmtId="0" fontId="24" fillId="3" borderId="1" xfId="27" applyFont="1" applyFill="1" applyBorder="1" applyAlignment="1">
      <alignment horizontal="left" vertical="center" wrapText="1"/>
    </xf>
    <xf numFmtId="0" fontId="25" fillId="3" borderId="1" xfId="27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10" fontId="9" fillId="0" borderId="0" xfId="30" applyNumberFormat="1" applyFont="1"/>
    <xf numFmtId="0" fontId="27" fillId="0" borderId="1" xfId="0" applyFont="1" applyBorder="1" applyAlignment="1">
      <alignment vertical="center"/>
    </xf>
    <xf numFmtId="164" fontId="13" fillId="3" borderId="1" xfId="19" applyNumberFormat="1" applyFont="1" applyFill="1" applyBorder="1" applyAlignment="1">
      <alignment horizontal="right" vertical="center"/>
    </xf>
    <xf numFmtId="164" fontId="13" fillId="3" borderId="1" xfId="19" applyNumberFormat="1" applyFont="1" applyFill="1" applyBorder="1" applyAlignment="1">
      <alignment vertical="center"/>
    </xf>
    <xf numFmtId="164" fontId="14" fillId="3" borderId="1" xfId="19" applyNumberFormat="1" applyFont="1" applyFill="1" applyBorder="1" applyAlignment="1">
      <alignment horizontal="left" vertical="center"/>
    </xf>
    <xf numFmtId="0" fontId="1" fillId="0" borderId="0" xfId="27" applyFont="1"/>
    <xf numFmtId="0" fontId="1" fillId="0" borderId="0" xfId="27" applyFont="1" applyBorder="1"/>
    <xf numFmtId="0" fontId="8" fillId="0" borderId="0" xfId="4" applyFont="1" applyFill="1" applyBorder="1" applyAlignment="1" applyProtection="1">
      <alignment vertical="center"/>
    </xf>
    <xf numFmtId="9" fontId="1" fillId="0" borderId="0" xfId="30" applyFont="1" applyBorder="1"/>
    <xf numFmtId="10" fontId="1" fillId="0" borderId="0" xfId="30" applyNumberFormat="1" applyFont="1" applyBorder="1"/>
    <xf numFmtId="164" fontId="15" fillId="3" borderId="1" xfId="19" applyNumberFormat="1" applyFont="1" applyFill="1" applyBorder="1" applyAlignment="1">
      <alignment horizontal="left" vertical="center" wrapText="1"/>
    </xf>
    <xf numFmtId="164" fontId="17" fillId="3" borderId="1" xfId="19" applyNumberFormat="1" applyFont="1" applyFill="1" applyBorder="1" applyAlignment="1">
      <alignment horizontal="left" vertical="center" wrapText="1"/>
    </xf>
    <xf numFmtId="164" fontId="17" fillId="3" borderId="1" xfId="19" applyNumberFormat="1" applyFont="1" applyFill="1" applyBorder="1" applyAlignment="1">
      <alignment horizontal="center" vertical="center" wrapText="1"/>
    </xf>
    <xf numFmtId="164" fontId="25" fillId="3" borderId="1" xfId="19" applyNumberFormat="1" applyFont="1" applyFill="1" applyBorder="1" applyAlignment="1">
      <alignment horizontal="left" vertical="center" wrapText="1"/>
    </xf>
    <xf numFmtId="164" fontId="25" fillId="3" borderId="1" xfId="19" applyNumberFormat="1" applyFont="1" applyFill="1" applyBorder="1" applyAlignment="1">
      <alignment horizontal="right" vertical="center"/>
    </xf>
    <xf numFmtId="0" fontId="10" fillId="7" borderId="0" xfId="0" applyFont="1" applyFill="1" applyBorder="1" applyAlignment="1">
      <alignment horizontal="center" vertical="center" wrapText="1"/>
    </xf>
    <xf numFmtId="9" fontId="1" fillId="0" borderId="0" xfId="138" applyFont="1" applyFill="1"/>
    <xf numFmtId="0" fontId="9" fillId="0" borderId="0" xfId="28" applyFont="1" applyFill="1" applyAlignment="1" applyProtection="1">
      <alignment horizontal="center"/>
    </xf>
    <xf numFmtId="0" fontId="20" fillId="0" borderId="0" xfId="28" applyFont="1" applyFill="1" applyBorder="1" applyAlignment="1" applyProtection="1">
      <alignment horizontal="center"/>
    </xf>
    <xf numFmtId="0" fontId="20" fillId="0" borderId="0" xfId="28" applyFont="1" applyFill="1" applyBorder="1"/>
    <xf numFmtId="37" fontId="9" fillId="0" borderId="0" xfId="28" applyNumberFormat="1" applyFont="1" applyFill="1" applyProtection="1"/>
    <xf numFmtId="0" fontId="13" fillId="3" borderId="1" xfId="28" applyFont="1" applyFill="1" applyBorder="1" applyAlignment="1">
      <alignment horizontal="left" vertical="center"/>
    </xf>
    <xf numFmtId="0" fontId="8" fillId="0" borderId="0" xfId="28" applyFont="1" applyFill="1" applyAlignment="1" applyProtection="1">
      <alignment vertical="center" wrapText="1"/>
    </xf>
    <xf numFmtId="0" fontId="9" fillId="0" borderId="0" xfId="28" applyFont="1" applyFill="1" applyBorder="1"/>
    <xf numFmtId="164" fontId="17" fillId="3" borderId="1" xfId="15" applyNumberFormat="1" applyFont="1" applyFill="1" applyBorder="1" applyAlignment="1">
      <alignment horizontal="center" vertical="center" wrapText="1"/>
    </xf>
    <xf numFmtId="0" fontId="13" fillId="3" borderId="1" xfId="28" applyFont="1" applyFill="1" applyBorder="1" applyAlignment="1">
      <alignment horizontal="left" vertical="center" wrapText="1"/>
    </xf>
    <xf numFmtId="164" fontId="13" fillId="3" borderId="1" xfId="15" applyNumberFormat="1" applyFont="1" applyFill="1" applyBorder="1" applyAlignment="1">
      <alignment horizontal="right" vertical="center" wrapText="1"/>
    </xf>
    <xf numFmtId="164" fontId="14" fillId="3" borderId="1" xfId="15" applyNumberFormat="1" applyFont="1" applyFill="1" applyBorder="1" applyAlignment="1">
      <alignment horizontal="right" vertical="center" wrapText="1"/>
    </xf>
    <xf numFmtId="0" fontId="17" fillId="3" borderId="1" xfId="28" applyFont="1" applyFill="1" applyBorder="1" applyAlignment="1">
      <alignment horizontal="left" vertical="center" wrapText="1"/>
    </xf>
    <xf numFmtId="0" fontId="14" fillId="3" borderId="1" xfId="28" applyFont="1" applyFill="1" applyBorder="1" applyAlignment="1">
      <alignment horizontal="left" vertical="center" wrapText="1"/>
    </xf>
    <xf numFmtId="0" fontId="9" fillId="0" borderId="0" xfId="20" applyFont="1" applyFill="1"/>
    <xf numFmtId="0" fontId="9" fillId="0" borderId="0" xfId="20" applyFont="1" applyFill="1" applyAlignment="1">
      <alignment horizontal="right"/>
    </xf>
    <xf numFmtId="164" fontId="13" fillId="6" borderId="1" xfId="15" applyNumberFormat="1" applyFont="1" applyFill="1" applyBorder="1" applyAlignment="1">
      <alignment horizontal="right" vertical="center"/>
    </xf>
    <xf numFmtId="0" fontId="13" fillId="3" borderId="1" xfId="20" applyFont="1" applyFill="1" applyBorder="1" applyAlignment="1">
      <alignment horizontal="left" vertical="center" wrapText="1"/>
    </xf>
    <xf numFmtId="0" fontId="8" fillId="0" borderId="0" xfId="28" applyFont="1" applyFill="1" applyAlignment="1" applyProtection="1"/>
    <xf numFmtId="0" fontId="9" fillId="0" borderId="0" xfId="28" applyFont="1" applyFill="1" applyAlignment="1">
      <alignment horizontal="right"/>
    </xf>
    <xf numFmtId="0" fontId="14" fillId="3" borderId="1" xfId="20" applyFont="1" applyFill="1" applyBorder="1" applyAlignment="1">
      <alignment horizontal="left" vertical="center" wrapText="1"/>
    </xf>
    <xf numFmtId="0" fontId="9" fillId="0" borderId="0" xfId="28" applyFont="1" applyFill="1" applyAlignment="1">
      <alignment horizontal="center"/>
    </xf>
    <xf numFmtId="164" fontId="13" fillId="3" borderId="1" xfId="28" applyNumberFormat="1" applyFont="1" applyFill="1" applyBorder="1" applyAlignment="1">
      <alignment horizontal="center" vertical="center"/>
    </xf>
    <xf numFmtId="0" fontId="13" fillId="3" borderId="1" xfId="28" applyFont="1" applyFill="1" applyBorder="1" applyAlignment="1">
      <alignment horizontal="center" vertical="center" wrapText="1"/>
    </xf>
    <xf numFmtId="0" fontId="9" fillId="0" borderId="0" xfId="28" applyFont="1" applyFill="1" applyAlignment="1"/>
    <xf numFmtId="0" fontId="9" fillId="0" borderId="0" xfId="28" applyFont="1" applyFill="1" applyAlignment="1">
      <alignment horizontal="left"/>
    </xf>
    <xf numFmtId="2" fontId="9" fillId="0" borderId="0" xfId="28" applyNumberFormat="1" applyFont="1" applyFill="1" applyAlignment="1">
      <alignment horizontal="center" vertical="center"/>
    </xf>
    <xf numFmtId="0" fontId="9" fillId="0" borderId="0" xfId="28" applyFont="1" applyFill="1" applyAlignment="1">
      <alignment vertical="center"/>
    </xf>
    <xf numFmtId="0" fontId="28" fillId="0" borderId="0" xfId="144" applyFont="1" applyFill="1" applyBorder="1" applyAlignment="1">
      <alignment vertical="center"/>
    </xf>
    <xf numFmtId="0" fontId="9" fillId="0" borderId="0" xfId="28" applyFont="1" applyFill="1" applyAlignment="1">
      <alignment wrapText="1"/>
    </xf>
    <xf numFmtId="0" fontId="6" fillId="0" borderId="0" xfId="28" applyFont="1" applyFill="1" applyBorder="1" applyAlignment="1">
      <alignment vertical="center" wrapText="1"/>
    </xf>
    <xf numFmtId="0" fontId="9" fillId="0" borderId="0" xfId="28" applyFont="1" applyFill="1" applyBorder="1" applyAlignment="1">
      <alignment vertical="center"/>
    </xf>
    <xf numFmtId="0" fontId="20" fillId="0" borderId="0" xfId="28" applyFont="1" applyFill="1" applyBorder="1" applyAlignment="1">
      <alignment vertical="center"/>
    </xf>
    <xf numFmtId="0" fontId="25" fillId="3" borderId="1" xfId="28" applyFont="1" applyFill="1" applyBorder="1" applyAlignment="1">
      <alignment horizontal="center" vertical="center"/>
    </xf>
    <xf numFmtId="0" fontId="25" fillId="3" borderId="1" xfId="28" applyFont="1" applyFill="1" applyBorder="1" applyAlignment="1">
      <alignment vertical="center"/>
    </xf>
    <xf numFmtId="0" fontId="9" fillId="0" borderId="0" xfId="28" applyFont="1" applyFill="1" applyAlignment="1" applyProtection="1">
      <alignment horizontal="center" vertical="center"/>
    </xf>
    <xf numFmtId="0" fontId="20" fillId="0" borderId="0" xfId="28" applyFont="1" applyFill="1" applyBorder="1" applyAlignment="1" applyProtection="1">
      <alignment horizontal="center" vertical="center"/>
    </xf>
    <xf numFmtId="37" fontId="9" fillId="0" borderId="0" xfId="28" applyNumberFormat="1" applyFont="1" applyFill="1" applyAlignment="1" applyProtection="1">
      <alignment vertical="center"/>
    </xf>
    <xf numFmtId="9" fontId="1" fillId="0" borderId="0" xfId="138" applyFont="1" applyFill="1" applyAlignment="1">
      <alignment vertical="center"/>
    </xf>
    <xf numFmtId="0" fontId="0" fillId="0" borderId="0" xfId="0" applyFont="1" applyAlignment="1"/>
    <xf numFmtId="0" fontId="9" fillId="0" borderId="0" xfId="28" applyFont="1" applyFill="1" applyAlignment="1">
      <alignment horizontal="center" vertical="center"/>
    </xf>
    <xf numFmtId="0" fontId="25" fillId="3" borderId="1" xfId="4" applyFont="1" applyFill="1" applyBorder="1" applyAlignment="1" applyProtection="1">
      <alignment horizontal="left" vertical="center"/>
    </xf>
    <xf numFmtId="0" fontId="13" fillId="3" borderId="1" xfId="4" applyFont="1" applyFill="1" applyBorder="1" applyAlignment="1">
      <alignment wrapText="1"/>
    </xf>
    <xf numFmtId="164" fontId="13" fillId="3" borderId="1" xfId="0" applyNumberFormat="1" applyFont="1" applyFill="1" applyBorder="1" applyAlignment="1">
      <alignment horizontal="right" vertical="center"/>
    </xf>
    <xf numFmtId="164" fontId="17" fillId="3" borderId="1" xfId="5" applyNumberFormat="1" applyFont="1" applyFill="1" applyBorder="1" applyAlignment="1" applyProtection="1">
      <alignment horizontal="right" vertical="center"/>
    </xf>
    <xf numFmtId="0" fontId="15" fillId="3" borderId="1" xfId="2" applyFont="1" applyFill="1" applyBorder="1" applyAlignment="1" applyProtection="1">
      <alignment horizontal="left" vertical="center" wrapText="1"/>
    </xf>
    <xf numFmtId="164" fontId="13" fillId="3" borderId="1" xfId="1" applyNumberFormat="1" applyFont="1" applyFill="1" applyBorder="1" applyAlignment="1" applyProtection="1">
      <alignment horizontal="right" vertical="center"/>
    </xf>
    <xf numFmtId="164" fontId="13" fillId="3" borderId="1" xfId="0" applyNumberFormat="1" applyFont="1" applyFill="1" applyBorder="1" applyAlignment="1">
      <alignment vertical="center"/>
    </xf>
    <xf numFmtId="0" fontId="13" fillId="3" borderId="1" xfId="4" applyFont="1" applyFill="1" applyBorder="1" applyAlignment="1" applyProtection="1">
      <alignment horizontal="left"/>
    </xf>
    <xf numFmtId="0" fontId="13" fillId="3" borderId="1" xfId="0" applyFont="1" applyFill="1" applyBorder="1" applyAlignment="1">
      <alignment vertical="center"/>
    </xf>
    <xf numFmtId="164" fontId="13" fillId="3" borderId="1" xfId="5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horizontal="left"/>
    </xf>
    <xf numFmtId="0" fontId="15" fillId="3" borderId="1" xfId="2" applyFont="1" applyFill="1" applyBorder="1" applyAlignment="1" applyProtection="1">
      <alignment horizontal="left" wrapText="1"/>
    </xf>
    <xf numFmtId="164" fontId="15" fillId="3" borderId="1" xfId="5" applyNumberFormat="1" applyFont="1" applyFill="1" applyBorder="1" applyAlignment="1">
      <alignment horizontal="right"/>
    </xf>
    <xf numFmtId="164" fontId="17" fillId="3" borderId="1" xfId="1" applyNumberFormat="1" applyFont="1" applyFill="1" applyBorder="1" applyAlignment="1" applyProtection="1">
      <alignment horizontal="right" vertical="center"/>
    </xf>
    <xf numFmtId="0" fontId="15" fillId="3" borderId="1" xfId="0" applyFont="1" applyFill="1" applyBorder="1" applyAlignment="1">
      <alignment vertical="center"/>
    </xf>
    <xf numFmtId="166" fontId="0" fillId="0" borderId="1" xfId="148" applyNumberFormat="1" applyFont="1" applyBorder="1"/>
    <xf numFmtId="164" fontId="14" fillId="3" borderId="1" xfId="1" applyNumberFormat="1" applyFont="1" applyFill="1" applyBorder="1" applyAlignment="1">
      <alignment horizontal="right" vertical="center"/>
    </xf>
    <xf numFmtId="0" fontId="9" fillId="0" borderId="1" xfId="28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3" fillId="6" borderId="1" xfId="20" applyFont="1" applyFill="1" applyBorder="1" applyAlignment="1">
      <alignment horizontal="left" vertical="center"/>
    </xf>
    <xf numFmtId="164" fontId="17" fillId="3" borderId="1" xfId="5" applyNumberFormat="1" applyFont="1" applyFill="1" applyBorder="1" applyAlignment="1" applyProtection="1">
      <alignment horizontal="right"/>
    </xf>
    <xf numFmtId="0" fontId="13" fillId="3" borderId="1" xfId="20" applyFont="1" applyFill="1" applyBorder="1" applyAlignment="1">
      <alignment horizontal="left" vertical="center"/>
    </xf>
    <xf numFmtId="166" fontId="13" fillId="6" borderId="1" xfId="148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9" fillId="4" borderId="0" xfId="0" applyFont="1" applyFill="1" applyBorder="1" applyAlignment="1" applyProtection="1"/>
    <xf numFmtId="0" fontId="10" fillId="7" borderId="1" xfId="0" applyNumberFormat="1" applyFont="1" applyFill="1" applyBorder="1" applyAlignment="1">
      <alignment horizontal="center" vertical="center" wrapText="1"/>
    </xf>
    <xf numFmtId="3" fontId="14" fillId="3" borderId="1" xfId="0" applyNumberFormat="1" applyFont="1" applyFill="1" applyBorder="1" applyAlignment="1">
      <alignment vertical="center"/>
    </xf>
    <xf numFmtId="0" fontId="17" fillId="3" borderId="1" xfId="2" applyFont="1" applyFill="1" applyBorder="1" applyAlignment="1" applyProtection="1">
      <alignment horizontal="left"/>
    </xf>
    <xf numFmtId="164" fontId="17" fillId="3" borderId="1" xfId="2" applyNumberFormat="1" applyFont="1" applyFill="1" applyBorder="1" applyAlignment="1" applyProtection="1">
      <alignment horizontal="right" vertical="top"/>
    </xf>
    <xf numFmtId="164" fontId="14" fillId="3" borderId="1" xfId="5" applyNumberFormat="1" applyFont="1" applyFill="1" applyBorder="1" applyAlignment="1">
      <alignment horizontal="right" vertical="top"/>
    </xf>
    <xf numFmtId="0" fontId="15" fillId="3" borderId="1" xfId="2" applyFont="1" applyFill="1" applyBorder="1" applyAlignment="1" applyProtection="1">
      <alignment horizontal="right" vertical="top"/>
    </xf>
    <xf numFmtId="0" fontId="15" fillId="3" borderId="1" xfId="0" applyFont="1" applyFill="1" applyBorder="1" applyAlignment="1">
      <alignment horizontal="right" vertical="top"/>
    </xf>
    <xf numFmtId="164" fontId="13" fillId="3" borderId="1" xfId="5" applyNumberFormat="1" applyFont="1" applyFill="1" applyBorder="1" applyAlignment="1">
      <alignment horizontal="right" vertical="top"/>
    </xf>
    <xf numFmtId="164" fontId="15" fillId="3" borderId="1" xfId="5" applyNumberFormat="1" applyFont="1" applyFill="1" applyBorder="1" applyAlignment="1" applyProtection="1">
      <alignment horizontal="right" vertical="top"/>
    </xf>
    <xf numFmtId="0" fontId="17" fillId="3" borderId="1" xfId="2" applyFont="1" applyFill="1" applyBorder="1" applyAlignment="1" applyProtection="1">
      <alignment horizontal="left" vertical="center"/>
    </xf>
    <xf numFmtId="164" fontId="14" fillId="3" borderId="1" xfId="5" applyNumberFormat="1" applyFont="1" applyFill="1" applyBorder="1" applyAlignment="1">
      <alignment horizontal="right" vertical="center"/>
    </xf>
    <xf numFmtId="1" fontId="13" fillId="3" borderId="1" xfId="1" applyNumberFormat="1" applyFont="1" applyFill="1" applyBorder="1" applyAlignment="1">
      <alignment horizontal="right"/>
    </xf>
    <xf numFmtId="164" fontId="13" fillId="3" borderId="1" xfId="5" applyNumberFormat="1" applyFont="1" applyFill="1" applyBorder="1"/>
    <xf numFmtId="1" fontId="15" fillId="3" borderId="1" xfId="1" applyNumberFormat="1" applyFont="1" applyFill="1" applyBorder="1" applyAlignment="1" applyProtection="1">
      <alignment horizontal="right"/>
    </xf>
    <xf numFmtId="164" fontId="15" fillId="3" borderId="1" xfId="5" applyNumberFormat="1" applyFont="1" applyFill="1" applyBorder="1" applyProtection="1"/>
    <xf numFmtId="164" fontId="15" fillId="3" borderId="1" xfId="5" applyNumberFormat="1" applyFont="1" applyFill="1" applyBorder="1"/>
    <xf numFmtId="0" fontId="13" fillId="3" borderId="1" xfId="4" applyFont="1" applyFill="1" applyBorder="1" applyAlignment="1"/>
    <xf numFmtId="164" fontId="13" fillId="3" borderId="1" xfId="5" applyNumberFormat="1" applyFont="1" applyFill="1" applyBorder="1" applyAlignment="1" applyProtection="1">
      <alignment horizontal="right"/>
    </xf>
    <xf numFmtId="164" fontId="13" fillId="3" borderId="1" xfId="5" applyNumberFormat="1" applyFont="1" applyFill="1" applyBorder="1" applyProtection="1"/>
    <xf numFmtId="164" fontId="13" fillId="3" borderId="1" xfId="5" applyNumberFormat="1" applyFont="1" applyFill="1" applyBorder="1" applyAlignment="1" applyProtection="1">
      <alignment horizontal="left"/>
    </xf>
    <xf numFmtId="164" fontId="15" fillId="3" borderId="1" xfId="5" applyNumberFormat="1" applyFont="1" applyFill="1" applyBorder="1" applyAlignment="1" applyProtection="1">
      <alignment horizontal="left"/>
    </xf>
    <xf numFmtId="0" fontId="13" fillId="3" borderId="1" xfId="4" applyFont="1" applyFill="1" applyBorder="1" applyAlignment="1" applyProtection="1">
      <alignment horizontal="left" wrapText="1"/>
    </xf>
    <xf numFmtId="3" fontId="15" fillId="3" borderId="1" xfId="0" applyNumberFormat="1" applyFont="1" applyFill="1" applyBorder="1"/>
    <xf numFmtId="0" fontId="15" fillId="3" borderId="1" xfId="0" applyFont="1" applyFill="1" applyBorder="1"/>
    <xf numFmtId="0" fontId="13" fillId="6" borderId="1" xfId="0" applyFont="1" applyFill="1" applyBorder="1" applyAlignment="1">
      <alignment horizontal="left" vertical="center"/>
    </xf>
    <xf numFmtId="164" fontId="13" fillId="6" borderId="1" xfId="5" applyNumberFormat="1" applyFont="1" applyFill="1" applyBorder="1" applyAlignment="1">
      <alignment horizontal="right" vertical="top"/>
    </xf>
    <xf numFmtId="164" fontId="14" fillId="6" borderId="1" xfId="5" applyNumberFormat="1" applyFont="1" applyFill="1" applyBorder="1" applyAlignment="1">
      <alignment horizontal="right" vertical="top"/>
    </xf>
    <xf numFmtId="0" fontId="9" fillId="6" borderId="0" xfId="0" applyFont="1" applyFill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0" fillId="3" borderId="0" xfId="0" applyFont="1" applyFill="1" applyAlignment="1"/>
    <xf numFmtId="164" fontId="14" fillId="6" borderId="1" xfId="5" applyNumberFormat="1" applyFont="1" applyFill="1" applyBorder="1" applyAlignment="1">
      <alignment horizontal="right" vertical="center" wrapText="1"/>
    </xf>
    <xf numFmtId="164" fontId="13" fillId="6" borderId="1" xfId="0" applyNumberFormat="1" applyFont="1" applyFill="1" applyBorder="1" applyAlignment="1">
      <alignment horizontal="right" vertical="center" wrapText="1"/>
    </xf>
    <xf numFmtId="164" fontId="13" fillId="6" borderId="1" xfId="5" applyNumberFormat="1" applyFont="1" applyFill="1" applyBorder="1" applyAlignment="1">
      <alignment horizontal="right" vertical="center" wrapText="1"/>
    </xf>
    <xf numFmtId="0" fontId="14" fillId="6" borderId="1" xfId="0" applyFont="1" applyFill="1" applyBorder="1" applyAlignment="1">
      <alignment horizontal="left" vertical="center" wrapText="1"/>
    </xf>
    <xf numFmtId="164" fontId="14" fillId="6" borderId="1" xfId="1" applyNumberFormat="1" applyFont="1" applyFill="1" applyBorder="1" applyAlignment="1">
      <alignment horizontal="right" vertical="center" wrapText="1"/>
    </xf>
    <xf numFmtId="164" fontId="13" fillId="6" borderId="1" xfId="1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9" fillId="6" borderId="1" xfId="1" applyNumberFormat="1" applyFont="1" applyFill="1" applyBorder="1" applyAlignment="1">
      <alignment horizontal="right" vertical="center"/>
    </xf>
    <xf numFmtId="164" fontId="8" fillId="6" borderId="1" xfId="1" applyNumberFormat="1" applyFont="1" applyFill="1" applyBorder="1" applyAlignment="1">
      <alignment horizontal="right" vertical="center"/>
    </xf>
    <xf numFmtId="164" fontId="14" fillId="6" borderId="1" xfId="1" applyNumberFormat="1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vertical="center"/>
    </xf>
    <xf numFmtId="164" fontId="13" fillId="6" borderId="1" xfId="1" applyNumberFormat="1" applyFont="1" applyFill="1" applyBorder="1" applyAlignment="1">
      <alignment horizontal="left" vertical="center" wrapText="1"/>
    </xf>
    <xf numFmtId="164" fontId="13" fillId="6" borderId="1" xfId="1" applyNumberFormat="1" applyFont="1" applyFill="1" applyBorder="1" applyAlignment="1">
      <alignment vertical="center"/>
    </xf>
    <xf numFmtId="164" fontId="9" fillId="0" borderId="0" xfId="5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left" vertical="center" wrapText="1"/>
    </xf>
    <xf numFmtId="164" fontId="13" fillId="3" borderId="1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 indent="2"/>
    </xf>
    <xf numFmtId="3" fontId="0" fillId="0" borderId="0" xfId="0" applyNumberFormat="1" applyFont="1" applyAlignment="1">
      <alignment wrapText="1"/>
    </xf>
    <xf numFmtId="0" fontId="13" fillId="6" borderId="1" xfId="0" applyFont="1" applyFill="1" applyBorder="1" applyAlignment="1">
      <alignment vertical="center"/>
    </xf>
    <xf numFmtId="164" fontId="14" fillId="6" borderId="1" xfId="5" applyNumberFormat="1" applyFont="1" applyFill="1" applyBorder="1" applyAlignment="1">
      <alignment vertical="center"/>
    </xf>
    <xf numFmtId="164" fontId="13" fillId="6" borderId="1" xfId="5" applyNumberFormat="1" applyFont="1" applyFill="1" applyBorder="1" applyAlignment="1">
      <alignment vertical="center"/>
    </xf>
    <xf numFmtId="0" fontId="6" fillId="3" borderId="0" xfId="0" applyFont="1" applyFill="1"/>
    <xf numFmtId="0" fontId="6" fillId="3" borderId="0" xfId="0" applyFont="1" applyFill="1" applyAlignment="1">
      <alignment horizontal="left" indent="15"/>
    </xf>
    <xf numFmtId="3" fontId="6" fillId="3" borderId="0" xfId="0" applyNumberFormat="1" applyFont="1" applyFill="1" applyAlignment="1">
      <alignment horizontal="left" indent="15"/>
    </xf>
    <xf numFmtId="0" fontId="3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horizontal="left" indent="1"/>
    </xf>
    <xf numFmtId="3" fontId="0" fillId="3" borderId="0" xfId="0" applyNumberFormat="1" applyFont="1" applyFill="1" applyAlignment="1">
      <alignment horizontal="left" indent="1"/>
    </xf>
    <xf numFmtId="0" fontId="0" fillId="3" borderId="0" xfId="0" applyFont="1" applyFill="1" applyBorder="1" applyAlignment="1">
      <alignment wrapText="1"/>
    </xf>
    <xf numFmtId="0" fontId="13" fillId="3" borderId="1" xfId="0" applyFont="1" applyFill="1" applyBorder="1" applyAlignment="1">
      <alignment horizontal="left" vertical="center"/>
    </xf>
    <xf numFmtId="164" fontId="13" fillId="6" borderId="1" xfId="5" applyNumberFormat="1" applyFont="1" applyFill="1" applyBorder="1" applyAlignment="1">
      <alignment horizontal="right" vertical="center"/>
    </xf>
    <xf numFmtId="0" fontId="0" fillId="0" borderId="0" xfId="0" applyFont="1" applyAlignment="1">
      <alignment vertical="center" wrapText="1"/>
    </xf>
    <xf numFmtId="164" fontId="15" fillId="3" borderId="1" xfId="0" applyNumberFormat="1" applyFont="1" applyFill="1" applyBorder="1" applyAlignment="1">
      <alignment vertical="center"/>
    </xf>
    <xf numFmtId="164" fontId="14" fillId="6" borderId="1" xfId="1" applyNumberFormat="1" applyFont="1" applyFill="1" applyBorder="1" applyAlignment="1">
      <alignment horizontal="center" vertical="center" wrapText="1"/>
    </xf>
    <xf numFmtId="164" fontId="13" fillId="6" borderId="1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164" fontId="0" fillId="0" borderId="0" xfId="0" applyNumberFormat="1" applyFont="1"/>
    <xf numFmtId="164" fontId="15" fillId="3" borderId="1" xfId="1" applyNumberFormat="1" applyFont="1" applyFill="1" applyBorder="1"/>
    <xf numFmtId="164" fontId="15" fillId="3" borderId="1" xfId="1" applyNumberFormat="1" applyFont="1" applyFill="1" applyBorder="1" applyAlignment="1">
      <alignment horizontal="right" vertical="center"/>
    </xf>
    <xf numFmtId="164" fontId="13" fillId="3" borderId="1" xfId="1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3" fontId="0" fillId="0" borderId="0" xfId="0" applyNumberFormat="1"/>
    <xf numFmtId="0" fontId="0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164" fontId="17" fillId="0" borderId="0" xfId="0" applyNumberFormat="1" applyFont="1"/>
    <xf numFmtId="164" fontId="15" fillId="0" borderId="1" xfId="0" applyNumberFormat="1" applyFont="1" applyBorder="1"/>
    <xf numFmtId="164" fontId="9" fillId="0" borderId="0" xfId="18" applyNumberFormat="1" applyFont="1" applyAlignment="1">
      <alignment vertical="center"/>
    </xf>
    <xf numFmtId="0" fontId="14" fillId="3" borderId="1" xfId="28" applyFont="1" applyFill="1" applyBorder="1" applyAlignment="1">
      <alignment horizontal="left" vertical="center"/>
    </xf>
    <xf numFmtId="0" fontId="14" fillId="3" borderId="1" xfId="2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vertical="center"/>
    </xf>
    <xf numFmtId="0" fontId="22" fillId="0" borderId="0" xfId="144" applyFont="1" applyAlignment="1" applyProtection="1">
      <alignment vertical="center" wrapText="1"/>
    </xf>
    <xf numFmtId="164" fontId="15" fillId="3" borderId="1" xfId="1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horizontal="left" vertical="center"/>
    </xf>
    <xf numFmtId="0" fontId="9" fillId="4" borderId="0" xfId="0" applyFont="1" applyFill="1" applyBorder="1" applyAlignment="1" applyProtection="1">
      <alignment horizontal="left"/>
    </xf>
    <xf numFmtId="49" fontId="13" fillId="3" borderId="1" xfId="20" applyNumberFormat="1" applyFont="1" applyFill="1" applyBorder="1" applyAlignment="1">
      <alignment horizontal="left" vertical="center"/>
    </xf>
    <xf numFmtId="9" fontId="19" fillId="0" borderId="0" xfId="148" applyFont="1" applyFill="1" applyBorder="1" applyAlignment="1">
      <alignment horizontal="right"/>
    </xf>
    <xf numFmtId="164" fontId="14" fillId="3" borderId="1" xfId="15" applyNumberFormat="1" applyFont="1" applyFill="1" applyBorder="1" applyAlignment="1">
      <alignment horizontal="right" vertical="center"/>
    </xf>
    <xf numFmtId="0" fontId="8" fillId="0" borderId="0" xfId="28" applyFont="1" applyFill="1" applyAlignment="1">
      <alignment vertical="center"/>
    </xf>
    <xf numFmtId="0" fontId="9" fillId="4" borderId="8" xfId="0" applyFont="1" applyFill="1" applyBorder="1" applyAlignment="1" applyProtection="1">
      <alignment vertical="center"/>
    </xf>
    <xf numFmtId="0" fontId="9" fillId="4" borderId="8" xfId="0" applyFont="1" applyFill="1" applyBorder="1" applyAlignment="1" applyProtection="1"/>
    <xf numFmtId="164" fontId="14" fillId="3" borderId="1" xfId="19" applyNumberFormat="1" applyFont="1" applyFill="1" applyBorder="1" applyAlignment="1">
      <alignment horizontal="right" vertical="center"/>
    </xf>
    <xf numFmtId="10" fontId="8" fillId="0" borderId="0" xfId="30" applyNumberFormat="1" applyFont="1"/>
    <xf numFmtId="164" fontId="6" fillId="0" borderId="0" xfId="0" applyNumberFormat="1" applyFont="1" applyAlignment="1">
      <alignment vertical="center"/>
    </xf>
    <xf numFmtId="164" fontId="14" fillId="6" borderId="1" xfId="1" applyNumberFormat="1" applyFont="1" applyFill="1" applyBorder="1" applyAlignment="1">
      <alignment horizontal="left" vertical="center" wrapText="1"/>
    </xf>
    <xf numFmtId="164" fontId="17" fillId="3" borderId="1" xfId="1" applyNumberFormat="1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 indent="2"/>
    </xf>
    <xf numFmtId="164" fontId="32" fillId="6" borderId="1" xfId="5" applyNumberFormat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164" fontId="14" fillId="6" borderId="1" xfId="5" applyNumberFormat="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vertical="center"/>
    </xf>
    <xf numFmtId="164" fontId="33" fillId="6" borderId="1" xfId="5" applyNumberFormat="1" applyFont="1" applyFill="1" applyBorder="1" applyAlignment="1">
      <alignment vertical="center"/>
    </xf>
    <xf numFmtId="164" fontId="34" fillId="3" borderId="1" xfId="0" applyNumberFormat="1" applyFont="1" applyFill="1" applyBorder="1" applyAlignment="1">
      <alignment vertical="center"/>
    </xf>
    <xf numFmtId="0" fontId="33" fillId="6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164" fontId="13" fillId="0" borderId="1" xfId="0" applyNumberFormat="1" applyFont="1" applyFill="1" applyBorder="1" applyAlignment="1">
      <alignment horizontal="left" vertical="center"/>
    </xf>
    <xf numFmtId="43" fontId="13" fillId="0" borderId="1" xfId="0" applyNumberFormat="1" applyFont="1" applyFill="1" applyBorder="1" applyAlignment="1">
      <alignment horizontal="left" vertical="center"/>
    </xf>
    <xf numFmtId="164" fontId="13" fillId="0" borderId="1" xfId="5" applyNumberFormat="1" applyFont="1" applyFill="1" applyBorder="1" applyAlignment="1">
      <alignment horizontal="right" vertical="center"/>
    </xf>
    <xf numFmtId="43" fontId="13" fillId="3" borderId="1" xfId="0" applyNumberFormat="1" applyFont="1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43" fontId="13" fillId="6" borderId="1" xfId="0" applyNumberFormat="1" applyFont="1" applyFill="1" applyBorder="1" applyAlignment="1">
      <alignment horizontal="left" vertical="center"/>
    </xf>
    <xf numFmtId="164" fontId="13" fillId="6" borderId="1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31" fillId="0" borderId="0" xfId="0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>
      <alignment vertical="center" wrapText="1"/>
    </xf>
    <xf numFmtId="164" fontId="13" fillId="6" borderId="1" xfId="1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4" borderId="8" xfId="0" applyFont="1" applyFill="1" applyBorder="1" applyAlignment="1" applyProtection="1">
      <alignment wrapText="1"/>
    </xf>
    <xf numFmtId="0" fontId="9" fillId="0" borderId="0" xfId="28" applyFont="1" applyAlignment="1"/>
    <xf numFmtId="0" fontId="9" fillId="0" borderId="0" xfId="0" applyFont="1" applyBorder="1" applyAlignment="1">
      <alignment vertical="center"/>
    </xf>
    <xf numFmtId="0" fontId="9" fillId="0" borderId="0" xfId="20" applyFont="1" applyFill="1" applyBorder="1"/>
    <xf numFmtId="2" fontId="9" fillId="0" borderId="0" xfId="28" applyNumberFormat="1" applyFont="1" applyFill="1" applyBorder="1" applyAlignment="1">
      <alignment horizontal="center" vertical="center"/>
    </xf>
    <xf numFmtId="0" fontId="9" fillId="0" borderId="0" xfId="28" applyFont="1" applyFill="1" applyBorder="1" applyAlignment="1">
      <alignment horizontal="center"/>
    </xf>
    <xf numFmtId="166" fontId="0" fillId="0" borderId="1" xfId="148" applyNumberFormat="1" applyFont="1" applyBorder="1" applyAlignment="1">
      <alignment vertical="center"/>
    </xf>
    <xf numFmtId="167" fontId="13" fillId="3" borderId="1" xfId="15" applyNumberFormat="1" applyFont="1" applyFill="1" applyBorder="1" applyAlignment="1">
      <alignment horizontal="right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 applyProtection="1">
      <alignment horizontal="left"/>
    </xf>
    <xf numFmtId="0" fontId="8" fillId="0" borderId="0" xfId="28" applyFont="1" applyFill="1" applyAlignment="1" applyProtection="1">
      <alignment horizontal="center" vertical="center" wrapText="1"/>
    </xf>
    <xf numFmtId="0" fontId="17" fillId="3" borderId="1" xfId="2" applyFont="1" applyFill="1" applyBorder="1" applyAlignment="1" applyProtection="1">
      <alignment horizontal="left" vertical="center" wrapText="1"/>
    </xf>
    <xf numFmtId="164" fontId="6" fillId="0" borderId="0" xfId="0" applyNumberFormat="1" applyFont="1"/>
    <xf numFmtId="0" fontId="14" fillId="3" borderId="1" xfId="4" applyFont="1" applyFill="1" applyBorder="1" applyAlignment="1">
      <alignment vertical="center"/>
    </xf>
    <xf numFmtId="164" fontId="15" fillId="3" borderId="1" xfId="2" applyNumberFormat="1" applyFont="1" applyFill="1" applyBorder="1" applyAlignment="1" applyProtection="1">
      <alignment horizontal="center" vertical="center"/>
    </xf>
    <xf numFmtId="0" fontId="14" fillId="3" borderId="1" xfId="4" applyFont="1" applyFill="1" applyBorder="1"/>
    <xf numFmtId="164" fontId="15" fillId="3" borderId="1" xfId="0" applyNumberFormat="1" applyFont="1" applyFill="1" applyBorder="1" applyAlignment="1">
      <alignment horizontal="right" vertical="top"/>
    </xf>
    <xf numFmtId="164" fontId="15" fillId="3" borderId="1" xfId="2" applyNumberFormat="1" applyFont="1" applyFill="1" applyBorder="1" applyAlignment="1" applyProtection="1">
      <alignment horizontal="right" vertical="top"/>
    </xf>
    <xf numFmtId="0" fontId="0" fillId="0" borderId="0" xfId="0" applyFont="1" applyBorder="1" applyAlignment="1"/>
    <xf numFmtId="9" fontId="1" fillId="0" borderId="0" xfId="148" applyFont="1" applyBorder="1"/>
    <xf numFmtId="164" fontId="19" fillId="0" borderId="0" xfId="144" applyNumberFormat="1" applyFont="1" applyFill="1" applyBorder="1" applyAlignment="1">
      <alignment vertical="center"/>
    </xf>
    <xf numFmtId="166" fontId="1" fillId="0" borderId="0" xfId="138" applyNumberFormat="1" applyFont="1" applyFill="1" applyAlignment="1">
      <alignment vertical="center"/>
    </xf>
    <xf numFmtId="164" fontId="19" fillId="0" borderId="0" xfId="144" applyNumberFormat="1" applyFont="1" applyFill="1" applyBorder="1"/>
    <xf numFmtId="164" fontId="1" fillId="0" borderId="0" xfId="138" applyNumberFormat="1" applyFont="1" applyFill="1"/>
    <xf numFmtId="0" fontId="9" fillId="0" borderId="0" xfId="0" applyFont="1" applyAlignment="1">
      <alignment horizontal="left" vertical="center"/>
    </xf>
    <xf numFmtId="0" fontId="9" fillId="0" borderId="0" xfId="21" applyFont="1" applyAlignment="1">
      <alignment vertical="center"/>
    </xf>
    <xf numFmtId="9" fontId="8" fillId="0" borderId="0" xfId="30" applyFont="1" applyAlignment="1">
      <alignment vertical="center"/>
    </xf>
    <xf numFmtId="164" fontId="8" fillId="0" borderId="0" xfId="21" applyNumberFormat="1" applyFont="1" applyAlignment="1">
      <alignment vertical="center"/>
    </xf>
    <xf numFmtId="0" fontId="8" fillId="0" borderId="0" xfId="21" applyFont="1" applyAlignment="1">
      <alignment vertical="center"/>
    </xf>
    <xf numFmtId="0" fontId="0" fillId="0" borderId="1" xfId="0" applyFont="1" applyBorder="1"/>
    <xf numFmtId="0" fontId="15" fillId="3" borderId="1" xfId="2" applyFont="1" applyFill="1" applyBorder="1" applyAlignment="1" applyProtection="1">
      <alignment horizontal="center" vertical="center"/>
    </xf>
    <xf numFmtId="0" fontId="15" fillId="0" borderId="1" xfId="0" applyFont="1" applyBorder="1"/>
    <xf numFmtId="0" fontId="17" fillId="3" borderId="6" xfId="2" applyFont="1" applyFill="1" applyBorder="1" applyAlignment="1" applyProtection="1">
      <alignment horizontal="left"/>
    </xf>
    <xf numFmtId="0" fontId="14" fillId="3" borderId="6" xfId="4" applyFont="1" applyFill="1" applyBorder="1" applyAlignment="1">
      <alignment horizontal="left"/>
    </xf>
    <xf numFmtId="0" fontId="15" fillId="3" borderId="6" xfId="2" applyFont="1" applyFill="1" applyBorder="1" applyAlignment="1" applyProtection="1">
      <alignment horizontal="left"/>
    </xf>
    <xf numFmtId="0" fontId="13" fillId="3" borderId="6" xfId="4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left"/>
    </xf>
    <xf numFmtId="0" fontId="13" fillId="0" borderId="1" xfId="0" applyFont="1" applyBorder="1" applyAlignment="1">
      <alignment vertical="center"/>
    </xf>
    <xf numFmtId="0" fontId="35" fillId="0" borderId="0" xfId="151"/>
    <xf numFmtId="0" fontId="35" fillId="0" borderId="0" xfId="152"/>
    <xf numFmtId="0" fontId="15" fillId="0" borderId="1" xfId="0" applyFont="1" applyFill="1" applyBorder="1"/>
    <xf numFmtId="0" fontId="35" fillId="0" borderId="0" xfId="153"/>
    <xf numFmtId="0" fontId="23" fillId="0" borderId="0" xfId="144" applyFont="1" applyAlignment="1" applyProtection="1">
      <alignment horizontal="left" vertical="center" wrapText="1"/>
    </xf>
    <xf numFmtId="0" fontId="12" fillId="0" borderId="0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2" fillId="0" borderId="0" xfId="3" applyFont="1" applyBorder="1" applyAlignment="1">
      <alignment horizontal="center" wrapText="1"/>
    </xf>
    <xf numFmtId="0" fontId="12" fillId="0" borderId="10" xfId="3" applyFont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8" fillId="0" borderId="10" xfId="20" applyFont="1" applyBorder="1" applyAlignment="1">
      <alignment horizontal="center" vertical="center" wrapText="1"/>
    </xf>
    <xf numFmtId="164" fontId="9" fillId="6" borderId="0" xfId="18" applyNumberFormat="1" applyFont="1" applyFill="1" applyAlignment="1">
      <alignment horizontal="center" vertical="center" wrapText="1"/>
    </xf>
    <xf numFmtId="0" fontId="8" fillId="0" borderId="0" xfId="20" applyFont="1" applyAlignment="1">
      <alignment horizontal="center" vertical="center" wrapText="1"/>
    </xf>
    <xf numFmtId="0" fontId="8" fillId="3" borderId="0" xfId="20" applyFont="1" applyFill="1" applyAlignment="1">
      <alignment horizontal="center" vertical="center" wrapText="1"/>
    </xf>
    <xf numFmtId="0" fontId="8" fillId="3" borderId="10" xfId="20" applyFont="1" applyFill="1" applyBorder="1" applyAlignment="1">
      <alignment horizontal="center" vertical="center" wrapText="1"/>
    </xf>
    <xf numFmtId="0" fontId="8" fillId="3" borderId="0" xfId="20" applyFont="1" applyFill="1" applyBorder="1" applyAlignment="1">
      <alignment horizontal="center" vertical="center" wrapText="1"/>
    </xf>
    <xf numFmtId="0" fontId="8" fillId="0" borderId="0" xfId="20" applyFont="1" applyFill="1" applyAlignment="1">
      <alignment horizontal="center" vertical="center" wrapText="1"/>
    </xf>
    <xf numFmtId="0" fontId="8" fillId="0" borderId="10" xfId="20" applyFont="1" applyFill="1" applyBorder="1" applyAlignment="1">
      <alignment horizontal="center" vertical="center" wrapText="1"/>
    </xf>
    <xf numFmtId="0" fontId="9" fillId="4" borderId="8" xfId="0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 vertical="center" wrapText="1"/>
    </xf>
    <xf numFmtId="0" fontId="8" fillId="0" borderId="10" xfId="4" applyFont="1" applyFill="1" applyBorder="1" applyAlignment="1" applyProtection="1">
      <alignment horizontal="center" vertical="center" wrapText="1"/>
    </xf>
    <xf numFmtId="0" fontId="9" fillId="4" borderId="8" xfId="0" applyFont="1" applyFill="1" applyBorder="1" applyAlignment="1" applyProtection="1">
      <alignment horizontal="left" vertical="center"/>
    </xf>
    <xf numFmtId="0" fontId="8" fillId="0" borderId="0" xfId="28" applyFont="1" applyFill="1" applyBorder="1" applyAlignment="1" applyProtection="1">
      <alignment horizontal="center" vertical="center" wrapText="1"/>
    </xf>
    <xf numFmtId="0" fontId="8" fillId="0" borderId="10" xfId="28" applyFont="1" applyFill="1" applyBorder="1" applyAlignment="1" applyProtection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8" fillId="0" borderId="0" xfId="28" applyFont="1" applyFill="1" applyAlignment="1" applyProtection="1">
      <alignment horizontal="center" vertical="center" wrapText="1"/>
    </xf>
    <xf numFmtId="0" fontId="8" fillId="0" borderId="0" xfId="20" applyFont="1" applyFill="1" applyAlignment="1" applyProtection="1">
      <alignment horizontal="center" vertical="center" wrapText="1"/>
    </xf>
    <xf numFmtId="0" fontId="8" fillId="0" borderId="10" xfId="20" applyFont="1" applyFill="1" applyBorder="1" applyAlignment="1" applyProtection="1">
      <alignment horizontal="center" vertical="center" wrapText="1"/>
    </xf>
    <xf numFmtId="0" fontId="9" fillId="4" borderId="8" xfId="0" applyFont="1" applyFill="1" applyBorder="1" applyAlignment="1" applyProtection="1">
      <alignment horizontal="left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 wrapText="1"/>
    </xf>
    <xf numFmtId="0" fontId="8" fillId="3" borderId="0" xfId="0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</cellXfs>
  <cellStyles count="154">
    <cellStyle name="20% - Énfasis1" xfId="2" builtinId="30"/>
    <cellStyle name="20% - Énfasis1 2" xfId="6"/>
    <cellStyle name="Euro" xfId="33"/>
    <cellStyle name="F2" xfId="7"/>
    <cellStyle name="F3" xfId="8"/>
    <cellStyle name="F4" xfId="9"/>
    <cellStyle name="F5" xfId="10"/>
    <cellStyle name="F6" xfId="11"/>
    <cellStyle name="F7" xfId="12"/>
    <cellStyle name="F8" xfId="13"/>
    <cellStyle name="Hipervínculo" xfId="144" builtinId="8"/>
    <cellStyle name="Hipervínculo 2" xfId="146"/>
    <cellStyle name="Millares" xfId="1" builtinId="3"/>
    <cellStyle name="Millares 2" xfId="14"/>
    <cellStyle name="Millares 2 2" xfId="15"/>
    <cellStyle name="Millares 3" xfId="16"/>
    <cellStyle name="Millares 4" xfId="17"/>
    <cellStyle name="Millares 5" xfId="18"/>
    <cellStyle name="Millares 5 2" xfId="19"/>
    <cellStyle name="Millares 6" xfId="5"/>
    <cellStyle name="Normal" xfId="0" builtinId="0"/>
    <cellStyle name="Normal 10" xfId="34"/>
    <cellStyle name="Normal 100" xfId="35"/>
    <cellStyle name="Normal 101" xfId="36"/>
    <cellStyle name="Normal 102" xfId="37"/>
    <cellStyle name="Normal 103" xfId="38"/>
    <cellStyle name="Normal 104" xfId="39"/>
    <cellStyle name="Normal 105" xfId="40"/>
    <cellStyle name="Normal 106" xfId="41"/>
    <cellStyle name="Normal 107" xfId="42"/>
    <cellStyle name="Normal 108" xfId="43"/>
    <cellStyle name="Normal 109" xfId="150"/>
    <cellStyle name="Normal 11" xfId="44"/>
    <cellStyle name="Normal 12" xfId="45"/>
    <cellStyle name="Normal 13" xfId="46"/>
    <cellStyle name="Normal 14" xfId="47"/>
    <cellStyle name="Normal 15" xfId="48"/>
    <cellStyle name="Normal 16" xfId="49"/>
    <cellStyle name="Normal 17" xfId="50"/>
    <cellStyle name="Normal 18" xfId="51"/>
    <cellStyle name="Normal 19" xfId="52"/>
    <cellStyle name="Normal 2" xfId="20"/>
    <cellStyle name="Normal 2 10" xfId="53"/>
    <cellStyle name="Normal 2 2" xfId="21"/>
    <cellStyle name="Normal 2 2 2" xfId="54"/>
    <cellStyle name="Normal 2 3" xfId="147"/>
    <cellStyle name="Normal 2 3 2" xfId="149"/>
    <cellStyle name="Normal 20" xfId="55"/>
    <cellStyle name="Normal 21" xfId="56"/>
    <cellStyle name="Normal 22" xfId="57"/>
    <cellStyle name="Normal 23" xfId="58"/>
    <cellStyle name="Normal 24" xfId="59"/>
    <cellStyle name="Normal 25" xfId="60"/>
    <cellStyle name="Normal 26" xfId="61"/>
    <cellStyle name="Normal 26 2" xfId="62"/>
    <cellStyle name="Normal 27" xfId="63"/>
    <cellStyle name="Normal 28" xfId="64"/>
    <cellStyle name="Normal 29" xfId="65"/>
    <cellStyle name="Normal 3" xfId="22"/>
    <cellStyle name="Normal 3 2" xfId="23"/>
    <cellStyle name="Normal 30" xfId="66"/>
    <cellStyle name="Normal 31" xfId="67"/>
    <cellStyle name="Normal 32" xfId="68"/>
    <cellStyle name="Normal 33" xfId="69"/>
    <cellStyle name="Normal 34" xfId="70"/>
    <cellStyle name="Normal 35" xfId="71"/>
    <cellStyle name="Normal 36" xfId="72"/>
    <cellStyle name="Normal 37" xfId="73"/>
    <cellStyle name="Normal 38" xfId="74"/>
    <cellStyle name="Normal 39" xfId="75"/>
    <cellStyle name="Normal 4" xfId="24"/>
    <cellStyle name="Normal 40" xfId="76"/>
    <cellStyle name="Normal 41" xfId="77"/>
    <cellStyle name="Normal 42" xfId="78"/>
    <cellStyle name="Normal 43" xfId="79"/>
    <cellStyle name="Normal 44" xfId="80"/>
    <cellStyle name="Normal 45" xfId="81"/>
    <cellStyle name="Normal 46" xfId="82"/>
    <cellStyle name="Normal 47" xfId="83"/>
    <cellStyle name="Normal 48" xfId="84"/>
    <cellStyle name="Normal 49" xfId="85"/>
    <cellStyle name="Normal 5" xfId="25"/>
    <cellStyle name="Normal 50" xfId="86"/>
    <cellStyle name="Normal 51" xfId="87"/>
    <cellStyle name="Normal 52" xfId="88"/>
    <cellStyle name="Normal 53" xfId="89"/>
    <cellStyle name="Normal 54" xfId="90"/>
    <cellStyle name="Normal 55" xfId="91"/>
    <cellStyle name="Normal 56" xfId="92"/>
    <cellStyle name="Normal 57" xfId="93"/>
    <cellStyle name="Normal 58" xfId="94"/>
    <cellStyle name="Normal 59" xfId="95"/>
    <cellStyle name="Normal 6" xfId="4"/>
    <cellStyle name="Normal 6 2" xfId="96"/>
    <cellStyle name="Normal 60" xfId="97"/>
    <cellStyle name="Normal 61" xfId="98"/>
    <cellStyle name="Normal 62" xfId="99"/>
    <cellStyle name="Normal 63" xfId="100"/>
    <cellStyle name="Normal 64" xfId="101"/>
    <cellStyle name="Normal 65" xfId="102"/>
    <cellStyle name="Normal 66" xfId="103"/>
    <cellStyle name="Normal 67" xfId="104"/>
    <cellStyle name="Normal 68" xfId="105"/>
    <cellStyle name="Normal 69" xfId="106"/>
    <cellStyle name="Normal 7" xfId="26"/>
    <cellStyle name="Normal 7 2" xfId="27"/>
    <cellStyle name="Normal 70" xfId="107"/>
    <cellStyle name="Normal 71" xfId="108"/>
    <cellStyle name="Normal 72" xfId="109"/>
    <cellStyle name="Normal 73" xfId="110"/>
    <cellStyle name="Normal 74" xfId="111"/>
    <cellStyle name="Normal 75" xfId="112"/>
    <cellStyle name="Normal 76" xfId="113"/>
    <cellStyle name="Normal 77" xfId="114"/>
    <cellStyle name="Normal 78" xfId="115"/>
    <cellStyle name="Normal 79" xfId="116"/>
    <cellStyle name="Normal 8" xfId="28"/>
    <cellStyle name="Normal 8 2" xfId="145"/>
    <cellStyle name="Normal 80" xfId="117"/>
    <cellStyle name="Normal 81" xfId="118"/>
    <cellStyle name="Normal 82" xfId="119"/>
    <cellStyle name="Normal 83" xfId="120"/>
    <cellStyle name="Normal 84" xfId="121"/>
    <cellStyle name="Normal 85" xfId="122"/>
    <cellStyle name="Normal 86" xfId="123"/>
    <cellStyle name="Normal 87" xfId="124"/>
    <cellStyle name="Normal 88" xfId="125"/>
    <cellStyle name="Normal 89" xfId="126"/>
    <cellStyle name="Normal 9" xfId="127"/>
    <cellStyle name="Normal 90" xfId="128"/>
    <cellStyle name="Normal 91" xfId="129"/>
    <cellStyle name="Normal 92" xfId="130"/>
    <cellStyle name="Normal 93" xfId="131"/>
    <cellStyle name="Normal 94" xfId="132"/>
    <cellStyle name="Normal 95" xfId="133"/>
    <cellStyle name="Normal 96" xfId="134"/>
    <cellStyle name="Normal 97" xfId="135"/>
    <cellStyle name="Normal 98" xfId="136"/>
    <cellStyle name="Normal 99" xfId="137"/>
    <cellStyle name="Normal_Hoja1" xfId="3"/>
    <cellStyle name="Normal_VM10" xfId="152"/>
    <cellStyle name="Normal_VM12" xfId="153"/>
    <cellStyle name="Normal_VM9" xfId="151"/>
    <cellStyle name="Porcentaje" xfId="148" builtinId="5"/>
    <cellStyle name="Porcentaje 2" xfId="29"/>
    <cellStyle name="Porcentaje 3" xfId="30"/>
    <cellStyle name="Porcentaje 4" xfId="138"/>
    <cellStyle name="Porcentual 2" xfId="31"/>
    <cellStyle name="Porcentual 2 2" xfId="139"/>
    <cellStyle name="Porcentual 3" xfId="32"/>
    <cellStyle name="Porcentual 3 2" xfId="140"/>
    <cellStyle name="Porcentual 4" xfId="141"/>
    <cellStyle name="Porcentual 5" xfId="142"/>
    <cellStyle name="Porcentual 7" xfId="1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2</xdr:row>
      <xdr:rowOff>25399</xdr:rowOff>
    </xdr:to>
    <xdr:pic>
      <xdr:nvPicPr>
        <xdr:cNvPr id="7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4147800" cy="5714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38100</xdr:colOff>
      <xdr:row>1</xdr:row>
      <xdr:rowOff>12721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8258175" cy="4127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28576</xdr:colOff>
      <xdr:row>1</xdr:row>
      <xdr:rowOff>26553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1" y="0"/>
          <a:ext cx="7010400" cy="35040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28576</xdr:colOff>
      <xdr:row>1</xdr:row>
      <xdr:rowOff>31289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1" y="0"/>
          <a:ext cx="8629650" cy="43133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19050</xdr:colOff>
      <xdr:row>1</xdr:row>
      <xdr:rowOff>16514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9286875" cy="46418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165541</xdr:colOff>
      <xdr:row>0</xdr:row>
      <xdr:rowOff>542924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862116" cy="54292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57150</xdr:colOff>
      <xdr:row>0</xdr:row>
      <xdr:rowOff>527509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1" y="0"/>
          <a:ext cx="10553699" cy="5275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54429</xdr:colOff>
      <xdr:row>1</xdr:row>
      <xdr:rowOff>26454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1" y="0"/>
          <a:ext cx="12943114" cy="6469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32657</xdr:colOff>
      <xdr:row>1</xdr:row>
      <xdr:rowOff>52046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2366171" cy="6181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10886</xdr:colOff>
      <xdr:row>1</xdr:row>
      <xdr:rowOff>55851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2660086" cy="6327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11723</xdr:colOff>
      <xdr:row>0</xdr:row>
      <xdr:rowOff>752956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5064154" cy="752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50800</xdr:colOff>
      <xdr:row>1</xdr:row>
      <xdr:rowOff>1892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328275" cy="51624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21771</xdr:colOff>
      <xdr:row>1</xdr:row>
      <xdr:rowOff>11746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3737771" cy="6866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10886</xdr:colOff>
      <xdr:row>0</xdr:row>
      <xdr:rowOff>301434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1" y="0"/>
          <a:ext cx="6030685" cy="30143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42334</xdr:colOff>
      <xdr:row>0</xdr:row>
      <xdr:rowOff>298774</xdr:rowOff>
    </xdr:to>
    <xdr:pic>
      <xdr:nvPicPr>
        <xdr:cNvPr id="5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5977467" cy="29877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28575</xdr:colOff>
      <xdr:row>3</xdr:row>
      <xdr:rowOff>40286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668125" cy="58321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1126066</xdr:colOff>
      <xdr:row>0</xdr:row>
      <xdr:rowOff>316971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341533" cy="31697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67733</xdr:colOff>
      <xdr:row>0</xdr:row>
      <xdr:rowOff>332206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646333" cy="3322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3</xdr:row>
      <xdr:rowOff>105511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2973050" cy="64843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76200</xdr:colOff>
      <xdr:row>1</xdr:row>
      <xdr:rowOff>129913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219825" cy="31088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47599</xdr:colOff>
      <xdr:row>0</xdr:row>
      <xdr:rowOff>609600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2196056" cy="6096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</xdr:colOff>
      <xdr:row>0</xdr:row>
      <xdr:rowOff>577023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544300" cy="577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</xdr:colOff>
      <xdr:row>1</xdr:row>
      <xdr:rowOff>45096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8905875" cy="44514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67734</xdr:colOff>
      <xdr:row>1</xdr:row>
      <xdr:rowOff>48995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739467" cy="33686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54429</xdr:colOff>
      <xdr:row>0</xdr:row>
      <xdr:rowOff>559884</xdr:rowOff>
    </xdr:to>
    <xdr:pic>
      <xdr:nvPicPr>
        <xdr:cNvPr id="5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201400" cy="55988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32657</xdr:colOff>
      <xdr:row>0</xdr:row>
      <xdr:rowOff>562060</xdr:rowOff>
    </xdr:to>
    <xdr:pic>
      <xdr:nvPicPr>
        <xdr:cNvPr id="5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244943" cy="5620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1405467</xdr:colOff>
      <xdr:row>0</xdr:row>
      <xdr:rowOff>278461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5571067" cy="278461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</xdr:colOff>
      <xdr:row>1</xdr:row>
      <xdr:rowOff>648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873240" cy="34354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30480</xdr:colOff>
      <xdr:row>0</xdr:row>
      <xdr:rowOff>314983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1"/>
          <a:ext cx="6301740" cy="31498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337454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751320" cy="33745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</xdr:colOff>
      <xdr:row>1</xdr:row>
      <xdr:rowOff>63512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911340" cy="34545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662940</xdr:colOff>
      <xdr:row>0</xdr:row>
      <xdr:rowOff>315744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6316980" cy="3157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</xdr:row>
      <xdr:rowOff>34164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7628467" cy="3812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742950</xdr:colOff>
      <xdr:row>1</xdr:row>
      <xdr:rowOff>1286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8601075" cy="429911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16934</xdr:colOff>
      <xdr:row>1</xdr:row>
      <xdr:rowOff>70123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9025467" cy="4511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38100</xdr:colOff>
      <xdr:row>0</xdr:row>
      <xdr:rowOff>590830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820525" cy="59083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14405</xdr:colOff>
      <xdr:row>1</xdr:row>
      <xdr:rowOff>28574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4673380" cy="73342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1200149</xdr:colOff>
      <xdr:row>1</xdr:row>
      <xdr:rowOff>10702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5078074" cy="75365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10886</xdr:colOff>
      <xdr:row>1</xdr:row>
      <xdr:rowOff>64571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963400" cy="597971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38100</xdr:colOff>
      <xdr:row>1</xdr:row>
      <xdr:rowOff>64532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4249400" cy="71223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65315</xdr:colOff>
      <xdr:row>0</xdr:row>
      <xdr:rowOff>556619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136086" cy="55661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21771</xdr:colOff>
      <xdr:row>1</xdr:row>
      <xdr:rowOff>66225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689771" cy="534311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21771</xdr:colOff>
      <xdr:row>1</xdr:row>
      <xdr:rowOff>33572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472057" cy="5234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123578</xdr:colOff>
      <xdr:row>1</xdr:row>
      <xdr:rowOff>43543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542692" cy="5769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12700</xdr:colOff>
      <xdr:row>0</xdr:row>
      <xdr:rowOff>827662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6510000" cy="82766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265092</xdr:colOff>
      <xdr:row>1</xdr:row>
      <xdr:rowOff>54429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542692" cy="576943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119743</xdr:colOff>
      <xdr:row>0</xdr:row>
      <xdr:rowOff>535399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711543" cy="53539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261257</xdr:colOff>
      <xdr:row>1</xdr:row>
      <xdr:rowOff>33572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0472057" cy="5234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43542</xdr:colOff>
      <xdr:row>0</xdr:row>
      <xdr:rowOff>507651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1"/>
          <a:ext cx="10156371" cy="50765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51548</xdr:colOff>
      <xdr:row>1</xdr:row>
      <xdr:rowOff>47625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1814923" cy="59055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32657</xdr:colOff>
      <xdr:row>0</xdr:row>
      <xdr:rowOff>515813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1"/>
          <a:ext cx="10319657" cy="5158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715735</xdr:colOff>
      <xdr:row>1</xdr:row>
      <xdr:rowOff>861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3628914" cy="6812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0</xdr:row>
      <xdr:rowOff>680333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3611225" cy="680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4120</xdr:colOff>
      <xdr:row>1</xdr:row>
      <xdr:rowOff>66674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2386620" cy="6191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28575</xdr:colOff>
      <xdr:row>1</xdr:row>
      <xdr:rowOff>168822</xdr:rowOff>
    </xdr:to>
    <xdr:pic>
      <xdr:nvPicPr>
        <xdr:cNvPr id="3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715"/>
        <a:stretch/>
      </xdr:blipFill>
      <xdr:spPr>
        <a:xfrm>
          <a:off x="0" y="0"/>
          <a:ext cx="14811375" cy="740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showGridLines="0" tabSelected="1" zoomScale="60" zoomScaleNormal="60" zoomScaleSheetLayoutView="55" zoomScalePageLayoutView="25" workbookViewId="0"/>
  </sheetViews>
  <sheetFormatPr baseColWidth="10" defaultColWidth="11.42578125" defaultRowHeight="15" x14ac:dyDescent="0.25"/>
  <cols>
    <col min="1" max="1" width="206.140625" style="78" customWidth="1"/>
    <col min="2" max="16384" width="11.42578125" style="78"/>
  </cols>
  <sheetData>
    <row r="1" spans="1:21" ht="29.45" customHeight="1" x14ac:dyDescent="0.3"/>
    <row r="2" spans="1:21" ht="14.45" x14ac:dyDescent="0.3">
      <c r="A2" s="77"/>
    </row>
    <row r="3" spans="1:21" ht="40.15" customHeight="1" x14ac:dyDescent="0.25">
      <c r="A3" s="79" t="s">
        <v>588</v>
      </c>
    </row>
    <row r="4" spans="1:21" ht="30" customHeight="1" x14ac:dyDescent="0.25">
      <c r="A4" s="86" t="s">
        <v>654</v>
      </c>
    </row>
    <row r="5" spans="1:21" ht="30" customHeight="1" x14ac:dyDescent="0.25">
      <c r="A5" s="80" t="s">
        <v>447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</row>
    <row r="6" spans="1:21" ht="30" customHeight="1" x14ac:dyDescent="0.25">
      <c r="A6" s="80" t="s">
        <v>448</v>
      </c>
    </row>
    <row r="7" spans="1:21" ht="30" customHeight="1" x14ac:dyDescent="0.25">
      <c r="A7" s="80" t="s">
        <v>449</v>
      </c>
    </row>
    <row r="8" spans="1:21" ht="30" customHeight="1" x14ac:dyDescent="0.25">
      <c r="A8" s="80" t="s">
        <v>450</v>
      </c>
    </row>
    <row r="9" spans="1:21" ht="30" customHeight="1" x14ac:dyDescent="0.25">
      <c r="A9" s="80" t="s">
        <v>451</v>
      </c>
    </row>
    <row r="10" spans="1:21" ht="30" customHeight="1" x14ac:dyDescent="0.25">
      <c r="A10" s="80" t="s">
        <v>589</v>
      </c>
    </row>
    <row r="11" spans="1:21" ht="30" customHeight="1" x14ac:dyDescent="0.25">
      <c r="A11" s="80" t="s">
        <v>718</v>
      </c>
    </row>
    <row r="12" spans="1:21" ht="30" customHeight="1" x14ac:dyDescent="0.25">
      <c r="A12" s="80" t="s">
        <v>673</v>
      </c>
    </row>
    <row r="13" spans="1:21" ht="30" customHeight="1" x14ac:dyDescent="0.25">
      <c r="A13" s="80" t="s">
        <v>680</v>
      </c>
    </row>
    <row r="14" spans="1:21" ht="30" customHeight="1" x14ac:dyDescent="0.25">
      <c r="A14" s="80" t="s">
        <v>674</v>
      </c>
    </row>
    <row r="15" spans="1:21" ht="30" customHeight="1" x14ac:dyDescent="0.25">
      <c r="A15" s="80" t="s">
        <v>681</v>
      </c>
    </row>
    <row r="16" spans="1:21" ht="30" customHeight="1" x14ac:dyDescent="0.25">
      <c r="A16" s="80" t="s">
        <v>675</v>
      </c>
    </row>
    <row r="17" spans="1:1" ht="30" customHeight="1" x14ac:dyDescent="0.25">
      <c r="A17" s="80" t="s">
        <v>676</v>
      </c>
    </row>
    <row r="18" spans="1:1" ht="30" customHeight="1" x14ac:dyDescent="0.25">
      <c r="A18" s="80" t="s">
        <v>677</v>
      </c>
    </row>
    <row r="19" spans="1:1" ht="30" customHeight="1" x14ac:dyDescent="0.25">
      <c r="A19" s="86" t="s">
        <v>452</v>
      </c>
    </row>
    <row r="20" spans="1:1" ht="30" customHeight="1" x14ac:dyDescent="0.25">
      <c r="A20" s="80" t="s">
        <v>462</v>
      </c>
    </row>
    <row r="21" spans="1:1" ht="30" customHeight="1" x14ac:dyDescent="0.25">
      <c r="A21" s="80" t="s">
        <v>463</v>
      </c>
    </row>
    <row r="22" spans="1:1" ht="30" customHeight="1" x14ac:dyDescent="0.25">
      <c r="A22" s="80" t="s">
        <v>464</v>
      </c>
    </row>
    <row r="23" spans="1:1" ht="30" customHeight="1" x14ac:dyDescent="0.25">
      <c r="A23" s="80" t="s">
        <v>465</v>
      </c>
    </row>
    <row r="24" spans="1:1" ht="30" customHeight="1" x14ac:dyDescent="0.25">
      <c r="A24" s="80" t="s">
        <v>466</v>
      </c>
    </row>
    <row r="25" spans="1:1" ht="30" customHeight="1" x14ac:dyDescent="0.25">
      <c r="A25" s="80" t="s">
        <v>721</v>
      </c>
    </row>
    <row r="26" spans="1:1" ht="30" customHeight="1" x14ac:dyDescent="0.25">
      <c r="A26" s="86" t="s">
        <v>653</v>
      </c>
    </row>
    <row r="27" spans="1:1" ht="30" customHeight="1" x14ac:dyDescent="0.25">
      <c r="A27" s="80" t="s">
        <v>592</v>
      </c>
    </row>
    <row r="28" spans="1:1" ht="30" customHeight="1" x14ac:dyDescent="0.25">
      <c r="A28" s="80" t="s">
        <v>719</v>
      </c>
    </row>
    <row r="29" spans="1:1" ht="30" customHeight="1" x14ac:dyDescent="0.25">
      <c r="A29" s="261" t="s">
        <v>724</v>
      </c>
    </row>
    <row r="30" spans="1:1" ht="30" customHeight="1" x14ac:dyDescent="0.25">
      <c r="A30" s="80" t="s">
        <v>593</v>
      </c>
    </row>
    <row r="31" spans="1:1" ht="30" customHeight="1" x14ac:dyDescent="0.25">
      <c r="A31" s="80" t="s">
        <v>725</v>
      </c>
    </row>
    <row r="32" spans="1:1" ht="30" customHeight="1" x14ac:dyDescent="0.25">
      <c r="A32" s="80" t="s">
        <v>591</v>
      </c>
    </row>
    <row r="33" spans="1:1" ht="30" customHeight="1" x14ac:dyDescent="0.25">
      <c r="A33" s="86" t="s">
        <v>453</v>
      </c>
    </row>
    <row r="34" spans="1:1" ht="30" customHeight="1" x14ac:dyDescent="0.25">
      <c r="A34" s="80" t="s">
        <v>512</v>
      </c>
    </row>
    <row r="35" spans="1:1" ht="30" customHeight="1" x14ac:dyDescent="0.25">
      <c r="A35" s="80" t="s">
        <v>513</v>
      </c>
    </row>
    <row r="36" spans="1:1" ht="30" customHeight="1" x14ac:dyDescent="0.25">
      <c r="A36" s="80" t="s">
        <v>514</v>
      </c>
    </row>
    <row r="37" spans="1:1" ht="30" customHeight="1" x14ac:dyDescent="0.25">
      <c r="A37" s="80" t="s">
        <v>531</v>
      </c>
    </row>
    <row r="38" spans="1:1" ht="30" customHeight="1" x14ac:dyDescent="0.25">
      <c r="A38" s="80" t="s">
        <v>530</v>
      </c>
    </row>
    <row r="39" spans="1:1" ht="30" customHeight="1" x14ac:dyDescent="0.25">
      <c r="A39" s="80" t="s">
        <v>529</v>
      </c>
    </row>
    <row r="40" spans="1:1" ht="30" customHeight="1" x14ac:dyDescent="0.25">
      <c r="A40" s="80" t="s">
        <v>467</v>
      </c>
    </row>
    <row r="41" spans="1:1" ht="30" customHeight="1" x14ac:dyDescent="0.25">
      <c r="A41" s="80" t="s">
        <v>468</v>
      </c>
    </row>
    <row r="42" spans="1:1" ht="30" customHeight="1" x14ac:dyDescent="0.25">
      <c r="A42" s="80" t="s">
        <v>469</v>
      </c>
    </row>
    <row r="43" spans="1:1" ht="30" customHeight="1" x14ac:dyDescent="0.25">
      <c r="A43" s="80" t="s">
        <v>470</v>
      </c>
    </row>
    <row r="44" spans="1:1" ht="30" customHeight="1" x14ac:dyDescent="0.25">
      <c r="A44" s="80" t="s">
        <v>525</v>
      </c>
    </row>
    <row r="45" spans="1:1" ht="30" customHeight="1" x14ac:dyDescent="0.25">
      <c r="A45" s="86" t="s">
        <v>655</v>
      </c>
    </row>
    <row r="46" spans="1:1" ht="30" customHeight="1" x14ac:dyDescent="0.25">
      <c r="A46" s="80" t="s">
        <v>622</v>
      </c>
    </row>
    <row r="47" spans="1:1" ht="30" customHeight="1" x14ac:dyDescent="0.25">
      <c r="A47" s="80" t="s">
        <v>637</v>
      </c>
    </row>
    <row r="48" spans="1:1" ht="30" customHeight="1" x14ac:dyDescent="0.25">
      <c r="A48" s="80" t="s">
        <v>638</v>
      </c>
    </row>
    <row r="49" spans="1:1" ht="30" customHeight="1" x14ac:dyDescent="0.25">
      <c r="A49" s="80" t="s">
        <v>639</v>
      </c>
    </row>
    <row r="50" spans="1:1" ht="30" customHeight="1" x14ac:dyDescent="0.25">
      <c r="A50" s="80" t="s">
        <v>640</v>
      </c>
    </row>
    <row r="51" spans="1:1" ht="30" customHeight="1" x14ac:dyDescent="0.25">
      <c r="A51" s="80" t="s">
        <v>641</v>
      </c>
    </row>
    <row r="52" spans="1:1" ht="30" customHeight="1" x14ac:dyDescent="0.25">
      <c r="A52" s="80" t="s">
        <v>642</v>
      </c>
    </row>
    <row r="53" spans="1:1" s="303" customFormat="1" ht="30" customHeight="1" x14ac:dyDescent="0.25">
      <c r="A53" s="80" t="s">
        <v>643</v>
      </c>
    </row>
    <row r="54" spans="1:1" ht="30" customHeight="1" x14ac:dyDescent="0.25">
      <c r="A54" s="80" t="s">
        <v>644</v>
      </c>
    </row>
    <row r="55" spans="1:1" ht="30" customHeight="1" x14ac:dyDescent="0.25">
      <c r="A55" s="80" t="s">
        <v>645</v>
      </c>
    </row>
    <row r="56" spans="1:1" ht="30" customHeight="1" x14ac:dyDescent="0.25">
      <c r="A56" s="80" t="s">
        <v>646</v>
      </c>
    </row>
    <row r="57" spans="1:1" ht="30" customHeight="1" x14ac:dyDescent="0.25">
      <c r="A57" s="80" t="s">
        <v>647</v>
      </c>
    </row>
    <row r="58" spans="1:1" ht="30" customHeight="1" x14ac:dyDescent="0.25">
      <c r="A58" s="80" t="s">
        <v>648</v>
      </c>
    </row>
    <row r="59" spans="1:1" ht="30" customHeight="1" x14ac:dyDescent="0.25">
      <c r="A59" s="80" t="s">
        <v>649</v>
      </c>
    </row>
    <row r="60" spans="1:1" ht="28.5" customHeight="1" x14ac:dyDescent="0.25">
      <c r="A60" s="80" t="s">
        <v>650</v>
      </c>
    </row>
    <row r="61" spans="1:1" ht="29.45" customHeight="1" x14ac:dyDescent="0.25">
      <c r="A61" s="80" t="s">
        <v>651</v>
      </c>
    </row>
    <row r="62" spans="1:1" ht="29.45" customHeight="1" x14ac:dyDescent="0.25">
      <c r="A62" s="80" t="s">
        <v>652</v>
      </c>
    </row>
    <row r="63" spans="1:1" x14ac:dyDescent="0.25">
      <c r="A63" s="81" t="s">
        <v>454</v>
      </c>
    </row>
    <row r="64" spans="1:1" x14ac:dyDescent="0.25">
      <c r="A64" s="81" t="s">
        <v>455</v>
      </c>
    </row>
    <row r="66" spans="1:1" x14ac:dyDescent="0.25">
      <c r="A66" s="81"/>
    </row>
    <row r="67" spans="1:1" x14ac:dyDescent="0.25">
      <c r="A67" s="81"/>
    </row>
    <row r="68" spans="1:1" x14ac:dyDescent="0.25">
      <c r="A68" s="82"/>
    </row>
    <row r="69" spans="1:1" x14ac:dyDescent="0.25">
      <c r="A69" s="83"/>
    </row>
    <row r="70" spans="1:1" x14ac:dyDescent="0.25">
      <c r="A70" s="82"/>
    </row>
    <row r="71" spans="1:1" x14ac:dyDescent="0.25">
      <c r="A71" s="84"/>
    </row>
    <row r="72" spans="1:1" x14ac:dyDescent="0.25">
      <c r="A72" s="85"/>
    </row>
  </sheetData>
  <mergeCells count="1">
    <mergeCell ref="B5:U5"/>
  </mergeCells>
  <hyperlinks>
    <hyperlink ref="A5" location="'VM1'!A1" display="CUADRO No .-1  NÚMERO DE VEHÍCULOS MOTORIZADOS MATRICULADOS, POR USO, SEGÚN PROVINCIAS"/>
    <hyperlink ref="A6" location="'VM2'!A1" display="CUADRO No .-2 NÚMERO DE VEHÍCULOS MOTORIZADOS MATRICULADOS, POR USO, SEGÚN CLASE"/>
    <hyperlink ref="A7" location="'VM3'!A1" display="CUADRO No .-3 NÚMERO DE VEHÍCULOS MOTORIZADOS MATRICULADOS, POR MODELO, SEGÚN SERVICIO"/>
    <hyperlink ref="A8" location="'VM4'!A1" display="CUADRO No .-4 NÚMERO DE VEHÍCULOS MOTORIZADOS MATRICULADOS, POR PROVINCIA, SEGÚN CLASE"/>
    <hyperlink ref="A9" location="'VM5'!A1" display="CUADRO No .-5 NÚMERO DE VEHÍCULOS MOTORIZADOS MATRICULADOS, POR CLASE, SEGÚN MODELO"/>
    <hyperlink ref="A10" location="'VM6'!A1" display="CUADRO No .-6 NÚMERO DE VEHÍCULOS MOTORIZADOS MATRICULADOS EN EL 2012, POR MARCA, SEGÚN MODELO"/>
    <hyperlink ref="A12" location="'VM8'!A1" display="CUADRO No .-8 NÚMERO DE VEHÍCULOS MOTORIZADOS MATRICULADOS, POR CLASE, SEGÚN MARCA "/>
    <hyperlink ref="A13" location="'VM9'!A1" display="CUADRO No .-9 NÚMERO DE VEHÍCULOS MOTORIZADOS MATRICULADOS, POR CLASE, SEGÚN CAPACIDAD DE ASIENTOS"/>
    <hyperlink ref="A14" location="'VM10'!A1" display="CUADRO No .-10 NÚMERO DE VEHÍCULOS MOTORIZADOS MATRICULADOS, POR CLASE, SEGÚN CAPACIDAD DE CARGA"/>
    <hyperlink ref="A15" location="'VM11'!A1" display="CUADRO No .-11 NÚMERO DE VEHÍCULOS MOTORIZADOS MATRICULADOS, POR PROVINCIA, SEGÚN CAPACIDAD DE ASIENTOS"/>
    <hyperlink ref="A16" location="'VM12'!A1" display="CUADRO No .-12 NÚMERO DE VEHÍCULOS MOTORIZADOS MATRICULADOS, POR PROVINCIA, SEGÚN CAPACIDAD DE TONELAJE"/>
    <hyperlink ref="A17" location="'VM13'!A1" display="CUADRO No .-13 NÚMERO DE VEHÍCULOS MOTORIZADOS MATRICULADOS, POR USO Y TIPO DE COMBUSTIBLE, SEGÚN PROVINCIAS"/>
    <hyperlink ref="A18" location="'VM14'!A1" display="CUADRO No .-14 NÚMERO DE VEHÍCULOS MOTORIZADOS MATRICULADOS, POR CLASE Y TIPO DE COMBUSTIBLE, SEGÚN USO DE VEHÍCULO "/>
    <hyperlink ref="A20" location="'AT15'!A1" display="CUADRO No.- 14 ACCIDENTES DE TRÁNSITO NÚMERO DE ACCIDENTES  POR MESES, SEGÚN PROVINCIAS"/>
    <hyperlink ref="A21" location="'AT16'!A1" display="CUADRO No.- 15 ACCIDENTES DE TRÁNSITO NÚMERO DE ACCIDENTES  POR CLASE, SEGÚN PROVINCIAS"/>
    <hyperlink ref="A22" location="'AT17'!A1" display="CUADRO No.- 17 ACCIDENTES DE TRÁNSITO NÚMERO DE ACCIDENTES  POR MESES, SEGÚN CLASE"/>
    <hyperlink ref="A23" location="'AT18'!A1" display="CUADRO No.- 18 ACCIDENTES DE TRÁNSITO NÚMERO DE ACCIDENTES  POR CAUSA, SEGÚN PROVINCIAS"/>
    <hyperlink ref="A27" location="FERR21!A1" display="CUADRO No.- 20 FERROCARRILES DEL ESTADO NÚMERO DE PASAJEROS TRANSPORTADOS"/>
    <hyperlink ref="A28" location="FERR22!A1" display="FERR22!A1"/>
    <hyperlink ref="A29" location="FERR23!A1" display="FERR23!A1"/>
    <hyperlink ref="A30" location="FERR24!A1" display="FERR24!A1"/>
    <hyperlink ref="A31" location="FERR25!A1" display="FERR25!A1"/>
    <hyperlink ref="A32" location="FERR26!A1" display="FERR26!A1"/>
    <hyperlink ref="A35" location="'AE28'!A1" display="CUADRO No.- 28  TRANSPORTE AÉREO INTERNACIONAL PASAJEROS ENTRADOS Y SALIDOS POR ECUADOR &quot; COMUNIDAD ANDINA&quot;"/>
    <hyperlink ref="A34" location="'AE27'!A1" display="CUADRO No.- 27  TRANSPORTE AÉREO INTERNACIONAL PASAJEROS ENTRADOS Y SALIDOS POR LOS AEROPUERTOS DE QUITO, GUAYAQUIL, ESMERALDAS Y LATACUNGA ; SEGÚN CIUDADES DE ORIGEN Y DESTINO"/>
    <hyperlink ref="A36" location="'AE29'!A1" display="CUADRO No.- 29 TRANSPORTE AÉREO INTERNACIONAL  CARGA, EN TM; ENTRADA Y SALIDA POR LOS AEROPUERTOS DE QUITO Y GUAYAQUIL ,  SEGÚN CIUDADES DE ORIGEN Y DESTINO (REGULAR)"/>
    <hyperlink ref="A37" location="'AE30'!A1" display="CUADRO No.- 30 TRANSPORTE AÉREO INTERNACIONAL PASAJEROS EN TRÁNSITO POR LOS AEROPUERTOS DE QUITO Y GUAYAQUIL, SEGÚN MESES"/>
    <hyperlink ref="A39" location="'AE32'!A1" display="CUADRO No.- 32 TRANSPORTE  AÉREO INTERNACIONAL PARTICIPACIÓN PORCENTUAL DE LAS RUTAS CON MAYOR MOVIMIENTO DE PASAJEROS"/>
    <hyperlink ref="A40" location="'AE33'!A1" display="CUADRO No.- 33 TRANSPORTE AÉREO INTERNACIONAL PARTICIPACIÓN PORCENTUAL DE LAS RUTAS CON MAYOR MOVIMIENTO DE CARGA ENTRADA Y SALIDA POR EL AEROPUERTO MARISCAL SUCRE"/>
    <hyperlink ref="A41" location="'AE34'!A1" display="CUADRO No.- 34 TRANSPORTE AÉREO INTERNACIONAL PARTICIPACIÓN PORCENTUAL DE LAS RUTAS CON MAYOR MOVIMIENTO DE CARGA ENTRADA Y SALIDA POR EL AEROPUERTO JOSÉ JOAQUÍN OLMEDO "/>
    <hyperlink ref="A42" location="'AE35'!A1" display="CUADRO No.- 35 TRANSPORTE AÉREO INTERNACIONAL PARTICIPACIÓN PORCENTUAL DE LAS RUTAS CON MAYOR MOVIMIENTO DE CARGA ENTRADA Y SALIDA POR LOS AEROPUERTOS COTOPAXI, CRNEL.CARLOS CONCHA TORRES Y GNRL. ELOY ALFARO"/>
    <hyperlink ref="A46" location="'M38'!A1" display="CUADRO No.-38 TRANSPORTE MARÍTIMO NACIONAL TRANSPORTE DE CABOTAJE: NÚMERO DE NAVES ENTRADAS Y SALIDAS POR PUERTO*"/>
    <hyperlink ref="A49" location="'M41'!A1" display="CUADRO No.-41 TRANSPORTE MARÍTIMO INTERNACIONAL TONELAJE BRUTO DE REGISTRO DE LAS NAVES ENTRADAS Y SALIDAS, POR MESES"/>
    <hyperlink ref="A51" location="'M43 '!A1" display="CUADRO No.-43 TRANSPORTE MARÍTIMO INTERNACIONAL NÚMERO DE PASAJEROS ENTRADOS Y SALIDOS,POR MESES"/>
    <hyperlink ref="A53" location="'M45'!A1" display="'M45'!A1"/>
    <hyperlink ref="A58" location="'M50'!A1" display="CUADRO No.-50 TRANSPORTE MARÍTIMO INTERNACIONAL, BALAO (SUINBA): TONELAJE NETO DE REGISTRO, TONELAJE BRUTO DE REGISTRO Y  CARGA, SEGÚN BANDERAS."/>
    <hyperlink ref="A54" location="'M46'!A1" display="CUADRO No.-46 TRANSPORTE MARÍTIMO INTERNACIONAL, ESMERALDAS (APE): TONELAJE NETO DE REGISTRO, TONELAJE BRUTO DE REGISTRO Y  CARGA, SEGÚN BANDERAS."/>
    <hyperlink ref="A56" location="'M48'!A1" display="CUADRO No.-48 TRANSPORTE MARÍTIMO INTERNACIONAL, GUAYAQUIL (APG): TONELAJE NETO DE REGISTRO, TONELAJE BRUTO DE REGISTRO Y CARGA, SEGÚN BANDERAS."/>
    <hyperlink ref="A59" location="'M51 '!A1" display="CUADRO No.-51 TRANSPORTE MARÍTIMO INTERNACIONAL, LA LIBERTAD (SUINLI): TONELAJE NETO DE REGISTRO, TONELAJE BRUTO DE REGISTRO Y  CARGA, SEGÚN BANDERAS"/>
    <hyperlink ref="A55" location="'M47'!A1" display="CUADRO No.-47 TRANSPORTE MARÍTIMO INTERNACIONAL, MANTA (APM): TONELAJE NETO DE REGISTRO, TONELAJE BRUTO DE REGISTRO Y SEGÚN BANDERAS"/>
    <hyperlink ref="A57" location="'M49'!A1" display="CUADRO No.-49 TRANSPORTE  MARÍTIMO INTERNACIONAL, PUERTO BOLÍVAR (APPB): TONELAJE NETO DE REGISTRO, TONELAJE BRUTO DE REGISTRO Y CARGA, SEGÚN BANDERAS"/>
    <hyperlink ref="A60" location="'M52'!A1" display="CUADRO No.-52 TRANSPORTE MARÍTIMO INTERNACIONAL, EL SALITRAL( SUINSA): TONELAJE NETO DE REGISTRO, TONELAJE BRUTO DE REGISTRO Y CARGA , SEGÚN BANDERAS"/>
    <hyperlink ref="A11" location="'VM7'!A1" display="CUADRO No .-7 NÚMERO DE VEHÍCULOS MOTORIZADOS MATRICULADOS, POR PROVINCIA, SEGÚN USO DE VEHÍCULO "/>
    <hyperlink ref="A24" location="'AT19'!A1" display="CUADRO No.- 18 ACCIDENTES DE TRÁNSITO NÚMERO DE ACCIDENTES  POR MESES, SEGÚN CAUSAS"/>
    <hyperlink ref="A25" location="'AT20'!A1" display="CUADRO No.- 19 ACCIDENTES DE TRÁNSITO NÚMERO DE VÍCTIMAS POR SEXO, SEGÚN PROVINCIAS"/>
    <hyperlink ref="A43" location="'AE36'!A1" display="CUADRO No.-35 TRANSPORTE AÉREO INTERNACIONAL PARTICIPACIÓN PORCENTUAL DE LAS RUTAS CON MAYOR MOVIMIENTO DE CARGA ENTRADA Y SALIDA POR LOS AEROPUERTOS COTOPAXI, CRNEL.CARLOS CONCHA TORRES Y GNRL. ELOY ALFARO"/>
    <hyperlink ref="A44" location="'AE37'!A1" display="CUADRO No.-35 TRANSPORTE AÉREO INTERNACIONAL PARTICIPACIÓN PORCENTUAL DE LAS RUTAS CON MAYOR MOVIMIENTO DE CARGA ENTRADA Y SALIDA POR LOS AEROPUERTOS COTOPAXI, CRNEL.CARLOS CONCHA TORRES Y GNRL. ELOY ALFARO"/>
    <hyperlink ref="A61" location="'M53'!A1" display="CUADRO No.-53 TRANSPORTE MARÍTIMO INTERNACIONAL, NÚMERO DE CONTENEDORES CON CARGA MOVILIZADAS SEGÚN LAS AGENCIAS NAVIERAS, CANTIDAD EN UNIDADES)"/>
    <hyperlink ref="A48" location="'M40 '!A1" display="CUADRO No.-40 TRANSPORTE MARÍTIMO INTERNACIONAL TONELAJE NETO DE REGISTRO DE LAS NAVES ENTRADAS Y SALIDAS, POR MESES"/>
    <hyperlink ref="A50" location="'M42'!A1" display="CUADRO No.-42 TRANSPORTE MARÍTIMO INTERNACIONAL NÚMERO DE NAVES ARRIBADAS POR MESES, SEGÚN BANDERAS"/>
    <hyperlink ref="A52" location="'M44'!A1" display="CUADRO No.-44 TRANSPORTE MARÍTIMO INTERNACIONAL CARGA ENTRADA Y SALIDA (EN TONELADAS),POR MESES"/>
    <hyperlink ref="A62" location="'M54'!A1" display="CUADRO No.-54 TRANSPORTE MARÍTIMO INTERNACIONAL, MOVIMIENTOS DE TIPOS DE CARGA DE EXPORTACIÓN TOTAL SEGÚN LAS AGENCIAS NAVIERAS , (TONELADAS MÉTRICAS)."/>
    <hyperlink ref="A38" location="'AE31'!Área_de_impresión" display="'AE31'!Área_de_impresión"/>
    <hyperlink ref="A47" location="'M39'!A1" display="CUADRO No.-39 TRANSPORTE MARÍTIMO INTERNACIONAL NÚMERO DE NAVES ENTRADAS POR PUERTO, SEGÚN BANDERAS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4" orientation="landscape" r:id="rId1"/>
  <rowBreaks count="2" manualBreakCount="2">
    <brk id="32" man="1"/>
    <brk id="6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17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5" x14ac:dyDescent="0.25"/>
  <cols>
    <col min="1" max="1" width="17.7109375" style="33" customWidth="1"/>
    <col min="2" max="3" width="15.7109375" style="33" customWidth="1"/>
    <col min="4" max="8" width="14.140625" style="33" customWidth="1"/>
    <col min="9" max="10" width="11.42578125" style="33"/>
    <col min="11" max="11" width="17.7109375" style="33" bestFit="1" customWidth="1"/>
    <col min="12" max="12" width="11.42578125" style="33"/>
    <col min="13" max="13" width="23.85546875" style="33" customWidth="1"/>
    <col min="14" max="16384" width="11.42578125" style="33"/>
  </cols>
  <sheetData>
    <row r="1" spans="1:9" ht="31.15" customHeight="1" x14ac:dyDescent="0.3"/>
    <row r="2" spans="1:9" ht="19.5" customHeight="1" x14ac:dyDescent="0.25">
      <c r="A2" s="349" t="s">
        <v>679</v>
      </c>
      <c r="B2" s="349"/>
      <c r="C2" s="349"/>
      <c r="D2" s="349"/>
      <c r="E2" s="349"/>
      <c r="F2" s="349"/>
      <c r="G2" s="349"/>
      <c r="H2" s="349"/>
    </row>
    <row r="3" spans="1:9" ht="19.5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34</v>
      </c>
      <c r="B4" s="351" t="s">
        <v>146</v>
      </c>
      <c r="C4" s="351" t="s">
        <v>147</v>
      </c>
      <c r="D4" s="353" t="s">
        <v>148</v>
      </c>
      <c r="E4" s="354"/>
      <c r="F4" s="354"/>
      <c r="G4" s="354"/>
      <c r="H4" s="354"/>
      <c r="I4" s="67"/>
    </row>
    <row r="5" spans="1:9" ht="15" customHeight="1" x14ac:dyDescent="0.25">
      <c r="A5" s="352"/>
      <c r="B5" s="352"/>
      <c r="C5" s="352"/>
      <c r="D5" s="313" t="s">
        <v>149</v>
      </c>
      <c r="E5" s="313" t="s">
        <v>150</v>
      </c>
      <c r="F5" s="313" t="s">
        <v>151</v>
      </c>
      <c r="G5" s="313" t="s">
        <v>152</v>
      </c>
      <c r="H5" s="313" t="s">
        <v>153</v>
      </c>
    </row>
    <row r="6" spans="1:9" s="25" customFormat="1" ht="14.45" x14ac:dyDescent="0.3">
      <c r="A6" s="179" t="s">
        <v>2</v>
      </c>
      <c r="B6" s="172">
        <v>5919962.9999999581</v>
      </c>
      <c r="C6" s="172">
        <v>1385813</v>
      </c>
      <c r="D6" s="172">
        <v>1367554</v>
      </c>
      <c r="E6" s="172">
        <v>1442</v>
      </c>
      <c r="F6" s="172">
        <v>2097</v>
      </c>
      <c r="G6" s="172">
        <v>6577</v>
      </c>
      <c r="H6" s="172">
        <v>8143</v>
      </c>
      <c r="I6" s="317"/>
    </row>
    <row r="7" spans="1:9" x14ac:dyDescent="0.25">
      <c r="A7" s="152" t="s">
        <v>35</v>
      </c>
      <c r="B7" s="164">
        <v>2991965</v>
      </c>
      <c r="C7" s="164">
        <v>598835</v>
      </c>
      <c r="D7" s="164">
        <v>598835</v>
      </c>
      <c r="E7" s="164">
        <v>0</v>
      </c>
      <c r="F7" s="164">
        <v>0</v>
      </c>
      <c r="G7" s="164">
        <v>0</v>
      </c>
      <c r="H7" s="164">
        <v>0</v>
      </c>
      <c r="I7" s="245"/>
    </row>
    <row r="8" spans="1:9" ht="14.45" x14ac:dyDescent="0.3">
      <c r="A8" s="19" t="s">
        <v>690</v>
      </c>
      <c r="B8" s="91">
        <v>704827</v>
      </c>
      <c r="C8" s="91">
        <v>17826</v>
      </c>
      <c r="D8" s="164">
        <v>0</v>
      </c>
      <c r="E8" s="164">
        <v>1022</v>
      </c>
      <c r="F8" s="164">
        <v>2096</v>
      </c>
      <c r="G8" s="164">
        <v>6575</v>
      </c>
      <c r="H8" s="164">
        <v>8133</v>
      </c>
    </row>
    <row r="9" spans="1:9" s="40" customFormat="1" ht="14.45" x14ac:dyDescent="0.3">
      <c r="A9" s="152" t="s">
        <v>39</v>
      </c>
      <c r="B9" s="164">
        <v>159361.99999999951</v>
      </c>
      <c r="C9" s="164">
        <v>29703</v>
      </c>
      <c r="D9" s="164">
        <v>29553</v>
      </c>
      <c r="E9" s="164">
        <v>150</v>
      </c>
      <c r="F9" s="164">
        <v>0</v>
      </c>
      <c r="G9" s="164">
        <v>0</v>
      </c>
      <c r="H9" s="164">
        <v>0</v>
      </c>
      <c r="I9" s="33"/>
    </row>
    <row r="10" spans="1:9" s="40" customFormat="1" ht="14.45" x14ac:dyDescent="0.3">
      <c r="A10" s="19" t="s">
        <v>40</v>
      </c>
      <c r="B10" s="91">
        <v>1587004</v>
      </c>
      <c r="C10" s="91">
        <v>302228</v>
      </c>
      <c r="D10" s="164">
        <v>301986</v>
      </c>
      <c r="E10" s="164">
        <v>242</v>
      </c>
      <c r="F10" s="164">
        <v>0</v>
      </c>
      <c r="G10" s="164">
        <v>0</v>
      </c>
      <c r="H10" s="164">
        <v>0</v>
      </c>
      <c r="I10" s="33"/>
    </row>
    <row r="11" spans="1:9" s="40" customFormat="1" ht="14.45" x14ac:dyDescent="0.3">
      <c r="A11" s="152" t="s">
        <v>41</v>
      </c>
      <c r="B11" s="164">
        <v>459141</v>
      </c>
      <c r="C11" s="164">
        <v>431215</v>
      </c>
      <c r="D11" s="164">
        <v>431215</v>
      </c>
      <c r="E11" s="164">
        <v>0</v>
      </c>
      <c r="F11" s="164">
        <v>0</v>
      </c>
      <c r="G11" s="164">
        <v>0</v>
      </c>
      <c r="H11" s="164">
        <v>0</v>
      </c>
      <c r="I11" s="33"/>
    </row>
    <row r="12" spans="1:9" ht="14.45" x14ac:dyDescent="0.3">
      <c r="A12" s="19" t="s">
        <v>43</v>
      </c>
      <c r="B12" s="91">
        <v>17664.000000000025</v>
      </c>
      <c r="C12" s="91">
        <v>6006</v>
      </c>
      <c r="D12" s="164">
        <v>5965</v>
      </c>
      <c r="E12" s="164">
        <v>28</v>
      </c>
      <c r="F12" s="164">
        <v>1</v>
      </c>
      <c r="G12" s="164">
        <v>2</v>
      </c>
      <c r="H12" s="164">
        <v>10</v>
      </c>
    </row>
    <row r="13" spans="1:9" x14ac:dyDescent="0.25">
      <c r="A13" s="264" t="s">
        <v>609</v>
      </c>
      <c r="B13" s="269"/>
      <c r="C13" s="269"/>
      <c r="D13" s="269"/>
      <c r="E13" s="269"/>
      <c r="F13" s="269"/>
      <c r="G13" s="269"/>
      <c r="H13" s="269"/>
    </row>
    <row r="14" spans="1:9" x14ac:dyDescent="0.25">
      <c r="A14" s="4" t="s">
        <v>610</v>
      </c>
      <c r="B14" s="4"/>
      <c r="C14" s="4"/>
      <c r="D14" s="4"/>
      <c r="E14" s="4"/>
      <c r="F14" s="4"/>
      <c r="G14" s="4"/>
      <c r="H14" s="4"/>
    </row>
    <row r="15" spans="1:9" ht="14.45" x14ac:dyDescent="0.3">
      <c r="C15" s="40"/>
    </row>
    <row r="17" spans="1:9" x14ac:dyDescent="0.25">
      <c r="A17" s="344"/>
      <c r="B17" s="344"/>
      <c r="C17" s="344"/>
      <c r="D17" s="344"/>
      <c r="E17" s="344"/>
      <c r="F17" s="344"/>
      <c r="G17" s="344"/>
      <c r="H17" s="344"/>
      <c r="I17" s="344"/>
    </row>
  </sheetData>
  <mergeCells count="5">
    <mergeCell ref="A2:H3"/>
    <mergeCell ref="A4:A5"/>
    <mergeCell ref="B4:B5"/>
    <mergeCell ref="C4:C5"/>
    <mergeCell ref="D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1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="80" zoomScaleNormal="80" zoomScaleSheetLayoutView="80" workbookViewId="0">
      <selection activeCell="K9" sqref="K9"/>
    </sheetView>
  </sheetViews>
  <sheetFormatPr baseColWidth="10" defaultColWidth="11.42578125" defaultRowHeight="15" x14ac:dyDescent="0.25"/>
  <cols>
    <col min="1" max="1" width="16.5703125" style="33" customWidth="1"/>
    <col min="2" max="2" width="14.28515625" style="33" customWidth="1"/>
    <col min="3" max="3" width="12.7109375" style="33" customWidth="1"/>
    <col min="4" max="8" width="11.7109375" style="33" customWidth="1"/>
    <col min="9" max="16384" width="11.42578125" style="33"/>
  </cols>
  <sheetData>
    <row r="1" spans="1:9" ht="25.9" customHeight="1" x14ac:dyDescent="0.3"/>
    <row r="2" spans="1:9" ht="14.45" customHeight="1" x14ac:dyDescent="0.25">
      <c r="A2" s="349" t="s">
        <v>670</v>
      </c>
      <c r="B2" s="349"/>
      <c r="C2" s="349"/>
      <c r="D2" s="349"/>
      <c r="E2" s="349"/>
      <c r="F2" s="349"/>
      <c r="G2" s="349"/>
      <c r="H2" s="349"/>
    </row>
    <row r="3" spans="1:9" ht="24.6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34</v>
      </c>
      <c r="B4" s="351" t="s">
        <v>154</v>
      </c>
      <c r="C4" s="351" t="s">
        <v>147</v>
      </c>
      <c r="D4" s="353" t="s">
        <v>155</v>
      </c>
      <c r="E4" s="354"/>
      <c r="F4" s="354"/>
      <c r="G4" s="354"/>
      <c r="H4" s="354"/>
    </row>
    <row r="5" spans="1:9" ht="33" customHeight="1" x14ac:dyDescent="0.25">
      <c r="A5" s="352"/>
      <c r="B5" s="352"/>
      <c r="C5" s="352"/>
      <c r="D5" s="313" t="s">
        <v>156</v>
      </c>
      <c r="E5" s="313" t="s">
        <v>157</v>
      </c>
      <c r="F5" s="313" t="s">
        <v>158</v>
      </c>
      <c r="G5" s="313" t="s">
        <v>159</v>
      </c>
      <c r="H5" s="313" t="s">
        <v>160</v>
      </c>
      <c r="I5" s="67"/>
    </row>
    <row r="6" spans="1:9" s="25" customFormat="1" ht="14.45" x14ac:dyDescent="0.3">
      <c r="A6" s="179" t="s">
        <v>2</v>
      </c>
      <c r="B6" s="172">
        <v>1428225.7189736527</v>
      </c>
      <c r="C6" s="172">
        <v>545561</v>
      </c>
      <c r="D6" s="172">
        <v>448262</v>
      </c>
      <c r="E6" s="172">
        <v>55180</v>
      </c>
      <c r="F6" s="172">
        <v>17387</v>
      </c>
      <c r="G6" s="172">
        <v>10637</v>
      </c>
      <c r="H6" s="172">
        <v>14095</v>
      </c>
    </row>
    <row r="7" spans="1:9" s="40" customFormat="1" x14ac:dyDescent="0.25">
      <c r="A7" s="152" t="s">
        <v>36</v>
      </c>
      <c r="B7" s="91">
        <v>470441.14598533476</v>
      </c>
      <c r="C7" s="172">
        <v>88948</v>
      </c>
      <c r="D7" s="199">
        <v>27188</v>
      </c>
      <c r="E7" s="199">
        <v>43172</v>
      </c>
      <c r="F7" s="199">
        <v>11125</v>
      </c>
      <c r="G7" s="199">
        <v>5706</v>
      </c>
      <c r="H7" s="199">
        <v>1757</v>
      </c>
    </row>
    <row r="8" spans="1:9" ht="14.45" x14ac:dyDescent="0.3">
      <c r="A8" s="19" t="s">
        <v>37</v>
      </c>
      <c r="B8" s="91">
        <v>457763.96799345885</v>
      </c>
      <c r="C8" s="172">
        <v>388650</v>
      </c>
      <c r="D8" s="199">
        <v>382348</v>
      </c>
      <c r="E8" s="199">
        <v>5382</v>
      </c>
      <c r="F8" s="346">
        <v>536</v>
      </c>
      <c r="G8" s="346">
        <v>274</v>
      </c>
      <c r="H8" s="346">
        <v>110</v>
      </c>
      <c r="I8" s="40"/>
    </row>
    <row r="9" spans="1:9" ht="14.45" x14ac:dyDescent="0.3">
      <c r="A9" s="152" t="s">
        <v>38</v>
      </c>
      <c r="B9" s="91">
        <v>50587.089995497903</v>
      </c>
      <c r="C9" s="172">
        <v>39297</v>
      </c>
      <c r="D9" s="199">
        <v>36536</v>
      </c>
      <c r="E9" s="199">
        <v>2761</v>
      </c>
      <c r="F9" s="199">
        <v>0</v>
      </c>
      <c r="G9" s="199">
        <v>0</v>
      </c>
      <c r="H9" s="199">
        <v>0</v>
      </c>
      <c r="I9" s="40"/>
    </row>
    <row r="10" spans="1:9" ht="14.45" x14ac:dyDescent="0.3">
      <c r="A10" s="19" t="s">
        <v>42</v>
      </c>
      <c r="B10" s="91">
        <v>29132.215000019085</v>
      </c>
      <c r="C10" s="172">
        <v>2887</v>
      </c>
      <c r="D10" s="199">
        <v>267</v>
      </c>
      <c r="E10" s="199">
        <v>742</v>
      </c>
      <c r="F10" s="200">
        <v>688</v>
      </c>
      <c r="G10" s="200">
        <v>782</v>
      </c>
      <c r="H10" s="200">
        <v>408</v>
      </c>
      <c r="I10" s="40"/>
    </row>
    <row r="11" spans="1:9" x14ac:dyDescent="0.25">
      <c r="A11" s="152" t="s">
        <v>666</v>
      </c>
      <c r="B11" s="91">
        <v>199490.0019993333</v>
      </c>
      <c r="C11" s="172">
        <v>8429</v>
      </c>
      <c r="D11" s="199">
        <v>0</v>
      </c>
      <c r="E11" s="199">
        <v>0</v>
      </c>
      <c r="F11" s="199">
        <v>1608</v>
      </c>
      <c r="G11" s="199">
        <v>716</v>
      </c>
      <c r="H11" s="199">
        <v>6105</v>
      </c>
      <c r="I11" s="40"/>
    </row>
    <row r="12" spans="1:9" ht="14.45" x14ac:dyDescent="0.3">
      <c r="A12" s="19" t="s">
        <v>169</v>
      </c>
      <c r="B12" s="91">
        <v>162820.1780001341</v>
      </c>
      <c r="C12" s="172">
        <v>11344</v>
      </c>
      <c r="D12" s="199">
        <v>0</v>
      </c>
      <c r="E12" s="199">
        <v>2213</v>
      </c>
      <c r="F12" s="200">
        <v>2369</v>
      </c>
      <c r="G12" s="200">
        <v>2357</v>
      </c>
      <c r="H12" s="200">
        <v>4405</v>
      </c>
      <c r="I12" s="40"/>
    </row>
    <row r="13" spans="1:9" ht="14.45" x14ac:dyDescent="0.3">
      <c r="A13" s="152" t="s">
        <v>43</v>
      </c>
      <c r="B13" s="91">
        <v>57991.119999859286</v>
      </c>
      <c r="C13" s="172">
        <v>6006</v>
      </c>
      <c r="D13" s="199">
        <v>1923</v>
      </c>
      <c r="E13" s="199">
        <v>910</v>
      </c>
      <c r="F13" s="199">
        <v>1061</v>
      </c>
      <c r="G13" s="199">
        <v>802</v>
      </c>
      <c r="H13" s="199">
        <v>1310</v>
      </c>
      <c r="I13" s="40"/>
    </row>
    <row r="14" spans="1:9" x14ac:dyDescent="0.25">
      <c r="A14" s="264" t="s">
        <v>609</v>
      </c>
      <c r="B14" s="269"/>
      <c r="C14" s="269"/>
      <c r="D14" s="269"/>
      <c r="E14" s="269"/>
      <c r="F14" s="269"/>
      <c r="G14" s="269"/>
      <c r="H14" s="269"/>
    </row>
    <row r="15" spans="1:9" x14ac:dyDescent="0.25">
      <c r="A15" s="4" t="s">
        <v>610</v>
      </c>
      <c r="B15" s="4"/>
      <c r="C15" s="4"/>
      <c r="D15" s="4"/>
      <c r="E15" s="4"/>
      <c r="F15" s="4"/>
      <c r="G15" s="4"/>
      <c r="H15" s="4"/>
    </row>
    <row r="18" spans="1:9" x14ac:dyDescent="0.25">
      <c r="A18" s="345"/>
      <c r="B18" s="345"/>
      <c r="C18" s="345"/>
      <c r="D18" s="345"/>
      <c r="E18" s="345"/>
      <c r="F18" s="345"/>
      <c r="G18" s="345"/>
      <c r="H18" s="345"/>
      <c r="I18" s="345"/>
    </row>
  </sheetData>
  <mergeCells count="5">
    <mergeCell ref="A2:H3"/>
    <mergeCell ref="A4:A5"/>
    <mergeCell ref="B4:B5"/>
    <mergeCell ref="C4:C5"/>
    <mergeCell ref="D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34" orientation="landscape" r:id="rId1"/>
  <colBreaks count="1" manualBreakCount="1">
    <brk id="8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="80" zoomScaleNormal="80" zoomScaleSheetLayoutView="70" workbookViewId="0">
      <selection activeCell="I1" sqref="I1"/>
    </sheetView>
  </sheetViews>
  <sheetFormatPr baseColWidth="10" defaultColWidth="11.42578125" defaultRowHeight="15" x14ac:dyDescent="0.25"/>
  <cols>
    <col min="1" max="1" width="32.140625" style="33" customWidth="1"/>
    <col min="2" max="2" width="16" style="33" customWidth="1"/>
    <col min="3" max="3" width="16.28515625" style="33" customWidth="1"/>
    <col min="4" max="4" width="13.7109375" style="33" customWidth="1"/>
    <col min="5" max="5" width="11.28515625" style="33" customWidth="1"/>
    <col min="6" max="6" width="11" style="33" customWidth="1"/>
    <col min="7" max="7" width="12" style="33" customWidth="1"/>
    <col min="8" max="8" width="13" style="33" customWidth="1"/>
    <col min="9" max="16384" width="11.42578125" style="33"/>
  </cols>
  <sheetData>
    <row r="1" spans="1:9" ht="31.15" customHeight="1" x14ac:dyDescent="0.3"/>
    <row r="2" spans="1:9" ht="6.6" customHeight="1" x14ac:dyDescent="0.25">
      <c r="A2" s="349" t="s">
        <v>682</v>
      </c>
      <c r="B2" s="349"/>
      <c r="C2" s="349"/>
      <c r="D2" s="349"/>
      <c r="E2" s="349"/>
      <c r="F2" s="349"/>
      <c r="G2" s="349"/>
      <c r="H2" s="349"/>
    </row>
    <row r="3" spans="1:9" ht="33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1</v>
      </c>
      <c r="B4" s="351" t="s">
        <v>146</v>
      </c>
      <c r="C4" s="351" t="s">
        <v>147</v>
      </c>
      <c r="D4" s="353" t="s">
        <v>148</v>
      </c>
      <c r="E4" s="354"/>
      <c r="F4" s="354"/>
      <c r="G4" s="354"/>
      <c r="H4" s="354"/>
    </row>
    <row r="5" spans="1:9" x14ac:dyDescent="0.25">
      <c r="A5" s="352"/>
      <c r="B5" s="352"/>
      <c r="C5" s="352"/>
      <c r="D5" s="313" t="s">
        <v>149</v>
      </c>
      <c r="E5" s="313" t="s">
        <v>150</v>
      </c>
      <c r="F5" s="313" t="s">
        <v>151</v>
      </c>
      <c r="G5" s="313" t="s">
        <v>152</v>
      </c>
      <c r="H5" s="313" t="s">
        <v>153</v>
      </c>
      <c r="I5" s="67"/>
    </row>
    <row r="6" spans="1:9" s="25" customFormat="1" ht="15.75" customHeight="1" x14ac:dyDescent="0.3">
      <c r="A6" s="179" t="s">
        <v>2</v>
      </c>
      <c r="B6" s="172">
        <v>5919963.0000000317</v>
      </c>
      <c r="C6" s="172">
        <v>1385813</v>
      </c>
      <c r="D6" s="172">
        <v>1367554</v>
      </c>
      <c r="E6" s="172">
        <v>1442</v>
      </c>
      <c r="F6" s="172">
        <v>2097</v>
      </c>
      <c r="G6" s="172">
        <v>6577</v>
      </c>
      <c r="H6" s="172">
        <v>8143</v>
      </c>
    </row>
    <row r="7" spans="1:9" ht="15.75" customHeight="1" x14ac:dyDescent="0.25">
      <c r="A7" s="18" t="s">
        <v>8</v>
      </c>
      <c r="B7" s="90">
        <v>422841.00000000006</v>
      </c>
      <c r="C7" s="90">
        <v>85769</v>
      </c>
      <c r="D7" s="90">
        <v>84746</v>
      </c>
      <c r="E7" s="90">
        <v>59</v>
      </c>
      <c r="F7" s="90">
        <v>84</v>
      </c>
      <c r="G7" s="90">
        <v>492</v>
      </c>
      <c r="H7" s="90">
        <v>388</v>
      </c>
    </row>
    <row r="8" spans="1:9" ht="15.75" customHeight="1" x14ac:dyDescent="0.25">
      <c r="A8" s="19" t="s">
        <v>9</v>
      </c>
      <c r="B8" s="91">
        <v>51832.999999999745</v>
      </c>
      <c r="C8" s="91">
        <v>11321</v>
      </c>
      <c r="D8" s="91">
        <v>10961</v>
      </c>
      <c r="E8" s="91">
        <v>7</v>
      </c>
      <c r="F8" s="191">
        <v>25</v>
      </c>
      <c r="G8" s="192">
        <v>127</v>
      </c>
      <c r="H8" s="191">
        <v>201</v>
      </c>
    </row>
    <row r="9" spans="1:9" ht="15.75" customHeight="1" x14ac:dyDescent="0.25">
      <c r="A9" s="159" t="s">
        <v>10</v>
      </c>
      <c r="B9" s="194">
        <v>98223.999999999636</v>
      </c>
      <c r="C9" s="194">
        <v>21693</v>
      </c>
      <c r="D9" s="194">
        <v>21299</v>
      </c>
      <c r="E9" s="194">
        <v>19</v>
      </c>
      <c r="F9" s="195">
        <v>43</v>
      </c>
      <c r="G9" s="189">
        <v>193</v>
      </c>
      <c r="H9" s="195">
        <v>139</v>
      </c>
    </row>
    <row r="10" spans="1:9" ht="15.75" customHeight="1" x14ac:dyDescent="0.3">
      <c r="A10" s="19" t="s">
        <v>11</v>
      </c>
      <c r="B10" s="91">
        <v>66720.999999999985</v>
      </c>
      <c r="C10" s="91">
        <v>14162</v>
      </c>
      <c r="D10" s="91">
        <v>13908</v>
      </c>
      <c r="E10" s="91">
        <v>5</v>
      </c>
      <c r="F10" s="191">
        <v>32</v>
      </c>
      <c r="G10" s="192">
        <v>101</v>
      </c>
      <c r="H10" s="191">
        <v>116</v>
      </c>
    </row>
    <row r="11" spans="1:9" ht="15.75" customHeight="1" x14ac:dyDescent="0.3">
      <c r="A11" s="159" t="s">
        <v>13</v>
      </c>
      <c r="B11" s="194">
        <v>149751.00000000003</v>
      </c>
      <c r="C11" s="194">
        <v>32409</v>
      </c>
      <c r="D11" s="194">
        <v>31806</v>
      </c>
      <c r="E11" s="194">
        <v>11</v>
      </c>
      <c r="F11" s="195">
        <v>34</v>
      </c>
      <c r="G11" s="189">
        <v>250</v>
      </c>
      <c r="H11" s="195">
        <v>308</v>
      </c>
    </row>
    <row r="12" spans="1:9" ht="15.75" customHeight="1" x14ac:dyDescent="0.3">
      <c r="A12" s="19" t="s">
        <v>12</v>
      </c>
      <c r="B12" s="91">
        <v>198107.00000000073</v>
      </c>
      <c r="C12" s="91">
        <v>37686</v>
      </c>
      <c r="D12" s="91">
        <v>36889</v>
      </c>
      <c r="E12" s="91">
        <v>26</v>
      </c>
      <c r="F12" s="191">
        <v>37</v>
      </c>
      <c r="G12" s="192">
        <v>314</v>
      </c>
      <c r="H12" s="191">
        <v>420</v>
      </c>
    </row>
    <row r="13" spans="1:9" ht="15.75" customHeight="1" x14ac:dyDescent="0.3">
      <c r="A13" s="18" t="s">
        <v>14</v>
      </c>
      <c r="B13" s="90">
        <v>219055.00000000119</v>
      </c>
      <c r="C13" s="90">
        <v>62685</v>
      </c>
      <c r="D13" s="90">
        <v>61870</v>
      </c>
      <c r="E13" s="90">
        <v>53</v>
      </c>
      <c r="F13" s="189">
        <v>64</v>
      </c>
      <c r="G13" s="189">
        <v>352</v>
      </c>
      <c r="H13" s="189">
        <v>346</v>
      </c>
    </row>
    <row r="14" spans="1:9" ht="15.75" customHeight="1" x14ac:dyDescent="0.3">
      <c r="A14" s="19" t="s">
        <v>15</v>
      </c>
      <c r="B14" s="91">
        <v>99711.000000000335</v>
      </c>
      <c r="C14" s="91">
        <v>32534</v>
      </c>
      <c r="D14" s="91">
        <v>32148</v>
      </c>
      <c r="E14" s="91">
        <v>40</v>
      </c>
      <c r="F14" s="191">
        <v>44</v>
      </c>
      <c r="G14" s="192">
        <v>136</v>
      </c>
      <c r="H14" s="191">
        <v>166</v>
      </c>
    </row>
    <row r="15" spans="1:9" ht="15.75" customHeight="1" x14ac:dyDescent="0.3">
      <c r="A15" s="159" t="s">
        <v>17</v>
      </c>
      <c r="B15" s="196">
        <v>1169434.9999999977</v>
      </c>
      <c r="C15" s="195">
        <v>273053</v>
      </c>
      <c r="D15" s="195">
        <v>270495</v>
      </c>
      <c r="E15" s="195">
        <v>473</v>
      </c>
      <c r="F15" s="195">
        <v>322</v>
      </c>
      <c r="G15" s="189">
        <v>635</v>
      </c>
      <c r="H15" s="195">
        <v>1128</v>
      </c>
    </row>
    <row r="16" spans="1:9" ht="15.75" customHeight="1" x14ac:dyDescent="0.3">
      <c r="A16" s="19" t="s">
        <v>18</v>
      </c>
      <c r="B16" s="197">
        <v>166063.00000000073</v>
      </c>
      <c r="C16" s="191">
        <v>35589</v>
      </c>
      <c r="D16" s="191">
        <v>35064</v>
      </c>
      <c r="E16" s="191">
        <v>35</v>
      </c>
      <c r="F16" s="191">
        <v>33</v>
      </c>
      <c r="G16" s="192">
        <v>160</v>
      </c>
      <c r="H16" s="191">
        <v>297</v>
      </c>
    </row>
    <row r="17" spans="1:8" ht="15.75" customHeight="1" x14ac:dyDescent="0.3">
      <c r="A17" s="159" t="s">
        <v>165</v>
      </c>
      <c r="B17" s="196">
        <v>199129.00000000029</v>
      </c>
      <c r="C17" s="195">
        <v>42058</v>
      </c>
      <c r="D17" s="195">
        <v>41318</v>
      </c>
      <c r="E17" s="195">
        <v>38</v>
      </c>
      <c r="F17" s="195">
        <v>96</v>
      </c>
      <c r="G17" s="189">
        <v>333</v>
      </c>
      <c r="H17" s="195">
        <v>273</v>
      </c>
    </row>
    <row r="18" spans="1:8" ht="15.75" customHeight="1" x14ac:dyDescent="0.25">
      <c r="A18" s="19" t="s">
        <v>19</v>
      </c>
      <c r="B18" s="197">
        <v>191022.00000000041</v>
      </c>
      <c r="C18" s="191">
        <v>85755</v>
      </c>
      <c r="D18" s="191">
        <v>85062</v>
      </c>
      <c r="E18" s="191">
        <v>53</v>
      </c>
      <c r="F18" s="191">
        <v>41</v>
      </c>
      <c r="G18" s="192">
        <v>270</v>
      </c>
      <c r="H18" s="191">
        <v>329</v>
      </c>
    </row>
    <row r="19" spans="1:8" ht="15.75" customHeight="1" x14ac:dyDescent="0.25">
      <c r="A19" s="18" t="s">
        <v>20</v>
      </c>
      <c r="B19" s="189">
        <v>367124.99999999825</v>
      </c>
      <c r="C19" s="189">
        <v>109431</v>
      </c>
      <c r="D19" s="189">
        <v>107902</v>
      </c>
      <c r="E19" s="189">
        <v>72</v>
      </c>
      <c r="F19" s="189">
        <v>87</v>
      </c>
      <c r="G19" s="189">
        <v>611</v>
      </c>
      <c r="H19" s="189">
        <v>759</v>
      </c>
    </row>
    <row r="20" spans="1:8" ht="15.75" customHeight="1" x14ac:dyDescent="0.25">
      <c r="A20" s="19" t="s">
        <v>21</v>
      </c>
      <c r="B20" s="197">
        <v>29971.999999999949</v>
      </c>
      <c r="C20" s="191">
        <v>7014</v>
      </c>
      <c r="D20" s="191">
        <v>6805</v>
      </c>
      <c r="E20" s="191">
        <v>13</v>
      </c>
      <c r="F20" s="191">
        <v>29</v>
      </c>
      <c r="G20" s="192">
        <v>124</v>
      </c>
      <c r="H20" s="191">
        <v>43</v>
      </c>
    </row>
    <row r="21" spans="1:8" ht="15.75" customHeight="1" x14ac:dyDescent="0.25">
      <c r="A21" s="198" t="s">
        <v>22</v>
      </c>
      <c r="B21" s="196">
        <v>20443.000000000007</v>
      </c>
      <c r="C21" s="195">
        <v>4983</v>
      </c>
      <c r="D21" s="195">
        <v>4826</v>
      </c>
      <c r="E21" s="195">
        <v>8</v>
      </c>
      <c r="F21" s="195">
        <v>12</v>
      </c>
      <c r="G21" s="189">
        <v>69</v>
      </c>
      <c r="H21" s="195">
        <v>68</v>
      </c>
    </row>
    <row r="22" spans="1:8" ht="15.75" customHeight="1" x14ac:dyDescent="0.25">
      <c r="A22" s="19" t="s">
        <v>24</v>
      </c>
      <c r="B22" s="197">
        <v>31341.000000000018</v>
      </c>
      <c r="C22" s="191">
        <v>6727</v>
      </c>
      <c r="D22" s="191">
        <v>6530</v>
      </c>
      <c r="E22" s="191">
        <v>4</v>
      </c>
      <c r="F22" s="191">
        <v>34</v>
      </c>
      <c r="G22" s="192">
        <v>70</v>
      </c>
      <c r="H22" s="191">
        <v>89</v>
      </c>
    </row>
    <row r="23" spans="1:8" ht="15.75" customHeight="1" x14ac:dyDescent="0.25">
      <c r="A23" s="159" t="s">
        <v>25</v>
      </c>
      <c r="B23" s="196">
        <v>1842041.0000000331</v>
      </c>
      <c r="C23" s="195">
        <v>373972</v>
      </c>
      <c r="D23" s="195">
        <v>369917</v>
      </c>
      <c r="E23" s="195">
        <v>396</v>
      </c>
      <c r="F23" s="195">
        <v>791</v>
      </c>
      <c r="G23" s="189">
        <v>1199</v>
      </c>
      <c r="H23" s="195">
        <v>1669</v>
      </c>
    </row>
    <row r="24" spans="1:8" ht="15.75" customHeight="1" x14ac:dyDescent="0.25">
      <c r="A24" s="19" t="s">
        <v>29</v>
      </c>
      <c r="B24" s="197">
        <v>300943.99999999866</v>
      </c>
      <c r="C24" s="191">
        <v>53715</v>
      </c>
      <c r="D24" s="191">
        <v>52233</v>
      </c>
      <c r="E24" s="191">
        <v>38</v>
      </c>
      <c r="F24" s="191">
        <v>82</v>
      </c>
      <c r="G24" s="192">
        <v>568</v>
      </c>
      <c r="H24" s="191">
        <v>794</v>
      </c>
    </row>
    <row r="25" spans="1:8" ht="15.75" customHeight="1" x14ac:dyDescent="0.25">
      <c r="A25" s="18" t="s">
        <v>30</v>
      </c>
      <c r="B25" s="189">
        <v>17660.000000000004</v>
      </c>
      <c r="C25" s="189">
        <v>3802</v>
      </c>
      <c r="D25" s="189">
        <v>3678</v>
      </c>
      <c r="E25" s="189">
        <v>4</v>
      </c>
      <c r="F25" s="189">
        <v>49</v>
      </c>
      <c r="G25" s="189">
        <v>60</v>
      </c>
      <c r="H25" s="189">
        <v>11</v>
      </c>
    </row>
    <row r="26" spans="1:8" ht="15.75" customHeight="1" x14ac:dyDescent="0.25">
      <c r="A26" s="19" t="s">
        <v>16</v>
      </c>
      <c r="B26" s="197">
        <v>3397.9999999999973</v>
      </c>
      <c r="C26" s="191">
        <v>986</v>
      </c>
      <c r="D26" s="191">
        <v>960</v>
      </c>
      <c r="E26" s="191">
        <v>4</v>
      </c>
      <c r="F26" s="191">
        <v>17</v>
      </c>
      <c r="G26" s="192">
        <v>3</v>
      </c>
      <c r="H26" s="191">
        <v>2</v>
      </c>
    </row>
    <row r="27" spans="1:8" ht="15.75" customHeight="1" x14ac:dyDescent="0.25">
      <c r="A27" s="198" t="s">
        <v>28</v>
      </c>
      <c r="B27" s="196">
        <v>38262.999999999884</v>
      </c>
      <c r="C27" s="195">
        <v>16903</v>
      </c>
      <c r="D27" s="195">
        <v>16675</v>
      </c>
      <c r="E27" s="195">
        <v>27</v>
      </c>
      <c r="F27" s="195">
        <v>57</v>
      </c>
      <c r="G27" s="189">
        <v>99</v>
      </c>
      <c r="H27" s="195">
        <v>45</v>
      </c>
    </row>
    <row r="28" spans="1:8" ht="15.75" customHeight="1" x14ac:dyDescent="0.25">
      <c r="A28" s="19" t="s">
        <v>23</v>
      </c>
      <c r="B28" s="197">
        <v>27979.999999999956</v>
      </c>
      <c r="C28" s="191">
        <v>11149</v>
      </c>
      <c r="D28" s="191">
        <v>10999</v>
      </c>
      <c r="E28" s="191">
        <v>18</v>
      </c>
      <c r="F28" s="191">
        <v>36</v>
      </c>
      <c r="G28" s="192">
        <v>59</v>
      </c>
      <c r="H28" s="191">
        <v>37</v>
      </c>
    </row>
    <row r="29" spans="1:8" ht="15.75" customHeight="1" x14ac:dyDescent="0.25">
      <c r="A29" s="159" t="s">
        <v>27</v>
      </c>
      <c r="B29" s="196">
        <v>138707.00000000102</v>
      </c>
      <c r="C29" s="195">
        <v>45131</v>
      </c>
      <c r="D29" s="195">
        <v>44612</v>
      </c>
      <c r="E29" s="195">
        <v>20</v>
      </c>
      <c r="F29" s="195">
        <v>31</v>
      </c>
      <c r="G29" s="189">
        <v>191</v>
      </c>
      <c r="H29" s="195">
        <v>277</v>
      </c>
    </row>
    <row r="30" spans="1:8" ht="15.75" customHeight="1" x14ac:dyDescent="0.25">
      <c r="A30" s="19" t="s">
        <v>26</v>
      </c>
      <c r="B30" s="197">
        <v>70196.999999999869</v>
      </c>
      <c r="C30" s="191">
        <v>17286</v>
      </c>
      <c r="D30" s="191">
        <v>16851</v>
      </c>
      <c r="E30" s="191">
        <v>19</v>
      </c>
      <c r="F30" s="191">
        <v>17</v>
      </c>
      <c r="G30" s="192">
        <v>161</v>
      </c>
      <c r="H30" s="191">
        <v>238</v>
      </c>
    </row>
    <row r="31" spans="1:8" ht="18.600000000000001" customHeight="1" x14ac:dyDescent="0.25">
      <c r="A31" s="264" t="s">
        <v>609</v>
      </c>
      <c r="B31" s="270"/>
      <c r="C31" s="270"/>
      <c r="D31" s="270"/>
      <c r="E31" s="270"/>
      <c r="F31" s="270"/>
      <c r="G31" s="270"/>
      <c r="H31" s="270"/>
    </row>
    <row r="32" spans="1:8" x14ac:dyDescent="0.25">
      <c r="A32" s="4" t="s">
        <v>610</v>
      </c>
      <c r="B32" s="4"/>
      <c r="C32" s="4"/>
      <c r="D32" s="4"/>
      <c r="E32" s="4"/>
      <c r="F32" s="4"/>
      <c r="G32" s="4"/>
      <c r="H32" s="4"/>
    </row>
  </sheetData>
  <mergeCells count="5">
    <mergeCell ref="A2:H3"/>
    <mergeCell ref="A4:A5"/>
    <mergeCell ref="B4:B5"/>
    <mergeCell ref="C4:C5"/>
    <mergeCell ref="D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="80" zoomScaleNormal="80" zoomScaleSheetLayoutView="70" workbookViewId="0">
      <selection activeCell="I1" sqref="I1"/>
    </sheetView>
  </sheetViews>
  <sheetFormatPr baseColWidth="10" defaultColWidth="11.42578125" defaultRowHeight="15" x14ac:dyDescent="0.25"/>
  <cols>
    <col min="1" max="1" width="41.7109375" style="33" customWidth="1"/>
    <col min="2" max="2" width="18.28515625" style="33" customWidth="1"/>
    <col min="3" max="3" width="17" style="33" customWidth="1"/>
    <col min="4" max="4" width="13.140625" style="33" customWidth="1"/>
    <col min="5" max="5" width="11.42578125" style="33" customWidth="1"/>
    <col min="6" max="6" width="10.85546875" style="33" customWidth="1"/>
    <col min="7" max="7" width="10.42578125" style="33" customWidth="1"/>
    <col min="8" max="8" width="12.42578125" style="33" customWidth="1"/>
    <col min="9" max="16384" width="11.42578125" style="33"/>
  </cols>
  <sheetData>
    <row r="1" spans="1:9" ht="35.450000000000003" customHeight="1" x14ac:dyDescent="0.3"/>
    <row r="2" spans="1:9" ht="14.45" customHeight="1" x14ac:dyDescent="0.25">
      <c r="A2" s="349" t="s">
        <v>669</v>
      </c>
      <c r="B2" s="349"/>
      <c r="C2" s="349"/>
      <c r="D2" s="349"/>
      <c r="E2" s="349"/>
      <c r="F2" s="349"/>
      <c r="G2" s="349"/>
      <c r="H2" s="349"/>
    </row>
    <row r="3" spans="1:9" ht="28.15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1</v>
      </c>
      <c r="B4" s="351" t="s">
        <v>154</v>
      </c>
      <c r="C4" s="351" t="s">
        <v>147</v>
      </c>
      <c r="D4" s="353" t="s">
        <v>155</v>
      </c>
      <c r="E4" s="354"/>
      <c r="F4" s="354"/>
      <c r="G4" s="354"/>
      <c r="H4" s="354"/>
      <c r="I4" s="67"/>
    </row>
    <row r="5" spans="1:9" x14ac:dyDescent="0.25">
      <c r="A5" s="352"/>
      <c r="B5" s="352"/>
      <c r="C5" s="352"/>
      <c r="D5" s="313" t="s">
        <v>156</v>
      </c>
      <c r="E5" s="313" t="s">
        <v>157</v>
      </c>
      <c r="F5" s="313" t="s">
        <v>158</v>
      </c>
      <c r="G5" s="313" t="s">
        <v>159</v>
      </c>
      <c r="H5" s="313" t="s">
        <v>160</v>
      </c>
    </row>
    <row r="6" spans="1:9" s="25" customFormat="1" ht="16.5" customHeight="1" x14ac:dyDescent="0.3">
      <c r="A6" s="179" t="s">
        <v>2</v>
      </c>
      <c r="B6" s="172">
        <v>1428225.7189736443</v>
      </c>
      <c r="C6" s="172">
        <v>545561</v>
      </c>
      <c r="D6" s="172">
        <v>448262</v>
      </c>
      <c r="E6" s="172">
        <v>55180</v>
      </c>
      <c r="F6" s="172">
        <v>17387</v>
      </c>
      <c r="G6" s="172">
        <v>10637</v>
      </c>
      <c r="H6" s="172">
        <v>14095</v>
      </c>
    </row>
    <row r="7" spans="1:9" ht="16.5" customHeight="1" x14ac:dyDescent="0.25">
      <c r="A7" s="153" t="s">
        <v>8</v>
      </c>
      <c r="B7" s="188">
        <v>85249.937999537084</v>
      </c>
      <c r="C7" s="188">
        <v>38599</v>
      </c>
      <c r="D7" s="188">
        <v>33346</v>
      </c>
      <c r="E7" s="188">
        <v>3040</v>
      </c>
      <c r="F7" s="188">
        <v>938</v>
      </c>
      <c r="G7" s="188">
        <v>505</v>
      </c>
      <c r="H7" s="188">
        <v>770</v>
      </c>
    </row>
    <row r="8" spans="1:9" ht="16.5" customHeight="1" x14ac:dyDescent="0.25">
      <c r="A8" s="163" t="s">
        <v>9</v>
      </c>
      <c r="B8" s="190">
        <v>18762.879999952293</v>
      </c>
      <c r="C8" s="91">
        <v>7419</v>
      </c>
      <c r="D8" s="91">
        <v>6036</v>
      </c>
      <c r="E8" s="91">
        <v>713</v>
      </c>
      <c r="F8" s="191">
        <v>372</v>
      </c>
      <c r="G8" s="192">
        <v>207</v>
      </c>
      <c r="H8" s="191">
        <v>91</v>
      </c>
    </row>
    <row r="9" spans="1:9" ht="16.5" customHeight="1" x14ac:dyDescent="0.25">
      <c r="A9" s="153" t="s">
        <v>10</v>
      </c>
      <c r="B9" s="188">
        <v>32833.024998731627</v>
      </c>
      <c r="C9" s="90">
        <v>13361</v>
      </c>
      <c r="D9" s="90">
        <v>11216</v>
      </c>
      <c r="E9" s="90">
        <v>1147</v>
      </c>
      <c r="F9" s="189">
        <v>466</v>
      </c>
      <c r="G9" s="189">
        <v>223</v>
      </c>
      <c r="H9" s="189">
        <v>309</v>
      </c>
    </row>
    <row r="10" spans="1:9" ht="16.5" customHeight="1" x14ac:dyDescent="0.25">
      <c r="A10" s="163" t="s">
        <v>11</v>
      </c>
      <c r="B10" s="190">
        <v>24818.465000124059</v>
      </c>
      <c r="C10" s="91">
        <v>7002</v>
      </c>
      <c r="D10" s="91">
        <v>5236</v>
      </c>
      <c r="E10" s="91">
        <v>926</v>
      </c>
      <c r="F10" s="191">
        <v>236</v>
      </c>
      <c r="G10" s="192">
        <v>305</v>
      </c>
      <c r="H10" s="191">
        <v>299</v>
      </c>
    </row>
    <row r="11" spans="1:9" ht="16.5" customHeight="1" x14ac:dyDescent="0.25">
      <c r="A11" s="153" t="s">
        <v>13</v>
      </c>
      <c r="B11" s="188">
        <v>59169.534999875796</v>
      </c>
      <c r="C11" s="90">
        <v>22180</v>
      </c>
      <c r="D11" s="90">
        <v>18392</v>
      </c>
      <c r="E11" s="90">
        <v>1882</v>
      </c>
      <c r="F11" s="189">
        <v>795</v>
      </c>
      <c r="G11" s="189">
        <v>556</v>
      </c>
      <c r="H11" s="189">
        <v>555</v>
      </c>
    </row>
    <row r="12" spans="1:9" ht="16.5" customHeight="1" x14ac:dyDescent="0.25">
      <c r="A12" s="163" t="s">
        <v>12</v>
      </c>
      <c r="B12" s="190">
        <v>48221.704999790163</v>
      </c>
      <c r="C12" s="91">
        <v>22126</v>
      </c>
      <c r="D12" s="91">
        <v>19106</v>
      </c>
      <c r="E12" s="91">
        <v>1699</v>
      </c>
      <c r="F12" s="191">
        <v>586</v>
      </c>
      <c r="G12" s="192">
        <v>408</v>
      </c>
      <c r="H12" s="191">
        <v>327</v>
      </c>
    </row>
    <row r="13" spans="1:9" ht="16.5" customHeight="1" x14ac:dyDescent="0.25">
      <c r="A13" s="153" t="s">
        <v>14</v>
      </c>
      <c r="B13" s="188">
        <v>73508.249998900472</v>
      </c>
      <c r="C13" s="90">
        <v>27085</v>
      </c>
      <c r="D13" s="90">
        <v>21914</v>
      </c>
      <c r="E13" s="90">
        <v>2894</v>
      </c>
      <c r="F13" s="189">
        <v>997</v>
      </c>
      <c r="G13" s="189">
        <v>533</v>
      </c>
      <c r="H13" s="189">
        <v>747</v>
      </c>
    </row>
    <row r="14" spans="1:9" ht="16.5" customHeight="1" x14ac:dyDescent="0.25">
      <c r="A14" s="163" t="s">
        <v>15</v>
      </c>
      <c r="B14" s="190">
        <v>30760.929999923657</v>
      </c>
      <c r="C14" s="91">
        <v>11948</v>
      </c>
      <c r="D14" s="91">
        <v>9497</v>
      </c>
      <c r="E14" s="91">
        <v>1590</v>
      </c>
      <c r="F14" s="191">
        <v>437</v>
      </c>
      <c r="G14" s="192">
        <v>201</v>
      </c>
      <c r="H14" s="191">
        <v>223</v>
      </c>
    </row>
    <row r="15" spans="1:9" ht="16.5" customHeight="1" x14ac:dyDescent="0.25">
      <c r="A15" s="153" t="s">
        <v>17</v>
      </c>
      <c r="B15" s="188">
        <v>264661.59498029284</v>
      </c>
      <c r="C15" s="90">
        <v>91198</v>
      </c>
      <c r="D15" s="90">
        <v>71956</v>
      </c>
      <c r="E15" s="90">
        <v>11372</v>
      </c>
      <c r="F15" s="189">
        <v>3179</v>
      </c>
      <c r="G15" s="189">
        <v>1778</v>
      </c>
      <c r="H15" s="189">
        <v>2913</v>
      </c>
    </row>
    <row r="16" spans="1:9" ht="16.5" customHeight="1" x14ac:dyDescent="0.25">
      <c r="A16" s="163" t="s">
        <v>18</v>
      </c>
      <c r="B16" s="190">
        <v>34208.909999952208</v>
      </c>
      <c r="C16" s="91">
        <v>14834</v>
      </c>
      <c r="D16" s="91">
        <v>12492</v>
      </c>
      <c r="E16" s="91">
        <v>1476</v>
      </c>
      <c r="F16" s="191">
        <v>350</v>
      </c>
      <c r="G16" s="192">
        <v>263</v>
      </c>
      <c r="H16" s="191">
        <v>253</v>
      </c>
    </row>
    <row r="17" spans="1:8" ht="16.5" customHeight="1" x14ac:dyDescent="0.25">
      <c r="A17" s="153" t="s">
        <v>165</v>
      </c>
      <c r="B17" s="188">
        <v>53117.110000018889</v>
      </c>
      <c r="C17" s="90">
        <v>21548</v>
      </c>
      <c r="D17" s="90">
        <v>18078</v>
      </c>
      <c r="E17" s="90">
        <v>1887</v>
      </c>
      <c r="F17" s="189">
        <v>657</v>
      </c>
      <c r="G17" s="189">
        <v>417</v>
      </c>
      <c r="H17" s="189">
        <v>509</v>
      </c>
    </row>
    <row r="18" spans="1:8" ht="16.5" customHeight="1" x14ac:dyDescent="0.25">
      <c r="A18" s="163" t="s">
        <v>19</v>
      </c>
      <c r="B18" s="190">
        <v>71881.162999913387</v>
      </c>
      <c r="C18" s="91">
        <v>25657</v>
      </c>
      <c r="D18" s="91">
        <v>20074</v>
      </c>
      <c r="E18" s="91">
        <v>3393</v>
      </c>
      <c r="F18" s="191">
        <v>1138</v>
      </c>
      <c r="G18" s="192">
        <v>500</v>
      </c>
      <c r="H18" s="191">
        <v>552</v>
      </c>
    </row>
    <row r="19" spans="1:8" ht="16.5" customHeight="1" x14ac:dyDescent="0.25">
      <c r="A19" s="153" t="s">
        <v>20</v>
      </c>
      <c r="B19" s="188">
        <v>99434.723999666516</v>
      </c>
      <c r="C19" s="90">
        <v>43073</v>
      </c>
      <c r="D19" s="90">
        <v>36685</v>
      </c>
      <c r="E19" s="90">
        <v>3697</v>
      </c>
      <c r="F19" s="189">
        <v>1313</v>
      </c>
      <c r="G19" s="189">
        <v>549</v>
      </c>
      <c r="H19" s="189">
        <v>829</v>
      </c>
    </row>
    <row r="20" spans="1:8" ht="16.5" customHeight="1" x14ac:dyDescent="0.25">
      <c r="A20" s="163" t="s">
        <v>21</v>
      </c>
      <c r="B20" s="190">
        <v>11896.739999914171</v>
      </c>
      <c r="C20" s="91">
        <v>4361</v>
      </c>
      <c r="D20" s="91">
        <v>3561</v>
      </c>
      <c r="E20" s="91">
        <v>375</v>
      </c>
      <c r="F20" s="191">
        <v>166</v>
      </c>
      <c r="G20" s="192">
        <v>138</v>
      </c>
      <c r="H20" s="191">
        <v>121</v>
      </c>
    </row>
    <row r="21" spans="1:8" ht="16.5" customHeight="1" x14ac:dyDescent="0.25">
      <c r="A21" s="153" t="s">
        <v>22</v>
      </c>
      <c r="B21" s="188">
        <v>7352.0599997139016</v>
      </c>
      <c r="C21" s="90">
        <v>2618</v>
      </c>
      <c r="D21" s="90">
        <v>2121</v>
      </c>
      <c r="E21" s="90">
        <v>232</v>
      </c>
      <c r="F21" s="189">
        <v>99</v>
      </c>
      <c r="G21" s="189">
        <v>68</v>
      </c>
      <c r="H21" s="189">
        <v>98</v>
      </c>
    </row>
    <row r="22" spans="1:8" ht="16.5" customHeight="1" x14ac:dyDescent="0.25">
      <c r="A22" s="163" t="s">
        <v>24</v>
      </c>
      <c r="B22" s="190">
        <v>9841.4400000000023</v>
      </c>
      <c r="C22" s="91">
        <v>3140</v>
      </c>
      <c r="D22" s="91">
        <v>2441</v>
      </c>
      <c r="E22" s="91">
        <v>327</v>
      </c>
      <c r="F22" s="191">
        <v>120</v>
      </c>
      <c r="G22" s="192">
        <v>106</v>
      </c>
      <c r="H22" s="191">
        <v>146</v>
      </c>
    </row>
    <row r="23" spans="1:8" ht="16.5" customHeight="1" x14ac:dyDescent="0.25">
      <c r="A23" s="153" t="s">
        <v>25</v>
      </c>
      <c r="B23" s="188">
        <v>323951.27999866341</v>
      </c>
      <c r="C23" s="90">
        <v>120284</v>
      </c>
      <c r="D23" s="90">
        <v>99527</v>
      </c>
      <c r="E23" s="90">
        <v>11538</v>
      </c>
      <c r="F23" s="189">
        <v>3124</v>
      </c>
      <c r="G23" s="189">
        <v>2381</v>
      </c>
      <c r="H23" s="189">
        <v>3714</v>
      </c>
    </row>
    <row r="24" spans="1:8" ht="16.5" customHeight="1" x14ac:dyDescent="0.25">
      <c r="A24" s="163" t="s">
        <v>29</v>
      </c>
      <c r="B24" s="190">
        <v>75529.609000018288</v>
      </c>
      <c r="C24" s="91">
        <v>34297</v>
      </c>
      <c r="D24" s="91">
        <v>29531</v>
      </c>
      <c r="E24" s="91">
        <v>2630</v>
      </c>
      <c r="F24" s="191">
        <v>896</v>
      </c>
      <c r="G24" s="192">
        <v>718</v>
      </c>
      <c r="H24" s="191">
        <v>522</v>
      </c>
    </row>
    <row r="25" spans="1:8" ht="16.5" customHeight="1" x14ac:dyDescent="0.25">
      <c r="A25" s="153" t="s">
        <v>30</v>
      </c>
      <c r="B25" s="188">
        <v>8289.039999833105</v>
      </c>
      <c r="C25" s="90">
        <v>2835</v>
      </c>
      <c r="D25" s="90">
        <v>2225</v>
      </c>
      <c r="E25" s="90">
        <v>309</v>
      </c>
      <c r="F25" s="189">
        <v>135</v>
      </c>
      <c r="G25" s="189">
        <v>64</v>
      </c>
      <c r="H25" s="189">
        <v>102</v>
      </c>
    </row>
    <row r="26" spans="1:8" ht="16.5" customHeight="1" x14ac:dyDescent="0.25">
      <c r="A26" s="163" t="s">
        <v>16</v>
      </c>
      <c r="B26" s="190">
        <v>914.2699999999993</v>
      </c>
      <c r="C26" s="91">
        <v>558</v>
      </c>
      <c r="D26" s="91">
        <v>484</v>
      </c>
      <c r="E26" s="91">
        <v>62</v>
      </c>
      <c r="F26" s="191">
        <v>7</v>
      </c>
      <c r="G26" s="192">
        <v>4</v>
      </c>
      <c r="H26" s="191">
        <v>1</v>
      </c>
    </row>
    <row r="27" spans="1:8" ht="16.5" customHeight="1" x14ac:dyDescent="0.25">
      <c r="A27" s="193" t="s">
        <v>28</v>
      </c>
      <c r="B27" s="188">
        <v>16380.694999334797</v>
      </c>
      <c r="C27" s="90">
        <v>5199</v>
      </c>
      <c r="D27" s="90">
        <v>3924</v>
      </c>
      <c r="E27" s="90">
        <v>762</v>
      </c>
      <c r="F27" s="189">
        <v>195</v>
      </c>
      <c r="G27" s="189">
        <v>109</v>
      </c>
      <c r="H27" s="189">
        <v>209</v>
      </c>
    </row>
    <row r="28" spans="1:8" ht="16.5" customHeight="1" x14ac:dyDescent="0.25">
      <c r="A28" s="163" t="s">
        <v>23</v>
      </c>
      <c r="B28" s="190">
        <v>18646.310000033336</v>
      </c>
      <c r="C28" s="91">
        <v>4269</v>
      </c>
      <c r="D28" s="91">
        <v>3031</v>
      </c>
      <c r="E28" s="91">
        <v>526</v>
      </c>
      <c r="F28" s="191">
        <v>206</v>
      </c>
      <c r="G28" s="192">
        <v>146</v>
      </c>
      <c r="H28" s="191">
        <v>360</v>
      </c>
    </row>
    <row r="29" spans="1:8" ht="16.5" customHeight="1" x14ac:dyDescent="0.25">
      <c r="A29" s="153" t="s">
        <v>27</v>
      </c>
      <c r="B29" s="188">
        <v>45223.860000004905</v>
      </c>
      <c r="C29" s="90">
        <v>16918</v>
      </c>
      <c r="D29" s="90">
        <v>13410</v>
      </c>
      <c r="E29" s="90">
        <v>2089</v>
      </c>
      <c r="F29" s="189">
        <v>744</v>
      </c>
      <c r="G29" s="189">
        <v>347</v>
      </c>
      <c r="H29" s="189">
        <v>328</v>
      </c>
    </row>
    <row r="30" spans="1:8" ht="16.5" customHeight="1" x14ac:dyDescent="0.25">
      <c r="A30" s="163" t="s">
        <v>26</v>
      </c>
      <c r="B30" s="190">
        <v>13572.184999449211</v>
      </c>
      <c r="C30" s="91">
        <v>5052</v>
      </c>
      <c r="D30" s="91">
        <v>3979</v>
      </c>
      <c r="E30" s="91">
        <v>614</v>
      </c>
      <c r="F30" s="191">
        <v>231</v>
      </c>
      <c r="G30" s="192">
        <v>111</v>
      </c>
      <c r="H30" s="191">
        <v>117</v>
      </c>
    </row>
    <row r="31" spans="1:8" ht="22.9" customHeight="1" x14ac:dyDescent="0.25">
      <c r="A31" s="264" t="s">
        <v>609</v>
      </c>
      <c r="B31" s="270"/>
      <c r="C31" s="270"/>
      <c r="D31" s="270"/>
      <c r="E31" s="270"/>
      <c r="F31" s="270"/>
      <c r="G31" s="270"/>
      <c r="H31" s="270"/>
    </row>
    <row r="32" spans="1:8" x14ac:dyDescent="0.25">
      <c r="A32" s="4" t="s">
        <v>610</v>
      </c>
      <c r="B32" s="4"/>
      <c r="C32" s="4"/>
      <c r="D32" s="4"/>
      <c r="E32" s="4"/>
      <c r="F32" s="4"/>
      <c r="G32" s="4"/>
      <c r="H32" s="4"/>
    </row>
    <row r="34" spans="1:9" x14ac:dyDescent="0.25">
      <c r="A34" s="347"/>
      <c r="B34" s="347"/>
      <c r="C34" s="347"/>
      <c r="D34" s="347"/>
      <c r="E34" s="347"/>
      <c r="F34" s="347"/>
      <c r="G34" s="347"/>
      <c r="H34" s="347"/>
      <c r="I34" s="347"/>
    </row>
  </sheetData>
  <mergeCells count="5">
    <mergeCell ref="A2:H3"/>
    <mergeCell ref="A4:A5"/>
    <mergeCell ref="B4:B5"/>
    <mergeCell ref="C4:C5"/>
    <mergeCell ref="D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showGridLines="0" zoomScale="80" zoomScaleNormal="80" workbookViewId="0">
      <selection activeCell="J17" sqref="J17"/>
    </sheetView>
  </sheetViews>
  <sheetFormatPr baseColWidth="10" defaultColWidth="11.42578125" defaultRowHeight="15" x14ac:dyDescent="0.25"/>
  <cols>
    <col min="1" max="1" width="28.28515625" style="6" customWidth="1"/>
    <col min="2" max="2" width="25.85546875" style="6" customWidth="1"/>
    <col min="3" max="3" width="14.5703125" style="6" customWidth="1"/>
    <col min="4" max="4" width="18.85546875" style="6" customWidth="1"/>
    <col min="5" max="5" width="14.140625" style="6" customWidth="1"/>
    <col min="6" max="6" width="13" style="6" customWidth="1"/>
    <col min="7" max="7" width="15.140625" style="6" customWidth="1"/>
    <col min="8" max="8" width="15.7109375" style="6" customWidth="1"/>
    <col min="9" max="9" width="10.42578125" style="6" customWidth="1"/>
    <col min="10" max="16384" width="11.42578125" style="6"/>
  </cols>
  <sheetData>
    <row r="1" spans="1:10" ht="48" customHeight="1" x14ac:dyDescent="0.25">
      <c r="A1" s="357" t="s">
        <v>668</v>
      </c>
      <c r="B1" s="357"/>
      <c r="C1" s="357"/>
      <c r="D1" s="357"/>
      <c r="E1" s="357"/>
      <c r="F1" s="357"/>
      <c r="G1" s="357"/>
      <c r="H1" s="357"/>
      <c r="I1" s="357"/>
    </row>
    <row r="2" spans="1:10" ht="3.6" customHeight="1" x14ac:dyDescent="0.25">
      <c r="A2" s="357"/>
      <c r="B2" s="357"/>
      <c r="C2" s="357"/>
      <c r="D2" s="357"/>
      <c r="E2" s="357"/>
      <c r="F2" s="357"/>
      <c r="G2" s="357"/>
      <c r="H2" s="357"/>
      <c r="I2" s="357"/>
    </row>
    <row r="3" spans="1:10" ht="33" customHeight="1" x14ac:dyDescent="0.25">
      <c r="A3" s="358"/>
      <c r="B3" s="358"/>
      <c r="C3" s="358"/>
      <c r="D3" s="358"/>
      <c r="E3" s="358"/>
      <c r="F3" s="358"/>
      <c r="G3" s="358"/>
      <c r="H3" s="358"/>
      <c r="I3" s="358"/>
      <c r="J3" s="3" t="s">
        <v>471</v>
      </c>
    </row>
    <row r="4" spans="1:10" ht="17.25" customHeight="1" x14ac:dyDescent="0.25">
      <c r="A4" s="351" t="s">
        <v>1</v>
      </c>
      <c r="B4" s="351" t="s">
        <v>161</v>
      </c>
      <c r="C4" s="351" t="s">
        <v>2</v>
      </c>
      <c r="D4" s="353" t="s">
        <v>3</v>
      </c>
      <c r="E4" s="354"/>
      <c r="F4" s="354"/>
      <c r="G4" s="354"/>
      <c r="H4" s="354"/>
      <c r="I4" s="355"/>
    </row>
    <row r="5" spans="1:10" ht="59.25" customHeight="1" x14ac:dyDescent="0.25">
      <c r="A5" s="352"/>
      <c r="B5" s="352"/>
      <c r="C5" s="352"/>
      <c r="D5" s="313" t="s">
        <v>4</v>
      </c>
      <c r="E5" s="313" t="s">
        <v>5</v>
      </c>
      <c r="F5" s="313" t="s">
        <v>6</v>
      </c>
      <c r="G5" s="313" t="s">
        <v>7</v>
      </c>
      <c r="H5" s="313" t="s">
        <v>167</v>
      </c>
      <c r="I5" s="313" t="s">
        <v>168</v>
      </c>
      <c r="J5" s="67"/>
    </row>
    <row r="6" spans="1:10" s="16" customFormat="1" ht="14.45" x14ac:dyDescent="0.3">
      <c r="A6" s="186" t="s">
        <v>57</v>
      </c>
      <c r="B6" s="186"/>
      <c r="C6" s="155">
        <v>1925368</v>
      </c>
      <c r="D6" s="155">
        <v>1778722</v>
      </c>
      <c r="E6" s="155">
        <v>112234</v>
      </c>
      <c r="F6" s="155">
        <v>29428</v>
      </c>
      <c r="G6" s="155">
        <v>4183</v>
      </c>
      <c r="H6" s="155">
        <v>649</v>
      </c>
      <c r="I6" s="155">
        <v>152</v>
      </c>
    </row>
    <row r="7" spans="1:10" s="16" customFormat="1" ht="14.45" x14ac:dyDescent="0.3">
      <c r="A7" s="318" t="s">
        <v>162</v>
      </c>
      <c r="B7" s="88" t="s">
        <v>163</v>
      </c>
      <c r="C7" s="155">
        <v>228492</v>
      </c>
      <c r="D7" s="187">
        <v>162237</v>
      </c>
      <c r="E7" s="187">
        <v>51900</v>
      </c>
      <c r="F7" s="187">
        <v>12039</v>
      </c>
      <c r="G7" s="187">
        <v>1823</v>
      </c>
      <c r="H7" s="187">
        <v>479</v>
      </c>
      <c r="I7" s="187">
        <v>14</v>
      </c>
    </row>
    <row r="8" spans="1:10" s="16" customFormat="1" ht="14.45" x14ac:dyDescent="0.3">
      <c r="A8" s="186" t="s">
        <v>57</v>
      </c>
      <c r="B8" s="186" t="s">
        <v>164</v>
      </c>
      <c r="C8" s="155">
        <v>1690270</v>
      </c>
      <c r="D8" s="155">
        <v>1609983</v>
      </c>
      <c r="E8" s="155">
        <v>60298</v>
      </c>
      <c r="F8" s="155">
        <v>17370</v>
      </c>
      <c r="G8" s="155">
        <v>2355</v>
      </c>
      <c r="H8" s="155">
        <v>170</v>
      </c>
      <c r="I8" s="155">
        <v>94</v>
      </c>
    </row>
    <row r="9" spans="1:10" s="16" customFormat="1" x14ac:dyDescent="0.25">
      <c r="A9" s="318" t="s">
        <v>2</v>
      </c>
      <c r="B9" s="88" t="s">
        <v>212</v>
      </c>
      <c r="C9" s="155">
        <v>5459</v>
      </c>
      <c r="D9" s="187">
        <v>5451</v>
      </c>
      <c r="E9" s="187">
        <v>0</v>
      </c>
      <c r="F9" s="187">
        <v>5</v>
      </c>
      <c r="G9" s="187">
        <v>3</v>
      </c>
      <c r="H9" s="187">
        <v>0</v>
      </c>
      <c r="I9" s="187">
        <v>0</v>
      </c>
    </row>
    <row r="10" spans="1:10" s="16" customFormat="1" x14ac:dyDescent="0.25">
      <c r="A10" s="186" t="s">
        <v>2</v>
      </c>
      <c r="B10" s="186" t="s">
        <v>211</v>
      </c>
      <c r="C10" s="155">
        <v>51</v>
      </c>
      <c r="D10" s="155">
        <v>48</v>
      </c>
      <c r="E10" s="155">
        <v>2</v>
      </c>
      <c r="F10" s="155">
        <v>0</v>
      </c>
      <c r="G10" s="155">
        <v>1</v>
      </c>
      <c r="H10" s="155">
        <v>0</v>
      </c>
      <c r="I10" s="155">
        <v>0</v>
      </c>
    </row>
    <row r="11" spans="1:10" s="16" customFormat="1" x14ac:dyDescent="0.25">
      <c r="A11" s="318" t="s">
        <v>2</v>
      </c>
      <c r="B11" s="88" t="s">
        <v>213</v>
      </c>
      <c r="C11" s="155">
        <v>421</v>
      </c>
      <c r="D11" s="187">
        <v>393</v>
      </c>
      <c r="E11" s="187">
        <v>23</v>
      </c>
      <c r="F11" s="187">
        <v>4</v>
      </c>
      <c r="G11" s="187">
        <v>1</v>
      </c>
      <c r="H11" s="187">
        <v>0</v>
      </c>
      <c r="I11" s="187">
        <v>0</v>
      </c>
    </row>
    <row r="12" spans="1:10" s="16" customFormat="1" ht="14.45" x14ac:dyDescent="0.3">
      <c r="A12" s="318"/>
      <c r="B12" s="88" t="s">
        <v>664</v>
      </c>
      <c r="C12" s="155">
        <v>675</v>
      </c>
      <c r="D12" s="187">
        <v>610</v>
      </c>
      <c r="E12" s="187">
        <v>11</v>
      </c>
      <c r="F12" s="187">
        <v>10</v>
      </c>
      <c r="G12" s="187">
        <v>0</v>
      </c>
      <c r="H12" s="187">
        <v>0</v>
      </c>
      <c r="I12" s="187">
        <v>44</v>
      </c>
    </row>
    <row r="13" spans="1:10" ht="14.45" x14ac:dyDescent="0.3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10" ht="14.45" x14ac:dyDescent="0.3">
      <c r="A14" s="19" t="s">
        <v>8</v>
      </c>
      <c r="B14" s="57" t="s">
        <v>2</v>
      </c>
      <c r="C14" s="321">
        <v>124069</v>
      </c>
      <c r="D14" s="319">
        <v>114587</v>
      </c>
      <c r="E14" s="319">
        <v>7908</v>
      </c>
      <c r="F14" s="319">
        <v>1179</v>
      </c>
      <c r="G14" s="319">
        <v>348</v>
      </c>
      <c r="H14" s="319">
        <v>46</v>
      </c>
      <c r="I14" s="319">
        <v>1</v>
      </c>
    </row>
    <row r="15" spans="1:10" ht="14.45" x14ac:dyDescent="0.3">
      <c r="B15" s="87" t="s">
        <v>163</v>
      </c>
      <c r="C15" s="321">
        <v>13643</v>
      </c>
      <c r="D15" s="321">
        <v>9769</v>
      </c>
      <c r="E15" s="321">
        <v>3184</v>
      </c>
      <c r="F15" s="321">
        <v>477</v>
      </c>
      <c r="G15" s="321">
        <v>180</v>
      </c>
      <c r="H15" s="321">
        <v>33</v>
      </c>
      <c r="I15" s="321">
        <v>0</v>
      </c>
    </row>
    <row r="16" spans="1:10" x14ac:dyDescent="0.2">
      <c r="A16" s="19"/>
      <c r="B16" s="87" t="s">
        <v>164</v>
      </c>
      <c r="C16" s="321">
        <v>110016</v>
      </c>
      <c r="D16" s="321">
        <v>104411</v>
      </c>
      <c r="E16" s="321">
        <v>4723</v>
      </c>
      <c r="F16" s="321">
        <v>701</v>
      </c>
      <c r="G16" s="321">
        <v>167</v>
      </c>
      <c r="H16" s="321">
        <v>13</v>
      </c>
      <c r="I16" s="321">
        <v>1</v>
      </c>
    </row>
    <row r="17" spans="1:10" x14ac:dyDescent="0.2">
      <c r="A17" s="19"/>
      <c r="B17" s="87" t="s">
        <v>212</v>
      </c>
      <c r="C17" s="321">
        <v>315</v>
      </c>
      <c r="D17" s="321">
        <v>314</v>
      </c>
      <c r="E17" s="321">
        <v>0</v>
      </c>
      <c r="F17" s="321">
        <v>1</v>
      </c>
      <c r="G17" s="321">
        <v>0</v>
      </c>
      <c r="H17" s="321">
        <v>0</v>
      </c>
      <c r="I17" s="321">
        <v>0</v>
      </c>
    </row>
    <row r="18" spans="1:10" s="26" customFormat="1" x14ac:dyDescent="0.2">
      <c r="A18" s="19"/>
      <c r="B18" s="87" t="s">
        <v>211</v>
      </c>
      <c r="C18" s="321">
        <v>10</v>
      </c>
      <c r="D18" s="321">
        <v>9</v>
      </c>
      <c r="E18" s="321">
        <v>0</v>
      </c>
      <c r="F18" s="321">
        <v>0</v>
      </c>
      <c r="G18" s="321">
        <v>1</v>
      </c>
      <c r="H18" s="321">
        <v>0</v>
      </c>
      <c r="I18" s="321">
        <v>0</v>
      </c>
      <c r="J18" s="6"/>
    </row>
    <row r="19" spans="1:10" x14ac:dyDescent="0.2">
      <c r="A19" s="19"/>
      <c r="B19" s="87" t="s">
        <v>213</v>
      </c>
      <c r="C19" s="321">
        <v>35</v>
      </c>
      <c r="D19" s="321">
        <v>34</v>
      </c>
      <c r="E19" s="321">
        <v>1</v>
      </c>
      <c r="F19" s="321">
        <v>0</v>
      </c>
      <c r="G19" s="321">
        <v>0</v>
      </c>
      <c r="H19" s="321">
        <v>0</v>
      </c>
      <c r="I19" s="321">
        <v>0</v>
      </c>
    </row>
    <row r="20" spans="1:10" x14ac:dyDescent="0.2">
      <c r="A20" s="19"/>
      <c r="B20" s="87" t="s">
        <v>664</v>
      </c>
      <c r="C20" s="321">
        <v>50</v>
      </c>
      <c r="D20" s="321">
        <v>50</v>
      </c>
      <c r="E20" s="321">
        <v>0</v>
      </c>
      <c r="F20" s="321">
        <v>0</v>
      </c>
      <c r="G20" s="321">
        <v>0</v>
      </c>
      <c r="H20" s="321">
        <v>0</v>
      </c>
      <c r="I20" s="321">
        <v>0</v>
      </c>
    </row>
    <row r="21" spans="1:10" x14ac:dyDescent="0.2">
      <c r="A21" s="19"/>
      <c r="B21" s="87" t="s">
        <v>665</v>
      </c>
      <c r="C21" s="321"/>
      <c r="D21" s="321"/>
      <c r="E21" s="321"/>
      <c r="F21" s="321"/>
      <c r="G21" s="321"/>
      <c r="H21" s="321"/>
      <c r="I21" s="321"/>
    </row>
    <row r="22" spans="1:10" x14ac:dyDescent="0.2">
      <c r="A22" s="19" t="s">
        <v>684</v>
      </c>
      <c r="B22" s="57" t="s">
        <v>2</v>
      </c>
      <c r="C22" s="321">
        <v>18666</v>
      </c>
      <c r="D22" s="319">
        <v>16369</v>
      </c>
      <c r="E22" s="319">
        <v>1737</v>
      </c>
      <c r="F22" s="319">
        <v>517</v>
      </c>
      <c r="G22" s="319">
        <v>28</v>
      </c>
      <c r="H22" s="319">
        <v>14</v>
      </c>
      <c r="I22" s="319">
        <v>1</v>
      </c>
    </row>
    <row r="23" spans="1:10" x14ac:dyDescent="0.25">
      <c r="B23" s="87" t="s">
        <v>163</v>
      </c>
      <c r="C23" s="321">
        <v>3131</v>
      </c>
      <c r="D23" s="321">
        <v>1872</v>
      </c>
      <c r="E23" s="321">
        <v>912</v>
      </c>
      <c r="F23" s="321">
        <v>313</v>
      </c>
      <c r="G23" s="321">
        <v>21</v>
      </c>
      <c r="H23" s="321">
        <v>12</v>
      </c>
      <c r="I23" s="321">
        <v>1</v>
      </c>
    </row>
    <row r="24" spans="1:10" x14ac:dyDescent="0.2">
      <c r="A24" s="19"/>
      <c r="B24" s="87" t="s">
        <v>164</v>
      </c>
      <c r="C24" s="321">
        <v>15521</v>
      </c>
      <c r="D24" s="321">
        <v>14483</v>
      </c>
      <c r="E24" s="321">
        <v>825</v>
      </c>
      <c r="F24" s="321">
        <v>204</v>
      </c>
      <c r="G24" s="321">
        <v>7</v>
      </c>
      <c r="H24" s="321">
        <v>2</v>
      </c>
      <c r="I24" s="321">
        <v>0</v>
      </c>
    </row>
    <row r="25" spans="1:10" x14ac:dyDescent="0.2">
      <c r="A25" s="19"/>
      <c r="B25" s="87" t="s">
        <v>212</v>
      </c>
      <c r="C25" s="321">
        <v>11</v>
      </c>
      <c r="D25" s="321">
        <v>11</v>
      </c>
      <c r="E25" s="321">
        <v>0</v>
      </c>
      <c r="F25" s="321">
        <v>0</v>
      </c>
      <c r="G25" s="321">
        <v>0</v>
      </c>
      <c r="H25" s="321">
        <v>0</v>
      </c>
      <c r="I25" s="321">
        <v>0</v>
      </c>
    </row>
    <row r="26" spans="1:10" x14ac:dyDescent="0.2">
      <c r="A26" s="19"/>
      <c r="B26" s="87" t="s">
        <v>213</v>
      </c>
      <c r="C26" s="321">
        <v>2</v>
      </c>
      <c r="D26" s="321">
        <v>2</v>
      </c>
      <c r="E26" s="321">
        <v>0</v>
      </c>
      <c r="F26" s="321">
        <v>0</v>
      </c>
      <c r="G26" s="321">
        <v>0</v>
      </c>
      <c r="H26" s="321">
        <v>0</v>
      </c>
      <c r="I26" s="321">
        <v>0</v>
      </c>
    </row>
    <row r="27" spans="1:10" x14ac:dyDescent="0.2">
      <c r="A27" s="19"/>
      <c r="B27" s="87" t="s">
        <v>664</v>
      </c>
      <c r="C27" s="321">
        <v>1</v>
      </c>
      <c r="D27" s="321">
        <v>1</v>
      </c>
      <c r="E27" s="321">
        <v>0</v>
      </c>
      <c r="F27" s="321">
        <v>0</v>
      </c>
      <c r="G27" s="321">
        <v>0</v>
      </c>
      <c r="H27" s="321">
        <v>0</v>
      </c>
      <c r="I27" s="321">
        <v>0</v>
      </c>
    </row>
    <row r="28" spans="1:10" x14ac:dyDescent="0.2">
      <c r="A28" s="19"/>
      <c r="B28" s="87"/>
      <c r="C28" s="321"/>
      <c r="D28" s="321"/>
      <c r="E28" s="321"/>
      <c r="F28" s="321"/>
      <c r="G28" s="321"/>
      <c r="H28" s="321"/>
      <c r="I28" s="321"/>
    </row>
    <row r="29" spans="1:10" x14ac:dyDescent="0.2">
      <c r="A29" s="19" t="s">
        <v>10</v>
      </c>
      <c r="B29" s="57" t="s">
        <v>2</v>
      </c>
      <c r="C29" s="321">
        <v>34968</v>
      </c>
      <c r="D29" s="319">
        <v>32159</v>
      </c>
      <c r="E29" s="319">
        <v>2480</v>
      </c>
      <c r="F29" s="319">
        <v>221</v>
      </c>
      <c r="G29" s="319">
        <v>93</v>
      </c>
      <c r="H29" s="319">
        <v>14</v>
      </c>
      <c r="I29" s="319">
        <v>1</v>
      </c>
    </row>
    <row r="30" spans="1:10" x14ac:dyDescent="0.25">
      <c r="B30" s="87" t="s">
        <v>163</v>
      </c>
      <c r="C30" s="321">
        <v>4466</v>
      </c>
      <c r="D30" s="321">
        <v>3106</v>
      </c>
      <c r="E30" s="321">
        <v>1191</v>
      </c>
      <c r="F30" s="321">
        <v>105</v>
      </c>
      <c r="G30" s="321">
        <v>53</v>
      </c>
      <c r="H30" s="321">
        <v>10</v>
      </c>
      <c r="I30" s="321">
        <v>1</v>
      </c>
    </row>
    <row r="31" spans="1:10" x14ac:dyDescent="0.2">
      <c r="A31" s="19"/>
      <c r="B31" s="87" t="s">
        <v>164</v>
      </c>
      <c r="C31" s="321">
        <v>30459</v>
      </c>
      <c r="D31" s="321">
        <v>29011</v>
      </c>
      <c r="E31" s="321">
        <v>1289</v>
      </c>
      <c r="F31" s="321">
        <v>116</v>
      </c>
      <c r="G31" s="321">
        <v>39</v>
      </c>
      <c r="H31" s="321">
        <v>4</v>
      </c>
      <c r="I31" s="321">
        <v>0</v>
      </c>
    </row>
    <row r="32" spans="1:10" x14ac:dyDescent="0.2">
      <c r="A32" s="19"/>
      <c r="B32" s="87" t="s">
        <v>212</v>
      </c>
      <c r="C32" s="321">
        <v>35</v>
      </c>
      <c r="D32" s="321">
        <v>34</v>
      </c>
      <c r="E32" s="321">
        <v>0</v>
      </c>
      <c r="F32" s="321">
        <v>0</v>
      </c>
      <c r="G32" s="321">
        <v>1</v>
      </c>
      <c r="H32" s="321">
        <v>0</v>
      </c>
      <c r="I32" s="321">
        <v>0</v>
      </c>
    </row>
    <row r="33" spans="1:9" x14ac:dyDescent="0.2">
      <c r="A33" s="19"/>
      <c r="B33" s="87" t="s">
        <v>211</v>
      </c>
      <c r="C33" s="321">
        <v>1</v>
      </c>
      <c r="D33" s="321">
        <v>1</v>
      </c>
      <c r="E33" s="321">
        <v>0</v>
      </c>
      <c r="F33" s="321">
        <v>0</v>
      </c>
      <c r="G33" s="321">
        <v>0</v>
      </c>
      <c r="H33" s="321">
        <v>0</v>
      </c>
      <c r="I33" s="321">
        <v>0</v>
      </c>
    </row>
    <row r="34" spans="1:9" x14ac:dyDescent="0.2">
      <c r="A34" s="19"/>
      <c r="B34" s="87" t="s">
        <v>213</v>
      </c>
      <c r="C34" s="321">
        <v>5</v>
      </c>
      <c r="D34" s="321">
        <v>5</v>
      </c>
      <c r="E34" s="321">
        <v>0</v>
      </c>
      <c r="F34" s="321">
        <v>0</v>
      </c>
      <c r="G34" s="321">
        <v>0</v>
      </c>
      <c r="H34" s="321">
        <v>0</v>
      </c>
      <c r="I34" s="321">
        <v>0</v>
      </c>
    </row>
    <row r="35" spans="1:9" ht="15" customHeight="1" x14ac:dyDescent="0.2">
      <c r="A35" s="19"/>
      <c r="B35" s="87" t="s">
        <v>664</v>
      </c>
      <c r="C35" s="321">
        <v>2</v>
      </c>
      <c r="D35" s="321">
        <v>2</v>
      </c>
      <c r="E35" s="321">
        <v>0</v>
      </c>
      <c r="F35" s="321">
        <v>0</v>
      </c>
      <c r="G35" s="321">
        <v>0</v>
      </c>
      <c r="H35" s="321">
        <v>0</v>
      </c>
      <c r="I35" s="321">
        <v>0</v>
      </c>
    </row>
    <row r="36" spans="1:9" ht="15" customHeight="1" x14ac:dyDescent="0.2">
      <c r="A36" s="19"/>
      <c r="B36" s="87"/>
      <c r="C36" s="321"/>
      <c r="D36" s="321"/>
      <c r="E36" s="321"/>
      <c r="F36" s="321"/>
      <c r="G36" s="321"/>
      <c r="H36" s="321"/>
      <c r="I36" s="321"/>
    </row>
    <row r="37" spans="1:9" ht="15" customHeight="1" x14ac:dyDescent="0.2">
      <c r="A37" s="19" t="s">
        <v>11</v>
      </c>
      <c r="B37" s="57" t="s">
        <v>2</v>
      </c>
      <c r="C37" s="321">
        <v>21088</v>
      </c>
      <c r="D37" s="319">
        <v>18567</v>
      </c>
      <c r="E37" s="319">
        <v>1999</v>
      </c>
      <c r="F37" s="319">
        <v>436</v>
      </c>
      <c r="G37" s="319">
        <v>84</v>
      </c>
      <c r="H37" s="319">
        <v>2</v>
      </c>
      <c r="I37" s="319">
        <v>0</v>
      </c>
    </row>
    <row r="38" spans="1:9" x14ac:dyDescent="0.25">
      <c r="B38" s="87" t="s">
        <v>163</v>
      </c>
      <c r="C38" s="321">
        <v>2958</v>
      </c>
      <c r="D38" s="321">
        <v>1495</v>
      </c>
      <c r="E38" s="321">
        <v>1238</v>
      </c>
      <c r="F38" s="321">
        <v>171</v>
      </c>
      <c r="G38" s="321">
        <v>52</v>
      </c>
      <c r="H38" s="321">
        <v>2</v>
      </c>
      <c r="I38" s="321">
        <v>0</v>
      </c>
    </row>
    <row r="39" spans="1:9" x14ac:dyDescent="0.2">
      <c r="A39" s="19"/>
      <c r="B39" s="87" t="s">
        <v>164</v>
      </c>
      <c r="C39" s="321">
        <v>18108</v>
      </c>
      <c r="D39" s="321">
        <v>17050</v>
      </c>
      <c r="E39" s="321">
        <v>761</v>
      </c>
      <c r="F39" s="321">
        <v>265</v>
      </c>
      <c r="G39" s="321">
        <v>32</v>
      </c>
      <c r="H39" s="321">
        <v>0</v>
      </c>
      <c r="I39" s="321">
        <v>0</v>
      </c>
    </row>
    <row r="40" spans="1:9" x14ac:dyDescent="0.2">
      <c r="A40" s="19"/>
      <c r="B40" s="87" t="s">
        <v>212</v>
      </c>
      <c r="C40" s="321">
        <v>12</v>
      </c>
      <c r="D40" s="321">
        <v>12</v>
      </c>
      <c r="E40" s="321">
        <v>0</v>
      </c>
      <c r="F40" s="321">
        <v>0</v>
      </c>
      <c r="G40" s="321">
        <v>0</v>
      </c>
      <c r="H40" s="321">
        <v>0</v>
      </c>
      <c r="I40" s="321">
        <v>0</v>
      </c>
    </row>
    <row r="41" spans="1:9" x14ac:dyDescent="0.2">
      <c r="A41" s="19"/>
      <c r="B41" s="87" t="s">
        <v>211</v>
      </c>
      <c r="C41" s="321">
        <v>1</v>
      </c>
      <c r="D41" s="321">
        <v>1</v>
      </c>
      <c r="E41" s="321">
        <v>0</v>
      </c>
      <c r="F41" s="321">
        <v>0</v>
      </c>
      <c r="G41" s="321">
        <v>0</v>
      </c>
      <c r="H41" s="321">
        <v>0</v>
      </c>
      <c r="I41" s="321">
        <v>0</v>
      </c>
    </row>
    <row r="42" spans="1:9" x14ac:dyDescent="0.2">
      <c r="A42" s="19"/>
      <c r="B42" s="87" t="s">
        <v>213</v>
      </c>
      <c r="C42" s="321">
        <v>3</v>
      </c>
      <c r="D42" s="321">
        <v>3</v>
      </c>
      <c r="E42" s="321">
        <v>0</v>
      </c>
      <c r="F42" s="321">
        <v>0</v>
      </c>
      <c r="G42" s="321">
        <v>0</v>
      </c>
      <c r="H42" s="321">
        <v>0</v>
      </c>
      <c r="I42" s="321">
        <v>0</v>
      </c>
    </row>
    <row r="43" spans="1:9" x14ac:dyDescent="0.2">
      <c r="A43" s="19"/>
      <c r="B43" s="87" t="s">
        <v>664</v>
      </c>
      <c r="C43" s="321">
        <v>6</v>
      </c>
      <c r="D43" s="321">
        <v>6</v>
      </c>
      <c r="E43" s="321">
        <v>0</v>
      </c>
      <c r="F43" s="321">
        <v>0</v>
      </c>
      <c r="G43" s="321">
        <v>0</v>
      </c>
      <c r="H43" s="321">
        <v>0</v>
      </c>
      <c r="I43" s="321">
        <v>0</v>
      </c>
    </row>
    <row r="44" spans="1:9" x14ac:dyDescent="0.2">
      <c r="A44" s="19"/>
      <c r="B44" s="87"/>
      <c r="C44" s="321"/>
      <c r="D44" s="321"/>
      <c r="E44" s="321"/>
      <c r="F44" s="321"/>
      <c r="G44" s="321"/>
      <c r="H44" s="321"/>
      <c r="I44" s="321"/>
    </row>
    <row r="45" spans="1:9" x14ac:dyDescent="0.2">
      <c r="A45" s="19" t="s">
        <v>13</v>
      </c>
      <c r="B45" s="57" t="s">
        <v>2</v>
      </c>
      <c r="C45" s="321">
        <v>54356</v>
      </c>
      <c r="D45" s="319">
        <v>49994</v>
      </c>
      <c r="E45" s="319">
        <v>3517</v>
      </c>
      <c r="F45" s="319">
        <v>736</v>
      </c>
      <c r="G45" s="319">
        <v>105</v>
      </c>
      <c r="H45" s="319">
        <v>4</v>
      </c>
      <c r="I45" s="319">
        <v>0</v>
      </c>
    </row>
    <row r="46" spans="1:9" x14ac:dyDescent="0.25">
      <c r="B46" s="87" t="s">
        <v>163</v>
      </c>
      <c r="C46" s="321">
        <v>7615</v>
      </c>
      <c r="D46" s="321">
        <v>5119</v>
      </c>
      <c r="E46" s="321">
        <v>2147</v>
      </c>
      <c r="F46" s="321">
        <v>289</v>
      </c>
      <c r="G46" s="321">
        <v>58</v>
      </c>
      <c r="H46" s="321">
        <v>2</v>
      </c>
      <c r="I46" s="321">
        <v>0</v>
      </c>
    </row>
    <row r="47" spans="1:9" x14ac:dyDescent="0.2">
      <c r="A47" s="19"/>
      <c r="B47" s="87" t="s">
        <v>164</v>
      </c>
      <c r="C47" s="321">
        <v>46653</v>
      </c>
      <c r="D47" s="321">
        <v>44792</v>
      </c>
      <c r="E47" s="321">
        <v>1365</v>
      </c>
      <c r="F47" s="321">
        <v>447</v>
      </c>
      <c r="G47" s="321">
        <v>47</v>
      </c>
      <c r="H47" s="321">
        <v>2</v>
      </c>
      <c r="I47" s="321">
        <v>0</v>
      </c>
    </row>
    <row r="48" spans="1:9" x14ac:dyDescent="0.2">
      <c r="A48" s="19"/>
      <c r="B48" s="87" t="s">
        <v>212</v>
      </c>
      <c r="C48" s="321">
        <v>46</v>
      </c>
      <c r="D48" s="321">
        <v>46</v>
      </c>
      <c r="E48" s="321">
        <v>0</v>
      </c>
      <c r="F48" s="321">
        <v>0</v>
      </c>
      <c r="G48" s="321">
        <v>0</v>
      </c>
      <c r="H48" s="321">
        <v>0</v>
      </c>
      <c r="I48" s="321">
        <v>0</v>
      </c>
    </row>
    <row r="49" spans="1:9" x14ac:dyDescent="0.2">
      <c r="A49" s="19"/>
      <c r="B49" s="87" t="s">
        <v>213</v>
      </c>
      <c r="C49" s="321">
        <v>29</v>
      </c>
      <c r="D49" s="321">
        <v>26</v>
      </c>
      <c r="E49" s="321">
        <v>3</v>
      </c>
      <c r="F49" s="321">
        <v>0</v>
      </c>
      <c r="G49" s="321">
        <v>0</v>
      </c>
      <c r="H49" s="321">
        <v>0</v>
      </c>
      <c r="I49" s="321">
        <v>0</v>
      </c>
    </row>
    <row r="50" spans="1:9" x14ac:dyDescent="0.2">
      <c r="A50" s="19"/>
      <c r="B50" s="87" t="s">
        <v>664</v>
      </c>
      <c r="C50" s="321">
        <v>13</v>
      </c>
      <c r="D50" s="321">
        <v>11</v>
      </c>
      <c r="E50" s="321">
        <v>2</v>
      </c>
      <c r="F50" s="321">
        <v>0</v>
      </c>
      <c r="G50" s="321">
        <v>0</v>
      </c>
      <c r="H50" s="321">
        <v>0</v>
      </c>
      <c r="I50" s="321">
        <v>0</v>
      </c>
    </row>
    <row r="51" spans="1:9" x14ac:dyDescent="0.2">
      <c r="A51" s="19"/>
      <c r="B51" s="87"/>
      <c r="C51" s="321"/>
      <c r="D51" s="321"/>
      <c r="E51" s="321"/>
      <c r="F51" s="321"/>
      <c r="G51" s="321"/>
      <c r="H51" s="321"/>
      <c r="I51" s="321"/>
    </row>
    <row r="52" spans="1:9" x14ac:dyDescent="0.2">
      <c r="A52" s="19" t="s">
        <v>12</v>
      </c>
      <c r="B52" s="57" t="s">
        <v>2</v>
      </c>
      <c r="C52" s="321">
        <v>59638</v>
      </c>
      <c r="D52" s="319">
        <v>53859</v>
      </c>
      <c r="E52" s="319">
        <v>4348</v>
      </c>
      <c r="F52" s="319">
        <v>1183</v>
      </c>
      <c r="G52" s="319">
        <v>200</v>
      </c>
      <c r="H52" s="319">
        <v>46</v>
      </c>
      <c r="I52" s="319">
        <v>2</v>
      </c>
    </row>
    <row r="53" spans="1:9" x14ac:dyDescent="0.25">
      <c r="B53" s="87" t="s">
        <v>163</v>
      </c>
      <c r="C53" s="321">
        <v>7701</v>
      </c>
      <c r="D53" s="321">
        <v>5349</v>
      </c>
      <c r="E53" s="321">
        <v>1755</v>
      </c>
      <c r="F53" s="321">
        <v>449</v>
      </c>
      <c r="G53" s="321">
        <v>120</v>
      </c>
      <c r="H53" s="321">
        <v>28</v>
      </c>
      <c r="I53" s="321">
        <v>0</v>
      </c>
    </row>
    <row r="54" spans="1:9" x14ac:dyDescent="0.2">
      <c r="A54" s="19"/>
      <c r="B54" s="87" t="s">
        <v>164</v>
      </c>
      <c r="C54" s="321">
        <v>51798</v>
      </c>
      <c r="D54" s="321">
        <v>48375</v>
      </c>
      <c r="E54" s="321">
        <v>2593</v>
      </c>
      <c r="F54" s="321">
        <v>732</v>
      </c>
      <c r="G54" s="321">
        <v>80</v>
      </c>
      <c r="H54" s="321">
        <v>18</v>
      </c>
      <c r="I54" s="321">
        <v>0</v>
      </c>
    </row>
    <row r="55" spans="1:9" x14ac:dyDescent="0.2">
      <c r="A55" s="19"/>
      <c r="B55" s="87" t="s">
        <v>212</v>
      </c>
      <c r="C55" s="321">
        <v>107</v>
      </c>
      <c r="D55" s="321">
        <v>107</v>
      </c>
      <c r="E55" s="321">
        <v>0</v>
      </c>
      <c r="F55" s="321">
        <v>0</v>
      </c>
      <c r="G55" s="321">
        <v>0</v>
      </c>
      <c r="H55" s="321">
        <v>0</v>
      </c>
      <c r="I55" s="321">
        <v>0</v>
      </c>
    </row>
    <row r="56" spans="1:9" x14ac:dyDescent="0.2">
      <c r="A56" s="19"/>
      <c r="B56" s="87" t="s">
        <v>213</v>
      </c>
      <c r="C56" s="321">
        <v>12</v>
      </c>
      <c r="D56" s="321">
        <v>10</v>
      </c>
      <c r="E56" s="321">
        <v>0</v>
      </c>
      <c r="F56" s="321">
        <v>2</v>
      </c>
      <c r="G56" s="321">
        <v>0</v>
      </c>
      <c r="H56" s="321">
        <v>0</v>
      </c>
      <c r="I56" s="321">
        <v>0</v>
      </c>
    </row>
    <row r="57" spans="1:9" x14ac:dyDescent="0.2">
      <c r="A57" s="19"/>
      <c r="B57" s="87" t="s">
        <v>664</v>
      </c>
      <c r="C57" s="321">
        <v>20</v>
      </c>
      <c r="D57" s="321">
        <v>18</v>
      </c>
      <c r="E57" s="321">
        <v>0</v>
      </c>
      <c r="F57" s="321">
        <v>0</v>
      </c>
      <c r="G57" s="321">
        <v>0</v>
      </c>
      <c r="H57" s="321">
        <v>0</v>
      </c>
      <c r="I57" s="321">
        <v>2</v>
      </c>
    </row>
    <row r="58" spans="1:9" x14ac:dyDescent="0.2">
      <c r="A58" s="19"/>
      <c r="B58" s="87"/>
      <c r="C58" s="321"/>
      <c r="D58" s="321"/>
      <c r="E58" s="321"/>
      <c r="F58" s="321"/>
      <c r="G58" s="321"/>
      <c r="H58" s="321"/>
      <c r="I58" s="321"/>
    </row>
    <row r="59" spans="1:9" x14ac:dyDescent="0.2">
      <c r="A59" s="19" t="s">
        <v>14</v>
      </c>
      <c r="B59" s="57" t="s">
        <v>2</v>
      </c>
      <c r="C59" s="321">
        <v>89556</v>
      </c>
      <c r="D59" s="319">
        <v>82569</v>
      </c>
      <c r="E59" s="319">
        <v>6301</v>
      </c>
      <c r="F59" s="319">
        <v>575</v>
      </c>
      <c r="G59" s="319">
        <v>63</v>
      </c>
      <c r="H59" s="319">
        <v>44</v>
      </c>
      <c r="I59" s="319">
        <v>4</v>
      </c>
    </row>
    <row r="60" spans="1:9" x14ac:dyDescent="0.25">
      <c r="B60" s="87" t="s">
        <v>163</v>
      </c>
      <c r="C60" s="321">
        <v>12307</v>
      </c>
      <c r="D60" s="321">
        <v>9141</v>
      </c>
      <c r="E60" s="321">
        <v>2756</v>
      </c>
      <c r="F60" s="321">
        <v>321</v>
      </c>
      <c r="G60" s="321">
        <v>46</v>
      </c>
      <c r="H60" s="321">
        <v>43</v>
      </c>
      <c r="I60" s="321">
        <v>0</v>
      </c>
    </row>
    <row r="61" spans="1:9" x14ac:dyDescent="0.2">
      <c r="A61" s="19"/>
      <c r="B61" s="87" t="s">
        <v>164</v>
      </c>
      <c r="C61" s="321">
        <v>77076</v>
      </c>
      <c r="D61" s="321">
        <v>73263</v>
      </c>
      <c r="E61" s="321">
        <v>3541</v>
      </c>
      <c r="F61" s="321">
        <v>254</v>
      </c>
      <c r="G61" s="321">
        <v>17</v>
      </c>
      <c r="H61" s="321">
        <v>1</v>
      </c>
      <c r="I61" s="321">
        <v>0</v>
      </c>
    </row>
    <row r="62" spans="1:9" x14ac:dyDescent="0.2">
      <c r="A62" s="19"/>
      <c r="B62" s="87" t="s">
        <v>212</v>
      </c>
      <c r="C62" s="321">
        <v>127</v>
      </c>
      <c r="D62" s="321">
        <v>127</v>
      </c>
      <c r="E62" s="321">
        <v>0</v>
      </c>
      <c r="F62" s="321">
        <v>0</v>
      </c>
      <c r="G62" s="321">
        <v>0</v>
      </c>
      <c r="H62" s="321">
        <v>0</v>
      </c>
      <c r="I62" s="321">
        <v>0</v>
      </c>
    </row>
    <row r="63" spans="1:9" x14ac:dyDescent="0.2">
      <c r="A63" s="19"/>
      <c r="B63" s="87" t="s">
        <v>213</v>
      </c>
      <c r="C63" s="321">
        <v>17</v>
      </c>
      <c r="D63" s="321">
        <v>13</v>
      </c>
      <c r="E63" s="321">
        <v>4</v>
      </c>
      <c r="F63" s="321">
        <v>0</v>
      </c>
      <c r="G63" s="321">
        <v>0</v>
      </c>
      <c r="H63" s="321">
        <v>0</v>
      </c>
      <c r="I63" s="321">
        <v>0</v>
      </c>
    </row>
    <row r="64" spans="1:9" x14ac:dyDescent="0.2">
      <c r="A64" s="19"/>
      <c r="B64" s="87" t="s">
        <v>664</v>
      </c>
      <c r="C64" s="321">
        <v>29</v>
      </c>
      <c r="D64" s="321">
        <v>25</v>
      </c>
      <c r="E64" s="321">
        <v>0</v>
      </c>
      <c r="F64" s="321">
        <v>0</v>
      </c>
      <c r="G64" s="321">
        <v>0</v>
      </c>
      <c r="H64" s="321">
        <v>0</v>
      </c>
      <c r="I64" s="321">
        <v>4</v>
      </c>
    </row>
    <row r="65" spans="1:9" x14ac:dyDescent="0.2">
      <c r="A65" s="19"/>
      <c r="B65" s="87"/>
      <c r="C65" s="321"/>
      <c r="D65" s="321"/>
      <c r="E65" s="321"/>
      <c r="F65" s="321"/>
      <c r="G65" s="321"/>
      <c r="H65" s="321"/>
      <c r="I65" s="321"/>
    </row>
    <row r="66" spans="1:9" x14ac:dyDescent="0.2">
      <c r="A66" s="19" t="s">
        <v>15</v>
      </c>
      <c r="B66" s="57" t="s">
        <v>2</v>
      </c>
      <c r="C66" s="321">
        <v>44379</v>
      </c>
      <c r="D66" s="319">
        <v>41373</v>
      </c>
      <c r="E66" s="319">
        <v>2625</v>
      </c>
      <c r="F66" s="319">
        <v>322</v>
      </c>
      <c r="G66" s="319">
        <v>19</v>
      </c>
      <c r="H66" s="319">
        <v>39</v>
      </c>
      <c r="I66" s="319">
        <v>1</v>
      </c>
    </row>
    <row r="67" spans="1:9" x14ac:dyDescent="0.25">
      <c r="B67" s="87" t="s">
        <v>163</v>
      </c>
      <c r="C67" s="321">
        <v>4795</v>
      </c>
      <c r="D67" s="321">
        <v>3699</v>
      </c>
      <c r="E67" s="321">
        <v>953</v>
      </c>
      <c r="F67" s="321">
        <v>97</v>
      </c>
      <c r="G67" s="321">
        <v>13</v>
      </c>
      <c r="H67" s="321">
        <v>33</v>
      </c>
      <c r="I67" s="321">
        <v>0</v>
      </c>
    </row>
    <row r="68" spans="1:9" x14ac:dyDescent="0.2">
      <c r="A68" s="19"/>
      <c r="B68" s="87" t="s">
        <v>164</v>
      </c>
      <c r="C68" s="321">
        <v>39529</v>
      </c>
      <c r="D68" s="321">
        <v>37621</v>
      </c>
      <c r="E68" s="321">
        <v>1671</v>
      </c>
      <c r="F68" s="321">
        <v>225</v>
      </c>
      <c r="G68" s="321">
        <v>6</v>
      </c>
      <c r="H68" s="321">
        <v>6</v>
      </c>
      <c r="I68" s="321">
        <v>0</v>
      </c>
    </row>
    <row r="69" spans="1:9" x14ac:dyDescent="0.2">
      <c r="A69" s="19"/>
      <c r="B69" s="87" t="s">
        <v>212</v>
      </c>
      <c r="C69" s="321">
        <v>27</v>
      </c>
      <c r="D69" s="321">
        <v>27</v>
      </c>
      <c r="E69" s="321">
        <v>0</v>
      </c>
      <c r="F69" s="321">
        <v>0</v>
      </c>
      <c r="G69" s="321">
        <v>0</v>
      </c>
      <c r="H69" s="321">
        <v>0</v>
      </c>
      <c r="I69" s="321">
        <v>0</v>
      </c>
    </row>
    <row r="70" spans="1:9" x14ac:dyDescent="0.2">
      <c r="A70" s="19"/>
      <c r="B70" s="87" t="s">
        <v>213</v>
      </c>
      <c r="C70" s="321">
        <v>10</v>
      </c>
      <c r="D70" s="321">
        <v>9</v>
      </c>
      <c r="E70" s="321">
        <v>1</v>
      </c>
      <c r="F70" s="321">
        <v>0</v>
      </c>
      <c r="G70" s="321">
        <v>0</v>
      </c>
      <c r="H70" s="321">
        <v>0</v>
      </c>
      <c r="I70" s="321">
        <v>0</v>
      </c>
    </row>
    <row r="71" spans="1:9" x14ac:dyDescent="0.2">
      <c r="A71" s="19"/>
      <c r="B71" s="87" t="s">
        <v>664</v>
      </c>
      <c r="C71" s="321">
        <v>18</v>
      </c>
      <c r="D71" s="321">
        <v>17</v>
      </c>
      <c r="E71" s="321">
        <v>0</v>
      </c>
      <c r="F71" s="321">
        <v>0</v>
      </c>
      <c r="G71" s="321">
        <v>0</v>
      </c>
      <c r="H71" s="321">
        <v>0</v>
      </c>
      <c r="I71" s="321">
        <v>1</v>
      </c>
    </row>
    <row r="72" spans="1:9" x14ac:dyDescent="0.2">
      <c r="A72" s="19"/>
      <c r="B72" s="87"/>
      <c r="C72" s="321"/>
      <c r="D72" s="321"/>
      <c r="E72" s="321"/>
      <c r="F72" s="321"/>
      <c r="G72" s="321"/>
      <c r="H72" s="321"/>
      <c r="I72" s="321"/>
    </row>
    <row r="73" spans="1:9" x14ac:dyDescent="0.2">
      <c r="A73" s="19" t="s">
        <v>17</v>
      </c>
      <c r="B73" s="57" t="s">
        <v>2</v>
      </c>
      <c r="C73" s="321">
        <v>362857</v>
      </c>
      <c r="D73" s="319">
        <v>342146</v>
      </c>
      <c r="E73" s="319">
        <v>15800</v>
      </c>
      <c r="F73" s="319">
        <v>4775</v>
      </c>
      <c r="G73" s="319">
        <v>0</v>
      </c>
      <c r="H73" s="319">
        <v>27</v>
      </c>
      <c r="I73" s="319">
        <v>109</v>
      </c>
    </row>
    <row r="74" spans="1:9" x14ac:dyDescent="0.25">
      <c r="B74" s="87" t="s">
        <v>163</v>
      </c>
      <c r="C74" s="321">
        <v>45151</v>
      </c>
      <c r="D74" s="321">
        <v>36031</v>
      </c>
      <c r="E74" s="321">
        <v>6884</v>
      </c>
      <c r="F74" s="321">
        <v>2202</v>
      </c>
      <c r="G74" s="321">
        <v>0</v>
      </c>
      <c r="H74" s="321">
        <v>22</v>
      </c>
      <c r="I74" s="321">
        <v>12</v>
      </c>
    </row>
    <row r="75" spans="1:9" x14ac:dyDescent="0.2">
      <c r="A75" s="19"/>
      <c r="B75" s="87" t="s">
        <v>164</v>
      </c>
      <c r="C75" s="321">
        <v>315898</v>
      </c>
      <c r="D75" s="321">
        <v>304339</v>
      </c>
      <c r="E75" s="321">
        <v>8913</v>
      </c>
      <c r="F75" s="321">
        <v>2571</v>
      </c>
      <c r="G75" s="321">
        <v>0</v>
      </c>
      <c r="H75" s="321">
        <v>5</v>
      </c>
      <c r="I75" s="321">
        <v>70</v>
      </c>
    </row>
    <row r="76" spans="1:9" x14ac:dyDescent="0.2">
      <c r="A76" s="19"/>
      <c r="B76" s="87" t="s">
        <v>212</v>
      </c>
      <c r="C76" s="321">
        <v>1733</v>
      </c>
      <c r="D76" s="321">
        <v>1733</v>
      </c>
      <c r="E76" s="321">
        <v>0</v>
      </c>
      <c r="F76" s="321">
        <v>0</v>
      </c>
      <c r="G76" s="321">
        <v>0</v>
      </c>
      <c r="H76" s="321">
        <v>0</v>
      </c>
      <c r="I76" s="321">
        <v>0</v>
      </c>
    </row>
    <row r="77" spans="1:9" x14ac:dyDescent="0.2">
      <c r="A77" s="19"/>
      <c r="B77" s="87" t="s">
        <v>211</v>
      </c>
      <c r="C77" s="321">
        <v>5</v>
      </c>
      <c r="D77" s="321">
        <v>5</v>
      </c>
      <c r="E77" s="321">
        <v>0</v>
      </c>
      <c r="F77" s="321">
        <v>0</v>
      </c>
      <c r="G77" s="321">
        <v>0</v>
      </c>
      <c r="H77" s="321">
        <v>0</v>
      </c>
      <c r="I77" s="321">
        <v>0</v>
      </c>
    </row>
    <row r="78" spans="1:9" x14ac:dyDescent="0.2">
      <c r="A78" s="19"/>
      <c r="B78" s="87" t="s">
        <v>213</v>
      </c>
      <c r="C78" s="321">
        <v>10</v>
      </c>
      <c r="D78" s="321">
        <v>10</v>
      </c>
      <c r="E78" s="321">
        <v>0</v>
      </c>
      <c r="F78" s="321">
        <v>0</v>
      </c>
      <c r="G78" s="321">
        <v>0</v>
      </c>
      <c r="H78" s="321">
        <v>0</v>
      </c>
      <c r="I78" s="321">
        <v>0</v>
      </c>
    </row>
    <row r="79" spans="1:9" x14ac:dyDescent="0.2">
      <c r="A79" s="19"/>
      <c r="B79" s="87" t="s">
        <v>664</v>
      </c>
      <c r="C79" s="321">
        <v>60</v>
      </c>
      <c r="D79" s="321">
        <v>28</v>
      </c>
      <c r="E79" s="321">
        <v>3</v>
      </c>
      <c r="F79" s="321">
        <v>2</v>
      </c>
      <c r="G79" s="321">
        <v>0</v>
      </c>
      <c r="H79" s="321">
        <v>0</v>
      </c>
      <c r="I79" s="321">
        <v>27</v>
      </c>
    </row>
    <row r="80" spans="1:9" x14ac:dyDescent="0.2">
      <c r="A80" s="19"/>
      <c r="B80" s="87"/>
      <c r="C80" s="321"/>
      <c r="D80" s="321"/>
      <c r="E80" s="321"/>
      <c r="F80" s="321"/>
      <c r="G80" s="321"/>
      <c r="H80" s="321"/>
      <c r="I80" s="321"/>
    </row>
    <row r="81" spans="1:9" x14ac:dyDescent="0.2">
      <c r="A81" s="19" t="s">
        <v>18</v>
      </c>
      <c r="B81" s="57" t="s">
        <v>2</v>
      </c>
      <c r="C81" s="321">
        <v>50246</v>
      </c>
      <c r="D81" s="319">
        <v>46183</v>
      </c>
      <c r="E81" s="319">
        <v>2982</v>
      </c>
      <c r="F81" s="319">
        <v>857</v>
      </c>
      <c r="G81" s="319">
        <v>220</v>
      </c>
      <c r="H81" s="319">
        <v>4</v>
      </c>
      <c r="I81" s="319">
        <v>0</v>
      </c>
    </row>
    <row r="82" spans="1:9" x14ac:dyDescent="0.25">
      <c r="B82" s="87" t="s">
        <v>163</v>
      </c>
      <c r="C82" s="321">
        <v>5638</v>
      </c>
      <c r="D82" s="321">
        <v>3755</v>
      </c>
      <c r="E82" s="321">
        <v>1387</v>
      </c>
      <c r="F82" s="321">
        <v>377</v>
      </c>
      <c r="G82" s="321">
        <v>118</v>
      </c>
      <c r="H82" s="321">
        <v>1</v>
      </c>
      <c r="I82" s="321">
        <v>0</v>
      </c>
    </row>
    <row r="83" spans="1:9" x14ac:dyDescent="0.2">
      <c r="A83" s="19"/>
      <c r="B83" s="87" t="s">
        <v>164</v>
      </c>
      <c r="C83" s="321">
        <v>44464</v>
      </c>
      <c r="D83" s="321">
        <v>42287</v>
      </c>
      <c r="E83" s="321">
        <v>1593</v>
      </c>
      <c r="F83" s="321">
        <v>479</v>
      </c>
      <c r="G83" s="321">
        <v>102</v>
      </c>
      <c r="H83" s="321">
        <v>3</v>
      </c>
      <c r="I83" s="321">
        <v>0</v>
      </c>
    </row>
    <row r="84" spans="1:9" x14ac:dyDescent="0.2">
      <c r="A84" s="19"/>
      <c r="B84" s="87" t="s">
        <v>212</v>
      </c>
      <c r="C84" s="321">
        <v>100</v>
      </c>
      <c r="D84" s="321">
        <v>99</v>
      </c>
      <c r="E84" s="321">
        <v>0</v>
      </c>
      <c r="F84" s="321">
        <v>1</v>
      </c>
      <c r="G84" s="321">
        <v>0</v>
      </c>
      <c r="H84" s="321">
        <v>0</v>
      </c>
      <c r="I84" s="321">
        <v>0</v>
      </c>
    </row>
    <row r="85" spans="1:9" x14ac:dyDescent="0.2">
      <c r="A85" s="19"/>
      <c r="B85" s="87" t="s">
        <v>211</v>
      </c>
      <c r="C85" s="321">
        <v>1</v>
      </c>
      <c r="D85" s="321">
        <v>1</v>
      </c>
      <c r="E85" s="321">
        <v>0</v>
      </c>
      <c r="F85" s="321">
        <v>0</v>
      </c>
      <c r="G85" s="321">
        <v>0</v>
      </c>
      <c r="H85" s="321">
        <v>0</v>
      </c>
      <c r="I85" s="321">
        <v>0</v>
      </c>
    </row>
    <row r="86" spans="1:9" x14ac:dyDescent="0.2">
      <c r="A86" s="19"/>
      <c r="B86" s="87" t="s">
        <v>213</v>
      </c>
      <c r="C86" s="321">
        <v>20</v>
      </c>
      <c r="D86" s="321">
        <v>18</v>
      </c>
      <c r="E86" s="321">
        <v>2</v>
      </c>
      <c r="F86" s="321">
        <v>0</v>
      </c>
      <c r="G86" s="321">
        <v>0</v>
      </c>
      <c r="H86" s="321">
        <v>0</v>
      </c>
      <c r="I86" s="321">
        <v>0</v>
      </c>
    </row>
    <row r="87" spans="1:9" x14ac:dyDescent="0.2">
      <c r="A87" s="19"/>
      <c r="B87" s="87" t="s">
        <v>664</v>
      </c>
      <c r="C87" s="321">
        <v>23</v>
      </c>
      <c r="D87" s="321">
        <v>23</v>
      </c>
      <c r="E87" s="321">
        <v>0</v>
      </c>
      <c r="F87" s="321">
        <v>0</v>
      </c>
      <c r="G87" s="321">
        <v>0</v>
      </c>
      <c r="H87" s="321">
        <v>0</v>
      </c>
      <c r="I87" s="321">
        <v>0</v>
      </c>
    </row>
    <row r="88" spans="1:9" x14ac:dyDescent="0.2">
      <c r="A88" s="19"/>
      <c r="B88" s="87"/>
      <c r="C88" s="321"/>
      <c r="D88" s="321"/>
      <c r="E88" s="321"/>
      <c r="F88" s="321"/>
      <c r="G88" s="321"/>
      <c r="H88" s="321"/>
      <c r="I88" s="321"/>
    </row>
    <row r="89" spans="1:9" x14ac:dyDescent="0.2">
      <c r="A89" s="19" t="s">
        <v>165</v>
      </c>
      <c r="B89" s="57" t="s">
        <v>2</v>
      </c>
      <c r="C89" s="321">
        <v>63407</v>
      </c>
      <c r="D89" s="319">
        <v>56660</v>
      </c>
      <c r="E89" s="319">
        <v>5813</v>
      </c>
      <c r="F89" s="319">
        <v>701</v>
      </c>
      <c r="G89" s="319">
        <v>166</v>
      </c>
      <c r="H89" s="319">
        <v>66</v>
      </c>
      <c r="I89" s="319">
        <v>1</v>
      </c>
    </row>
    <row r="90" spans="1:9" x14ac:dyDescent="0.25">
      <c r="B90" s="87" t="s">
        <v>163</v>
      </c>
      <c r="C90" s="321">
        <v>8607</v>
      </c>
      <c r="D90" s="321">
        <v>5914</v>
      </c>
      <c r="E90" s="321">
        <v>2268</v>
      </c>
      <c r="F90" s="321">
        <v>263</v>
      </c>
      <c r="G90" s="321">
        <v>106</v>
      </c>
      <c r="H90" s="321">
        <v>56</v>
      </c>
      <c r="I90" s="321">
        <v>0</v>
      </c>
    </row>
    <row r="91" spans="1:9" x14ac:dyDescent="0.2">
      <c r="A91" s="19"/>
      <c r="B91" s="87" t="s">
        <v>164</v>
      </c>
      <c r="C91" s="321">
        <v>54624</v>
      </c>
      <c r="D91" s="321">
        <v>50575</v>
      </c>
      <c r="E91" s="321">
        <v>3542</v>
      </c>
      <c r="F91" s="321">
        <v>437</v>
      </c>
      <c r="G91" s="321">
        <v>60</v>
      </c>
      <c r="H91" s="321">
        <v>10</v>
      </c>
      <c r="I91" s="321">
        <v>0</v>
      </c>
    </row>
    <row r="92" spans="1:9" x14ac:dyDescent="0.2">
      <c r="A92" s="19"/>
      <c r="B92" s="87" t="s">
        <v>212</v>
      </c>
      <c r="C92" s="321">
        <v>140</v>
      </c>
      <c r="D92" s="321">
        <v>139</v>
      </c>
      <c r="E92" s="321">
        <v>0</v>
      </c>
      <c r="F92" s="321">
        <v>1</v>
      </c>
      <c r="G92" s="321">
        <v>0</v>
      </c>
      <c r="H92" s="321">
        <v>0</v>
      </c>
      <c r="I92" s="321">
        <v>0</v>
      </c>
    </row>
    <row r="93" spans="1:9" x14ac:dyDescent="0.2">
      <c r="A93" s="19"/>
      <c r="B93" s="87" t="s">
        <v>211</v>
      </c>
      <c r="C93" s="321">
        <v>4</v>
      </c>
      <c r="D93" s="321">
        <v>3</v>
      </c>
      <c r="E93" s="321">
        <v>1</v>
      </c>
      <c r="F93" s="321">
        <v>0</v>
      </c>
      <c r="G93" s="321">
        <v>0</v>
      </c>
      <c r="H93" s="321">
        <v>0</v>
      </c>
      <c r="I93" s="321">
        <v>0</v>
      </c>
    </row>
    <row r="94" spans="1:9" x14ac:dyDescent="0.2">
      <c r="A94" s="19"/>
      <c r="B94" s="87" t="s">
        <v>213</v>
      </c>
      <c r="C94" s="321">
        <v>12</v>
      </c>
      <c r="D94" s="321">
        <v>10</v>
      </c>
      <c r="E94" s="321">
        <v>2</v>
      </c>
      <c r="F94" s="321">
        <v>0</v>
      </c>
      <c r="G94" s="321">
        <v>0</v>
      </c>
      <c r="H94" s="321">
        <v>0</v>
      </c>
      <c r="I94" s="321">
        <v>0</v>
      </c>
    </row>
    <row r="95" spans="1:9" x14ac:dyDescent="0.2">
      <c r="A95" s="19"/>
      <c r="B95" s="87" t="s">
        <v>664</v>
      </c>
      <c r="C95" s="321">
        <v>20</v>
      </c>
      <c r="D95" s="321">
        <v>19</v>
      </c>
      <c r="E95" s="321">
        <v>0</v>
      </c>
      <c r="F95" s="321">
        <v>0</v>
      </c>
      <c r="G95" s="321">
        <v>0</v>
      </c>
      <c r="H95" s="321">
        <v>0</v>
      </c>
      <c r="I95" s="321">
        <v>1</v>
      </c>
    </row>
    <row r="96" spans="1:9" x14ac:dyDescent="0.2">
      <c r="A96" s="19"/>
      <c r="B96" s="87"/>
      <c r="C96" s="321"/>
      <c r="D96" s="321"/>
      <c r="E96" s="321"/>
      <c r="F96" s="321"/>
      <c r="G96" s="321"/>
      <c r="H96" s="321"/>
      <c r="I96" s="321"/>
    </row>
    <row r="97" spans="1:9" x14ac:dyDescent="0.2">
      <c r="A97" s="19" t="s">
        <v>685</v>
      </c>
      <c r="B97" s="57" t="s">
        <v>2</v>
      </c>
      <c r="C97" s="321">
        <v>111259</v>
      </c>
      <c r="D97" s="319">
        <v>107288</v>
      </c>
      <c r="E97" s="319">
        <v>3364</v>
      </c>
      <c r="F97" s="319">
        <v>526</v>
      </c>
      <c r="G97" s="319">
        <v>47</v>
      </c>
      <c r="H97" s="319">
        <v>16</v>
      </c>
      <c r="I97" s="319">
        <v>18</v>
      </c>
    </row>
    <row r="98" spans="1:9" x14ac:dyDescent="0.25">
      <c r="B98" s="87" t="s">
        <v>163</v>
      </c>
      <c r="C98" s="321">
        <v>9689</v>
      </c>
      <c r="D98" s="321">
        <v>7829</v>
      </c>
      <c r="E98" s="321">
        <v>1610</v>
      </c>
      <c r="F98" s="321">
        <v>218</v>
      </c>
      <c r="G98" s="321">
        <v>26</v>
      </c>
      <c r="H98" s="321">
        <v>6</v>
      </c>
      <c r="I98" s="321">
        <v>0</v>
      </c>
    </row>
    <row r="99" spans="1:9" x14ac:dyDescent="0.2">
      <c r="A99" s="19"/>
      <c r="B99" s="87" t="s">
        <v>164</v>
      </c>
      <c r="C99" s="321">
        <v>101443</v>
      </c>
      <c r="D99" s="321">
        <v>99336</v>
      </c>
      <c r="E99" s="321">
        <v>1752</v>
      </c>
      <c r="F99" s="321">
        <v>308</v>
      </c>
      <c r="G99" s="321">
        <v>21</v>
      </c>
      <c r="H99" s="321">
        <v>10</v>
      </c>
      <c r="I99" s="321">
        <v>16</v>
      </c>
    </row>
    <row r="100" spans="1:9" x14ac:dyDescent="0.2">
      <c r="A100" s="19"/>
      <c r="B100" s="87" t="s">
        <v>212</v>
      </c>
      <c r="C100" s="321">
        <v>51</v>
      </c>
      <c r="D100" s="321">
        <v>51</v>
      </c>
      <c r="E100" s="321">
        <v>0</v>
      </c>
      <c r="F100" s="321">
        <v>0</v>
      </c>
      <c r="G100" s="321">
        <v>0</v>
      </c>
      <c r="H100" s="321">
        <v>0</v>
      </c>
      <c r="I100" s="321">
        <v>0</v>
      </c>
    </row>
    <row r="101" spans="1:9" x14ac:dyDescent="0.2">
      <c r="A101" s="19"/>
      <c r="B101" s="87" t="s">
        <v>211</v>
      </c>
      <c r="C101" s="321">
        <v>1</v>
      </c>
      <c r="D101" s="321">
        <v>1</v>
      </c>
      <c r="E101" s="321">
        <v>0</v>
      </c>
      <c r="F101" s="321">
        <v>0</v>
      </c>
      <c r="G101" s="321">
        <v>0</v>
      </c>
      <c r="H101" s="321">
        <v>0</v>
      </c>
      <c r="I101" s="321">
        <v>0</v>
      </c>
    </row>
    <row r="102" spans="1:9" x14ac:dyDescent="0.2">
      <c r="A102" s="19"/>
      <c r="B102" s="87" t="s">
        <v>213</v>
      </c>
      <c r="C102" s="321">
        <v>23</v>
      </c>
      <c r="D102" s="321">
        <v>21</v>
      </c>
      <c r="E102" s="321">
        <v>2</v>
      </c>
      <c r="F102" s="321">
        <v>0</v>
      </c>
      <c r="G102" s="321">
        <v>0</v>
      </c>
      <c r="H102" s="321">
        <v>0</v>
      </c>
      <c r="I102" s="321">
        <v>0</v>
      </c>
    </row>
    <row r="103" spans="1:9" x14ac:dyDescent="0.2">
      <c r="A103" s="19"/>
      <c r="B103" s="87" t="s">
        <v>664</v>
      </c>
      <c r="C103" s="321">
        <v>52</v>
      </c>
      <c r="D103" s="321">
        <v>50</v>
      </c>
      <c r="E103" s="321">
        <v>0</v>
      </c>
      <c r="F103" s="321">
        <v>0</v>
      </c>
      <c r="G103" s="321">
        <v>0</v>
      </c>
      <c r="H103" s="321">
        <v>0</v>
      </c>
      <c r="I103" s="321">
        <v>2</v>
      </c>
    </row>
    <row r="104" spans="1:9" x14ac:dyDescent="0.2">
      <c r="A104" s="19"/>
      <c r="B104" s="87"/>
      <c r="C104" s="321"/>
      <c r="D104" s="321"/>
      <c r="E104" s="321"/>
      <c r="F104" s="321"/>
      <c r="G104" s="321"/>
      <c r="H104" s="321"/>
      <c r="I104" s="321"/>
    </row>
    <row r="105" spans="1:9" x14ac:dyDescent="0.2">
      <c r="A105" s="19" t="s">
        <v>686</v>
      </c>
      <c r="B105" s="57" t="s">
        <v>2</v>
      </c>
      <c r="C105" s="321">
        <v>152231</v>
      </c>
      <c r="D105" s="319">
        <v>141708</v>
      </c>
      <c r="E105" s="319">
        <v>9306</v>
      </c>
      <c r="F105" s="319">
        <v>1037</v>
      </c>
      <c r="G105" s="319">
        <v>107</v>
      </c>
      <c r="H105" s="319">
        <v>66</v>
      </c>
      <c r="I105" s="319">
        <v>7</v>
      </c>
    </row>
    <row r="106" spans="1:9" x14ac:dyDescent="0.25">
      <c r="B106" s="87" t="s">
        <v>163</v>
      </c>
      <c r="C106" s="321">
        <v>14329</v>
      </c>
      <c r="D106" s="321">
        <v>9784</v>
      </c>
      <c r="E106" s="321">
        <v>3934</v>
      </c>
      <c r="F106" s="321">
        <v>479</v>
      </c>
      <c r="G106" s="321">
        <v>74</v>
      </c>
      <c r="H106" s="321">
        <v>58</v>
      </c>
      <c r="I106" s="321">
        <v>0</v>
      </c>
    </row>
    <row r="107" spans="1:9" x14ac:dyDescent="0.2">
      <c r="A107" s="19"/>
      <c r="B107" s="87" t="s">
        <v>164</v>
      </c>
      <c r="C107" s="321">
        <v>137756</v>
      </c>
      <c r="D107" s="321">
        <v>131783</v>
      </c>
      <c r="E107" s="321">
        <v>5371</v>
      </c>
      <c r="F107" s="321">
        <v>558</v>
      </c>
      <c r="G107" s="321">
        <v>33</v>
      </c>
      <c r="H107" s="321">
        <v>8</v>
      </c>
      <c r="I107" s="321">
        <v>3</v>
      </c>
    </row>
    <row r="108" spans="1:9" x14ac:dyDescent="0.2">
      <c r="A108" s="19"/>
      <c r="B108" s="87" t="s">
        <v>212</v>
      </c>
      <c r="C108" s="321">
        <v>88</v>
      </c>
      <c r="D108" s="321">
        <v>88</v>
      </c>
      <c r="E108" s="321">
        <v>0</v>
      </c>
      <c r="F108" s="321">
        <v>0</v>
      </c>
      <c r="G108" s="321">
        <v>0</v>
      </c>
      <c r="H108" s="321">
        <v>0</v>
      </c>
      <c r="I108" s="321">
        <v>0</v>
      </c>
    </row>
    <row r="109" spans="1:9" x14ac:dyDescent="0.2">
      <c r="A109" s="19"/>
      <c r="B109" s="87" t="s">
        <v>211</v>
      </c>
      <c r="C109" s="321">
        <v>1</v>
      </c>
      <c r="D109" s="321">
        <v>1</v>
      </c>
      <c r="E109" s="321">
        <v>0</v>
      </c>
      <c r="F109" s="321">
        <v>0</v>
      </c>
      <c r="G109" s="321">
        <v>0</v>
      </c>
      <c r="H109" s="321">
        <v>0</v>
      </c>
      <c r="I109" s="321">
        <v>0</v>
      </c>
    </row>
    <row r="110" spans="1:9" x14ac:dyDescent="0.2">
      <c r="A110" s="19"/>
      <c r="B110" s="87" t="s">
        <v>213</v>
      </c>
      <c r="C110" s="321">
        <v>21</v>
      </c>
      <c r="D110" s="321">
        <v>21</v>
      </c>
      <c r="E110" s="321">
        <v>0</v>
      </c>
      <c r="F110" s="321">
        <v>0</v>
      </c>
      <c r="G110" s="321">
        <v>0</v>
      </c>
      <c r="H110" s="321">
        <v>0</v>
      </c>
      <c r="I110" s="321">
        <v>0</v>
      </c>
    </row>
    <row r="111" spans="1:9" x14ac:dyDescent="0.2">
      <c r="A111" s="19"/>
      <c r="B111" s="87" t="s">
        <v>664</v>
      </c>
      <c r="C111" s="321">
        <v>36</v>
      </c>
      <c r="D111" s="321">
        <v>31</v>
      </c>
      <c r="E111" s="321">
        <v>1</v>
      </c>
      <c r="F111" s="321">
        <v>0</v>
      </c>
      <c r="G111" s="321">
        <v>0</v>
      </c>
      <c r="H111" s="321">
        <v>0</v>
      </c>
      <c r="I111" s="321">
        <v>4</v>
      </c>
    </row>
    <row r="112" spans="1:9" x14ac:dyDescent="0.2">
      <c r="A112" s="19"/>
      <c r="B112" s="87"/>
      <c r="C112" s="321"/>
      <c r="D112" s="321"/>
      <c r="E112" s="321"/>
      <c r="F112" s="321"/>
      <c r="G112" s="321"/>
      <c r="H112" s="321"/>
      <c r="I112" s="321"/>
    </row>
    <row r="113" spans="1:9" x14ac:dyDescent="0.2">
      <c r="A113" s="19" t="s">
        <v>21</v>
      </c>
      <c r="B113" s="57" t="s">
        <v>2</v>
      </c>
      <c r="C113" s="321">
        <v>11305</v>
      </c>
      <c r="D113" s="319">
        <v>9610</v>
      </c>
      <c r="E113" s="319">
        <v>1153</v>
      </c>
      <c r="F113" s="319">
        <v>399</v>
      </c>
      <c r="G113" s="319">
        <v>106</v>
      </c>
      <c r="H113" s="319">
        <v>37</v>
      </c>
      <c r="I113" s="319">
        <v>0</v>
      </c>
    </row>
    <row r="114" spans="1:9" x14ac:dyDescent="0.25">
      <c r="B114" s="87" t="s">
        <v>163</v>
      </c>
      <c r="C114" s="321">
        <v>1960</v>
      </c>
      <c r="D114" s="321">
        <v>1146</v>
      </c>
      <c r="E114" s="321">
        <v>540</v>
      </c>
      <c r="F114" s="321">
        <v>189</v>
      </c>
      <c r="G114" s="321">
        <v>65</v>
      </c>
      <c r="H114" s="321">
        <v>20</v>
      </c>
      <c r="I114" s="321">
        <v>0</v>
      </c>
    </row>
    <row r="115" spans="1:9" x14ac:dyDescent="0.2">
      <c r="A115" s="19"/>
      <c r="B115" s="87" t="s">
        <v>164</v>
      </c>
      <c r="C115" s="321">
        <v>9339</v>
      </c>
      <c r="D115" s="321">
        <v>8459</v>
      </c>
      <c r="E115" s="321">
        <v>613</v>
      </c>
      <c r="F115" s="321">
        <v>209</v>
      </c>
      <c r="G115" s="321">
        <v>41</v>
      </c>
      <c r="H115" s="321">
        <v>17</v>
      </c>
      <c r="I115" s="321">
        <v>0</v>
      </c>
    </row>
    <row r="116" spans="1:9" x14ac:dyDescent="0.2">
      <c r="A116" s="19"/>
      <c r="B116" s="87" t="s">
        <v>212</v>
      </c>
      <c r="C116" s="321">
        <v>2</v>
      </c>
      <c r="D116" s="321">
        <v>2</v>
      </c>
      <c r="E116" s="321">
        <v>0</v>
      </c>
      <c r="F116" s="321">
        <v>0</v>
      </c>
      <c r="G116" s="321">
        <v>0</v>
      </c>
      <c r="H116" s="321">
        <v>0</v>
      </c>
      <c r="I116" s="321">
        <v>0</v>
      </c>
    </row>
    <row r="117" spans="1:9" x14ac:dyDescent="0.2">
      <c r="A117" s="19"/>
      <c r="B117" s="87" t="s">
        <v>213</v>
      </c>
      <c r="C117" s="321">
        <v>1</v>
      </c>
      <c r="D117" s="321">
        <v>0</v>
      </c>
      <c r="E117" s="321">
        <v>0</v>
      </c>
      <c r="F117" s="321">
        <v>1</v>
      </c>
      <c r="G117" s="321">
        <v>0</v>
      </c>
      <c r="H117" s="321">
        <v>0</v>
      </c>
      <c r="I117" s="321">
        <v>0</v>
      </c>
    </row>
    <row r="118" spans="1:9" x14ac:dyDescent="0.2">
      <c r="A118" s="19"/>
      <c r="B118" s="87" t="s">
        <v>664</v>
      </c>
      <c r="C118" s="321">
        <v>3</v>
      </c>
      <c r="D118" s="321">
        <v>3</v>
      </c>
      <c r="E118" s="321">
        <v>0</v>
      </c>
      <c r="F118" s="321">
        <v>0</v>
      </c>
      <c r="G118" s="321">
        <v>0</v>
      </c>
      <c r="H118" s="321">
        <v>0</v>
      </c>
      <c r="I118" s="321">
        <v>0</v>
      </c>
    </row>
    <row r="119" spans="1:9" x14ac:dyDescent="0.2">
      <c r="A119" s="19"/>
      <c r="B119" s="87"/>
      <c r="C119" s="321"/>
      <c r="D119" s="321"/>
      <c r="E119" s="321"/>
      <c r="F119" s="321"/>
      <c r="G119" s="321"/>
      <c r="H119" s="321"/>
      <c r="I119" s="321"/>
    </row>
    <row r="120" spans="1:9" x14ac:dyDescent="0.2">
      <c r="A120" s="19" t="s">
        <v>22</v>
      </c>
      <c r="B120" s="57" t="s">
        <v>2</v>
      </c>
      <c r="C120" s="321">
        <v>7558</v>
      </c>
      <c r="D120" s="319">
        <v>6314</v>
      </c>
      <c r="E120" s="319">
        <v>891</v>
      </c>
      <c r="F120" s="319">
        <v>271</v>
      </c>
      <c r="G120" s="319">
        <v>57</v>
      </c>
      <c r="H120" s="319">
        <v>24</v>
      </c>
      <c r="I120" s="319">
        <v>1</v>
      </c>
    </row>
    <row r="121" spans="1:9" x14ac:dyDescent="0.25">
      <c r="B121" s="87" t="s">
        <v>163</v>
      </c>
      <c r="C121" s="321">
        <v>1327</v>
      </c>
      <c r="D121" s="321">
        <v>622</v>
      </c>
      <c r="E121" s="321">
        <v>491</v>
      </c>
      <c r="F121" s="321">
        <v>152</v>
      </c>
      <c r="G121" s="321">
        <v>45</v>
      </c>
      <c r="H121" s="321">
        <v>17</v>
      </c>
      <c r="I121" s="321">
        <v>0</v>
      </c>
    </row>
    <row r="122" spans="1:9" x14ac:dyDescent="0.2">
      <c r="A122" s="19"/>
      <c r="B122" s="87" t="s">
        <v>164</v>
      </c>
      <c r="C122" s="321">
        <v>6226</v>
      </c>
      <c r="D122" s="321">
        <v>5688</v>
      </c>
      <c r="E122" s="321">
        <v>400</v>
      </c>
      <c r="F122" s="321">
        <v>119</v>
      </c>
      <c r="G122" s="321">
        <v>12</v>
      </c>
      <c r="H122" s="321">
        <v>7</v>
      </c>
      <c r="I122" s="321">
        <v>0</v>
      </c>
    </row>
    <row r="123" spans="1:9" x14ac:dyDescent="0.2">
      <c r="A123" s="19"/>
      <c r="B123" s="87" t="s">
        <v>212</v>
      </c>
      <c r="C123" s="321">
        <v>2</v>
      </c>
      <c r="D123" s="321">
        <v>2</v>
      </c>
      <c r="E123" s="321">
        <v>0</v>
      </c>
      <c r="F123" s="321">
        <v>0</v>
      </c>
      <c r="G123" s="321">
        <v>0</v>
      </c>
      <c r="H123" s="321">
        <v>0</v>
      </c>
      <c r="I123" s="321">
        <v>0</v>
      </c>
    </row>
    <row r="124" spans="1:9" x14ac:dyDescent="0.2">
      <c r="A124" s="19"/>
      <c r="B124" s="87" t="s">
        <v>664</v>
      </c>
      <c r="C124" s="321">
        <v>3</v>
      </c>
      <c r="D124" s="321">
        <v>2</v>
      </c>
      <c r="E124" s="321">
        <v>0</v>
      </c>
      <c r="F124" s="321">
        <v>0</v>
      </c>
      <c r="G124" s="321">
        <v>0</v>
      </c>
      <c r="H124" s="321">
        <v>0</v>
      </c>
      <c r="I124" s="321">
        <v>1</v>
      </c>
    </row>
    <row r="125" spans="1:9" x14ac:dyDescent="0.2">
      <c r="A125" s="19"/>
      <c r="B125" s="87"/>
      <c r="C125" s="321"/>
      <c r="D125" s="321"/>
      <c r="E125" s="321"/>
      <c r="F125" s="321"/>
      <c r="G125" s="321"/>
      <c r="H125" s="321"/>
      <c r="I125" s="321"/>
    </row>
    <row r="126" spans="1:9" x14ac:dyDescent="0.2">
      <c r="A126" s="19" t="s">
        <v>24</v>
      </c>
      <c r="B126" s="57" t="s">
        <v>2</v>
      </c>
      <c r="C126" s="321">
        <v>9814</v>
      </c>
      <c r="D126" s="319">
        <v>8110</v>
      </c>
      <c r="E126" s="319">
        <v>1026</v>
      </c>
      <c r="F126" s="319">
        <v>556</v>
      </c>
      <c r="G126" s="319">
        <v>66</v>
      </c>
      <c r="H126" s="319">
        <v>55</v>
      </c>
      <c r="I126" s="319">
        <v>1</v>
      </c>
    </row>
    <row r="127" spans="1:9" x14ac:dyDescent="0.25">
      <c r="B127" s="87" t="s">
        <v>163</v>
      </c>
      <c r="C127" s="321">
        <v>1774</v>
      </c>
      <c r="D127" s="321">
        <v>821</v>
      </c>
      <c r="E127" s="321">
        <v>562</v>
      </c>
      <c r="F127" s="321">
        <v>293</v>
      </c>
      <c r="G127" s="321">
        <v>51</v>
      </c>
      <c r="H127" s="321">
        <v>47</v>
      </c>
      <c r="I127" s="321">
        <v>0</v>
      </c>
    </row>
    <row r="128" spans="1:9" x14ac:dyDescent="0.2">
      <c r="A128" s="19"/>
      <c r="B128" s="87" t="s">
        <v>164</v>
      </c>
      <c r="C128" s="321">
        <v>8029</v>
      </c>
      <c r="D128" s="321">
        <v>7279</v>
      </c>
      <c r="E128" s="321">
        <v>464</v>
      </c>
      <c r="F128" s="321">
        <v>263</v>
      </c>
      <c r="G128" s="321">
        <v>15</v>
      </c>
      <c r="H128" s="321">
        <v>8</v>
      </c>
      <c r="I128" s="321">
        <v>0</v>
      </c>
    </row>
    <row r="129" spans="1:9" x14ac:dyDescent="0.2">
      <c r="A129" s="19"/>
      <c r="B129" s="87" t="s">
        <v>212</v>
      </c>
      <c r="C129" s="321">
        <v>8</v>
      </c>
      <c r="D129" s="321">
        <v>8</v>
      </c>
      <c r="E129" s="321">
        <v>0</v>
      </c>
      <c r="F129" s="321">
        <v>0</v>
      </c>
      <c r="G129" s="321">
        <v>0</v>
      </c>
      <c r="H129" s="321">
        <v>0</v>
      </c>
      <c r="I129" s="321">
        <v>0</v>
      </c>
    </row>
    <row r="130" spans="1:9" x14ac:dyDescent="0.2">
      <c r="A130" s="19"/>
      <c r="B130" s="87" t="s">
        <v>213</v>
      </c>
      <c r="C130" s="321">
        <v>1</v>
      </c>
      <c r="D130" s="321">
        <v>1</v>
      </c>
      <c r="E130" s="321">
        <v>0</v>
      </c>
      <c r="F130" s="321">
        <v>0</v>
      </c>
      <c r="G130" s="321">
        <v>0</v>
      </c>
      <c r="H130" s="321">
        <v>0</v>
      </c>
      <c r="I130" s="321">
        <v>0</v>
      </c>
    </row>
    <row r="131" spans="1:9" x14ac:dyDescent="0.2">
      <c r="A131" s="19"/>
      <c r="B131" s="87" t="s">
        <v>664</v>
      </c>
      <c r="C131" s="321">
        <v>2</v>
      </c>
      <c r="D131" s="321">
        <v>1</v>
      </c>
      <c r="E131" s="321">
        <v>0</v>
      </c>
      <c r="F131" s="321">
        <v>0</v>
      </c>
      <c r="G131" s="321">
        <v>0</v>
      </c>
      <c r="H131" s="321">
        <v>0</v>
      </c>
      <c r="I131" s="321">
        <v>1</v>
      </c>
    </row>
    <row r="132" spans="1:9" x14ac:dyDescent="0.2">
      <c r="A132" s="19"/>
      <c r="B132" s="87"/>
      <c r="C132" s="321"/>
      <c r="D132" s="321"/>
      <c r="E132" s="321"/>
      <c r="F132" s="321"/>
      <c r="G132" s="321"/>
      <c r="H132" s="321"/>
      <c r="I132" s="321"/>
    </row>
    <row r="133" spans="1:9" x14ac:dyDescent="0.2">
      <c r="A133" s="19" t="s">
        <v>25</v>
      </c>
      <c r="B133" s="57" t="s">
        <v>2</v>
      </c>
      <c r="C133" s="321">
        <v>492568</v>
      </c>
      <c r="D133" s="319">
        <v>455509</v>
      </c>
      <c r="E133" s="319">
        <v>23215</v>
      </c>
      <c r="F133" s="319">
        <v>12043</v>
      </c>
      <c r="G133" s="319">
        <v>1778</v>
      </c>
      <c r="H133" s="319">
        <v>19</v>
      </c>
      <c r="I133" s="319">
        <v>4</v>
      </c>
    </row>
    <row r="134" spans="1:9" x14ac:dyDescent="0.25">
      <c r="B134" s="87" t="s">
        <v>163</v>
      </c>
      <c r="C134" s="321">
        <v>54366</v>
      </c>
      <c r="D134" s="321">
        <v>38427</v>
      </c>
      <c r="E134" s="321">
        <v>11261</v>
      </c>
      <c r="F134" s="321">
        <v>4221</v>
      </c>
      <c r="G134" s="321">
        <v>451</v>
      </c>
      <c r="H134" s="321">
        <v>6</v>
      </c>
      <c r="I134" s="321">
        <v>0</v>
      </c>
    </row>
    <row r="135" spans="1:9" x14ac:dyDescent="0.2">
      <c r="A135" s="19"/>
      <c r="B135" s="87" t="s">
        <v>164</v>
      </c>
      <c r="C135" s="321">
        <v>435330</v>
      </c>
      <c r="D135" s="321">
        <v>414231</v>
      </c>
      <c r="E135" s="321">
        <v>11944</v>
      </c>
      <c r="F135" s="321">
        <v>7812</v>
      </c>
      <c r="G135" s="321">
        <v>1327</v>
      </c>
      <c r="H135" s="321">
        <v>13</v>
      </c>
      <c r="I135" s="321">
        <v>3</v>
      </c>
    </row>
    <row r="136" spans="1:9" x14ac:dyDescent="0.2">
      <c r="A136" s="19"/>
      <c r="B136" s="87" t="s">
        <v>212</v>
      </c>
      <c r="C136" s="321">
        <v>2393</v>
      </c>
      <c r="D136" s="321">
        <v>2392</v>
      </c>
      <c r="E136" s="321">
        <v>0</v>
      </c>
      <c r="F136" s="321">
        <v>1</v>
      </c>
      <c r="G136" s="321">
        <v>0</v>
      </c>
      <c r="H136" s="321">
        <v>0</v>
      </c>
      <c r="I136" s="321">
        <v>0</v>
      </c>
    </row>
    <row r="137" spans="1:9" x14ac:dyDescent="0.2">
      <c r="A137" s="19"/>
      <c r="B137" s="87" t="s">
        <v>211</v>
      </c>
      <c r="C137" s="321">
        <v>17</v>
      </c>
      <c r="D137" s="321">
        <v>17</v>
      </c>
      <c r="E137" s="321">
        <v>0</v>
      </c>
      <c r="F137" s="321">
        <v>0</v>
      </c>
      <c r="G137" s="321">
        <v>0</v>
      </c>
      <c r="H137" s="321">
        <v>0</v>
      </c>
      <c r="I137" s="321">
        <v>0</v>
      </c>
    </row>
    <row r="138" spans="1:9" x14ac:dyDescent="0.2">
      <c r="A138" s="19"/>
      <c r="B138" s="87" t="s">
        <v>213</v>
      </c>
      <c r="C138" s="321">
        <v>158</v>
      </c>
      <c r="D138" s="321">
        <v>152</v>
      </c>
      <c r="E138" s="321">
        <v>5</v>
      </c>
      <c r="F138" s="321">
        <v>1</v>
      </c>
      <c r="G138" s="321">
        <v>0</v>
      </c>
      <c r="H138" s="321">
        <v>0</v>
      </c>
      <c r="I138" s="321">
        <v>0</v>
      </c>
    </row>
    <row r="139" spans="1:9" x14ac:dyDescent="0.2">
      <c r="A139" s="19"/>
      <c r="B139" s="87" t="s">
        <v>664</v>
      </c>
      <c r="C139" s="321">
        <v>304</v>
      </c>
      <c r="D139" s="321">
        <v>290</v>
      </c>
      <c r="E139" s="321">
        <v>5</v>
      </c>
      <c r="F139" s="321">
        <v>8</v>
      </c>
      <c r="G139" s="321">
        <v>0</v>
      </c>
      <c r="H139" s="321">
        <v>0</v>
      </c>
      <c r="I139" s="321">
        <v>1</v>
      </c>
    </row>
    <row r="140" spans="1:9" x14ac:dyDescent="0.2">
      <c r="A140" s="19"/>
      <c r="B140" s="87"/>
      <c r="C140" s="321"/>
      <c r="D140" s="321"/>
      <c r="E140" s="321"/>
      <c r="F140" s="321"/>
      <c r="G140" s="321"/>
      <c r="H140" s="321"/>
      <c r="I140" s="321"/>
    </row>
    <row r="141" spans="1:9" x14ac:dyDescent="0.2">
      <c r="A141" s="19" t="s">
        <v>29</v>
      </c>
      <c r="B141" s="57" t="s">
        <v>2</v>
      </c>
      <c r="C141" s="321">
        <v>87752</v>
      </c>
      <c r="D141" s="319">
        <v>78270</v>
      </c>
      <c r="E141" s="319">
        <v>8331</v>
      </c>
      <c r="F141" s="319">
        <v>799</v>
      </c>
      <c r="G141" s="319">
        <v>327</v>
      </c>
      <c r="H141" s="319">
        <v>24</v>
      </c>
      <c r="I141" s="319">
        <v>1</v>
      </c>
    </row>
    <row r="142" spans="1:9" x14ac:dyDescent="0.25">
      <c r="B142" s="87" t="s">
        <v>163</v>
      </c>
      <c r="C142" s="321">
        <v>11818</v>
      </c>
      <c r="D142" s="321">
        <v>7088</v>
      </c>
      <c r="E142" s="321">
        <v>4334</v>
      </c>
      <c r="F142" s="321">
        <v>251</v>
      </c>
      <c r="G142" s="321">
        <v>139</v>
      </c>
      <c r="H142" s="321">
        <v>6</v>
      </c>
      <c r="I142" s="321">
        <v>0</v>
      </c>
    </row>
    <row r="143" spans="1:9" x14ac:dyDescent="0.2">
      <c r="A143" s="19"/>
      <c r="B143" s="87" t="s">
        <v>164</v>
      </c>
      <c r="C143" s="321">
        <v>75695</v>
      </c>
      <c r="D143" s="321">
        <v>70950</v>
      </c>
      <c r="E143" s="321">
        <v>3993</v>
      </c>
      <c r="F143" s="321">
        <v>548</v>
      </c>
      <c r="G143" s="321">
        <v>185</v>
      </c>
      <c r="H143" s="321">
        <v>18</v>
      </c>
      <c r="I143" s="321">
        <v>1</v>
      </c>
    </row>
    <row r="144" spans="1:9" x14ac:dyDescent="0.2">
      <c r="A144" s="19"/>
      <c r="B144" s="87" t="s">
        <v>212</v>
      </c>
      <c r="C144" s="321">
        <v>198</v>
      </c>
      <c r="D144" s="321">
        <v>196</v>
      </c>
      <c r="E144" s="321">
        <v>0</v>
      </c>
      <c r="F144" s="321">
        <v>0</v>
      </c>
      <c r="G144" s="321">
        <v>2</v>
      </c>
      <c r="H144" s="321">
        <v>0</v>
      </c>
      <c r="I144" s="321">
        <v>0</v>
      </c>
    </row>
    <row r="145" spans="1:9" x14ac:dyDescent="0.2">
      <c r="A145" s="19"/>
      <c r="B145" s="87" t="s">
        <v>211</v>
      </c>
      <c r="C145" s="321">
        <v>9</v>
      </c>
      <c r="D145" s="321">
        <v>8</v>
      </c>
      <c r="E145" s="321">
        <v>1</v>
      </c>
      <c r="F145" s="321">
        <v>0</v>
      </c>
      <c r="G145" s="321">
        <v>0</v>
      </c>
      <c r="H145" s="321">
        <v>0</v>
      </c>
      <c r="I145" s="321">
        <v>0</v>
      </c>
    </row>
    <row r="146" spans="1:9" x14ac:dyDescent="0.2">
      <c r="A146" s="19"/>
      <c r="B146" s="87" t="s">
        <v>213</v>
      </c>
      <c r="C146" s="321">
        <v>30</v>
      </c>
      <c r="D146" s="321">
        <v>26</v>
      </c>
      <c r="E146" s="321">
        <v>3</v>
      </c>
      <c r="F146" s="321">
        <v>0</v>
      </c>
      <c r="G146" s="321">
        <v>1</v>
      </c>
      <c r="H146" s="321">
        <v>0</v>
      </c>
      <c r="I146" s="321">
        <v>0</v>
      </c>
    </row>
    <row r="147" spans="1:9" x14ac:dyDescent="0.2">
      <c r="A147" s="19"/>
      <c r="B147" s="87" t="s">
        <v>664</v>
      </c>
      <c r="C147" s="321">
        <v>2</v>
      </c>
      <c r="D147" s="321">
        <v>2</v>
      </c>
      <c r="E147" s="321">
        <v>0</v>
      </c>
      <c r="F147" s="321">
        <v>0</v>
      </c>
      <c r="G147" s="321">
        <v>0</v>
      </c>
      <c r="H147" s="321">
        <v>0</v>
      </c>
      <c r="I147" s="321">
        <v>0</v>
      </c>
    </row>
    <row r="148" spans="1:9" x14ac:dyDescent="0.2">
      <c r="A148" s="19"/>
      <c r="B148" s="87"/>
      <c r="C148" s="321"/>
      <c r="D148" s="321"/>
      <c r="E148" s="321"/>
      <c r="F148" s="321"/>
      <c r="G148" s="321"/>
      <c r="H148" s="321"/>
      <c r="I148" s="321"/>
    </row>
    <row r="149" spans="1:9" x14ac:dyDescent="0.2">
      <c r="A149" s="19" t="s">
        <v>30</v>
      </c>
      <c r="B149" s="57" t="s">
        <v>2</v>
      </c>
      <c r="C149" s="321">
        <v>6593</v>
      </c>
      <c r="D149" s="319">
        <v>5422</v>
      </c>
      <c r="E149" s="319">
        <v>801</v>
      </c>
      <c r="F149" s="319">
        <v>308</v>
      </c>
      <c r="G149" s="319">
        <v>53</v>
      </c>
      <c r="H149" s="319">
        <v>9</v>
      </c>
      <c r="I149" s="319">
        <v>0</v>
      </c>
    </row>
    <row r="150" spans="1:9" x14ac:dyDescent="0.25">
      <c r="B150" s="87" t="s">
        <v>163</v>
      </c>
      <c r="C150" s="321">
        <v>1427</v>
      </c>
      <c r="D150" s="321">
        <v>779</v>
      </c>
      <c r="E150" s="321">
        <v>438</v>
      </c>
      <c r="F150" s="321">
        <v>165</v>
      </c>
      <c r="G150" s="321">
        <v>37</v>
      </c>
      <c r="H150" s="321">
        <v>8</v>
      </c>
      <c r="I150" s="321">
        <v>0</v>
      </c>
    </row>
    <row r="151" spans="1:9" x14ac:dyDescent="0.2">
      <c r="A151" s="19"/>
      <c r="B151" s="87" t="s">
        <v>164</v>
      </c>
      <c r="C151" s="321">
        <v>5158</v>
      </c>
      <c r="D151" s="321">
        <v>4635</v>
      </c>
      <c r="E151" s="321">
        <v>363</v>
      </c>
      <c r="F151" s="321">
        <v>143</v>
      </c>
      <c r="G151" s="321">
        <v>16</v>
      </c>
      <c r="H151" s="321">
        <v>1</v>
      </c>
      <c r="I151" s="321">
        <v>0</v>
      </c>
    </row>
    <row r="152" spans="1:9" x14ac:dyDescent="0.2">
      <c r="A152" s="19"/>
      <c r="B152" s="87" t="s">
        <v>212</v>
      </c>
      <c r="C152" s="321">
        <v>5</v>
      </c>
      <c r="D152" s="321">
        <v>5</v>
      </c>
      <c r="E152" s="321">
        <v>0</v>
      </c>
      <c r="F152" s="321">
        <v>0</v>
      </c>
      <c r="G152" s="321">
        <v>0</v>
      </c>
      <c r="H152" s="321">
        <v>0</v>
      </c>
      <c r="I152" s="321">
        <v>0</v>
      </c>
    </row>
    <row r="153" spans="1:9" x14ac:dyDescent="0.2">
      <c r="A153" s="19"/>
      <c r="B153" s="87" t="s">
        <v>213</v>
      </c>
      <c r="C153" s="321">
        <v>1</v>
      </c>
      <c r="D153" s="321">
        <v>1</v>
      </c>
      <c r="E153" s="321">
        <v>0</v>
      </c>
      <c r="F153" s="321">
        <v>0</v>
      </c>
      <c r="G153" s="321">
        <v>0</v>
      </c>
      <c r="H153" s="321">
        <v>0</v>
      </c>
      <c r="I153" s="321">
        <v>0</v>
      </c>
    </row>
    <row r="154" spans="1:9" x14ac:dyDescent="0.2">
      <c r="A154" s="19"/>
      <c r="B154" s="87" t="s">
        <v>664</v>
      </c>
      <c r="C154" s="321">
        <v>2</v>
      </c>
      <c r="D154" s="321">
        <v>2</v>
      </c>
      <c r="E154" s="321">
        <v>0</v>
      </c>
      <c r="F154" s="321">
        <v>0</v>
      </c>
      <c r="G154" s="321">
        <v>0</v>
      </c>
      <c r="H154" s="321">
        <v>0</v>
      </c>
      <c r="I154" s="321">
        <v>0</v>
      </c>
    </row>
    <row r="155" spans="1:9" x14ac:dyDescent="0.2">
      <c r="A155" s="19"/>
      <c r="B155" s="87"/>
      <c r="C155" s="321"/>
      <c r="D155" s="321"/>
      <c r="E155" s="321"/>
      <c r="F155" s="321"/>
      <c r="G155" s="321"/>
      <c r="H155" s="321"/>
      <c r="I155" s="321"/>
    </row>
    <row r="156" spans="1:9" x14ac:dyDescent="0.2">
      <c r="A156" s="19" t="s">
        <v>687</v>
      </c>
      <c r="B156" s="57" t="s">
        <v>2</v>
      </c>
      <c r="C156" s="321">
        <v>1541</v>
      </c>
      <c r="D156" s="319">
        <v>1302</v>
      </c>
      <c r="E156" s="319">
        <v>192</v>
      </c>
      <c r="F156" s="319">
        <v>47</v>
      </c>
      <c r="G156" s="319">
        <v>0</v>
      </c>
      <c r="H156" s="319">
        <v>0</v>
      </c>
      <c r="I156" s="319">
        <v>0</v>
      </c>
    </row>
    <row r="157" spans="1:9" x14ac:dyDescent="0.25">
      <c r="B157" s="87" t="s">
        <v>163</v>
      </c>
      <c r="C157" s="321">
        <v>223</v>
      </c>
      <c r="D157" s="321">
        <v>148</v>
      </c>
      <c r="E157" s="321">
        <v>60</v>
      </c>
      <c r="F157" s="321">
        <v>15</v>
      </c>
      <c r="G157" s="321">
        <v>0</v>
      </c>
      <c r="H157" s="321">
        <v>0</v>
      </c>
      <c r="I157" s="321">
        <v>0</v>
      </c>
    </row>
    <row r="158" spans="1:9" x14ac:dyDescent="0.2">
      <c r="A158" s="19"/>
      <c r="B158" s="87" t="s">
        <v>164</v>
      </c>
      <c r="C158" s="321">
        <v>1317</v>
      </c>
      <c r="D158" s="321">
        <v>1154</v>
      </c>
      <c r="E158" s="321">
        <v>132</v>
      </c>
      <c r="F158" s="321">
        <v>31</v>
      </c>
      <c r="G158" s="321">
        <v>0</v>
      </c>
      <c r="H158" s="321">
        <v>0</v>
      </c>
      <c r="I158" s="321">
        <v>0</v>
      </c>
    </row>
    <row r="159" spans="1:9" x14ac:dyDescent="0.2">
      <c r="A159" s="19"/>
      <c r="B159" s="87" t="s">
        <v>212</v>
      </c>
      <c r="C159" s="321">
        <v>1</v>
      </c>
      <c r="D159" s="321">
        <v>0</v>
      </c>
      <c r="E159" s="321">
        <v>0</v>
      </c>
      <c r="F159" s="321">
        <v>1</v>
      </c>
      <c r="G159" s="321">
        <v>0</v>
      </c>
      <c r="H159" s="321">
        <v>0</v>
      </c>
      <c r="I159" s="321">
        <v>0</v>
      </c>
    </row>
    <row r="160" spans="1:9" x14ac:dyDescent="0.2">
      <c r="A160" s="19"/>
      <c r="B160" s="87"/>
      <c r="C160" s="321"/>
      <c r="D160" s="321"/>
      <c r="E160" s="321"/>
      <c r="F160" s="321"/>
      <c r="G160" s="321"/>
      <c r="H160" s="321"/>
      <c r="I160" s="321"/>
    </row>
    <row r="161" spans="1:9" x14ac:dyDescent="0.2">
      <c r="A161" s="19" t="s">
        <v>688</v>
      </c>
      <c r="B161" s="57" t="s">
        <v>2</v>
      </c>
      <c r="C161" s="321">
        <v>22021</v>
      </c>
      <c r="D161" s="319">
        <v>20333</v>
      </c>
      <c r="E161" s="319">
        <v>1206</v>
      </c>
      <c r="F161" s="319">
        <v>286</v>
      </c>
      <c r="G161" s="319">
        <v>140</v>
      </c>
      <c r="H161" s="319">
        <v>56</v>
      </c>
      <c r="I161" s="319">
        <v>0</v>
      </c>
    </row>
    <row r="162" spans="1:9" x14ac:dyDescent="0.25">
      <c r="B162" s="87" t="s">
        <v>163</v>
      </c>
      <c r="C162" s="321">
        <v>3031</v>
      </c>
      <c r="D162" s="321">
        <v>2021</v>
      </c>
      <c r="E162" s="321">
        <v>709</v>
      </c>
      <c r="F162" s="321">
        <v>173</v>
      </c>
      <c r="G162" s="321">
        <v>82</v>
      </c>
      <c r="H162" s="321">
        <v>46</v>
      </c>
      <c r="I162" s="321">
        <v>0</v>
      </c>
    </row>
    <row r="163" spans="1:9" x14ac:dyDescent="0.2">
      <c r="A163" s="19"/>
      <c r="B163" s="87" t="s">
        <v>164</v>
      </c>
      <c r="C163" s="321">
        <v>18981</v>
      </c>
      <c r="D163" s="321">
        <v>18303</v>
      </c>
      <c r="E163" s="321">
        <v>497</v>
      </c>
      <c r="F163" s="321">
        <v>113</v>
      </c>
      <c r="G163" s="321">
        <v>58</v>
      </c>
      <c r="H163" s="321">
        <v>10</v>
      </c>
      <c r="I163" s="321">
        <v>0</v>
      </c>
    </row>
    <row r="164" spans="1:9" x14ac:dyDescent="0.2">
      <c r="A164" s="19"/>
      <c r="B164" s="87" t="s">
        <v>212</v>
      </c>
      <c r="C164" s="321">
        <v>2</v>
      </c>
      <c r="D164" s="321">
        <v>2</v>
      </c>
      <c r="E164" s="321">
        <v>0</v>
      </c>
      <c r="F164" s="321">
        <v>0</v>
      </c>
      <c r="G164" s="321">
        <v>0</v>
      </c>
      <c r="H164" s="321">
        <v>0</v>
      </c>
      <c r="I164" s="321">
        <v>0</v>
      </c>
    </row>
    <row r="165" spans="1:9" x14ac:dyDescent="0.2">
      <c r="A165" s="19"/>
      <c r="B165" s="87" t="s">
        <v>213</v>
      </c>
      <c r="C165" s="321">
        <v>4</v>
      </c>
      <c r="D165" s="321">
        <v>4</v>
      </c>
      <c r="E165" s="321">
        <v>0</v>
      </c>
      <c r="F165" s="321">
        <v>0</v>
      </c>
      <c r="G165" s="321">
        <v>0</v>
      </c>
      <c r="H165" s="321">
        <v>0</v>
      </c>
      <c r="I165" s="321">
        <v>0</v>
      </c>
    </row>
    <row r="166" spans="1:9" x14ac:dyDescent="0.2">
      <c r="A166" s="19"/>
      <c r="B166" s="87" t="s">
        <v>664</v>
      </c>
      <c r="C166" s="321">
        <v>3</v>
      </c>
      <c r="D166" s="321">
        <v>3</v>
      </c>
      <c r="E166" s="321">
        <v>0</v>
      </c>
      <c r="F166" s="321">
        <v>0</v>
      </c>
      <c r="G166" s="321">
        <v>0</v>
      </c>
      <c r="H166" s="321">
        <v>0</v>
      </c>
      <c r="I166" s="321">
        <v>0</v>
      </c>
    </row>
    <row r="167" spans="1:9" x14ac:dyDescent="0.2">
      <c r="A167" s="19"/>
      <c r="B167" s="87"/>
      <c r="C167" s="321"/>
      <c r="D167" s="321"/>
      <c r="E167" s="321"/>
      <c r="F167" s="321"/>
      <c r="G167" s="321"/>
      <c r="H167" s="321"/>
      <c r="I167" s="321"/>
    </row>
    <row r="168" spans="1:9" x14ac:dyDescent="0.2">
      <c r="A168" s="19" t="s">
        <v>23</v>
      </c>
      <c r="B168" s="57" t="s">
        <v>2</v>
      </c>
      <c r="C168" s="321">
        <v>15329</v>
      </c>
      <c r="D168" s="319">
        <v>13736</v>
      </c>
      <c r="E168" s="319">
        <v>1298</v>
      </c>
      <c r="F168" s="319">
        <v>242</v>
      </c>
      <c r="G168" s="319">
        <v>31</v>
      </c>
      <c r="H168" s="319">
        <v>22</v>
      </c>
      <c r="I168" s="319">
        <v>0</v>
      </c>
    </row>
    <row r="169" spans="1:9" x14ac:dyDescent="0.25">
      <c r="B169" s="87" t="s">
        <v>163</v>
      </c>
      <c r="C169" s="321">
        <v>2768</v>
      </c>
      <c r="D169" s="321">
        <v>1901</v>
      </c>
      <c r="E169" s="321">
        <v>689</v>
      </c>
      <c r="F169" s="321">
        <v>146</v>
      </c>
      <c r="G169" s="321">
        <v>21</v>
      </c>
      <c r="H169" s="321">
        <v>11</v>
      </c>
      <c r="I169" s="321">
        <v>0</v>
      </c>
    </row>
    <row r="170" spans="1:9" x14ac:dyDescent="0.2">
      <c r="A170" s="19"/>
      <c r="B170" s="87" t="s">
        <v>164</v>
      </c>
      <c r="C170" s="321">
        <v>12553</v>
      </c>
      <c r="D170" s="321">
        <v>11827</v>
      </c>
      <c r="E170" s="321">
        <v>609</v>
      </c>
      <c r="F170" s="321">
        <v>96</v>
      </c>
      <c r="G170" s="321">
        <v>10</v>
      </c>
      <c r="H170" s="321">
        <v>11</v>
      </c>
      <c r="I170" s="321">
        <v>0</v>
      </c>
    </row>
    <row r="171" spans="1:9" x14ac:dyDescent="0.2">
      <c r="A171" s="19"/>
      <c r="B171" s="87" t="s">
        <v>212</v>
      </c>
      <c r="C171" s="321">
        <v>5</v>
      </c>
      <c r="D171" s="321">
        <v>5</v>
      </c>
      <c r="E171" s="321">
        <v>0</v>
      </c>
      <c r="F171" s="321">
        <v>0</v>
      </c>
      <c r="G171" s="321">
        <v>0</v>
      </c>
      <c r="H171" s="321">
        <v>0</v>
      </c>
      <c r="I171" s="321">
        <v>0</v>
      </c>
    </row>
    <row r="172" spans="1:9" x14ac:dyDescent="0.2">
      <c r="A172" s="19"/>
      <c r="B172" s="87" t="s">
        <v>213</v>
      </c>
      <c r="C172" s="321">
        <v>1</v>
      </c>
      <c r="D172" s="321">
        <v>1</v>
      </c>
      <c r="E172" s="321">
        <v>0</v>
      </c>
      <c r="F172" s="321">
        <v>0</v>
      </c>
      <c r="G172" s="321">
        <v>0</v>
      </c>
      <c r="H172" s="321">
        <v>0</v>
      </c>
      <c r="I172" s="321">
        <v>0</v>
      </c>
    </row>
    <row r="173" spans="1:9" x14ac:dyDescent="0.2">
      <c r="A173" s="19"/>
      <c r="B173" s="87" t="s">
        <v>664</v>
      </c>
      <c r="C173" s="321">
        <v>2</v>
      </c>
      <c r="D173" s="321">
        <v>2</v>
      </c>
      <c r="E173" s="321">
        <v>0</v>
      </c>
      <c r="F173" s="321">
        <v>0</v>
      </c>
      <c r="G173" s="321">
        <v>0</v>
      </c>
      <c r="H173" s="321">
        <v>0</v>
      </c>
      <c r="I173" s="321">
        <v>0</v>
      </c>
    </row>
    <row r="174" spans="1:9" x14ac:dyDescent="0.2">
      <c r="A174" s="19"/>
      <c r="B174" s="87"/>
      <c r="C174" s="321"/>
      <c r="D174" s="321"/>
      <c r="E174" s="321"/>
      <c r="F174" s="321"/>
      <c r="G174" s="321"/>
      <c r="H174" s="321"/>
      <c r="I174" s="321"/>
    </row>
    <row r="175" spans="1:9" x14ac:dyDescent="0.2">
      <c r="A175" s="19" t="s">
        <v>689</v>
      </c>
      <c r="B175" s="57" t="s">
        <v>2</v>
      </c>
      <c r="C175" s="321">
        <v>61886</v>
      </c>
      <c r="D175" s="319">
        <v>56637</v>
      </c>
      <c r="E175" s="319">
        <v>4015</v>
      </c>
      <c r="F175" s="319">
        <v>1074</v>
      </c>
      <c r="G175" s="319">
        <v>145</v>
      </c>
      <c r="H175" s="319">
        <v>15</v>
      </c>
      <c r="I175" s="319">
        <v>0</v>
      </c>
    </row>
    <row r="176" spans="1:9" ht="14.45" customHeight="1" x14ac:dyDescent="0.25">
      <c r="B176" s="87" t="s">
        <v>163</v>
      </c>
      <c r="C176" s="321">
        <v>7320</v>
      </c>
      <c r="D176" s="321">
        <v>4929</v>
      </c>
      <c r="E176" s="321">
        <v>1853</v>
      </c>
      <c r="F176" s="321">
        <v>461</v>
      </c>
      <c r="G176" s="321">
        <v>65</v>
      </c>
      <c r="H176" s="321">
        <v>12</v>
      </c>
      <c r="I176" s="321">
        <v>0</v>
      </c>
    </row>
    <row r="177" spans="1:10" x14ac:dyDescent="0.2">
      <c r="A177" s="19"/>
      <c r="B177" s="87" t="s">
        <v>164</v>
      </c>
      <c r="C177" s="321">
        <v>54486</v>
      </c>
      <c r="D177" s="321">
        <v>51628</v>
      </c>
      <c r="E177" s="321">
        <v>2162</v>
      </c>
      <c r="F177" s="321">
        <v>613</v>
      </c>
      <c r="G177" s="321">
        <v>80</v>
      </c>
      <c r="H177" s="321">
        <v>3</v>
      </c>
      <c r="I177" s="321">
        <v>0</v>
      </c>
    </row>
    <row r="178" spans="1:10" x14ac:dyDescent="0.2">
      <c r="A178" s="19"/>
      <c r="B178" s="87" t="s">
        <v>212</v>
      </c>
      <c r="C178" s="321">
        <v>33</v>
      </c>
      <c r="D178" s="321">
        <v>33</v>
      </c>
      <c r="E178" s="321">
        <v>0</v>
      </c>
      <c r="F178" s="321">
        <v>0</v>
      </c>
      <c r="G178" s="321">
        <v>0</v>
      </c>
      <c r="H178" s="321">
        <v>0</v>
      </c>
      <c r="I178" s="321">
        <v>0</v>
      </c>
    </row>
    <row r="179" spans="1:10" x14ac:dyDescent="0.2">
      <c r="A179" s="19"/>
      <c r="B179" s="87" t="s">
        <v>213</v>
      </c>
      <c r="C179" s="321">
        <v>24</v>
      </c>
      <c r="D179" s="321">
        <v>24</v>
      </c>
      <c r="E179" s="321">
        <v>0</v>
      </c>
      <c r="F179" s="321">
        <v>0</v>
      </c>
      <c r="G179" s="321">
        <v>0</v>
      </c>
      <c r="H179" s="321">
        <v>0</v>
      </c>
      <c r="I179" s="321">
        <v>0</v>
      </c>
    </row>
    <row r="180" spans="1:10" x14ac:dyDescent="0.2">
      <c r="A180" s="19"/>
      <c r="B180" s="87" t="s">
        <v>664</v>
      </c>
      <c r="C180" s="321">
        <v>23</v>
      </c>
      <c r="D180" s="321">
        <v>23</v>
      </c>
      <c r="E180" s="321">
        <v>0</v>
      </c>
      <c r="F180" s="321">
        <v>0</v>
      </c>
      <c r="G180" s="321">
        <v>0</v>
      </c>
      <c r="H180" s="321">
        <v>0</v>
      </c>
      <c r="I180" s="321">
        <v>0</v>
      </c>
    </row>
    <row r="181" spans="1:10" x14ac:dyDescent="0.2">
      <c r="A181" s="19"/>
      <c r="B181" s="87"/>
      <c r="C181" s="321"/>
      <c r="D181" s="321"/>
      <c r="E181" s="321"/>
      <c r="F181" s="321"/>
      <c r="G181" s="321"/>
      <c r="H181" s="321"/>
      <c r="I181" s="321"/>
    </row>
    <row r="182" spans="1:10" x14ac:dyDescent="0.2">
      <c r="A182" s="19" t="s">
        <v>26</v>
      </c>
      <c r="B182" s="57" t="s">
        <v>2</v>
      </c>
      <c r="C182" s="321">
        <v>22281</v>
      </c>
      <c r="D182" s="319">
        <v>20017</v>
      </c>
      <c r="E182" s="319">
        <v>1926</v>
      </c>
      <c r="F182" s="319">
        <v>338</v>
      </c>
      <c r="G182" s="319">
        <v>0</v>
      </c>
      <c r="H182" s="319">
        <v>0</v>
      </c>
      <c r="I182" s="319">
        <v>0</v>
      </c>
    </row>
    <row r="183" spans="1:10" x14ac:dyDescent="0.25">
      <c r="B183" s="87" t="s">
        <v>163</v>
      </c>
      <c r="C183" s="321">
        <v>2448</v>
      </c>
      <c r="D183" s="321">
        <v>1492</v>
      </c>
      <c r="E183" s="321">
        <v>744</v>
      </c>
      <c r="F183" s="321">
        <v>212</v>
      </c>
      <c r="G183" s="321">
        <v>0</v>
      </c>
      <c r="H183" s="321">
        <v>0</v>
      </c>
      <c r="I183" s="321">
        <v>0</v>
      </c>
    </row>
    <row r="184" spans="1:10" x14ac:dyDescent="0.2">
      <c r="A184" s="19"/>
      <c r="B184" s="87" t="s">
        <v>164</v>
      </c>
      <c r="C184" s="321">
        <v>19811</v>
      </c>
      <c r="D184" s="321">
        <v>18503</v>
      </c>
      <c r="E184" s="321">
        <v>1182</v>
      </c>
      <c r="F184" s="321">
        <v>126</v>
      </c>
      <c r="G184" s="321">
        <v>0</v>
      </c>
      <c r="H184" s="321">
        <v>0</v>
      </c>
      <c r="I184" s="321">
        <v>0</v>
      </c>
    </row>
    <row r="185" spans="1:10" x14ac:dyDescent="0.2">
      <c r="A185" s="19"/>
      <c r="B185" s="87" t="s">
        <v>212</v>
      </c>
      <c r="C185" s="321">
        <v>18</v>
      </c>
      <c r="D185" s="321">
        <v>18</v>
      </c>
      <c r="E185" s="321">
        <v>0</v>
      </c>
      <c r="F185" s="321">
        <v>0</v>
      </c>
      <c r="G185" s="321">
        <v>0</v>
      </c>
      <c r="H185" s="321">
        <v>0</v>
      </c>
      <c r="I185" s="321">
        <v>0</v>
      </c>
    </row>
    <row r="186" spans="1:10" x14ac:dyDescent="0.2">
      <c r="A186" s="19"/>
      <c r="B186" s="87" t="s">
        <v>211</v>
      </c>
      <c r="C186" s="321">
        <v>1</v>
      </c>
      <c r="D186" s="321">
        <v>1</v>
      </c>
      <c r="E186" s="321">
        <v>0</v>
      </c>
      <c r="F186" s="321">
        <v>0</v>
      </c>
      <c r="G186" s="321">
        <v>0</v>
      </c>
      <c r="H186" s="321">
        <v>0</v>
      </c>
      <c r="I186" s="321">
        <v>0</v>
      </c>
    </row>
    <row r="187" spans="1:10" x14ac:dyDescent="0.2">
      <c r="A187" s="19"/>
      <c r="B187" s="87" t="s">
        <v>213</v>
      </c>
      <c r="C187" s="321">
        <v>2</v>
      </c>
      <c r="D187" s="321">
        <v>2</v>
      </c>
      <c r="E187" s="321">
        <v>0</v>
      </c>
      <c r="F187" s="321">
        <v>0</v>
      </c>
      <c r="G187" s="321">
        <v>0</v>
      </c>
      <c r="H187" s="321">
        <v>0</v>
      </c>
      <c r="I187" s="321">
        <v>0</v>
      </c>
    </row>
    <row r="188" spans="1:10" x14ac:dyDescent="0.2">
      <c r="A188" s="19"/>
      <c r="B188" s="87" t="s">
        <v>664</v>
      </c>
      <c r="C188" s="321">
        <v>1</v>
      </c>
      <c r="D188" s="321">
        <v>1</v>
      </c>
      <c r="E188" s="321">
        <v>0</v>
      </c>
      <c r="F188" s="321">
        <v>0</v>
      </c>
      <c r="G188" s="321">
        <v>0</v>
      </c>
      <c r="H188" s="321">
        <v>0</v>
      </c>
      <c r="I188" s="321">
        <v>0</v>
      </c>
    </row>
    <row r="189" spans="1:10" s="150" customFormat="1" ht="20.45" customHeight="1" x14ac:dyDescent="0.25">
      <c r="A189" s="264" t="s">
        <v>609</v>
      </c>
      <c r="B189" s="176"/>
      <c r="C189" s="176"/>
      <c r="D189" s="176"/>
      <c r="E189" s="176"/>
      <c r="F189" s="176"/>
      <c r="G189" s="176"/>
      <c r="H189" s="176"/>
      <c r="I189" s="176"/>
      <c r="J189" s="6"/>
    </row>
    <row r="190" spans="1:10" x14ac:dyDescent="0.25">
      <c r="A190" s="4" t="s">
        <v>610</v>
      </c>
      <c r="B190" s="4"/>
      <c r="C190" s="4"/>
      <c r="D190" s="4"/>
      <c r="E190" s="4"/>
      <c r="F190" s="4"/>
      <c r="G190" s="4"/>
      <c r="H190" s="4"/>
      <c r="I190" s="4"/>
      <c r="J190" s="6" t="s">
        <v>665</v>
      </c>
    </row>
    <row r="191" spans="1:10" x14ac:dyDescent="0.25">
      <c r="J191" s="6" t="s">
        <v>665</v>
      </c>
    </row>
    <row r="192" spans="1:10" x14ac:dyDescent="0.25">
      <c r="J192" s="6" t="s">
        <v>665</v>
      </c>
    </row>
    <row r="193" spans="10:10" x14ac:dyDescent="0.25">
      <c r="J193" s="6" t="s">
        <v>665</v>
      </c>
    </row>
    <row r="194" spans="10:10" x14ac:dyDescent="0.25">
      <c r="J194" s="6" t="s">
        <v>665</v>
      </c>
    </row>
    <row r="195" spans="10:10" x14ac:dyDescent="0.25">
      <c r="J195" s="6" t="s">
        <v>665</v>
      </c>
    </row>
    <row r="196" spans="10:10" x14ac:dyDescent="0.25">
      <c r="J196" s="6" t="s">
        <v>665</v>
      </c>
    </row>
    <row r="197" spans="10:10" x14ac:dyDescent="0.25">
      <c r="J197" s="6" t="s">
        <v>665</v>
      </c>
    </row>
    <row r="198" spans="10:10" x14ac:dyDescent="0.25">
      <c r="J198" s="6" t="s">
        <v>665</v>
      </c>
    </row>
    <row r="199" spans="10:10" x14ac:dyDescent="0.25">
      <c r="J199" s="6" t="s">
        <v>665</v>
      </c>
    </row>
    <row r="200" spans="10:10" x14ac:dyDescent="0.25">
      <c r="J200" s="6" t="s">
        <v>665</v>
      </c>
    </row>
    <row r="201" spans="10:10" x14ac:dyDescent="0.25">
      <c r="J201" s="6" t="s">
        <v>665</v>
      </c>
    </row>
    <row r="202" spans="10:10" x14ac:dyDescent="0.25">
      <c r="J202" s="6" t="s">
        <v>665</v>
      </c>
    </row>
    <row r="203" spans="10:10" x14ac:dyDescent="0.25">
      <c r="J203" s="6" t="s">
        <v>665</v>
      </c>
    </row>
    <row r="204" spans="10:10" x14ac:dyDescent="0.25">
      <c r="J204" s="6" t="s">
        <v>665</v>
      </c>
    </row>
    <row r="205" spans="10:10" x14ac:dyDescent="0.25">
      <c r="J205" s="6" t="s">
        <v>665</v>
      </c>
    </row>
  </sheetData>
  <mergeCells count="5">
    <mergeCell ref="A1:I3"/>
    <mergeCell ref="A4:A5"/>
    <mergeCell ref="B4:B5"/>
    <mergeCell ref="C4:C5"/>
    <mergeCell ref="D4:I4"/>
  </mergeCells>
  <hyperlinks>
    <hyperlink ref="J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0" orientation="landscape" r:id="rId1"/>
  <rowBreaks count="2" manualBreakCount="2">
    <brk id="81" max="8" man="1"/>
    <brk id="175" max="8" man="1"/>
  </rowBreaks>
  <colBreaks count="1" manualBreakCount="1">
    <brk id="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showGridLines="0" zoomScale="80" zoomScaleNormal="80" workbookViewId="0">
      <selection activeCell="J1" sqref="J1"/>
    </sheetView>
  </sheetViews>
  <sheetFormatPr baseColWidth="10" defaultColWidth="11.42578125" defaultRowHeight="15" x14ac:dyDescent="0.25"/>
  <cols>
    <col min="1" max="1" width="16.7109375" style="39" customWidth="1"/>
    <col min="2" max="2" width="25.42578125" style="39" customWidth="1"/>
    <col min="3" max="7" width="16.7109375" style="39" customWidth="1"/>
    <col min="8" max="8" width="15.85546875" style="39" customWidth="1"/>
    <col min="9" max="9" width="11.7109375" style="39" customWidth="1"/>
    <col min="10" max="16384" width="11.42578125" style="39"/>
  </cols>
  <sheetData>
    <row r="1" spans="1:11" s="33" customFormat="1" ht="45.6" customHeight="1" x14ac:dyDescent="0.3">
      <c r="A1" s="39"/>
    </row>
    <row r="2" spans="1:11" s="33" customFormat="1" ht="4.9000000000000004" customHeight="1" x14ac:dyDescent="0.25">
      <c r="A2" s="349" t="s">
        <v>667</v>
      </c>
      <c r="B2" s="349"/>
      <c r="C2" s="349"/>
      <c r="D2" s="349"/>
      <c r="E2" s="349"/>
      <c r="F2" s="349"/>
      <c r="G2" s="349"/>
      <c r="H2" s="349"/>
      <c r="I2" s="349"/>
    </row>
    <row r="3" spans="1:11" s="33" customFormat="1" ht="29.25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" t="s">
        <v>471</v>
      </c>
    </row>
    <row r="4" spans="1:11" s="33" customFormat="1" ht="21" customHeight="1" x14ac:dyDescent="0.25">
      <c r="A4" s="359" t="s">
        <v>34</v>
      </c>
      <c r="B4" s="360" t="s">
        <v>161</v>
      </c>
      <c r="C4" s="351" t="s">
        <v>2</v>
      </c>
      <c r="D4" s="353" t="s">
        <v>3</v>
      </c>
      <c r="E4" s="354"/>
      <c r="F4" s="354"/>
      <c r="G4" s="354"/>
      <c r="H4" s="354"/>
      <c r="I4" s="355"/>
    </row>
    <row r="5" spans="1:11" s="33" customFormat="1" ht="39.75" customHeight="1" x14ac:dyDescent="0.25">
      <c r="A5" s="359"/>
      <c r="B5" s="361"/>
      <c r="C5" s="352"/>
      <c r="D5" s="313" t="s">
        <v>4</v>
      </c>
      <c r="E5" s="313" t="s">
        <v>5</v>
      </c>
      <c r="F5" s="313" t="s">
        <v>6</v>
      </c>
      <c r="G5" s="313" t="s">
        <v>7</v>
      </c>
      <c r="H5" s="313" t="s">
        <v>167</v>
      </c>
      <c r="I5" s="313" t="s">
        <v>168</v>
      </c>
      <c r="J5" s="67"/>
    </row>
    <row r="6" spans="1:11" s="25" customFormat="1" ht="14.45" x14ac:dyDescent="0.3">
      <c r="A6" s="179" t="s">
        <v>2</v>
      </c>
      <c r="B6" s="337"/>
      <c r="C6" s="180">
        <v>1925368</v>
      </c>
      <c r="D6" s="180">
        <v>1778722</v>
      </c>
      <c r="E6" s="180">
        <v>112234</v>
      </c>
      <c r="F6" s="180">
        <v>29428</v>
      </c>
      <c r="G6" s="180">
        <v>4183</v>
      </c>
      <c r="H6" s="180">
        <v>649</v>
      </c>
      <c r="I6" s="180">
        <v>152</v>
      </c>
    </row>
    <row r="7" spans="1:11" s="25" customFormat="1" ht="14.45" x14ac:dyDescent="0.3">
      <c r="A7" s="320" t="s">
        <v>162</v>
      </c>
      <c r="B7" s="338" t="s">
        <v>163</v>
      </c>
      <c r="C7" s="181">
        <v>228492</v>
      </c>
      <c r="D7" s="181">
        <v>162237</v>
      </c>
      <c r="E7" s="181">
        <v>51900</v>
      </c>
      <c r="F7" s="181">
        <v>12039</v>
      </c>
      <c r="G7" s="181">
        <v>1823</v>
      </c>
      <c r="H7" s="181">
        <v>479</v>
      </c>
      <c r="I7" s="181">
        <v>14</v>
      </c>
    </row>
    <row r="8" spans="1:11" s="25" customFormat="1" ht="14.45" x14ac:dyDescent="0.3">
      <c r="A8" s="179" t="s">
        <v>2</v>
      </c>
      <c r="B8" s="337" t="s">
        <v>164</v>
      </c>
      <c r="C8" s="181">
        <v>1690270</v>
      </c>
      <c r="D8" s="180">
        <v>1609983</v>
      </c>
      <c r="E8" s="180">
        <v>60298</v>
      </c>
      <c r="F8" s="180">
        <v>17370</v>
      </c>
      <c r="G8" s="180">
        <v>2355</v>
      </c>
      <c r="H8" s="180">
        <v>170</v>
      </c>
      <c r="I8" s="180">
        <v>94</v>
      </c>
    </row>
    <row r="9" spans="1:11" s="25" customFormat="1" x14ac:dyDescent="0.25">
      <c r="A9" s="320" t="s">
        <v>2</v>
      </c>
      <c r="B9" s="338" t="s">
        <v>212</v>
      </c>
      <c r="C9" s="181">
        <v>5459</v>
      </c>
      <c r="D9" s="181">
        <v>5451</v>
      </c>
      <c r="E9" s="181">
        <v>0</v>
      </c>
      <c r="F9" s="181">
        <v>5</v>
      </c>
      <c r="G9" s="181">
        <v>3</v>
      </c>
      <c r="H9" s="181">
        <v>0</v>
      </c>
      <c r="I9" s="181">
        <v>0</v>
      </c>
    </row>
    <row r="10" spans="1:11" s="25" customFormat="1" x14ac:dyDescent="0.25">
      <c r="A10" s="179" t="s">
        <v>2</v>
      </c>
      <c r="B10" s="337" t="s">
        <v>211</v>
      </c>
      <c r="C10" s="181">
        <v>51</v>
      </c>
      <c r="D10" s="180">
        <v>48</v>
      </c>
      <c r="E10" s="180">
        <v>2</v>
      </c>
      <c r="F10" s="180">
        <v>0</v>
      </c>
      <c r="G10" s="180">
        <v>1</v>
      </c>
      <c r="H10" s="180">
        <v>0</v>
      </c>
      <c r="I10" s="180">
        <v>0</v>
      </c>
    </row>
    <row r="11" spans="1:11" s="25" customFormat="1" x14ac:dyDescent="0.25">
      <c r="A11" s="320" t="s">
        <v>2</v>
      </c>
      <c r="B11" s="338" t="s">
        <v>213</v>
      </c>
      <c r="C11" s="181">
        <v>421</v>
      </c>
      <c r="D11" s="181">
        <v>393</v>
      </c>
      <c r="E11" s="181">
        <v>23</v>
      </c>
      <c r="F11" s="181">
        <v>4</v>
      </c>
      <c r="G11" s="181">
        <v>1</v>
      </c>
      <c r="H11" s="181">
        <v>0</v>
      </c>
      <c r="I11" s="181">
        <v>0</v>
      </c>
    </row>
    <row r="12" spans="1:11" s="25" customFormat="1" ht="14.45" x14ac:dyDescent="0.3">
      <c r="A12" s="179"/>
      <c r="B12" s="337" t="s">
        <v>664</v>
      </c>
      <c r="C12" s="181">
        <v>675</v>
      </c>
      <c r="D12" s="180">
        <v>610</v>
      </c>
      <c r="E12" s="180">
        <v>11</v>
      </c>
      <c r="F12" s="180">
        <v>10</v>
      </c>
      <c r="G12" s="180">
        <v>0</v>
      </c>
      <c r="H12" s="180">
        <v>0</v>
      </c>
      <c r="I12" s="180">
        <v>44</v>
      </c>
    </row>
    <row r="13" spans="1:11" s="33" customFormat="1" ht="14.45" x14ac:dyDescent="0.3">
      <c r="A13" s="19"/>
      <c r="B13" s="339"/>
      <c r="C13" s="182"/>
      <c r="D13" s="183"/>
      <c r="E13" s="182"/>
      <c r="F13" s="182"/>
      <c r="G13" s="182"/>
      <c r="H13" s="182"/>
      <c r="I13" s="180"/>
    </row>
    <row r="14" spans="1:11" s="33" customFormat="1" x14ac:dyDescent="0.25">
      <c r="A14" s="18" t="s">
        <v>35</v>
      </c>
      <c r="B14" s="339" t="s">
        <v>2</v>
      </c>
      <c r="C14" s="322">
        <v>598835</v>
      </c>
      <c r="D14" s="321">
        <v>549935</v>
      </c>
      <c r="E14" s="321">
        <v>47730</v>
      </c>
      <c r="F14" s="321">
        <v>1137</v>
      </c>
      <c r="G14" s="321">
        <v>16</v>
      </c>
      <c r="H14" s="321">
        <v>1</v>
      </c>
      <c r="I14" s="321">
        <v>16</v>
      </c>
    </row>
    <row r="15" spans="1:11" s="33" customFormat="1" ht="14.45" x14ac:dyDescent="0.3">
      <c r="A15" s="334" t="s">
        <v>665</v>
      </c>
      <c r="B15" s="339" t="s">
        <v>163</v>
      </c>
      <c r="C15" s="184">
        <v>1517</v>
      </c>
      <c r="D15" s="321">
        <v>1441</v>
      </c>
      <c r="E15" s="321">
        <v>72</v>
      </c>
      <c r="F15" s="321">
        <v>3</v>
      </c>
      <c r="G15" s="321">
        <v>0</v>
      </c>
      <c r="H15" s="321">
        <v>0</v>
      </c>
      <c r="I15" s="321">
        <v>1</v>
      </c>
      <c r="K15" s="39"/>
    </row>
    <row r="16" spans="1:11" s="33" customFormat="1" ht="14.45" x14ac:dyDescent="0.3">
      <c r="A16" s="334" t="s">
        <v>665</v>
      </c>
      <c r="B16" s="340" t="s">
        <v>164</v>
      </c>
      <c r="C16" s="184">
        <v>594361</v>
      </c>
      <c r="D16" s="184">
        <v>545566</v>
      </c>
      <c r="E16" s="184">
        <v>47639</v>
      </c>
      <c r="F16" s="184">
        <v>1130</v>
      </c>
      <c r="G16" s="184">
        <v>16</v>
      </c>
      <c r="H16" s="184">
        <v>1</v>
      </c>
      <c r="I16" s="184">
        <v>9</v>
      </c>
      <c r="K16" s="39"/>
    </row>
    <row r="17" spans="1:9" s="33" customFormat="1" x14ac:dyDescent="0.25">
      <c r="A17" s="19" t="s">
        <v>665</v>
      </c>
      <c r="B17" s="339" t="s">
        <v>212</v>
      </c>
      <c r="C17" s="185">
        <v>2687</v>
      </c>
      <c r="D17" s="183">
        <v>2686</v>
      </c>
      <c r="E17" s="185">
        <v>0</v>
      </c>
      <c r="F17" s="185">
        <v>1</v>
      </c>
      <c r="G17" s="185">
        <v>0</v>
      </c>
      <c r="H17" s="185">
        <v>0</v>
      </c>
      <c r="I17" s="322">
        <v>0</v>
      </c>
    </row>
    <row r="18" spans="1:9" s="33" customFormat="1" x14ac:dyDescent="0.25">
      <c r="A18" s="18" t="s">
        <v>665</v>
      </c>
      <c r="B18" s="340" t="s">
        <v>211</v>
      </c>
      <c r="C18" s="184">
        <v>18</v>
      </c>
      <c r="D18" s="184">
        <v>18</v>
      </c>
      <c r="E18" s="184">
        <v>0</v>
      </c>
      <c r="F18" s="184">
        <v>0</v>
      </c>
      <c r="G18" s="184">
        <v>0</v>
      </c>
      <c r="H18" s="184">
        <v>0</v>
      </c>
      <c r="I18" s="181">
        <v>0</v>
      </c>
    </row>
    <row r="19" spans="1:9" s="33" customFormat="1" x14ac:dyDescent="0.25">
      <c r="A19" s="19" t="s">
        <v>665</v>
      </c>
      <c r="B19" s="339" t="s">
        <v>213</v>
      </c>
      <c r="C19" s="185">
        <v>171</v>
      </c>
      <c r="D19" s="183">
        <v>154</v>
      </c>
      <c r="E19" s="185">
        <v>17</v>
      </c>
      <c r="F19" s="185">
        <v>0</v>
      </c>
      <c r="G19" s="185">
        <v>0</v>
      </c>
      <c r="H19" s="185">
        <v>0</v>
      </c>
      <c r="I19" s="180">
        <v>0</v>
      </c>
    </row>
    <row r="20" spans="1:9" s="33" customFormat="1" x14ac:dyDescent="0.25">
      <c r="A20" s="18" t="s">
        <v>665</v>
      </c>
      <c r="B20" s="340" t="s">
        <v>664</v>
      </c>
      <c r="C20" s="184">
        <v>81</v>
      </c>
      <c r="D20" s="184">
        <v>70</v>
      </c>
      <c r="E20" s="184">
        <v>2</v>
      </c>
      <c r="F20" s="184">
        <v>3</v>
      </c>
      <c r="G20" s="184">
        <v>0</v>
      </c>
      <c r="H20" s="184">
        <v>0</v>
      </c>
      <c r="I20" s="181">
        <v>6</v>
      </c>
    </row>
    <row r="21" spans="1:9" s="33" customFormat="1" x14ac:dyDescent="0.25">
      <c r="A21" s="18"/>
      <c r="B21" s="340"/>
      <c r="C21" s="184"/>
      <c r="D21" s="184"/>
      <c r="E21" s="184"/>
      <c r="F21" s="184"/>
      <c r="G21" s="184"/>
      <c r="H21" s="184"/>
      <c r="I21" s="181"/>
    </row>
    <row r="22" spans="1:9" s="33" customFormat="1" x14ac:dyDescent="0.25">
      <c r="A22" s="19" t="s">
        <v>690</v>
      </c>
      <c r="B22" s="339" t="s">
        <v>2</v>
      </c>
      <c r="C22" s="322">
        <v>17826</v>
      </c>
      <c r="D22" s="321">
        <v>1690</v>
      </c>
      <c r="E22" s="321">
        <v>15233</v>
      </c>
      <c r="F22" s="321">
        <v>839</v>
      </c>
      <c r="G22" s="321">
        <v>48</v>
      </c>
      <c r="H22" s="321">
        <v>10</v>
      </c>
      <c r="I22" s="321">
        <v>6</v>
      </c>
    </row>
    <row r="23" spans="1:9" s="33" customFormat="1" x14ac:dyDescent="0.25">
      <c r="A23" s="334"/>
      <c r="B23" s="339" t="s">
        <v>163</v>
      </c>
      <c r="C23" s="185">
        <v>17506</v>
      </c>
      <c r="D23" s="185">
        <v>1545</v>
      </c>
      <c r="E23" s="185">
        <v>15087</v>
      </c>
      <c r="F23" s="185">
        <v>810</v>
      </c>
      <c r="G23" s="185">
        <v>48</v>
      </c>
      <c r="H23" s="185">
        <v>10</v>
      </c>
      <c r="I23" s="185">
        <v>6</v>
      </c>
    </row>
    <row r="24" spans="1:9" s="33" customFormat="1" x14ac:dyDescent="0.25">
      <c r="A24" s="19" t="s">
        <v>665</v>
      </c>
      <c r="B24" s="339" t="s">
        <v>164</v>
      </c>
      <c r="C24" s="185">
        <v>317</v>
      </c>
      <c r="D24" s="185">
        <v>144</v>
      </c>
      <c r="E24" s="185">
        <v>144</v>
      </c>
      <c r="F24" s="185">
        <v>29</v>
      </c>
      <c r="G24" s="185">
        <v>0</v>
      </c>
      <c r="H24" s="185">
        <v>0</v>
      </c>
      <c r="I24" s="185">
        <v>0</v>
      </c>
    </row>
    <row r="25" spans="1:9" s="33" customFormat="1" x14ac:dyDescent="0.25">
      <c r="A25" s="18" t="s">
        <v>665</v>
      </c>
      <c r="B25" s="339" t="s">
        <v>211</v>
      </c>
      <c r="C25" s="184">
        <v>1</v>
      </c>
      <c r="D25" s="321">
        <v>0</v>
      </c>
      <c r="E25" s="321">
        <v>1</v>
      </c>
      <c r="F25" s="321">
        <v>0</v>
      </c>
      <c r="G25" s="321">
        <v>0</v>
      </c>
      <c r="H25" s="321">
        <v>0</v>
      </c>
      <c r="I25" s="321">
        <v>0</v>
      </c>
    </row>
    <row r="26" spans="1:9" s="33" customFormat="1" x14ac:dyDescent="0.25">
      <c r="A26" s="334" t="s">
        <v>665</v>
      </c>
      <c r="B26" s="340" t="s">
        <v>664</v>
      </c>
      <c r="C26" s="184">
        <v>2</v>
      </c>
      <c r="D26" s="184">
        <v>1</v>
      </c>
      <c r="E26" s="184">
        <v>1</v>
      </c>
      <c r="F26" s="184">
        <v>0</v>
      </c>
      <c r="G26" s="184">
        <v>0</v>
      </c>
      <c r="H26" s="184">
        <v>0</v>
      </c>
      <c r="I26" s="184">
        <v>0</v>
      </c>
    </row>
    <row r="27" spans="1:9" s="33" customFormat="1" x14ac:dyDescent="0.25">
      <c r="A27" s="334"/>
      <c r="B27" s="340"/>
      <c r="C27" s="184"/>
      <c r="D27" s="184"/>
      <c r="E27" s="184"/>
      <c r="F27" s="184"/>
      <c r="G27" s="184"/>
      <c r="H27" s="184"/>
      <c r="I27" s="184"/>
    </row>
    <row r="28" spans="1:9" s="33" customFormat="1" x14ac:dyDescent="0.25">
      <c r="A28" s="19" t="s">
        <v>36</v>
      </c>
      <c r="B28" s="339" t="s">
        <v>2</v>
      </c>
      <c r="C28" s="322">
        <v>88948</v>
      </c>
      <c r="D28" s="321">
        <v>69819</v>
      </c>
      <c r="E28" s="321">
        <v>16750</v>
      </c>
      <c r="F28" s="321">
        <v>2001</v>
      </c>
      <c r="G28" s="321">
        <v>326</v>
      </c>
      <c r="H28" s="321">
        <v>47</v>
      </c>
      <c r="I28" s="321">
        <v>5</v>
      </c>
    </row>
    <row r="29" spans="1:9" s="33" customFormat="1" x14ac:dyDescent="0.25">
      <c r="A29" s="334"/>
      <c r="B29" s="339" t="s">
        <v>163</v>
      </c>
      <c r="C29" s="185">
        <v>79896</v>
      </c>
      <c r="D29" s="185">
        <v>61369</v>
      </c>
      <c r="E29" s="185">
        <v>16459</v>
      </c>
      <c r="F29" s="185">
        <v>1710</v>
      </c>
      <c r="G29" s="185">
        <v>310</v>
      </c>
      <c r="H29" s="185">
        <v>46</v>
      </c>
      <c r="I29" s="185">
        <v>2</v>
      </c>
    </row>
    <row r="30" spans="1:9" s="33" customFormat="1" x14ac:dyDescent="0.25">
      <c r="A30" s="18" t="s">
        <v>665</v>
      </c>
      <c r="B30" s="340" t="s">
        <v>164</v>
      </c>
      <c r="C30" s="184">
        <v>9000</v>
      </c>
      <c r="D30" s="184">
        <v>8406</v>
      </c>
      <c r="E30" s="184">
        <v>285</v>
      </c>
      <c r="F30" s="184">
        <v>290</v>
      </c>
      <c r="G30" s="184">
        <v>16</v>
      </c>
      <c r="H30" s="184">
        <v>1</v>
      </c>
      <c r="I30" s="184">
        <v>2</v>
      </c>
    </row>
    <row r="31" spans="1:9" s="33" customFormat="1" x14ac:dyDescent="0.25">
      <c r="A31" s="19" t="s">
        <v>665</v>
      </c>
      <c r="B31" s="339" t="s">
        <v>212</v>
      </c>
      <c r="C31" s="185">
        <v>3</v>
      </c>
      <c r="D31" s="185">
        <v>3</v>
      </c>
      <c r="E31" s="185">
        <v>0</v>
      </c>
      <c r="F31" s="185">
        <v>0</v>
      </c>
      <c r="G31" s="185">
        <v>0</v>
      </c>
      <c r="H31" s="185">
        <v>0</v>
      </c>
      <c r="I31" s="185">
        <v>0</v>
      </c>
    </row>
    <row r="32" spans="1:9" s="33" customFormat="1" x14ac:dyDescent="0.25">
      <c r="A32" s="19" t="s">
        <v>665</v>
      </c>
      <c r="B32" s="339" t="s">
        <v>211</v>
      </c>
      <c r="C32" s="185">
        <v>2</v>
      </c>
      <c r="D32" s="185">
        <v>1</v>
      </c>
      <c r="E32" s="185">
        <v>1</v>
      </c>
      <c r="F32" s="185">
        <v>0</v>
      </c>
      <c r="G32" s="185">
        <v>0</v>
      </c>
      <c r="H32" s="185">
        <v>0</v>
      </c>
      <c r="I32" s="185">
        <v>0</v>
      </c>
    </row>
    <row r="33" spans="1:9" s="33" customFormat="1" x14ac:dyDescent="0.25">
      <c r="A33" s="18" t="s">
        <v>665</v>
      </c>
      <c r="B33" s="339" t="s">
        <v>213</v>
      </c>
      <c r="C33" s="184">
        <v>4</v>
      </c>
      <c r="D33" s="321">
        <v>3</v>
      </c>
      <c r="E33" s="321">
        <v>1</v>
      </c>
      <c r="F33" s="321">
        <v>0</v>
      </c>
      <c r="G33" s="321">
        <v>0</v>
      </c>
      <c r="H33" s="321">
        <v>0</v>
      </c>
      <c r="I33" s="321">
        <v>0</v>
      </c>
    </row>
    <row r="34" spans="1:9" s="33" customFormat="1" x14ac:dyDescent="0.25">
      <c r="A34" s="334" t="s">
        <v>665</v>
      </c>
      <c r="B34" s="340" t="s">
        <v>664</v>
      </c>
      <c r="C34" s="184">
        <v>43</v>
      </c>
      <c r="D34" s="184">
        <v>37</v>
      </c>
      <c r="E34" s="184">
        <v>4</v>
      </c>
      <c r="F34" s="184">
        <v>1</v>
      </c>
      <c r="G34" s="184">
        <v>0</v>
      </c>
      <c r="H34" s="184">
        <v>0</v>
      </c>
      <c r="I34" s="184">
        <v>1</v>
      </c>
    </row>
    <row r="35" spans="1:9" s="33" customFormat="1" x14ac:dyDescent="0.25">
      <c r="A35" s="334"/>
      <c r="B35" s="340"/>
      <c r="C35" s="184"/>
      <c r="D35" s="184"/>
      <c r="E35" s="184"/>
      <c r="F35" s="184"/>
      <c r="G35" s="184"/>
      <c r="H35" s="184"/>
      <c r="I35" s="184"/>
    </row>
    <row r="36" spans="1:9" s="33" customFormat="1" x14ac:dyDescent="0.25">
      <c r="A36" s="19" t="s">
        <v>37</v>
      </c>
      <c r="B36" s="339" t="s">
        <v>2</v>
      </c>
      <c r="C36" s="322">
        <v>388650</v>
      </c>
      <c r="D36" s="321">
        <v>361895</v>
      </c>
      <c r="E36" s="321">
        <v>13792</v>
      </c>
      <c r="F36" s="321">
        <v>11307</v>
      </c>
      <c r="G36" s="321">
        <v>1397</v>
      </c>
      <c r="H36" s="321">
        <v>247</v>
      </c>
      <c r="I36" s="321">
        <v>12</v>
      </c>
    </row>
    <row r="37" spans="1:9" s="33" customFormat="1" x14ac:dyDescent="0.25">
      <c r="A37" s="334"/>
      <c r="B37" s="339" t="s">
        <v>163</v>
      </c>
      <c r="C37" s="185">
        <v>77349</v>
      </c>
      <c r="D37" s="185">
        <v>66288</v>
      </c>
      <c r="E37" s="185">
        <v>4070</v>
      </c>
      <c r="F37" s="185">
        <v>6333</v>
      </c>
      <c r="G37" s="185">
        <v>462</v>
      </c>
      <c r="H37" s="185">
        <v>196</v>
      </c>
      <c r="I37" s="185">
        <v>0</v>
      </c>
    </row>
    <row r="38" spans="1:9" s="33" customFormat="1" x14ac:dyDescent="0.25">
      <c r="A38" s="18" t="s">
        <v>665</v>
      </c>
      <c r="B38" s="340" t="s">
        <v>164</v>
      </c>
      <c r="C38" s="184">
        <v>311034</v>
      </c>
      <c r="D38" s="184">
        <v>295364</v>
      </c>
      <c r="E38" s="184">
        <v>9717</v>
      </c>
      <c r="F38" s="184">
        <v>4968</v>
      </c>
      <c r="G38" s="184">
        <v>933</v>
      </c>
      <c r="H38" s="184">
        <v>51</v>
      </c>
      <c r="I38" s="184">
        <v>1</v>
      </c>
    </row>
    <row r="39" spans="1:9" s="33" customFormat="1" x14ac:dyDescent="0.25">
      <c r="A39" s="19" t="s">
        <v>665</v>
      </c>
      <c r="B39" s="339" t="s">
        <v>212</v>
      </c>
      <c r="C39" s="185">
        <v>137</v>
      </c>
      <c r="D39" s="185">
        <v>137</v>
      </c>
      <c r="E39" s="185">
        <v>0</v>
      </c>
      <c r="F39" s="185">
        <v>0</v>
      </c>
      <c r="G39" s="185">
        <v>0</v>
      </c>
      <c r="H39" s="185">
        <v>0</v>
      </c>
      <c r="I39" s="185">
        <v>0</v>
      </c>
    </row>
    <row r="40" spans="1:9" s="33" customFormat="1" x14ac:dyDescent="0.25">
      <c r="A40" s="18" t="s">
        <v>665</v>
      </c>
      <c r="B40" s="340" t="s">
        <v>211</v>
      </c>
      <c r="C40" s="184">
        <v>8</v>
      </c>
      <c r="D40" s="184">
        <v>7</v>
      </c>
      <c r="E40" s="184">
        <v>0</v>
      </c>
      <c r="F40" s="184">
        <v>0</v>
      </c>
      <c r="G40" s="184">
        <v>1</v>
      </c>
      <c r="H40" s="184">
        <v>0</v>
      </c>
      <c r="I40" s="184">
        <v>0</v>
      </c>
    </row>
    <row r="41" spans="1:9" s="33" customFormat="1" x14ac:dyDescent="0.25">
      <c r="A41" s="19" t="s">
        <v>665</v>
      </c>
      <c r="B41" s="339" t="s">
        <v>213</v>
      </c>
      <c r="C41" s="185">
        <v>96</v>
      </c>
      <c r="D41" s="185">
        <v>87</v>
      </c>
      <c r="E41" s="185">
        <v>5</v>
      </c>
      <c r="F41" s="185">
        <v>3</v>
      </c>
      <c r="G41" s="185">
        <v>1</v>
      </c>
      <c r="H41" s="185">
        <v>0</v>
      </c>
      <c r="I41" s="185">
        <v>0</v>
      </c>
    </row>
    <row r="42" spans="1:9" s="33" customFormat="1" x14ac:dyDescent="0.25">
      <c r="A42" s="19" t="s">
        <v>665</v>
      </c>
      <c r="B42" s="339" t="s">
        <v>664</v>
      </c>
      <c r="C42" s="185">
        <v>26</v>
      </c>
      <c r="D42" s="185">
        <v>12</v>
      </c>
      <c r="E42" s="185">
        <v>0</v>
      </c>
      <c r="F42" s="185">
        <v>3</v>
      </c>
      <c r="G42" s="185">
        <v>0</v>
      </c>
      <c r="H42" s="185">
        <v>0</v>
      </c>
      <c r="I42" s="185">
        <v>11</v>
      </c>
    </row>
    <row r="43" spans="1:9" s="33" customFormat="1" x14ac:dyDescent="0.25">
      <c r="A43" s="19"/>
      <c r="B43" s="339"/>
      <c r="C43" s="185"/>
      <c r="D43" s="185"/>
      <c r="E43" s="185"/>
      <c r="F43" s="185"/>
      <c r="G43" s="185"/>
      <c r="H43" s="185"/>
      <c r="I43" s="185"/>
    </row>
    <row r="44" spans="1:9" s="33" customFormat="1" x14ac:dyDescent="0.25">
      <c r="A44" s="18" t="s">
        <v>38</v>
      </c>
      <c r="B44" s="339" t="s">
        <v>2</v>
      </c>
      <c r="C44" s="322">
        <v>39297</v>
      </c>
      <c r="D44" s="321">
        <v>32810</v>
      </c>
      <c r="E44" s="321">
        <v>6023</v>
      </c>
      <c r="F44" s="321">
        <v>420</v>
      </c>
      <c r="G44" s="321">
        <v>39</v>
      </c>
      <c r="H44" s="321">
        <v>5</v>
      </c>
      <c r="I44" s="321">
        <v>0</v>
      </c>
    </row>
    <row r="45" spans="1:9" s="33" customFormat="1" x14ac:dyDescent="0.25">
      <c r="A45" s="334"/>
      <c r="B45" s="339" t="s">
        <v>163</v>
      </c>
      <c r="C45" s="184">
        <v>17513</v>
      </c>
      <c r="D45" s="321">
        <v>11544</v>
      </c>
      <c r="E45" s="321">
        <v>5620</v>
      </c>
      <c r="F45" s="321">
        <v>315</v>
      </c>
      <c r="G45" s="321">
        <v>29</v>
      </c>
      <c r="H45" s="321">
        <v>5</v>
      </c>
      <c r="I45" s="321">
        <v>0</v>
      </c>
    </row>
    <row r="46" spans="1:9" s="33" customFormat="1" x14ac:dyDescent="0.25">
      <c r="A46" s="334" t="s">
        <v>665</v>
      </c>
      <c r="B46" s="340" t="s">
        <v>164</v>
      </c>
      <c r="C46" s="184">
        <v>21769</v>
      </c>
      <c r="D46" s="184">
        <v>21251</v>
      </c>
      <c r="E46" s="184">
        <v>403</v>
      </c>
      <c r="F46" s="184">
        <v>105</v>
      </c>
      <c r="G46" s="184">
        <v>10</v>
      </c>
      <c r="H46" s="184">
        <v>0</v>
      </c>
      <c r="I46" s="184">
        <v>0</v>
      </c>
    </row>
    <row r="47" spans="1:9" s="33" customFormat="1" x14ac:dyDescent="0.25">
      <c r="A47" s="19" t="s">
        <v>665</v>
      </c>
      <c r="B47" s="339" t="s">
        <v>212</v>
      </c>
      <c r="C47" s="185">
        <v>2</v>
      </c>
      <c r="D47" s="185">
        <v>2</v>
      </c>
      <c r="E47" s="185">
        <v>0</v>
      </c>
      <c r="F47" s="185">
        <v>0</v>
      </c>
      <c r="G47" s="185">
        <v>0</v>
      </c>
      <c r="H47" s="185">
        <v>0</v>
      </c>
      <c r="I47" s="185">
        <v>0</v>
      </c>
    </row>
    <row r="48" spans="1:9" s="33" customFormat="1" x14ac:dyDescent="0.25">
      <c r="A48" s="18" t="s">
        <v>665</v>
      </c>
      <c r="B48" s="340" t="s">
        <v>211</v>
      </c>
      <c r="C48" s="184">
        <v>3</v>
      </c>
      <c r="D48" s="184">
        <v>3</v>
      </c>
      <c r="E48" s="184">
        <v>0</v>
      </c>
      <c r="F48" s="184">
        <v>0</v>
      </c>
      <c r="G48" s="184">
        <v>0</v>
      </c>
      <c r="H48" s="184">
        <v>0</v>
      </c>
      <c r="I48" s="184">
        <v>0</v>
      </c>
    </row>
    <row r="49" spans="1:9" s="33" customFormat="1" x14ac:dyDescent="0.25">
      <c r="A49" s="19" t="s">
        <v>665</v>
      </c>
      <c r="B49" s="339" t="s">
        <v>213</v>
      </c>
      <c r="C49" s="185">
        <v>4</v>
      </c>
      <c r="D49" s="185">
        <v>4</v>
      </c>
      <c r="E49" s="185">
        <v>0</v>
      </c>
      <c r="F49" s="185">
        <v>0</v>
      </c>
      <c r="G49" s="185">
        <v>0</v>
      </c>
      <c r="H49" s="185">
        <v>0</v>
      </c>
      <c r="I49" s="185">
        <v>0</v>
      </c>
    </row>
    <row r="50" spans="1:9" s="33" customFormat="1" x14ac:dyDescent="0.25">
      <c r="A50" s="18" t="s">
        <v>665</v>
      </c>
      <c r="B50" s="340" t="s">
        <v>664</v>
      </c>
      <c r="C50" s="184">
        <v>6</v>
      </c>
      <c r="D50" s="184">
        <v>6</v>
      </c>
      <c r="E50" s="184">
        <v>0</v>
      </c>
      <c r="F50" s="184">
        <v>0</v>
      </c>
      <c r="G50" s="184">
        <v>0</v>
      </c>
      <c r="H50" s="184">
        <v>0</v>
      </c>
      <c r="I50" s="184">
        <v>0</v>
      </c>
    </row>
    <row r="51" spans="1:9" s="33" customFormat="1" x14ac:dyDescent="0.25">
      <c r="A51" s="18"/>
      <c r="B51" s="340"/>
      <c r="C51" s="184"/>
      <c r="D51" s="184"/>
      <c r="E51" s="184"/>
      <c r="F51" s="184"/>
      <c r="G51" s="184"/>
      <c r="H51" s="184"/>
      <c r="I51" s="184"/>
    </row>
    <row r="52" spans="1:9" s="33" customFormat="1" x14ac:dyDescent="0.25">
      <c r="A52" s="19" t="s">
        <v>39</v>
      </c>
      <c r="B52" s="339" t="s">
        <v>2</v>
      </c>
      <c r="C52" s="322">
        <v>29703</v>
      </c>
      <c r="D52" s="321">
        <v>29389</v>
      </c>
      <c r="E52" s="321">
        <v>197</v>
      </c>
      <c r="F52" s="321">
        <v>113</v>
      </c>
      <c r="G52" s="321">
        <v>1</v>
      </c>
      <c r="H52" s="321">
        <v>0</v>
      </c>
      <c r="I52" s="321">
        <v>3</v>
      </c>
    </row>
    <row r="53" spans="1:9" s="33" customFormat="1" x14ac:dyDescent="0.25">
      <c r="A53" s="334"/>
      <c r="B53" s="339" t="s">
        <v>163</v>
      </c>
      <c r="C53" s="185">
        <v>1243</v>
      </c>
      <c r="D53" s="185">
        <v>1197</v>
      </c>
      <c r="E53" s="185">
        <v>39</v>
      </c>
      <c r="F53" s="185">
        <v>7</v>
      </c>
      <c r="G53" s="185">
        <v>0</v>
      </c>
      <c r="H53" s="185">
        <v>0</v>
      </c>
      <c r="I53" s="185">
        <v>0</v>
      </c>
    </row>
    <row r="54" spans="1:9" s="33" customFormat="1" x14ac:dyDescent="0.25">
      <c r="A54" s="19" t="s">
        <v>665</v>
      </c>
      <c r="B54" s="339" t="s">
        <v>164</v>
      </c>
      <c r="C54" s="185">
        <v>28397</v>
      </c>
      <c r="D54" s="185">
        <v>28132</v>
      </c>
      <c r="E54" s="185">
        <v>158</v>
      </c>
      <c r="F54" s="185">
        <v>106</v>
      </c>
      <c r="G54" s="185">
        <v>1</v>
      </c>
      <c r="H54" s="185">
        <v>0</v>
      </c>
      <c r="I54" s="185">
        <v>0</v>
      </c>
    </row>
    <row r="55" spans="1:9" s="33" customFormat="1" x14ac:dyDescent="0.25">
      <c r="A55" s="18" t="s">
        <v>665</v>
      </c>
      <c r="B55" s="339" t="s">
        <v>212</v>
      </c>
      <c r="C55" s="184">
        <v>42</v>
      </c>
      <c r="D55" s="321">
        <v>42</v>
      </c>
      <c r="E55" s="321">
        <v>0</v>
      </c>
      <c r="F55" s="321">
        <v>0</v>
      </c>
      <c r="G55" s="321">
        <v>0</v>
      </c>
      <c r="H55" s="321">
        <v>0</v>
      </c>
      <c r="I55" s="321">
        <v>0</v>
      </c>
    </row>
    <row r="56" spans="1:9" s="33" customFormat="1" x14ac:dyDescent="0.25">
      <c r="A56" s="334" t="s">
        <v>665</v>
      </c>
      <c r="B56" s="340" t="s">
        <v>213</v>
      </c>
      <c r="C56" s="184">
        <v>13</v>
      </c>
      <c r="D56" s="184">
        <v>13</v>
      </c>
      <c r="E56" s="184">
        <v>0</v>
      </c>
      <c r="F56" s="184">
        <v>0</v>
      </c>
      <c r="G56" s="184">
        <v>0</v>
      </c>
      <c r="H56" s="184">
        <v>0</v>
      </c>
      <c r="I56" s="184">
        <v>0</v>
      </c>
    </row>
    <row r="57" spans="1:9" s="33" customFormat="1" x14ac:dyDescent="0.25">
      <c r="A57" s="19" t="s">
        <v>665</v>
      </c>
      <c r="B57" s="339" t="s">
        <v>664</v>
      </c>
      <c r="C57" s="185">
        <v>8</v>
      </c>
      <c r="D57" s="185">
        <v>5</v>
      </c>
      <c r="E57" s="185">
        <v>0</v>
      </c>
      <c r="F57" s="185">
        <v>0</v>
      </c>
      <c r="G57" s="185">
        <v>0</v>
      </c>
      <c r="H57" s="185">
        <v>0</v>
      </c>
      <c r="I57" s="185">
        <v>3</v>
      </c>
    </row>
    <row r="58" spans="1:9" s="33" customFormat="1" x14ac:dyDescent="0.25">
      <c r="A58" s="19"/>
      <c r="B58" s="339"/>
      <c r="C58" s="185"/>
      <c r="D58" s="185"/>
      <c r="E58" s="185"/>
      <c r="F58" s="185"/>
      <c r="G58" s="185"/>
      <c r="H58" s="185"/>
      <c r="I58" s="185"/>
    </row>
    <row r="59" spans="1:9" s="33" customFormat="1" x14ac:dyDescent="0.25">
      <c r="A59" s="18" t="s">
        <v>40</v>
      </c>
      <c r="B59" s="339" t="s">
        <v>2</v>
      </c>
      <c r="C59" s="322">
        <v>302228</v>
      </c>
      <c r="D59" s="321">
        <v>296482</v>
      </c>
      <c r="E59" s="321">
        <v>66</v>
      </c>
      <c r="F59" s="321">
        <v>5148</v>
      </c>
      <c r="G59" s="321">
        <v>480</v>
      </c>
      <c r="H59" s="321">
        <v>51</v>
      </c>
      <c r="I59" s="321">
        <v>1</v>
      </c>
    </row>
    <row r="60" spans="1:9" s="33" customFormat="1" x14ac:dyDescent="0.25">
      <c r="A60" s="334"/>
      <c r="B60" s="340" t="s">
        <v>163</v>
      </c>
      <c r="C60" s="184">
        <v>6230</v>
      </c>
      <c r="D60" s="184">
        <v>6078</v>
      </c>
      <c r="E60" s="184">
        <v>5</v>
      </c>
      <c r="F60" s="184">
        <v>140</v>
      </c>
      <c r="G60" s="184">
        <v>6</v>
      </c>
      <c r="H60" s="184">
        <v>1</v>
      </c>
      <c r="I60" s="184">
        <v>0</v>
      </c>
    </row>
    <row r="61" spans="1:9" s="33" customFormat="1" x14ac:dyDescent="0.25">
      <c r="A61" s="19" t="s">
        <v>665</v>
      </c>
      <c r="B61" s="339" t="s">
        <v>164</v>
      </c>
      <c r="C61" s="185">
        <v>293257</v>
      </c>
      <c r="D61" s="185">
        <v>287673</v>
      </c>
      <c r="E61" s="185">
        <v>60</v>
      </c>
      <c r="F61" s="185">
        <v>5002</v>
      </c>
      <c r="G61" s="185">
        <v>471</v>
      </c>
      <c r="H61" s="185">
        <v>50</v>
      </c>
      <c r="I61" s="185">
        <v>1</v>
      </c>
    </row>
    <row r="62" spans="1:9" s="33" customFormat="1" x14ac:dyDescent="0.25">
      <c r="A62" s="18" t="s">
        <v>665</v>
      </c>
      <c r="B62" s="340" t="s">
        <v>212</v>
      </c>
      <c r="C62" s="184">
        <v>2577</v>
      </c>
      <c r="D62" s="184">
        <v>2570</v>
      </c>
      <c r="E62" s="184">
        <v>0</v>
      </c>
      <c r="F62" s="184">
        <v>4</v>
      </c>
      <c r="G62" s="184">
        <v>3</v>
      </c>
      <c r="H62" s="184">
        <v>0</v>
      </c>
      <c r="I62" s="184">
        <v>0</v>
      </c>
    </row>
    <row r="63" spans="1:9" s="33" customFormat="1" x14ac:dyDescent="0.25">
      <c r="A63" s="19" t="s">
        <v>665</v>
      </c>
      <c r="B63" s="339" t="s">
        <v>211</v>
      </c>
      <c r="C63" s="185">
        <v>16</v>
      </c>
      <c r="D63" s="185">
        <v>16</v>
      </c>
      <c r="E63" s="185">
        <v>0</v>
      </c>
      <c r="F63" s="185">
        <v>0</v>
      </c>
      <c r="G63" s="185">
        <v>0</v>
      </c>
      <c r="H63" s="185">
        <v>0</v>
      </c>
      <c r="I63" s="185">
        <v>0</v>
      </c>
    </row>
    <row r="64" spans="1:9" s="33" customFormat="1" x14ac:dyDescent="0.25">
      <c r="A64" s="19" t="s">
        <v>665</v>
      </c>
      <c r="B64" s="339" t="s">
        <v>213</v>
      </c>
      <c r="C64" s="185">
        <v>58</v>
      </c>
      <c r="D64" s="185">
        <v>57</v>
      </c>
      <c r="E64" s="185">
        <v>0</v>
      </c>
      <c r="F64" s="185">
        <v>1</v>
      </c>
      <c r="G64" s="185">
        <v>0</v>
      </c>
      <c r="H64" s="185">
        <v>0</v>
      </c>
      <c r="I64" s="185">
        <v>0</v>
      </c>
    </row>
    <row r="65" spans="1:9" s="33" customFormat="1" x14ac:dyDescent="0.25">
      <c r="A65" s="18" t="s">
        <v>665</v>
      </c>
      <c r="B65" s="339" t="s">
        <v>664</v>
      </c>
      <c r="C65" s="184">
        <v>90</v>
      </c>
      <c r="D65" s="321">
        <v>88</v>
      </c>
      <c r="E65" s="321">
        <v>1</v>
      </c>
      <c r="F65" s="321">
        <v>1</v>
      </c>
      <c r="G65" s="321">
        <v>0</v>
      </c>
      <c r="H65" s="321">
        <v>0</v>
      </c>
      <c r="I65" s="321">
        <v>0</v>
      </c>
    </row>
    <row r="66" spans="1:9" s="33" customFormat="1" x14ac:dyDescent="0.25">
      <c r="A66" s="18"/>
      <c r="B66" s="339"/>
      <c r="C66" s="184"/>
      <c r="D66" s="321"/>
      <c r="E66" s="321"/>
      <c r="F66" s="321"/>
      <c r="G66" s="321"/>
      <c r="H66" s="321"/>
      <c r="I66" s="321"/>
    </row>
    <row r="67" spans="1:9" s="33" customFormat="1" x14ac:dyDescent="0.25">
      <c r="A67" s="336" t="s">
        <v>41</v>
      </c>
      <c r="B67" s="339" t="s">
        <v>2</v>
      </c>
      <c r="C67" s="322">
        <v>431215</v>
      </c>
      <c r="D67" s="321">
        <v>422886</v>
      </c>
      <c r="E67" s="321">
        <v>1843</v>
      </c>
      <c r="F67" s="321">
        <v>5449</v>
      </c>
      <c r="G67" s="321">
        <v>878</v>
      </c>
      <c r="H67" s="321">
        <v>62</v>
      </c>
      <c r="I67" s="321">
        <v>97</v>
      </c>
    </row>
    <row r="68" spans="1:9" s="33" customFormat="1" x14ac:dyDescent="0.25">
      <c r="A68" s="334"/>
      <c r="B68" s="340" t="s">
        <v>163</v>
      </c>
      <c r="C68" s="184">
        <v>124</v>
      </c>
      <c r="D68" s="184">
        <v>59</v>
      </c>
      <c r="E68" s="184">
        <v>61</v>
      </c>
      <c r="F68" s="184">
        <v>2</v>
      </c>
      <c r="G68" s="184">
        <v>1</v>
      </c>
      <c r="H68" s="184">
        <v>1</v>
      </c>
      <c r="I68" s="184">
        <v>0</v>
      </c>
    </row>
    <row r="69" spans="1:9" s="33" customFormat="1" x14ac:dyDescent="0.25">
      <c r="A69" s="19" t="s">
        <v>665</v>
      </c>
      <c r="B69" s="339" t="s">
        <v>164</v>
      </c>
      <c r="C69" s="185">
        <v>430609</v>
      </c>
      <c r="D69" s="185">
        <v>422363</v>
      </c>
      <c r="E69" s="185">
        <v>1782</v>
      </c>
      <c r="F69" s="185">
        <v>5445</v>
      </c>
      <c r="G69" s="185">
        <v>877</v>
      </c>
      <c r="H69" s="185">
        <v>61</v>
      </c>
      <c r="I69" s="185">
        <v>81</v>
      </c>
    </row>
    <row r="70" spans="1:9" s="33" customFormat="1" x14ac:dyDescent="0.25">
      <c r="A70" s="18" t="s">
        <v>665</v>
      </c>
      <c r="B70" s="340" t="s">
        <v>212</v>
      </c>
      <c r="C70" s="184">
        <v>4</v>
      </c>
      <c r="D70" s="184">
        <v>4</v>
      </c>
      <c r="E70" s="184">
        <v>0</v>
      </c>
      <c r="F70" s="184">
        <v>0</v>
      </c>
      <c r="G70" s="184">
        <v>0</v>
      </c>
      <c r="H70" s="184">
        <v>0</v>
      </c>
      <c r="I70" s="184">
        <v>0</v>
      </c>
    </row>
    <row r="71" spans="1:9" s="33" customFormat="1" x14ac:dyDescent="0.25">
      <c r="A71" s="19" t="s">
        <v>665</v>
      </c>
      <c r="B71" s="339" t="s">
        <v>211</v>
      </c>
      <c r="C71" s="185">
        <v>3</v>
      </c>
      <c r="D71" s="185">
        <v>3</v>
      </c>
      <c r="E71" s="185">
        <v>0</v>
      </c>
      <c r="F71" s="185">
        <v>0</v>
      </c>
      <c r="G71" s="185">
        <v>0</v>
      </c>
      <c r="H71" s="185">
        <v>0</v>
      </c>
      <c r="I71" s="185">
        <v>0</v>
      </c>
    </row>
    <row r="72" spans="1:9" s="33" customFormat="1" x14ac:dyDescent="0.25">
      <c r="A72" s="18" t="s">
        <v>665</v>
      </c>
      <c r="B72" s="340" t="s">
        <v>213</v>
      </c>
      <c r="C72" s="184">
        <v>75</v>
      </c>
      <c r="D72" s="184">
        <v>75</v>
      </c>
      <c r="E72" s="184">
        <v>0</v>
      </c>
      <c r="F72" s="184">
        <v>0</v>
      </c>
      <c r="G72" s="184">
        <v>0</v>
      </c>
      <c r="H72" s="184">
        <v>0</v>
      </c>
      <c r="I72" s="184">
        <v>0</v>
      </c>
    </row>
    <row r="73" spans="1:9" s="33" customFormat="1" x14ac:dyDescent="0.25">
      <c r="A73" s="18" t="s">
        <v>665</v>
      </c>
      <c r="B73" s="340" t="s">
        <v>664</v>
      </c>
      <c r="C73" s="184">
        <v>400</v>
      </c>
      <c r="D73" s="184">
        <v>382</v>
      </c>
      <c r="E73" s="184">
        <v>0</v>
      </c>
      <c r="F73" s="184">
        <v>2</v>
      </c>
      <c r="G73" s="184">
        <v>0</v>
      </c>
      <c r="H73" s="184">
        <v>0</v>
      </c>
      <c r="I73" s="184">
        <v>16</v>
      </c>
    </row>
    <row r="74" spans="1:9" s="33" customFormat="1" x14ac:dyDescent="0.25">
      <c r="A74" s="18"/>
      <c r="B74" s="340"/>
      <c r="C74" s="184"/>
      <c r="D74" s="184"/>
      <c r="E74" s="184"/>
      <c r="F74" s="184"/>
      <c r="G74" s="184"/>
      <c r="H74" s="184"/>
      <c r="I74" s="184"/>
    </row>
    <row r="75" spans="1:9" s="33" customFormat="1" x14ac:dyDescent="0.25">
      <c r="A75" s="19" t="s">
        <v>42</v>
      </c>
      <c r="B75" s="339" t="s">
        <v>2</v>
      </c>
      <c r="C75" s="322">
        <v>2887</v>
      </c>
      <c r="D75" s="321">
        <v>1392</v>
      </c>
      <c r="E75" s="321">
        <v>991</v>
      </c>
      <c r="F75" s="321">
        <v>377</v>
      </c>
      <c r="G75" s="321">
        <v>102</v>
      </c>
      <c r="H75" s="321">
        <v>25</v>
      </c>
      <c r="I75" s="321">
        <v>0</v>
      </c>
    </row>
    <row r="76" spans="1:9" s="33" customFormat="1" x14ac:dyDescent="0.25">
      <c r="A76" s="334"/>
      <c r="B76" s="339" t="s">
        <v>163</v>
      </c>
      <c r="C76" s="184">
        <v>2772</v>
      </c>
      <c r="D76" s="321">
        <v>1310</v>
      </c>
      <c r="E76" s="321">
        <v>983</v>
      </c>
      <c r="F76" s="321">
        <v>359</v>
      </c>
      <c r="G76" s="321">
        <v>96</v>
      </c>
      <c r="H76" s="321">
        <v>24</v>
      </c>
      <c r="I76" s="321">
        <v>0</v>
      </c>
    </row>
    <row r="77" spans="1:9" s="33" customFormat="1" x14ac:dyDescent="0.25">
      <c r="A77" s="334" t="s">
        <v>665</v>
      </c>
      <c r="B77" s="339" t="s">
        <v>164</v>
      </c>
      <c r="C77" s="185">
        <v>115</v>
      </c>
      <c r="D77" s="185">
        <v>82</v>
      </c>
      <c r="E77" s="185">
        <v>8</v>
      </c>
      <c r="F77" s="185">
        <v>18</v>
      </c>
      <c r="G77" s="185">
        <v>6</v>
      </c>
      <c r="H77" s="185">
        <v>1</v>
      </c>
      <c r="I77" s="185">
        <v>0</v>
      </c>
    </row>
    <row r="78" spans="1:9" s="33" customFormat="1" x14ac:dyDescent="0.25">
      <c r="A78" s="334"/>
      <c r="B78" s="339"/>
      <c r="C78" s="185"/>
      <c r="D78" s="185"/>
      <c r="E78" s="185"/>
      <c r="F78" s="185"/>
      <c r="G78" s="185"/>
      <c r="H78" s="185"/>
      <c r="I78" s="185"/>
    </row>
    <row r="79" spans="1:9" s="33" customFormat="1" x14ac:dyDescent="0.25">
      <c r="A79" s="18" t="s">
        <v>691</v>
      </c>
      <c r="B79" s="339" t="s">
        <v>2</v>
      </c>
      <c r="C79" s="322">
        <v>8429</v>
      </c>
      <c r="D79" s="321">
        <v>2836</v>
      </c>
      <c r="E79" s="321">
        <v>5412</v>
      </c>
      <c r="F79" s="321">
        <v>137</v>
      </c>
      <c r="G79" s="321">
        <v>31</v>
      </c>
      <c r="H79" s="321">
        <v>10</v>
      </c>
      <c r="I79" s="321">
        <v>3</v>
      </c>
    </row>
    <row r="80" spans="1:9" s="33" customFormat="1" x14ac:dyDescent="0.25">
      <c r="A80" s="334"/>
      <c r="B80" s="340" t="s">
        <v>163</v>
      </c>
      <c r="C80" s="184">
        <v>8352</v>
      </c>
      <c r="D80" s="184">
        <v>2790</v>
      </c>
      <c r="E80" s="184">
        <v>5384</v>
      </c>
      <c r="F80" s="184">
        <v>135</v>
      </c>
      <c r="G80" s="184">
        <v>30</v>
      </c>
      <c r="H80" s="184">
        <v>10</v>
      </c>
      <c r="I80" s="184">
        <v>3</v>
      </c>
    </row>
    <row r="81" spans="1:11" s="33" customFormat="1" x14ac:dyDescent="0.25">
      <c r="A81" s="19" t="s">
        <v>665</v>
      </c>
      <c r="B81" s="339" t="s">
        <v>164</v>
      </c>
      <c r="C81" s="185">
        <v>77</v>
      </c>
      <c r="D81" s="185">
        <v>46</v>
      </c>
      <c r="E81" s="185">
        <v>28</v>
      </c>
      <c r="F81" s="185">
        <v>2</v>
      </c>
      <c r="G81" s="185">
        <v>1</v>
      </c>
      <c r="H81" s="185">
        <v>0</v>
      </c>
      <c r="I81" s="185">
        <v>0</v>
      </c>
      <c r="K81" s="39"/>
    </row>
    <row r="82" spans="1:11" s="33" customFormat="1" x14ac:dyDescent="0.25">
      <c r="A82" s="19"/>
      <c r="B82" s="339"/>
      <c r="C82" s="185"/>
      <c r="D82" s="185"/>
      <c r="E82" s="185"/>
      <c r="F82" s="185"/>
      <c r="G82" s="185"/>
      <c r="H82" s="185"/>
      <c r="I82" s="185"/>
      <c r="K82" s="39"/>
    </row>
    <row r="83" spans="1:11" s="33" customFormat="1" x14ac:dyDescent="0.25">
      <c r="A83" s="18" t="s">
        <v>169</v>
      </c>
      <c r="B83" s="339" t="s">
        <v>2</v>
      </c>
      <c r="C83" s="322">
        <v>11344</v>
      </c>
      <c r="D83" s="321">
        <v>6155</v>
      </c>
      <c r="E83" s="321">
        <v>3435</v>
      </c>
      <c r="F83" s="321">
        <v>1045</v>
      </c>
      <c r="G83" s="321">
        <v>538</v>
      </c>
      <c r="H83" s="321">
        <v>167</v>
      </c>
      <c r="I83" s="321">
        <v>4</v>
      </c>
      <c r="K83" s="39"/>
    </row>
    <row r="84" spans="1:11" s="33" customFormat="1" x14ac:dyDescent="0.25">
      <c r="A84" s="334"/>
      <c r="B84" s="340" t="s">
        <v>163</v>
      </c>
      <c r="C84" s="184">
        <v>11001</v>
      </c>
      <c r="D84" s="184">
        <v>5899</v>
      </c>
      <c r="E84" s="184">
        <v>3382</v>
      </c>
      <c r="F84" s="184">
        <v>1020</v>
      </c>
      <c r="G84" s="184">
        <v>534</v>
      </c>
      <c r="H84" s="184">
        <v>164</v>
      </c>
      <c r="I84" s="184">
        <v>2</v>
      </c>
      <c r="K84" s="39"/>
    </row>
    <row r="85" spans="1:11" s="33" customFormat="1" x14ac:dyDescent="0.25">
      <c r="A85" s="19" t="s">
        <v>665</v>
      </c>
      <c r="B85" s="339" t="s">
        <v>164</v>
      </c>
      <c r="C85" s="185">
        <v>341</v>
      </c>
      <c r="D85" s="185">
        <v>256</v>
      </c>
      <c r="E85" s="185">
        <v>53</v>
      </c>
      <c r="F85" s="185">
        <v>25</v>
      </c>
      <c r="G85" s="185">
        <v>4</v>
      </c>
      <c r="H85" s="185">
        <v>3</v>
      </c>
      <c r="I85" s="185">
        <v>0</v>
      </c>
      <c r="K85" s="39"/>
    </row>
    <row r="86" spans="1:11" s="33" customFormat="1" x14ac:dyDescent="0.25">
      <c r="A86" s="18" t="s">
        <v>665</v>
      </c>
      <c r="B86" s="340" t="s">
        <v>664</v>
      </c>
      <c r="C86" s="184">
        <v>2</v>
      </c>
      <c r="D86" s="184">
        <v>0</v>
      </c>
      <c r="E86" s="184">
        <v>0</v>
      </c>
      <c r="F86" s="184">
        <v>0</v>
      </c>
      <c r="G86" s="184">
        <v>0</v>
      </c>
      <c r="H86" s="184">
        <v>0</v>
      </c>
      <c r="I86" s="184">
        <v>2</v>
      </c>
      <c r="K86" s="39"/>
    </row>
    <row r="87" spans="1:11" s="33" customFormat="1" x14ac:dyDescent="0.25">
      <c r="A87" s="18"/>
      <c r="B87" s="340"/>
      <c r="C87" s="184"/>
      <c r="D87" s="184"/>
      <c r="E87" s="184"/>
      <c r="F87" s="184"/>
      <c r="G87" s="184"/>
      <c r="H87" s="184"/>
      <c r="I87" s="184"/>
      <c r="K87" s="39"/>
    </row>
    <row r="88" spans="1:11" s="33" customFormat="1" x14ac:dyDescent="0.25">
      <c r="A88" s="18" t="s">
        <v>43</v>
      </c>
      <c r="B88" s="339" t="s">
        <v>2</v>
      </c>
      <c r="C88" s="322">
        <v>6006</v>
      </c>
      <c r="D88" s="321">
        <v>3433</v>
      </c>
      <c r="E88" s="321">
        <v>762</v>
      </c>
      <c r="F88" s="321">
        <v>1455</v>
      </c>
      <c r="G88" s="321">
        <v>327</v>
      </c>
      <c r="H88" s="321">
        <v>24</v>
      </c>
      <c r="I88" s="321">
        <v>5</v>
      </c>
      <c r="K88" s="39"/>
    </row>
    <row r="89" spans="1:11" s="33" customFormat="1" x14ac:dyDescent="0.25">
      <c r="A89" s="334"/>
      <c r="B89" s="340" t="s">
        <v>163</v>
      </c>
      <c r="C89" s="184">
        <v>4989</v>
      </c>
      <c r="D89" s="184">
        <v>2717</v>
      </c>
      <c r="E89" s="184">
        <v>738</v>
      </c>
      <c r="F89" s="184">
        <v>1205</v>
      </c>
      <c r="G89" s="184">
        <v>307</v>
      </c>
      <c r="H89" s="184">
        <v>22</v>
      </c>
      <c r="I89" s="184">
        <v>0</v>
      </c>
      <c r="K89" s="39"/>
    </row>
    <row r="90" spans="1:11" s="33" customFormat="1" x14ac:dyDescent="0.25">
      <c r="A90" s="19" t="s">
        <v>665</v>
      </c>
      <c r="B90" s="339" t="s">
        <v>164</v>
      </c>
      <c r="C90" s="184">
        <v>993</v>
      </c>
      <c r="D90" s="321">
        <v>700</v>
      </c>
      <c r="E90" s="321">
        <v>21</v>
      </c>
      <c r="F90" s="321">
        <v>250</v>
      </c>
      <c r="G90" s="321">
        <v>20</v>
      </c>
      <c r="H90" s="321">
        <v>2</v>
      </c>
      <c r="I90" s="321">
        <v>0</v>
      </c>
      <c r="K90" s="39"/>
    </row>
    <row r="91" spans="1:11" s="33" customFormat="1" x14ac:dyDescent="0.25">
      <c r="A91" s="334" t="s">
        <v>665</v>
      </c>
      <c r="B91" s="339" t="s">
        <v>212</v>
      </c>
      <c r="C91" s="185">
        <v>7</v>
      </c>
      <c r="D91" s="185">
        <v>7</v>
      </c>
      <c r="E91" s="185">
        <v>0</v>
      </c>
      <c r="F91" s="185">
        <v>0</v>
      </c>
      <c r="G91" s="185">
        <v>0</v>
      </c>
      <c r="H91" s="185">
        <v>0</v>
      </c>
      <c r="I91" s="185">
        <v>0</v>
      </c>
      <c r="K91" s="39"/>
    </row>
    <row r="92" spans="1:11" s="33" customFormat="1" x14ac:dyDescent="0.25">
      <c r="A92" s="18" t="s">
        <v>665</v>
      </c>
      <c r="B92" s="340" t="s">
        <v>664</v>
      </c>
      <c r="C92" s="184">
        <v>17</v>
      </c>
      <c r="D92" s="184">
        <v>9</v>
      </c>
      <c r="E92" s="184">
        <v>3</v>
      </c>
      <c r="F92" s="184">
        <v>0</v>
      </c>
      <c r="G92" s="184">
        <v>0</v>
      </c>
      <c r="H92" s="184">
        <v>0</v>
      </c>
      <c r="I92" s="184">
        <v>5</v>
      </c>
      <c r="K92" s="39"/>
    </row>
    <row r="93" spans="1:11" s="150" customFormat="1" ht="20.45" customHeight="1" x14ac:dyDescent="0.25">
      <c r="A93" s="39" t="s">
        <v>609</v>
      </c>
      <c r="B93" s="176"/>
      <c r="C93" s="176"/>
      <c r="D93" s="176"/>
      <c r="E93" s="176"/>
      <c r="F93" s="176"/>
      <c r="G93" s="176"/>
      <c r="H93" s="176"/>
      <c r="J93" s="33"/>
      <c r="K93" s="323"/>
    </row>
    <row r="94" spans="1:11" s="33" customFormat="1" x14ac:dyDescent="0.25">
      <c r="A94" s="39" t="s">
        <v>610</v>
      </c>
      <c r="B94" s="4"/>
      <c r="C94" s="4"/>
      <c r="D94" s="4"/>
      <c r="E94" s="4"/>
      <c r="F94" s="4"/>
      <c r="G94" s="4"/>
      <c r="H94" s="4"/>
      <c r="I94" s="4"/>
      <c r="K94" s="39"/>
    </row>
  </sheetData>
  <mergeCells count="5">
    <mergeCell ref="A2:I3"/>
    <mergeCell ref="A4:A5"/>
    <mergeCell ref="B4:B5"/>
    <mergeCell ref="C4:C5"/>
    <mergeCell ref="D4:I4"/>
  </mergeCells>
  <hyperlinks>
    <hyperlink ref="J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9" orientation="landscape" r:id="rId1"/>
  <rowBreaks count="1" manualBreakCount="1">
    <brk id="80" max="8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zoomScale="70" zoomScaleNormal="70" workbookViewId="0">
      <selection activeCell="O9" sqref="O9"/>
    </sheetView>
  </sheetViews>
  <sheetFormatPr baseColWidth="10" defaultColWidth="15" defaultRowHeight="15" x14ac:dyDescent="0.25"/>
  <cols>
    <col min="1" max="1" width="36.28515625" style="15" customWidth="1"/>
    <col min="2" max="2" width="9.7109375" style="16" customWidth="1"/>
    <col min="3" max="3" width="10.85546875" style="15" customWidth="1"/>
    <col min="4" max="4" width="13" style="15" customWidth="1"/>
    <col min="5" max="5" width="10.85546875" style="15" customWidth="1"/>
    <col min="6" max="6" width="9.5703125" style="15" customWidth="1"/>
    <col min="7" max="7" width="8.5703125" style="15" customWidth="1"/>
    <col min="8" max="8" width="9.5703125" style="15" customWidth="1"/>
    <col min="9" max="9" width="9.28515625" style="15" customWidth="1"/>
    <col min="10" max="10" width="12.28515625" style="15" customWidth="1"/>
    <col min="11" max="11" width="16" style="15" customWidth="1"/>
    <col min="12" max="12" width="12.85546875" style="15" customWidth="1"/>
    <col min="13" max="13" width="15" style="15" customWidth="1"/>
    <col min="14" max="14" width="14.140625" style="15" customWidth="1"/>
    <col min="15" max="15" width="15" style="15"/>
    <col min="16" max="16" width="15" style="15" customWidth="1"/>
    <col min="17" max="16384" width="15" style="15"/>
  </cols>
  <sheetData>
    <row r="1" spans="1:15" ht="48.75" customHeight="1" x14ac:dyDescent="0.3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5" ht="50.45" customHeight="1" x14ac:dyDescent="0.25">
      <c r="A2" s="362" t="s">
        <v>460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" t="s">
        <v>471</v>
      </c>
    </row>
    <row r="3" spans="1:15" s="16" customFormat="1" ht="21.6" customHeight="1" x14ac:dyDescent="0.25">
      <c r="A3" s="351" t="s">
        <v>215</v>
      </c>
      <c r="B3" s="351" t="s">
        <v>2</v>
      </c>
      <c r="C3" s="353" t="s">
        <v>216</v>
      </c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5"/>
    </row>
    <row r="4" spans="1:15" s="16" customFormat="1" ht="19.149999999999999" customHeight="1" x14ac:dyDescent="0.25">
      <c r="A4" s="352"/>
      <c r="B4" s="352"/>
      <c r="C4" s="313" t="s">
        <v>217</v>
      </c>
      <c r="D4" s="313" t="s">
        <v>218</v>
      </c>
      <c r="E4" s="313" t="s">
        <v>219</v>
      </c>
      <c r="F4" s="313" t="s">
        <v>220</v>
      </c>
      <c r="G4" s="313" t="s">
        <v>221</v>
      </c>
      <c r="H4" s="313" t="s">
        <v>222</v>
      </c>
      <c r="I4" s="313" t="s">
        <v>223</v>
      </c>
      <c r="J4" s="313" t="s">
        <v>224</v>
      </c>
      <c r="K4" s="313" t="s">
        <v>225</v>
      </c>
      <c r="L4" s="313" t="s">
        <v>226</v>
      </c>
      <c r="M4" s="313" t="s">
        <v>227</v>
      </c>
      <c r="N4" s="313" t="s">
        <v>228</v>
      </c>
    </row>
    <row r="5" spans="1:15" s="16" customFormat="1" ht="18" customHeight="1" x14ac:dyDescent="0.3">
      <c r="A5" s="46" t="s">
        <v>581</v>
      </c>
      <c r="B5" s="11">
        <v>35706</v>
      </c>
      <c r="C5" s="11">
        <v>2872</v>
      </c>
      <c r="D5" s="11">
        <v>2577</v>
      </c>
      <c r="E5" s="11">
        <v>3023</v>
      </c>
      <c r="F5" s="11">
        <v>2967</v>
      </c>
      <c r="G5" s="11">
        <v>3096</v>
      </c>
      <c r="H5" s="11">
        <v>2957</v>
      </c>
      <c r="I5" s="11">
        <v>2961</v>
      </c>
      <c r="J5" s="11">
        <v>2892</v>
      </c>
      <c r="K5" s="11">
        <v>2875</v>
      </c>
      <c r="L5" s="11">
        <v>3039</v>
      </c>
      <c r="M5" s="11">
        <v>3001</v>
      </c>
      <c r="N5" s="11">
        <v>3446</v>
      </c>
    </row>
    <row r="6" spans="1:15" ht="18" customHeight="1" x14ac:dyDescent="0.3">
      <c r="A6" s="52" t="s">
        <v>8</v>
      </c>
      <c r="B6" s="12">
        <v>1373</v>
      </c>
      <c r="C6" s="12">
        <v>126</v>
      </c>
      <c r="D6" s="12">
        <v>99</v>
      </c>
      <c r="E6" s="12">
        <v>87</v>
      </c>
      <c r="F6" s="12">
        <v>109</v>
      </c>
      <c r="G6" s="12">
        <v>120</v>
      </c>
      <c r="H6" s="12">
        <v>96</v>
      </c>
      <c r="I6" s="12">
        <v>119</v>
      </c>
      <c r="J6" s="12">
        <v>124</v>
      </c>
      <c r="K6" s="12">
        <v>113</v>
      </c>
      <c r="L6" s="12">
        <v>112</v>
      </c>
      <c r="M6" s="12">
        <v>135</v>
      </c>
      <c r="N6" s="12">
        <v>133</v>
      </c>
    </row>
    <row r="7" spans="1:15" ht="18" customHeight="1" x14ac:dyDescent="0.25">
      <c r="A7" s="57" t="s">
        <v>9</v>
      </c>
      <c r="B7" s="12">
        <v>183</v>
      </c>
      <c r="C7" s="21">
        <v>14</v>
      </c>
      <c r="D7" s="21">
        <v>13</v>
      </c>
      <c r="E7" s="21">
        <v>18</v>
      </c>
      <c r="F7" s="21">
        <v>11</v>
      </c>
      <c r="G7" s="21">
        <v>14</v>
      </c>
      <c r="H7" s="21">
        <v>20</v>
      </c>
      <c r="I7" s="21">
        <v>15</v>
      </c>
      <c r="J7" s="20">
        <v>18</v>
      </c>
      <c r="K7" s="20">
        <v>10</v>
      </c>
      <c r="L7" s="20">
        <v>20</v>
      </c>
      <c r="M7" s="20">
        <v>18</v>
      </c>
      <c r="N7" s="20">
        <v>12</v>
      </c>
    </row>
    <row r="8" spans="1:15" ht="18" customHeight="1" x14ac:dyDescent="0.25">
      <c r="A8" s="52" t="s">
        <v>10</v>
      </c>
      <c r="B8" s="12">
        <v>308</v>
      </c>
      <c r="C8" s="23">
        <v>27</v>
      </c>
      <c r="D8" s="23">
        <v>21</v>
      </c>
      <c r="E8" s="23">
        <v>21</v>
      </c>
      <c r="F8" s="23">
        <v>28</v>
      </c>
      <c r="G8" s="23">
        <v>17</v>
      </c>
      <c r="H8" s="23">
        <v>26</v>
      </c>
      <c r="I8" s="23">
        <v>35</v>
      </c>
      <c r="J8" s="22">
        <v>24</v>
      </c>
      <c r="K8" s="22">
        <v>34</v>
      </c>
      <c r="L8" s="22">
        <v>26</v>
      </c>
      <c r="M8" s="22">
        <v>18</v>
      </c>
      <c r="N8" s="22">
        <v>31</v>
      </c>
    </row>
    <row r="9" spans="1:15" ht="18" customHeight="1" x14ac:dyDescent="0.3">
      <c r="A9" s="57" t="s">
        <v>11</v>
      </c>
      <c r="B9" s="12">
        <v>173</v>
      </c>
      <c r="C9" s="21">
        <v>16</v>
      </c>
      <c r="D9" s="21">
        <v>12</v>
      </c>
      <c r="E9" s="21">
        <v>18</v>
      </c>
      <c r="F9" s="21">
        <v>11</v>
      </c>
      <c r="G9" s="21">
        <v>14</v>
      </c>
      <c r="H9" s="21">
        <v>21</v>
      </c>
      <c r="I9" s="21">
        <v>18</v>
      </c>
      <c r="J9" s="20">
        <v>12</v>
      </c>
      <c r="K9" s="20">
        <v>15</v>
      </c>
      <c r="L9" s="20">
        <v>10</v>
      </c>
      <c r="M9" s="20">
        <v>11</v>
      </c>
      <c r="N9" s="20">
        <v>15</v>
      </c>
    </row>
    <row r="10" spans="1:15" ht="18" customHeight="1" x14ac:dyDescent="0.3">
      <c r="A10" s="52" t="s">
        <v>13</v>
      </c>
      <c r="B10" s="12">
        <v>511</v>
      </c>
      <c r="C10" s="23">
        <v>38</v>
      </c>
      <c r="D10" s="23">
        <v>44</v>
      </c>
      <c r="E10" s="23">
        <v>42</v>
      </c>
      <c r="F10" s="23">
        <v>35</v>
      </c>
      <c r="G10" s="23">
        <v>63</v>
      </c>
      <c r="H10" s="23">
        <v>64</v>
      </c>
      <c r="I10" s="23">
        <v>38</v>
      </c>
      <c r="J10" s="22">
        <v>50</v>
      </c>
      <c r="K10" s="22">
        <v>34</v>
      </c>
      <c r="L10" s="22">
        <v>35</v>
      </c>
      <c r="M10" s="22">
        <v>30</v>
      </c>
      <c r="N10" s="22">
        <v>38</v>
      </c>
    </row>
    <row r="11" spans="1:15" ht="18" customHeight="1" x14ac:dyDescent="0.3">
      <c r="A11" s="57" t="s">
        <v>12</v>
      </c>
      <c r="B11" s="12">
        <v>610</v>
      </c>
      <c r="C11" s="21">
        <v>45</v>
      </c>
      <c r="D11" s="21">
        <v>46</v>
      </c>
      <c r="E11" s="21">
        <v>44</v>
      </c>
      <c r="F11" s="21">
        <v>68</v>
      </c>
      <c r="G11" s="21">
        <v>42</v>
      </c>
      <c r="H11" s="21">
        <v>46</v>
      </c>
      <c r="I11" s="21">
        <v>53</v>
      </c>
      <c r="J11" s="20">
        <v>47</v>
      </c>
      <c r="K11" s="20">
        <v>42</v>
      </c>
      <c r="L11" s="20">
        <v>46</v>
      </c>
      <c r="M11" s="20">
        <v>59</v>
      </c>
      <c r="N11" s="20">
        <v>72</v>
      </c>
    </row>
    <row r="12" spans="1:15" ht="18" customHeight="1" x14ac:dyDescent="0.3">
      <c r="A12" s="52" t="s">
        <v>14</v>
      </c>
      <c r="B12" s="12">
        <v>919</v>
      </c>
      <c r="C12" s="23">
        <v>77</v>
      </c>
      <c r="D12" s="23">
        <v>71</v>
      </c>
      <c r="E12" s="23">
        <v>103</v>
      </c>
      <c r="F12" s="23">
        <v>76</v>
      </c>
      <c r="G12" s="23">
        <v>86</v>
      </c>
      <c r="H12" s="23">
        <v>61</v>
      </c>
      <c r="I12" s="23">
        <v>75</v>
      </c>
      <c r="J12" s="22">
        <v>71</v>
      </c>
      <c r="K12" s="22">
        <v>58</v>
      </c>
      <c r="L12" s="22">
        <v>80</v>
      </c>
      <c r="M12" s="22">
        <v>80</v>
      </c>
      <c r="N12" s="22">
        <v>81</v>
      </c>
    </row>
    <row r="13" spans="1:15" ht="18" customHeight="1" x14ac:dyDescent="0.3">
      <c r="A13" s="57" t="s">
        <v>15</v>
      </c>
      <c r="B13" s="12">
        <v>421</v>
      </c>
      <c r="C13" s="21">
        <v>25</v>
      </c>
      <c r="D13" s="21">
        <v>22</v>
      </c>
      <c r="E13" s="21">
        <v>34</v>
      </c>
      <c r="F13" s="21">
        <v>28</v>
      </c>
      <c r="G13" s="21">
        <v>22</v>
      </c>
      <c r="H13" s="21">
        <v>39</v>
      </c>
      <c r="I13" s="21">
        <v>33</v>
      </c>
      <c r="J13" s="20">
        <v>48</v>
      </c>
      <c r="K13" s="20">
        <v>34</v>
      </c>
      <c r="L13" s="20">
        <v>32</v>
      </c>
      <c r="M13" s="20">
        <v>50</v>
      </c>
      <c r="N13" s="20">
        <v>54</v>
      </c>
    </row>
    <row r="14" spans="1:15" ht="18" customHeight="1" x14ac:dyDescent="0.3">
      <c r="A14" s="52" t="s">
        <v>17</v>
      </c>
      <c r="B14" s="12">
        <v>6799</v>
      </c>
      <c r="C14" s="23">
        <v>572</v>
      </c>
      <c r="D14" s="23">
        <v>450</v>
      </c>
      <c r="E14" s="23">
        <v>581</v>
      </c>
      <c r="F14" s="23">
        <v>550</v>
      </c>
      <c r="G14" s="23">
        <v>592</v>
      </c>
      <c r="H14" s="23">
        <v>537</v>
      </c>
      <c r="I14" s="23">
        <v>557</v>
      </c>
      <c r="J14" s="22">
        <v>625</v>
      </c>
      <c r="K14" s="23">
        <v>584</v>
      </c>
      <c r="L14" s="22">
        <v>591</v>
      </c>
      <c r="M14" s="22">
        <v>553</v>
      </c>
      <c r="N14" s="22">
        <v>607</v>
      </c>
    </row>
    <row r="15" spans="1:15" ht="18" customHeight="1" x14ac:dyDescent="0.3">
      <c r="A15" s="57" t="s">
        <v>18</v>
      </c>
      <c r="B15" s="12">
        <v>1526</v>
      </c>
      <c r="C15" s="21">
        <v>68</v>
      </c>
      <c r="D15" s="21">
        <v>109</v>
      </c>
      <c r="E15" s="21">
        <v>148</v>
      </c>
      <c r="F15" s="21">
        <v>157</v>
      </c>
      <c r="G15" s="21">
        <v>138</v>
      </c>
      <c r="H15" s="21">
        <v>101</v>
      </c>
      <c r="I15" s="21">
        <v>123</v>
      </c>
      <c r="J15" s="20">
        <v>105</v>
      </c>
      <c r="K15" s="20">
        <v>114</v>
      </c>
      <c r="L15" s="20">
        <v>168</v>
      </c>
      <c r="M15" s="20">
        <v>138</v>
      </c>
      <c r="N15" s="20">
        <v>157</v>
      </c>
    </row>
    <row r="16" spans="1:15" ht="18" customHeight="1" x14ac:dyDescent="0.3">
      <c r="A16" s="52" t="s">
        <v>165</v>
      </c>
      <c r="B16" s="12">
        <v>688</v>
      </c>
      <c r="C16" s="23">
        <v>60</v>
      </c>
      <c r="D16" s="23">
        <v>51</v>
      </c>
      <c r="E16" s="23">
        <v>41</v>
      </c>
      <c r="F16" s="23">
        <v>56</v>
      </c>
      <c r="G16" s="23">
        <v>69</v>
      </c>
      <c r="H16" s="23">
        <v>41</v>
      </c>
      <c r="I16" s="23">
        <v>55</v>
      </c>
      <c r="J16" s="22">
        <v>54</v>
      </c>
      <c r="K16" s="22">
        <v>62</v>
      </c>
      <c r="L16" s="22">
        <v>57</v>
      </c>
      <c r="M16" s="22">
        <v>57</v>
      </c>
      <c r="N16" s="22">
        <v>85</v>
      </c>
    </row>
    <row r="17" spans="1:14" ht="18" customHeight="1" x14ac:dyDescent="0.25">
      <c r="A17" s="57" t="s">
        <v>19</v>
      </c>
      <c r="B17" s="12">
        <v>1250</v>
      </c>
      <c r="C17" s="21">
        <v>122</v>
      </c>
      <c r="D17" s="21">
        <v>97</v>
      </c>
      <c r="E17" s="21">
        <v>95</v>
      </c>
      <c r="F17" s="21">
        <v>87</v>
      </c>
      <c r="G17" s="21">
        <v>99</v>
      </c>
      <c r="H17" s="21">
        <v>109</v>
      </c>
      <c r="I17" s="21">
        <v>107</v>
      </c>
      <c r="J17" s="20">
        <v>108</v>
      </c>
      <c r="K17" s="20">
        <v>110</v>
      </c>
      <c r="L17" s="20">
        <v>103</v>
      </c>
      <c r="M17" s="20">
        <v>98</v>
      </c>
      <c r="N17" s="20">
        <v>115</v>
      </c>
    </row>
    <row r="18" spans="1:14" ht="18" customHeight="1" x14ac:dyDescent="0.25">
      <c r="A18" s="52" t="s">
        <v>20</v>
      </c>
      <c r="B18" s="12">
        <v>1217</v>
      </c>
      <c r="C18" s="23">
        <v>123</v>
      </c>
      <c r="D18" s="23">
        <v>111</v>
      </c>
      <c r="E18" s="23">
        <v>114</v>
      </c>
      <c r="F18" s="23">
        <v>85</v>
      </c>
      <c r="G18" s="23">
        <v>89</v>
      </c>
      <c r="H18" s="23">
        <v>86</v>
      </c>
      <c r="I18" s="23">
        <v>111</v>
      </c>
      <c r="J18" s="22">
        <v>93</v>
      </c>
      <c r="K18" s="22">
        <v>86</v>
      </c>
      <c r="L18" s="22">
        <v>95</v>
      </c>
      <c r="M18" s="22">
        <v>94</v>
      </c>
      <c r="N18" s="22">
        <v>130</v>
      </c>
    </row>
    <row r="19" spans="1:14" ht="18" customHeight="1" x14ac:dyDescent="0.25">
      <c r="A19" s="57" t="s">
        <v>21</v>
      </c>
      <c r="B19" s="12">
        <v>156</v>
      </c>
      <c r="C19" s="21">
        <v>10</v>
      </c>
      <c r="D19" s="21">
        <v>13</v>
      </c>
      <c r="E19" s="21">
        <v>13</v>
      </c>
      <c r="F19" s="21">
        <v>13</v>
      </c>
      <c r="G19" s="21">
        <v>17</v>
      </c>
      <c r="H19" s="21">
        <v>11</v>
      </c>
      <c r="I19" s="21">
        <v>10</v>
      </c>
      <c r="J19" s="20">
        <v>14</v>
      </c>
      <c r="K19" s="20">
        <v>12</v>
      </c>
      <c r="L19" s="20">
        <v>16</v>
      </c>
      <c r="M19" s="20">
        <v>13</v>
      </c>
      <c r="N19" s="20">
        <v>14</v>
      </c>
    </row>
    <row r="20" spans="1:14" ht="18" customHeight="1" x14ac:dyDescent="0.25">
      <c r="A20" s="52" t="s">
        <v>22</v>
      </c>
      <c r="B20" s="12">
        <v>153</v>
      </c>
      <c r="C20" s="23">
        <v>17</v>
      </c>
      <c r="D20" s="23">
        <v>12</v>
      </c>
      <c r="E20" s="23">
        <v>11</v>
      </c>
      <c r="F20" s="23">
        <v>10</v>
      </c>
      <c r="G20" s="23">
        <v>17</v>
      </c>
      <c r="H20" s="23">
        <v>8</v>
      </c>
      <c r="I20" s="23">
        <v>13</v>
      </c>
      <c r="J20" s="22">
        <v>10</v>
      </c>
      <c r="K20" s="22">
        <v>11</v>
      </c>
      <c r="L20" s="22">
        <v>14</v>
      </c>
      <c r="M20" s="22">
        <v>17</v>
      </c>
      <c r="N20" s="22">
        <v>13</v>
      </c>
    </row>
    <row r="21" spans="1:14" ht="18" customHeight="1" x14ac:dyDescent="0.25">
      <c r="A21" s="57" t="s">
        <v>24</v>
      </c>
      <c r="B21" s="12">
        <v>119</v>
      </c>
      <c r="C21" s="21">
        <v>12</v>
      </c>
      <c r="D21" s="21">
        <v>18</v>
      </c>
      <c r="E21" s="21">
        <v>8</v>
      </c>
      <c r="F21" s="21">
        <v>19</v>
      </c>
      <c r="G21" s="21">
        <v>11</v>
      </c>
      <c r="H21" s="21">
        <v>6</v>
      </c>
      <c r="I21" s="21">
        <v>9</v>
      </c>
      <c r="J21" s="20">
        <v>8</v>
      </c>
      <c r="K21" s="20">
        <v>8</v>
      </c>
      <c r="L21" s="20">
        <v>2</v>
      </c>
      <c r="M21" s="20">
        <v>7</v>
      </c>
      <c r="N21" s="20">
        <v>11</v>
      </c>
    </row>
    <row r="22" spans="1:14" ht="18" customHeight="1" x14ac:dyDescent="0.25">
      <c r="A22" s="52" t="s">
        <v>25</v>
      </c>
      <c r="B22" s="12">
        <v>15754</v>
      </c>
      <c r="C22" s="23">
        <v>1244</v>
      </c>
      <c r="D22" s="23">
        <v>1099</v>
      </c>
      <c r="E22" s="23">
        <v>1332</v>
      </c>
      <c r="F22" s="23">
        <v>1334</v>
      </c>
      <c r="G22" s="23">
        <v>1372</v>
      </c>
      <c r="H22" s="23">
        <v>1376</v>
      </c>
      <c r="I22" s="23">
        <v>1332</v>
      </c>
      <c r="J22" s="22">
        <v>1209</v>
      </c>
      <c r="K22" s="22">
        <v>1272</v>
      </c>
      <c r="L22" s="22">
        <v>1329</v>
      </c>
      <c r="M22" s="22">
        <v>1344</v>
      </c>
      <c r="N22" s="22">
        <v>1511</v>
      </c>
    </row>
    <row r="23" spans="1:14" ht="18" customHeight="1" x14ac:dyDescent="0.25">
      <c r="A23" s="57" t="s">
        <v>29</v>
      </c>
      <c r="B23" s="12">
        <v>1735</v>
      </c>
      <c r="C23" s="21">
        <v>128</v>
      </c>
      <c r="D23" s="21">
        <v>142</v>
      </c>
      <c r="E23" s="21">
        <v>126</v>
      </c>
      <c r="F23" s="21">
        <v>123</v>
      </c>
      <c r="G23" s="21">
        <v>143</v>
      </c>
      <c r="H23" s="21">
        <v>145</v>
      </c>
      <c r="I23" s="21">
        <v>125</v>
      </c>
      <c r="J23" s="20">
        <v>143</v>
      </c>
      <c r="K23" s="20">
        <v>155</v>
      </c>
      <c r="L23" s="20">
        <v>158</v>
      </c>
      <c r="M23" s="20">
        <v>152</v>
      </c>
      <c r="N23" s="20">
        <v>195</v>
      </c>
    </row>
    <row r="24" spans="1:14" ht="18" customHeight="1" x14ac:dyDescent="0.25">
      <c r="A24" s="52" t="s">
        <v>30</v>
      </c>
      <c r="B24" s="12">
        <v>105</v>
      </c>
      <c r="C24" s="23">
        <v>8</v>
      </c>
      <c r="D24" s="23">
        <v>10</v>
      </c>
      <c r="E24" s="23">
        <v>9</v>
      </c>
      <c r="F24" s="23">
        <v>11</v>
      </c>
      <c r="G24" s="23">
        <v>10</v>
      </c>
      <c r="H24" s="23">
        <v>10</v>
      </c>
      <c r="I24" s="23">
        <v>8</v>
      </c>
      <c r="J24" s="22">
        <v>9</v>
      </c>
      <c r="K24" s="22">
        <v>5</v>
      </c>
      <c r="L24" s="22">
        <v>7</v>
      </c>
      <c r="M24" s="22">
        <v>5</v>
      </c>
      <c r="N24" s="22">
        <v>13</v>
      </c>
    </row>
    <row r="25" spans="1:14" ht="18" customHeight="1" x14ac:dyDescent="0.25">
      <c r="A25" s="57" t="s">
        <v>16</v>
      </c>
      <c r="B25" s="12">
        <v>23</v>
      </c>
      <c r="C25" s="21">
        <v>0</v>
      </c>
      <c r="D25" s="21">
        <v>4</v>
      </c>
      <c r="E25" s="21">
        <v>4</v>
      </c>
      <c r="F25" s="21">
        <v>2</v>
      </c>
      <c r="G25" s="21">
        <v>2</v>
      </c>
      <c r="H25" s="21">
        <v>3</v>
      </c>
      <c r="I25" s="21">
        <v>1</v>
      </c>
      <c r="J25" s="20">
        <v>2</v>
      </c>
      <c r="K25" s="20">
        <v>0</v>
      </c>
      <c r="L25" s="20">
        <v>1</v>
      </c>
      <c r="M25" s="20">
        <v>1</v>
      </c>
      <c r="N25" s="20">
        <v>3</v>
      </c>
    </row>
    <row r="26" spans="1:14" ht="18" customHeight="1" x14ac:dyDescent="0.25">
      <c r="A26" s="52" t="s">
        <v>28</v>
      </c>
      <c r="B26" s="12">
        <v>129</v>
      </c>
      <c r="C26" s="23">
        <v>11</v>
      </c>
      <c r="D26" s="23">
        <v>9</v>
      </c>
      <c r="E26" s="23">
        <v>15</v>
      </c>
      <c r="F26" s="23">
        <v>9</v>
      </c>
      <c r="G26" s="23">
        <v>22</v>
      </c>
      <c r="H26" s="23">
        <v>5</v>
      </c>
      <c r="I26" s="23">
        <v>6</v>
      </c>
      <c r="J26" s="22">
        <v>13</v>
      </c>
      <c r="K26" s="22">
        <v>4</v>
      </c>
      <c r="L26" s="22">
        <v>11</v>
      </c>
      <c r="M26" s="22">
        <v>13</v>
      </c>
      <c r="N26" s="22">
        <v>11</v>
      </c>
    </row>
    <row r="27" spans="1:14" ht="18" customHeight="1" x14ac:dyDescent="0.25">
      <c r="A27" s="57" t="s">
        <v>23</v>
      </c>
      <c r="B27" s="12">
        <v>144</v>
      </c>
      <c r="C27" s="21">
        <v>20</v>
      </c>
      <c r="D27" s="21">
        <v>15</v>
      </c>
      <c r="E27" s="21">
        <v>20</v>
      </c>
      <c r="F27" s="21">
        <v>15</v>
      </c>
      <c r="G27" s="21">
        <v>21</v>
      </c>
      <c r="H27" s="21">
        <v>11</v>
      </c>
      <c r="I27" s="21">
        <v>3</v>
      </c>
      <c r="J27" s="20">
        <v>5</v>
      </c>
      <c r="K27" s="20">
        <v>7</v>
      </c>
      <c r="L27" s="20">
        <v>9</v>
      </c>
      <c r="M27" s="20">
        <v>8</v>
      </c>
      <c r="N27" s="20">
        <v>10</v>
      </c>
    </row>
    <row r="28" spans="1:14" ht="18" customHeight="1" x14ac:dyDescent="0.25">
      <c r="A28" s="52" t="s">
        <v>27</v>
      </c>
      <c r="B28" s="12">
        <v>999</v>
      </c>
      <c r="C28" s="23">
        <v>68</v>
      </c>
      <c r="D28" s="23">
        <v>71</v>
      </c>
      <c r="E28" s="23">
        <v>100</v>
      </c>
      <c r="F28" s="23">
        <v>102</v>
      </c>
      <c r="G28" s="23">
        <v>74</v>
      </c>
      <c r="H28" s="23">
        <v>92</v>
      </c>
      <c r="I28" s="23">
        <v>89</v>
      </c>
      <c r="J28" s="22">
        <v>72</v>
      </c>
      <c r="K28" s="22">
        <v>74</v>
      </c>
      <c r="L28" s="22">
        <v>83</v>
      </c>
      <c r="M28" s="22">
        <v>69</v>
      </c>
      <c r="N28" s="22">
        <v>105</v>
      </c>
    </row>
    <row r="29" spans="1:14" ht="18" customHeight="1" x14ac:dyDescent="0.25">
      <c r="A29" s="57" t="s">
        <v>26</v>
      </c>
      <c r="B29" s="12">
        <v>411</v>
      </c>
      <c r="C29" s="21">
        <v>41</v>
      </c>
      <c r="D29" s="21">
        <v>38</v>
      </c>
      <c r="E29" s="21">
        <v>39</v>
      </c>
      <c r="F29" s="21">
        <v>28</v>
      </c>
      <c r="G29" s="21">
        <v>42</v>
      </c>
      <c r="H29" s="21">
        <v>43</v>
      </c>
      <c r="I29" s="21">
        <v>26</v>
      </c>
      <c r="J29" s="20">
        <v>28</v>
      </c>
      <c r="K29" s="20">
        <v>31</v>
      </c>
      <c r="L29" s="20">
        <v>34</v>
      </c>
      <c r="M29" s="20">
        <v>31</v>
      </c>
      <c r="N29" s="20">
        <v>30</v>
      </c>
    </row>
    <row r="30" spans="1:14" x14ac:dyDescent="0.25">
      <c r="A30" s="264" t="s">
        <v>609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</row>
    <row r="31" spans="1:14" x14ac:dyDescent="0.25">
      <c r="A31" s="4" t="s">
        <v>610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mergeCells count="4">
    <mergeCell ref="A2:N2"/>
    <mergeCell ref="A3:A4"/>
    <mergeCell ref="B3:B4"/>
    <mergeCell ref="C3:N3"/>
  </mergeCells>
  <hyperlinks>
    <hyperlink ref="O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70" zoomScaleNormal="70" workbookViewId="0">
      <selection activeCell="K1" sqref="K1:L1"/>
    </sheetView>
  </sheetViews>
  <sheetFormatPr baseColWidth="10" defaultColWidth="11.42578125" defaultRowHeight="15" x14ac:dyDescent="0.25"/>
  <cols>
    <col min="1" max="1" width="35.7109375" style="6" customWidth="1"/>
    <col min="2" max="2" width="10.85546875" style="6" customWidth="1"/>
    <col min="3" max="3" width="18.140625" style="6" customWidth="1"/>
    <col min="4" max="4" width="16.7109375" style="6" customWidth="1"/>
    <col min="5" max="5" width="13.42578125" style="6" customWidth="1"/>
    <col min="6" max="6" width="21.7109375" style="6" customWidth="1"/>
    <col min="7" max="7" width="17.140625" style="6" customWidth="1"/>
    <col min="8" max="8" width="21" style="6" customWidth="1"/>
    <col min="9" max="9" width="14.7109375" style="6" customWidth="1"/>
    <col min="10" max="10" width="10.42578125" style="6" customWidth="1"/>
    <col min="11" max="12" width="11.42578125" style="26"/>
    <col min="13" max="13" width="15.85546875" style="26" bestFit="1" customWidth="1"/>
    <col min="14" max="14" width="11.42578125" style="26"/>
    <col min="15" max="15" width="17.42578125" style="26" bestFit="1" customWidth="1"/>
    <col min="16" max="16384" width="11.42578125" style="6"/>
  </cols>
  <sheetData>
    <row r="1" spans="1:15" ht="44.45" customHeight="1" x14ac:dyDescent="0.3">
      <c r="K1" s="363"/>
      <c r="L1" s="363"/>
    </row>
    <row r="2" spans="1:15" ht="14.45" customHeight="1" x14ac:dyDescent="0.25">
      <c r="A2" s="364" t="s">
        <v>459</v>
      </c>
      <c r="B2" s="364"/>
      <c r="C2" s="364"/>
      <c r="D2" s="364"/>
      <c r="E2" s="364"/>
      <c r="F2" s="364"/>
      <c r="G2" s="364"/>
      <c r="H2" s="364"/>
      <c r="I2" s="364"/>
      <c r="J2" s="364"/>
    </row>
    <row r="3" spans="1:15" ht="48" customHeight="1" x14ac:dyDescent="0.25">
      <c r="A3" s="362"/>
      <c r="B3" s="362"/>
      <c r="C3" s="362"/>
      <c r="D3" s="362"/>
      <c r="E3" s="362"/>
      <c r="F3" s="362"/>
      <c r="G3" s="362"/>
      <c r="H3" s="362"/>
      <c r="I3" s="362"/>
      <c r="J3" s="362"/>
      <c r="K3" s="3" t="s">
        <v>471</v>
      </c>
    </row>
    <row r="4" spans="1:15" ht="18" customHeight="1" x14ac:dyDescent="0.25">
      <c r="A4" s="351" t="s">
        <v>215</v>
      </c>
      <c r="B4" s="351" t="s">
        <v>2</v>
      </c>
      <c r="C4" s="353" t="s">
        <v>239</v>
      </c>
      <c r="D4" s="354"/>
      <c r="E4" s="354"/>
      <c r="F4" s="354"/>
      <c r="G4" s="354"/>
      <c r="H4" s="354"/>
      <c r="I4" s="354"/>
      <c r="J4" s="355"/>
    </row>
    <row r="5" spans="1:15" ht="40.5" customHeight="1" x14ac:dyDescent="0.25">
      <c r="A5" s="352"/>
      <c r="B5" s="352" t="s">
        <v>2</v>
      </c>
      <c r="C5" s="313" t="s">
        <v>232</v>
      </c>
      <c r="D5" s="313" t="s">
        <v>233</v>
      </c>
      <c r="E5" s="313" t="s">
        <v>234</v>
      </c>
      <c r="F5" s="313" t="s">
        <v>235</v>
      </c>
      <c r="G5" s="313" t="s">
        <v>236</v>
      </c>
      <c r="H5" s="313" t="s">
        <v>237</v>
      </c>
      <c r="I5" s="313" t="s">
        <v>238</v>
      </c>
      <c r="J5" s="313" t="s">
        <v>44</v>
      </c>
    </row>
    <row r="6" spans="1:15" s="16" customFormat="1" ht="14.45" x14ac:dyDescent="0.3">
      <c r="A6" s="24" t="s">
        <v>581</v>
      </c>
      <c r="B6" s="11">
        <v>35706</v>
      </c>
      <c r="C6" s="11">
        <v>5140</v>
      </c>
      <c r="D6" s="11">
        <v>810</v>
      </c>
      <c r="E6" s="11">
        <v>15976</v>
      </c>
      <c r="F6" s="11">
        <v>4624</v>
      </c>
      <c r="G6" s="11">
        <v>2597</v>
      </c>
      <c r="H6" s="11">
        <v>1054</v>
      </c>
      <c r="I6" s="11">
        <v>3471</v>
      </c>
      <c r="J6" s="11">
        <v>2034</v>
      </c>
      <c r="K6" s="27"/>
      <c r="L6" s="27"/>
      <c r="M6" s="27"/>
      <c r="N6" s="27"/>
      <c r="O6" s="27"/>
    </row>
    <row r="7" spans="1:15" ht="14.45" x14ac:dyDescent="0.3">
      <c r="A7" s="17" t="s">
        <v>229</v>
      </c>
      <c r="B7" s="12">
        <v>1373</v>
      </c>
      <c r="C7" s="12">
        <v>174</v>
      </c>
      <c r="D7" s="12">
        <v>15</v>
      </c>
      <c r="E7" s="12">
        <v>603</v>
      </c>
      <c r="F7" s="12">
        <v>167</v>
      </c>
      <c r="G7" s="12">
        <v>68</v>
      </c>
      <c r="H7" s="12">
        <v>26</v>
      </c>
      <c r="I7" s="12">
        <v>274</v>
      </c>
      <c r="J7" s="12">
        <v>46</v>
      </c>
      <c r="K7" s="28"/>
      <c r="L7" s="29"/>
      <c r="N7" s="30"/>
      <c r="O7" s="28"/>
    </row>
    <row r="8" spans="1:15" x14ac:dyDescent="0.2">
      <c r="A8" s="19" t="s">
        <v>9</v>
      </c>
      <c r="B8" s="12">
        <v>183</v>
      </c>
      <c r="C8" s="12">
        <v>29</v>
      </c>
      <c r="D8" s="12">
        <v>1</v>
      </c>
      <c r="E8" s="12">
        <v>73</v>
      </c>
      <c r="F8" s="12">
        <v>26</v>
      </c>
      <c r="G8" s="12">
        <v>2</v>
      </c>
      <c r="H8" s="12">
        <v>17</v>
      </c>
      <c r="I8" s="12">
        <v>29</v>
      </c>
      <c r="J8" s="12">
        <v>6</v>
      </c>
      <c r="K8" s="28"/>
      <c r="L8" s="29"/>
      <c r="N8" s="31"/>
      <c r="O8" s="28"/>
    </row>
    <row r="9" spans="1:15" x14ac:dyDescent="0.2">
      <c r="A9" s="18" t="s">
        <v>10</v>
      </c>
      <c r="B9" s="12">
        <v>308</v>
      </c>
      <c r="C9" s="12">
        <v>40</v>
      </c>
      <c r="D9" s="12">
        <v>2</v>
      </c>
      <c r="E9" s="12">
        <v>141</v>
      </c>
      <c r="F9" s="12">
        <v>50</v>
      </c>
      <c r="G9" s="12">
        <v>3</v>
      </c>
      <c r="H9" s="12">
        <v>18</v>
      </c>
      <c r="I9" s="12">
        <v>42</v>
      </c>
      <c r="J9" s="12">
        <v>12</v>
      </c>
      <c r="K9" s="28"/>
      <c r="L9" s="29"/>
      <c r="N9" s="30"/>
      <c r="O9" s="28"/>
    </row>
    <row r="10" spans="1:15" ht="14.45" x14ac:dyDescent="0.3">
      <c r="A10" s="19" t="s">
        <v>11</v>
      </c>
      <c r="B10" s="12">
        <v>173</v>
      </c>
      <c r="C10" s="12">
        <v>18</v>
      </c>
      <c r="D10" s="12">
        <v>1</v>
      </c>
      <c r="E10" s="12">
        <v>81</v>
      </c>
      <c r="F10" s="12">
        <v>16</v>
      </c>
      <c r="G10" s="12">
        <v>3</v>
      </c>
      <c r="H10" s="12">
        <v>9</v>
      </c>
      <c r="I10" s="12">
        <v>35</v>
      </c>
      <c r="J10" s="12">
        <v>10</v>
      </c>
      <c r="K10" s="28"/>
      <c r="L10" s="29"/>
      <c r="N10" s="31"/>
      <c r="O10" s="28"/>
    </row>
    <row r="11" spans="1:15" ht="14.45" x14ac:dyDescent="0.3">
      <c r="A11" s="18" t="s">
        <v>13</v>
      </c>
      <c r="B11" s="12">
        <v>511</v>
      </c>
      <c r="C11" s="12">
        <v>78</v>
      </c>
      <c r="D11" s="12">
        <v>2</v>
      </c>
      <c r="E11" s="12">
        <v>215</v>
      </c>
      <c r="F11" s="12">
        <v>107</v>
      </c>
      <c r="G11" s="12">
        <v>6</v>
      </c>
      <c r="H11" s="12">
        <v>23</v>
      </c>
      <c r="I11" s="12">
        <v>44</v>
      </c>
      <c r="J11" s="12">
        <v>36</v>
      </c>
      <c r="K11" s="28"/>
      <c r="L11" s="29"/>
      <c r="N11" s="30"/>
      <c r="O11" s="28"/>
    </row>
    <row r="12" spans="1:15" ht="14.45" x14ac:dyDescent="0.3">
      <c r="A12" s="19" t="s">
        <v>12</v>
      </c>
      <c r="B12" s="12">
        <v>610</v>
      </c>
      <c r="C12" s="12">
        <v>61</v>
      </c>
      <c r="D12" s="12">
        <v>4</v>
      </c>
      <c r="E12" s="12">
        <v>321</v>
      </c>
      <c r="F12" s="12">
        <v>102</v>
      </c>
      <c r="G12" s="12">
        <v>19</v>
      </c>
      <c r="H12" s="12">
        <v>22</v>
      </c>
      <c r="I12" s="12">
        <v>43</v>
      </c>
      <c r="J12" s="12">
        <v>38</v>
      </c>
      <c r="K12" s="28"/>
      <c r="L12" s="29"/>
      <c r="N12" s="31"/>
      <c r="O12" s="28"/>
    </row>
    <row r="13" spans="1:15" ht="14.45" x14ac:dyDescent="0.3">
      <c r="A13" s="18" t="s">
        <v>14</v>
      </c>
      <c r="B13" s="12">
        <v>919</v>
      </c>
      <c r="C13" s="12">
        <v>104</v>
      </c>
      <c r="D13" s="12">
        <v>5</v>
      </c>
      <c r="E13" s="12">
        <v>493</v>
      </c>
      <c r="F13" s="12">
        <v>89</v>
      </c>
      <c r="G13" s="12">
        <v>32</v>
      </c>
      <c r="H13" s="12">
        <v>18</v>
      </c>
      <c r="I13" s="12">
        <v>130</v>
      </c>
      <c r="J13" s="12">
        <v>48</v>
      </c>
      <c r="K13" s="28"/>
      <c r="L13" s="29"/>
      <c r="N13" s="30"/>
      <c r="O13" s="28"/>
    </row>
    <row r="14" spans="1:15" ht="14.45" x14ac:dyDescent="0.3">
      <c r="A14" s="19" t="s">
        <v>15</v>
      </c>
      <c r="B14" s="12">
        <v>421</v>
      </c>
      <c r="C14" s="12">
        <v>50</v>
      </c>
      <c r="D14" s="12">
        <v>5</v>
      </c>
      <c r="E14" s="12">
        <v>239</v>
      </c>
      <c r="F14" s="12">
        <v>35</v>
      </c>
      <c r="G14" s="12">
        <v>13</v>
      </c>
      <c r="H14" s="12">
        <v>9</v>
      </c>
      <c r="I14" s="12">
        <v>48</v>
      </c>
      <c r="J14" s="12">
        <v>22</v>
      </c>
      <c r="K14" s="28"/>
      <c r="L14" s="29"/>
      <c r="N14" s="31"/>
      <c r="O14" s="28"/>
    </row>
    <row r="15" spans="1:15" ht="14.45" x14ac:dyDescent="0.3">
      <c r="A15" s="18" t="s">
        <v>17</v>
      </c>
      <c r="B15" s="12">
        <v>6799</v>
      </c>
      <c r="C15" s="12">
        <v>1276</v>
      </c>
      <c r="D15" s="12">
        <v>222</v>
      </c>
      <c r="E15" s="12">
        <v>3015</v>
      </c>
      <c r="F15" s="12">
        <v>856</v>
      </c>
      <c r="G15" s="12">
        <v>429</v>
      </c>
      <c r="H15" s="12">
        <v>106</v>
      </c>
      <c r="I15" s="12">
        <v>574</v>
      </c>
      <c r="J15" s="12">
        <v>321</v>
      </c>
      <c r="K15" s="28"/>
      <c r="L15" s="29"/>
      <c r="N15" s="30"/>
      <c r="O15" s="28"/>
    </row>
    <row r="16" spans="1:15" ht="14.45" x14ac:dyDescent="0.3">
      <c r="A16" s="19" t="s">
        <v>18</v>
      </c>
      <c r="B16" s="12">
        <v>1526</v>
      </c>
      <c r="C16" s="12">
        <v>152</v>
      </c>
      <c r="D16" s="12">
        <v>34</v>
      </c>
      <c r="E16" s="12">
        <v>720</v>
      </c>
      <c r="F16" s="12">
        <v>165</v>
      </c>
      <c r="G16" s="12">
        <v>240</v>
      </c>
      <c r="H16" s="12">
        <v>26</v>
      </c>
      <c r="I16" s="12">
        <v>94</v>
      </c>
      <c r="J16" s="12">
        <v>95</v>
      </c>
      <c r="K16" s="28"/>
      <c r="L16" s="29"/>
      <c r="N16" s="31"/>
      <c r="O16" s="28"/>
    </row>
    <row r="17" spans="1:15" ht="14.45" x14ac:dyDescent="0.3">
      <c r="A17" s="18" t="s">
        <v>165</v>
      </c>
      <c r="B17" s="12">
        <v>688</v>
      </c>
      <c r="C17" s="12">
        <v>75</v>
      </c>
      <c r="D17" s="12">
        <v>7</v>
      </c>
      <c r="E17" s="12">
        <v>322</v>
      </c>
      <c r="F17" s="12">
        <v>144</v>
      </c>
      <c r="G17" s="12">
        <v>16</v>
      </c>
      <c r="H17" s="12">
        <v>57</v>
      </c>
      <c r="I17" s="12">
        <v>41</v>
      </c>
      <c r="J17" s="12">
        <v>26</v>
      </c>
      <c r="K17" s="28"/>
      <c r="L17" s="29"/>
      <c r="N17" s="30"/>
      <c r="O17" s="28"/>
    </row>
    <row r="18" spans="1:15" x14ac:dyDescent="0.2">
      <c r="A18" s="19" t="s">
        <v>19</v>
      </c>
      <c r="B18" s="12">
        <v>1250</v>
      </c>
      <c r="C18" s="12">
        <v>141</v>
      </c>
      <c r="D18" s="12">
        <v>28</v>
      </c>
      <c r="E18" s="12">
        <v>588</v>
      </c>
      <c r="F18" s="12">
        <v>80</v>
      </c>
      <c r="G18" s="12">
        <v>104</v>
      </c>
      <c r="H18" s="12">
        <v>28</v>
      </c>
      <c r="I18" s="12">
        <v>203</v>
      </c>
      <c r="J18" s="12">
        <v>78</v>
      </c>
      <c r="K18" s="28"/>
      <c r="L18" s="29"/>
      <c r="N18" s="31"/>
      <c r="O18" s="28"/>
    </row>
    <row r="19" spans="1:15" x14ac:dyDescent="0.2">
      <c r="A19" s="18" t="s">
        <v>20</v>
      </c>
      <c r="B19" s="12">
        <v>1217</v>
      </c>
      <c r="C19" s="12">
        <v>147</v>
      </c>
      <c r="D19" s="12">
        <v>6</v>
      </c>
      <c r="E19" s="12">
        <v>647</v>
      </c>
      <c r="F19" s="12">
        <v>117</v>
      </c>
      <c r="G19" s="12">
        <v>22</v>
      </c>
      <c r="H19" s="12">
        <v>46</v>
      </c>
      <c r="I19" s="12">
        <v>144</v>
      </c>
      <c r="J19" s="12">
        <v>88</v>
      </c>
      <c r="K19" s="28"/>
      <c r="L19" s="29"/>
      <c r="N19" s="30"/>
      <c r="O19" s="28"/>
    </row>
    <row r="20" spans="1:15" x14ac:dyDescent="0.2">
      <c r="A20" s="19" t="s">
        <v>230</v>
      </c>
      <c r="B20" s="12">
        <v>156</v>
      </c>
      <c r="C20" s="12">
        <v>19</v>
      </c>
      <c r="D20" s="12">
        <v>2</v>
      </c>
      <c r="E20" s="12">
        <v>64</v>
      </c>
      <c r="F20" s="12">
        <v>23</v>
      </c>
      <c r="G20" s="12">
        <v>4</v>
      </c>
      <c r="H20" s="12">
        <v>13</v>
      </c>
      <c r="I20" s="12">
        <v>29</v>
      </c>
      <c r="J20" s="12">
        <v>2</v>
      </c>
      <c r="K20" s="28"/>
      <c r="L20" s="29"/>
      <c r="N20" s="31"/>
      <c r="O20" s="28"/>
    </row>
    <row r="21" spans="1:15" x14ac:dyDescent="0.2">
      <c r="A21" s="18" t="s">
        <v>22</v>
      </c>
      <c r="B21" s="12">
        <v>153</v>
      </c>
      <c r="C21" s="12">
        <v>19</v>
      </c>
      <c r="D21" s="12">
        <v>2</v>
      </c>
      <c r="E21" s="12">
        <v>58</v>
      </c>
      <c r="F21" s="12">
        <v>18</v>
      </c>
      <c r="G21" s="12">
        <v>1</v>
      </c>
      <c r="H21" s="12">
        <v>8</v>
      </c>
      <c r="I21" s="12">
        <v>39</v>
      </c>
      <c r="J21" s="12">
        <v>8</v>
      </c>
      <c r="K21" s="28"/>
      <c r="L21" s="29"/>
      <c r="N21" s="30"/>
      <c r="O21" s="28"/>
    </row>
    <row r="22" spans="1:15" x14ac:dyDescent="0.2">
      <c r="A22" s="19" t="s">
        <v>24</v>
      </c>
      <c r="B22" s="12">
        <v>119</v>
      </c>
      <c r="C22" s="12">
        <v>20</v>
      </c>
      <c r="D22" s="12">
        <v>1</v>
      </c>
      <c r="E22" s="12">
        <v>61</v>
      </c>
      <c r="F22" s="12">
        <v>11</v>
      </c>
      <c r="G22" s="12">
        <v>4</v>
      </c>
      <c r="H22" s="12">
        <v>8</v>
      </c>
      <c r="I22" s="12">
        <v>9</v>
      </c>
      <c r="J22" s="12">
        <v>5</v>
      </c>
      <c r="K22" s="28"/>
      <c r="L22" s="29"/>
      <c r="N22" s="31"/>
      <c r="O22" s="28"/>
    </row>
    <row r="23" spans="1:15" x14ac:dyDescent="0.2">
      <c r="A23" s="18" t="s">
        <v>25</v>
      </c>
      <c r="B23" s="12">
        <v>15754</v>
      </c>
      <c r="C23" s="12">
        <v>2205</v>
      </c>
      <c r="D23" s="12">
        <v>376</v>
      </c>
      <c r="E23" s="12">
        <v>6735</v>
      </c>
      <c r="F23" s="12">
        <v>2208</v>
      </c>
      <c r="G23" s="12">
        <v>1373</v>
      </c>
      <c r="H23" s="12">
        <v>489</v>
      </c>
      <c r="I23" s="12">
        <v>1358</v>
      </c>
      <c r="J23" s="12">
        <v>1010</v>
      </c>
      <c r="K23" s="28"/>
      <c r="L23" s="29"/>
      <c r="N23" s="30"/>
      <c r="O23" s="28"/>
    </row>
    <row r="24" spans="1:15" x14ac:dyDescent="0.2">
      <c r="A24" s="19" t="s">
        <v>29</v>
      </c>
      <c r="B24" s="12">
        <v>1735</v>
      </c>
      <c r="C24" s="12">
        <v>261</v>
      </c>
      <c r="D24" s="12">
        <v>48</v>
      </c>
      <c r="E24" s="12">
        <v>808</v>
      </c>
      <c r="F24" s="12">
        <v>275</v>
      </c>
      <c r="G24" s="12">
        <v>125</v>
      </c>
      <c r="H24" s="12">
        <v>72</v>
      </c>
      <c r="I24" s="12">
        <v>60</v>
      </c>
      <c r="J24" s="12">
        <v>86</v>
      </c>
      <c r="K24" s="28"/>
      <c r="L24" s="29"/>
      <c r="N24" s="31"/>
      <c r="O24" s="28"/>
    </row>
    <row r="25" spans="1:15" x14ac:dyDescent="0.2">
      <c r="A25" s="18" t="s">
        <v>30</v>
      </c>
      <c r="B25" s="12">
        <v>105</v>
      </c>
      <c r="C25" s="12">
        <v>13</v>
      </c>
      <c r="D25" s="12">
        <v>0</v>
      </c>
      <c r="E25" s="12">
        <v>40</v>
      </c>
      <c r="F25" s="12">
        <v>20</v>
      </c>
      <c r="G25" s="12">
        <v>2</v>
      </c>
      <c r="H25" s="12">
        <v>15</v>
      </c>
      <c r="I25" s="12">
        <v>12</v>
      </c>
      <c r="J25" s="12">
        <v>3</v>
      </c>
      <c r="K25" s="28"/>
      <c r="L25" s="29"/>
      <c r="N25" s="30"/>
      <c r="O25" s="28"/>
    </row>
    <row r="26" spans="1:15" x14ac:dyDescent="0.2">
      <c r="A26" s="19" t="s">
        <v>16</v>
      </c>
      <c r="B26" s="12">
        <v>23</v>
      </c>
      <c r="C26" s="12">
        <v>8</v>
      </c>
      <c r="D26" s="12">
        <v>0</v>
      </c>
      <c r="E26" s="12">
        <v>7</v>
      </c>
      <c r="F26" s="12">
        <v>2</v>
      </c>
      <c r="G26" s="12">
        <v>0</v>
      </c>
      <c r="H26" s="12">
        <v>0</v>
      </c>
      <c r="I26" s="12">
        <v>1</v>
      </c>
      <c r="J26" s="12">
        <v>5</v>
      </c>
      <c r="K26" s="28"/>
      <c r="L26" s="29"/>
      <c r="N26" s="31"/>
      <c r="O26" s="28"/>
    </row>
    <row r="27" spans="1:15" x14ac:dyDescent="0.2">
      <c r="A27" s="18" t="s">
        <v>28</v>
      </c>
      <c r="B27" s="12">
        <v>129</v>
      </c>
      <c r="C27" s="12">
        <v>13</v>
      </c>
      <c r="D27" s="12">
        <v>1</v>
      </c>
      <c r="E27" s="12">
        <v>68</v>
      </c>
      <c r="F27" s="12">
        <v>11</v>
      </c>
      <c r="G27" s="12">
        <v>4</v>
      </c>
      <c r="H27" s="12">
        <v>6</v>
      </c>
      <c r="I27" s="12">
        <v>23</v>
      </c>
      <c r="J27" s="12">
        <v>3</v>
      </c>
      <c r="K27" s="28"/>
      <c r="L27" s="29"/>
      <c r="N27" s="30"/>
      <c r="O27" s="28"/>
    </row>
    <row r="28" spans="1:15" x14ac:dyDescent="0.2">
      <c r="A28" s="19" t="s">
        <v>23</v>
      </c>
      <c r="B28" s="12">
        <v>144</v>
      </c>
      <c r="C28" s="12">
        <v>36</v>
      </c>
      <c r="D28" s="12">
        <v>1</v>
      </c>
      <c r="E28" s="12">
        <v>61</v>
      </c>
      <c r="F28" s="12">
        <v>9</v>
      </c>
      <c r="G28" s="12">
        <v>5</v>
      </c>
      <c r="H28" s="12">
        <v>10</v>
      </c>
      <c r="I28" s="12">
        <v>13</v>
      </c>
      <c r="J28" s="12">
        <v>9</v>
      </c>
      <c r="K28" s="28"/>
      <c r="L28" s="29"/>
      <c r="N28" s="31"/>
      <c r="O28" s="28"/>
    </row>
    <row r="29" spans="1:15" x14ac:dyDescent="0.2">
      <c r="A29" s="18" t="s">
        <v>231</v>
      </c>
      <c r="B29" s="12">
        <v>999</v>
      </c>
      <c r="C29" s="12">
        <v>142</v>
      </c>
      <c r="D29" s="12">
        <v>36</v>
      </c>
      <c r="E29" s="12">
        <v>419</v>
      </c>
      <c r="F29" s="12">
        <v>53</v>
      </c>
      <c r="G29" s="12">
        <v>99</v>
      </c>
      <c r="H29" s="12">
        <v>25</v>
      </c>
      <c r="I29" s="12">
        <v>154</v>
      </c>
      <c r="J29" s="12">
        <v>71</v>
      </c>
      <c r="K29" s="28"/>
      <c r="L29" s="29"/>
      <c r="N29" s="30"/>
      <c r="O29" s="28"/>
    </row>
    <row r="30" spans="1:15" x14ac:dyDescent="0.2">
      <c r="A30" s="19" t="s">
        <v>26</v>
      </c>
      <c r="B30" s="12">
        <v>411</v>
      </c>
      <c r="C30" s="12">
        <v>59</v>
      </c>
      <c r="D30" s="12">
        <v>11</v>
      </c>
      <c r="E30" s="12">
        <v>197</v>
      </c>
      <c r="F30" s="12">
        <v>40</v>
      </c>
      <c r="G30" s="12">
        <v>23</v>
      </c>
      <c r="H30" s="12">
        <v>3</v>
      </c>
      <c r="I30" s="12">
        <v>72</v>
      </c>
      <c r="J30" s="12">
        <v>6</v>
      </c>
      <c r="K30" s="28"/>
      <c r="L30" s="29"/>
      <c r="N30" s="32"/>
      <c r="O30" s="28"/>
    </row>
    <row r="31" spans="1:15" ht="24" customHeight="1" x14ac:dyDescent="0.25">
      <c r="A31" s="264" t="s">
        <v>609</v>
      </c>
      <c r="B31" s="270"/>
      <c r="C31" s="270"/>
      <c r="D31" s="270"/>
      <c r="E31" s="270"/>
      <c r="F31" s="270"/>
      <c r="G31" s="270"/>
      <c r="H31" s="270"/>
      <c r="I31" s="270"/>
      <c r="J31" s="270"/>
    </row>
    <row r="32" spans="1:15" x14ac:dyDescent="0.25">
      <c r="A32" s="4" t="s">
        <v>610</v>
      </c>
      <c r="B32" s="4"/>
      <c r="C32" s="4"/>
      <c r="D32" s="4"/>
      <c r="E32" s="4"/>
      <c r="F32" s="4"/>
      <c r="G32" s="4"/>
      <c r="H32" s="4"/>
      <c r="I32" s="4"/>
      <c r="J32" s="4"/>
    </row>
  </sheetData>
  <mergeCells count="5">
    <mergeCell ref="K1:L1"/>
    <mergeCell ref="A2:J3"/>
    <mergeCell ref="A4:A5"/>
    <mergeCell ref="B4:B5"/>
    <mergeCell ref="C4:J4"/>
  </mergeCells>
  <hyperlinks>
    <hyperlink ref="K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0" zoomScaleNormal="70" zoomScaleSheetLayoutView="70" workbookViewId="0">
      <selection activeCell="O1" sqref="O1"/>
    </sheetView>
  </sheetViews>
  <sheetFormatPr baseColWidth="10" defaultColWidth="11.42578125" defaultRowHeight="15" x14ac:dyDescent="0.25"/>
  <cols>
    <col min="1" max="1" width="19.28515625" style="6" customWidth="1"/>
    <col min="2" max="3" width="10.7109375" style="6" customWidth="1"/>
    <col min="4" max="4" width="13.140625" style="6" customWidth="1"/>
    <col min="5" max="5" width="10.5703125" style="6" customWidth="1"/>
    <col min="6" max="6" width="9.42578125" style="6" customWidth="1"/>
    <col min="7" max="7" width="10" style="6" customWidth="1"/>
    <col min="8" max="10" width="13.140625" style="6" customWidth="1"/>
    <col min="11" max="11" width="16.7109375" style="6" customWidth="1"/>
    <col min="12" max="12" width="13.140625" style="6" customWidth="1"/>
    <col min="13" max="13" width="15.5703125" style="6" customWidth="1"/>
    <col min="14" max="14" width="15.28515625" style="6" customWidth="1"/>
    <col min="15" max="16384" width="11.42578125" style="6"/>
  </cols>
  <sheetData>
    <row r="1" spans="1:15" ht="45.75" customHeight="1" x14ac:dyDescent="0.3"/>
    <row r="2" spans="1:15" ht="26.45" customHeight="1" x14ac:dyDescent="0.25">
      <c r="A2" s="364" t="s">
        <v>458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</row>
    <row r="3" spans="1:15" ht="32.25" customHeight="1" x14ac:dyDescent="0.25">
      <c r="A3" s="362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" t="s">
        <v>471</v>
      </c>
    </row>
    <row r="4" spans="1:15" ht="19.149999999999999" customHeight="1" x14ac:dyDescent="0.25">
      <c r="A4" s="351" t="s">
        <v>239</v>
      </c>
      <c r="B4" s="351" t="s">
        <v>580</v>
      </c>
      <c r="C4" s="353" t="s">
        <v>240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</row>
    <row r="5" spans="1:15" ht="18.600000000000001" customHeight="1" x14ac:dyDescent="0.25">
      <c r="A5" s="352"/>
      <c r="B5" s="352"/>
      <c r="C5" s="313" t="s">
        <v>217</v>
      </c>
      <c r="D5" s="313" t="s">
        <v>218</v>
      </c>
      <c r="E5" s="313" t="s">
        <v>219</v>
      </c>
      <c r="F5" s="313" t="s">
        <v>220</v>
      </c>
      <c r="G5" s="313" t="s">
        <v>221</v>
      </c>
      <c r="H5" s="313" t="s">
        <v>222</v>
      </c>
      <c r="I5" s="313" t="s">
        <v>223</v>
      </c>
      <c r="J5" s="313" t="s">
        <v>224</v>
      </c>
      <c r="K5" s="313" t="s">
        <v>225</v>
      </c>
      <c r="L5" s="313" t="s">
        <v>226</v>
      </c>
      <c r="M5" s="313" t="s">
        <v>227</v>
      </c>
      <c r="N5" s="313" t="s">
        <v>228</v>
      </c>
    </row>
    <row r="6" spans="1:15" s="49" customFormat="1" ht="13.9" x14ac:dyDescent="0.3">
      <c r="A6" s="46" t="s">
        <v>581</v>
      </c>
      <c r="B6" s="11">
        <v>35706</v>
      </c>
      <c r="C6" s="11">
        <v>2872</v>
      </c>
      <c r="D6" s="11">
        <v>2577</v>
      </c>
      <c r="E6" s="11">
        <v>3023</v>
      </c>
      <c r="F6" s="11">
        <v>2967</v>
      </c>
      <c r="G6" s="11">
        <v>3096</v>
      </c>
      <c r="H6" s="11">
        <v>2957</v>
      </c>
      <c r="I6" s="11">
        <v>2961</v>
      </c>
      <c r="J6" s="11">
        <v>2892</v>
      </c>
      <c r="K6" s="11">
        <v>2875</v>
      </c>
      <c r="L6" s="11">
        <v>3039</v>
      </c>
      <c r="M6" s="11">
        <v>3001</v>
      </c>
      <c r="N6" s="11">
        <v>3446</v>
      </c>
    </row>
    <row r="7" spans="1:15" s="50" customFormat="1" ht="13.9" x14ac:dyDescent="0.3">
      <c r="A7" s="52" t="s">
        <v>232</v>
      </c>
      <c r="B7" s="12">
        <v>5140</v>
      </c>
      <c r="C7" s="54">
        <v>460</v>
      </c>
      <c r="D7" s="54">
        <v>390</v>
      </c>
      <c r="E7" s="54">
        <v>434</v>
      </c>
      <c r="F7" s="54">
        <v>431</v>
      </c>
      <c r="G7" s="54">
        <v>456</v>
      </c>
      <c r="H7" s="54">
        <v>431</v>
      </c>
      <c r="I7" s="54">
        <v>381</v>
      </c>
      <c r="J7" s="54">
        <v>393</v>
      </c>
      <c r="K7" s="54">
        <v>406</v>
      </c>
      <c r="L7" s="54">
        <v>468</v>
      </c>
      <c r="M7" s="54">
        <v>384</v>
      </c>
      <c r="N7" s="54">
        <v>506</v>
      </c>
    </row>
    <row r="8" spans="1:15" s="50" customFormat="1" ht="12.75" x14ac:dyDescent="0.25">
      <c r="A8" s="57" t="s">
        <v>233</v>
      </c>
      <c r="B8" s="12">
        <v>810</v>
      </c>
      <c r="C8" s="59">
        <v>72</v>
      </c>
      <c r="D8" s="59">
        <v>51</v>
      </c>
      <c r="E8" s="59">
        <v>57</v>
      </c>
      <c r="F8" s="59">
        <v>77</v>
      </c>
      <c r="G8" s="59">
        <v>72</v>
      </c>
      <c r="H8" s="59">
        <v>74</v>
      </c>
      <c r="I8" s="59">
        <v>67</v>
      </c>
      <c r="J8" s="59">
        <v>65</v>
      </c>
      <c r="K8" s="59">
        <v>78</v>
      </c>
      <c r="L8" s="59">
        <v>62</v>
      </c>
      <c r="M8" s="59">
        <v>64</v>
      </c>
      <c r="N8" s="59">
        <v>71</v>
      </c>
    </row>
    <row r="9" spans="1:15" s="50" customFormat="1" ht="13.9" x14ac:dyDescent="0.3">
      <c r="A9" s="52" t="s">
        <v>234</v>
      </c>
      <c r="B9" s="12">
        <v>15976</v>
      </c>
      <c r="C9" s="54">
        <v>1287</v>
      </c>
      <c r="D9" s="54">
        <v>1188</v>
      </c>
      <c r="E9" s="54">
        <v>1344</v>
      </c>
      <c r="F9" s="54">
        <v>1308</v>
      </c>
      <c r="G9" s="54">
        <v>1351</v>
      </c>
      <c r="H9" s="54">
        <v>1331</v>
      </c>
      <c r="I9" s="54">
        <v>1353</v>
      </c>
      <c r="J9" s="54">
        <v>1285</v>
      </c>
      <c r="K9" s="54">
        <v>1270</v>
      </c>
      <c r="L9" s="54">
        <v>1308</v>
      </c>
      <c r="M9" s="54">
        <v>1382</v>
      </c>
      <c r="N9" s="54">
        <v>1569</v>
      </c>
    </row>
    <row r="10" spans="1:15" s="50" customFormat="1" ht="13.9" x14ac:dyDescent="0.3">
      <c r="A10" s="57" t="s">
        <v>235</v>
      </c>
      <c r="B10" s="12">
        <v>4624</v>
      </c>
      <c r="C10" s="59">
        <v>332</v>
      </c>
      <c r="D10" s="59">
        <v>311</v>
      </c>
      <c r="E10" s="59">
        <v>391</v>
      </c>
      <c r="F10" s="59">
        <v>399</v>
      </c>
      <c r="G10" s="59">
        <v>402</v>
      </c>
      <c r="H10" s="59">
        <v>361</v>
      </c>
      <c r="I10" s="59">
        <v>397</v>
      </c>
      <c r="J10" s="59">
        <v>396</v>
      </c>
      <c r="K10" s="59">
        <v>376</v>
      </c>
      <c r="L10" s="59">
        <v>399</v>
      </c>
      <c r="M10" s="59">
        <v>391</v>
      </c>
      <c r="N10" s="59">
        <v>469</v>
      </c>
    </row>
    <row r="11" spans="1:15" s="50" customFormat="1" ht="13.9" x14ac:dyDescent="0.3">
      <c r="A11" s="52" t="s">
        <v>236</v>
      </c>
      <c r="B11" s="12">
        <v>2597</v>
      </c>
      <c r="C11" s="54">
        <v>239</v>
      </c>
      <c r="D11" s="54">
        <v>188</v>
      </c>
      <c r="E11" s="54">
        <v>215</v>
      </c>
      <c r="F11" s="54">
        <v>230</v>
      </c>
      <c r="G11" s="54">
        <v>228</v>
      </c>
      <c r="H11" s="54">
        <v>207</v>
      </c>
      <c r="I11" s="54">
        <v>199</v>
      </c>
      <c r="J11" s="54">
        <v>219</v>
      </c>
      <c r="K11" s="54">
        <v>229</v>
      </c>
      <c r="L11" s="54">
        <v>205</v>
      </c>
      <c r="M11" s="54">
        <v>212</v>
      </c>
      <c r="N11" s="54">
        <v>226</v>
      </c>
    </row>
    <row r="12" spans="1:15" s="50" customFormat="1" ht="13.9" x14ac:dyDescent="0.3">
      <c r="A12" s="57" t="s">
        <v>237</v>
      </c>
      <c r="B12" s="12">
        <v>1054</v>
      </c>
      <c r="C12" s="59">
        <v>80</v>
      </c>
      <c r="D12" s="59">
        <v>93</v>
      </c>
      <c r="E12" s="59">
        <v>108</v>
      </c>
      <c r="F12" s="59">
        <v>87</v>
      </c>
      <c r="G12" s="59">
        <v>95</v>
      </c>
      <c r="H12" s="59">
        <v>77</v>
      </c>
      <c r="I12" s="59">
        <v>79</v>
      </c>
      <c r="J12" s="59">
        <v>76</v>
      </c>
      <c r="K12" s="59">
        <v>79</v>
      </c>
      <c r="L12" s="59">
        <v>95</v>
      </c>
      <c r="M12" s="59">
        <v>80</v>
      </c>
      <c r="N12" s="59">
        <v>105</v>
      </c>
    </row>
    <row r="13" spans="1:15" s="50" customFormat="1" ht="12.75" x14ac:dyDescent="0.25">
      <c r="A13" s="52" t="s">
        <v>238</v>
      </c>
      <c r="B13" s="12">
        <v>3471</v>
      </c>
      <c r="C13" s="54">
        <v>230</v>
      </c>
      <c r="D13" s="54">
        <v>194</v>
      </c>
      <c r="E13" s="54">
        <v>247</v>
      </c>
      <c r="F13" s="54">
        <v>275</v>
      </c>
      <c r="G13" s="54">
        <v>319</v>
      </c>
      <c r="H13" s="54">
        <v>290</v>
      </c>
      <c r="I13" s="54">
        <v>315</v>
      </c>
      <c r="J13" s="54">
        <v>290</v>
      </c>
      <c r="K13" s="54">
        <v>292</v>
      </c>
      <c r="L13" s="54">
        <v>341</v>
      </c>
      <c r="M13" s="54">
        <v>353</v>
      </c>
      <c r="N13" s="54">
        <v>325</v>
      </c>
    </row>
    <row r="14" spans="1:15" s="50" customFormat="1" ht="15" customHeight="1" x14ac:dyDescent="0.3">
      <c r="A14" s="57" t="s">
        <v>44</v>
      </c>
      <c r="B14" s="12">
        <v>2034</v>
      </c>
      <c r="C14" s="59">
        <v>172</v>
      </c>
      <c r="D14" s="59">
        <v>162</v>
      </c>
      <c r="E14" s="59">
        <v>227</v>
      </c>
      <c r="F14" s="59">
        <v>160</v>
      </c>
      <c r="G14" s="59">
        <v>173</v>
      </c>
      <c r="H14" s="59">
        <v>186</v>
      </c>
      <c r="I14" s="59">
        <v>170</v>
      </c>
      <c r="J14" s="59">
        <v>168</v>
      </c>
      <c r="K14" s="59">
        <v>145</v>
      </c>
      <c r="L14" s="59">
        <v>161</v>
      </c>
      <c r="M14" s="59">
        <v>135</v>
      </c>
      <c r="N14" s="59">
        <v>175</v>
      </c>
    </row>
    <row r="15" spans="1:15" ht="24" customHeight="1" x14ac:dyDescent="0.25">
      <c r="A15" s="264" t="s">
        <v>609</v>
      </c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</row>
    <row r="16" spans="1:15" x14ac:dyDescent="0.25">
      <c r="A16" s="4" t="s">
        <v>610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3" ht="14.45" x14ac:dyDescent="0.3">
      <c r="A17" s="42"/>
      <c r="B17" s="42"/>
      <c r="C17" s="42"/>
      <c r="D17" s="256"/>
      <c r="E17" s="256"/>
      <c r="F17" s="256"/>
      <c r="G17" s="256"/>
      <c r="H17" s="256"/>
      <c r="I17" s="256"/>
      <c r="J17" s="256"/>
      <c r="K17" s="256"/>
      <c r="L17" s="256"/>
      <c r="M17" s="256"/>
    </row>
    <row r="18" spans="1:13" ht="14.45" x14ac:dyDescent="0.3">
      <c r="A18" s="42"/>
      <c r="B18" s="42"/>
      <c r="C18" s="42"/>
      <c r="D18" s="256"/>
      <c r="E18" s="256"/>
      <c r="F18" s="256"/>
      <c r="G18" s="256"/>
      <c r="H18" s="256"/>
      <c r="I18" s="256"/>
      <c r="J18" s="256"/>
      <c r="K18" s="256"/>
      <c r="L18" s="256"/>
      <c r="M18" s="256"/>
    </row>
    <row r="19" spans="1:13" ht="14.45" x14ac:dyDescent="0.3">
      <c r="A19" s="42"/>
      <c r="B19" s="42"/>
      <c r="C19" s="42"/>
      <c r="D19" s="256"/>
      <c r="E19" s="256"/>
      <c r="F19" s="256"/>
      <c r="G19" s="256"/>
      <c r="H19" s="256"/>
      <c r="I19" s="256"/>
      <c r="J19" s="256"/>
      <c r="K19" s="256"/>
      <c r="L19" s="256"/>
      <c r="M19" s="256"/>
    </row>
    <row r="20" spans="1:13" x14ac:dyDescent="0.25">
      <c r="A20" s="42"/>
      <c r="B20" s="42"/>
      <c r="C20" s="42"/>
      <c r="D20" s="256"/>
      <c r="E20" s="256"/>
      <c r="F20" s="256"/>
      <c r="G20" s="256"/>
      <c r="H20" s="256"/>
      <c r="I20" s="256"/>
      <c r="J20" s="256"/>
      <c r="K20" s="256"/>
      <c r="L20" s="256"/>
      <c r="M20" s="256"/>
    </row>
    <row r="21" spans="1:13" x14ac:dyDescent="0.25">
      <c r="A21" s="42"/>
      <c r="B21" s="42"/>
      <c r="C21" s="42"/>
      <c r="D21" s="256"/>
      <c r="E21" s="256"/>
      <c r="F21" s="256"/>
      <c r="G21" s="256"/>
      <c r="H21" s="256"/>
      <c r="I21" s="256"/>
      <c r="J21" s="256"/>
      <c r="K21" s="256"/>
      <c r="L21" s="256"/>
      <c r="M21" s="256"/>
    </row>
    <row r="22" spans="1:13" x14ac:dyDescent="0.25">
      <c r="A22" s="42"/>
      <c r="B22" s="42"/>
      <c r="C22" s="42"/>
      <c r="D22" s="256"/>
      <c r="E22" s="256"/>
      <c r="F22" s="256"/>
      <c r="G22" s="256"/>
      <c r="H22" s="256"/>
      <c r="I22" s="256"/>
      <c r="J22" s="256"/>
      <c r="K22" s="256"/>
      <c r="L22" s="256"/>
      <c r="M22" s="256"/>
    </row>
  </sheetData>
  <mergeCells count="4">
    <mergeCell ref="A2:N3"/>
    <mergeCell ref="A4:A5"/>
    <mergeCell ref="B4:B5"/>
    <mergeCell ref="C4:N4"/>
  </mergeCells>
  <hyperlinks>
    <hyperlink ref="O3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75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zoomScale="65" zoomScaleNormal="65" workbookViewId="0">
      <selection activeCell="M1" sqref="M1"/>
    </sheetView>
  </sheetViews>
  <sheetFormatPr baseColWidth="10" defaultColWidth="11.42578125" defaultRowHeight="15" x14ac:dyDescent="0.25"/>
  <cols>
    <col min="1" max="1" width="37.85546875" style="15" customWidth="1"/>
    <col min="2" max="2" width="13.42578125" style="15" customWidth="1"/>
    <col min="3" max="3" width="18.28515625" style="15" customWidth="1"/>
    <col min="4" max="4" width="20" style="15" customWidth="1"/>
    <col min="5" max="5" width="15.140625" style="15" customWidth="1"/>
    <col min="6" max="6" width="21.42578125" style="15" customWidth="1"/>
    <col min="7" max="7" width="18" style="15" customWidth="1"/>
    <col min="8" max="8" width="16.28515625" style="15" customWidth="1"/>
    <col min="9" max="10" width="16.5703125" style="15" customWidth="1"/>
    <col min="11" max="11" width="12.28515625" style="15" customWidth="1"/>
    <col min="12" max="12" width="13.5703125" style="15" customWidth="1"/>
    <col min="13" max="13" width="19" style="15" customWidth="1"/>
    <col min="14" max="16384" width="11.42578125" style="15"/>
  </cols>
  <sheetData>
    <row r="1" spans="1:14" ht="64.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4" ht="14.45" customHeight="1" x14ac:dyDescent="0.25">
      <c r="A2" s="365" t="s">
        <v>457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" t="s">
        <v>471</v>
      </c>
    </row>
    <row r="3" spans="1:14" ht="35.25" customHeight="1" x14ac:dyDescent="0.25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42"/>
    </row>
    <row r="4" spans="1:14" ht="17.25" customHeight="1" x14ac:dyDescent="0.25">
      <c r="A4" s="351" t="s">
        <v>215</v>
      </c>
      <c r="B4" s="351" t="s">
        <v>2</v>
      </c>
      <c r="C4" s="353" t="s">
        <v>250</v>
      </c>
      <c r="D4" s="354"/>
      <c r="E4" s="354"/>
      <c r="F4" s="354"/>
      <c r="G4" s="354"/>
      <c r="H4" s="354"/>
      <c r="I4" s="354"/>
      <c r="J4" s="354"/>
      <c r="K4" s="354"/>
      <c r="L4" s="355"/>
      <c r="M4" s="44"/>
    </row>
    <row r="5" spans="1:14" ht="88.15" customHeight="1" x14ac:dyDescent="0.25">
      <c r="A5" s="352"/>
      <c r="B5" s="352"/>
      <c r="C5" s="313" t="s">
        <v>242</v>
      </c>
      <c r="D5" s="313" t="s">
        <v>595</v>
      </c>
      <c r="E5" s="313" t="s">
        <v>243</v>
      </c>
      <c r="F5" s="313" t="s">
        <v>596</v>
      </c>
      <c r="G5" s="313" t="s">
        <v>244</v>
      </c>
      <c r="H5" s="313" t="s">
        <v>245</v>
      </c>
      <c r="I5" s="313" t="s">
        <v>483</v>
      </c>
      <c r="J5" s="313" t="s">
        <v>246</v>
      </c>
      <c r="K5" s="313" t="s">
        <v>247</v>
      </c>
      <c r="L5" s="313" t="s">
        <v>248</v>
      </c>
    </row>
    <row r="6" spans="1:14" s="49" customFormat="1" ht="13.9" x14ac:dyDescent="0.3">
      <c r="A6" s="46" t="s">
        <v>581</v>
      </c>
      <c r="B6" s="11">
        <v>35706</v>
      </c>
      <c r="C6" s="11">
        <v>2490</v>
      </c>
      <c r="D6" s="11">
        <v>3066</v>
      </c>
      <c r="E6" s="11">
        <v>3777</v>
      </c>
      <c r="F6" s="11">
        <v>16612</v>
      </c>
      <c r="G6" s="11">
        <v>1696</v>
      </c>
      <c r="H6" s="11">
        <v>338</v>
      </c>
      <c r="I6" s="11">
        <v>6279</v>
      </c>
      <c r="J6" s="11">
        <v>458</v>
      </c>
      <c r="K6" s="11">
        <v>260</v>
      </c>
      <c r="L6" s="11">
        <v>730</v>
      </c>
      <c r="M6" s="47"/>
      <c r="N6" s="48"/>
    </row>
    <row r="7" spans="1:14" s="50" customFormat="1" ht="13.9" x14ac:dyDescent="0.3">
      <c r="A7" s="18" t="s">
        <v>8</v>
      </c>
      <c r="B7" s="34">
        <v>1373</v>
      </c>
      <c r="C7" s="34">
        <v>185</v>
      </c>
      <c r="D7" s="34">
        <v>90</v>
      </c>
      <c r="E7" s="34">
        <v>220</v>
      </c>
      <c r="F7" s="34">
        <v>482</v>
      </c>
      <c r="G7" s="34">
        <v>87</v>
      </c>
      <c r="H7" s="34">
        <v>6</v>
      </c>
      <c r="I7" s="34">
        <v>273</v>
      </c>
      <c r="J7" s="34">
        <v>3</v>
      </c>
      <c r="K7" s="34">
        <v>8</v>
      </c>
      <c r="L7" s="34">
        <v>19</v>
      </c>
    </row>
    <row r="8" spans="1:14" s="50" customFormat="1" ht="12.75" x14ac:dyDescent="0.2">
      <c r="A8" s="19" t="s">
        <v>9</v>
      </c>
      <c r="B8" s="34">
        <v>183</v>
      </c>
      <c r="C8" s="36">
        <v>16</v>
      </c>
      <c r="D8" s="36">
        <v>8</v>
      </c>
      <c r="E8" s="36">
        <v>24</v>
      </c>
      <c r="F8" s="36">
        <v>84</v>
      </c>
      <c r="G8" s="36">
        <v>12</v>
      </c>
      <c r="H8" s="36">
        <v>6</v>
      </c>
      <c r="I8" s="36">
        <v>15</v>
      </c>
      <c r="J8" s="36">
        <v>7</v>
      </c>
      <c r="K8" s="36">
        <v>2</v>
      </c>
      <c r="L8" s="36">
        <v>9</v>
      </c>
    </row>
    <row r="9" spans="1:14" s="50" customFormat="1" ht="12.75" x14ac:dyDescent="0.2">
      <c r="A9" s="18" t="s">
        <v>10</v>
      </c>
      <c r="B9" s="34">
        <v>308</v>
      </c>
      <c r="C9" s="34">
        <v>32</v>
      </c>
      <c r="D9" s="34">
        <v>18</v>
      </c>
      <c r="E9" s="34">
        <v>38</v>
      </c>
      <c r="F9" s="34">
        <v>152</v>
      </c>
      <c r="G9" s="34">
        <v>14</v>
      </c>
      <c r="H9" s="34">
        <v>3</v>
      </c>
      <c r="I9" s="34">
        <v>30</v>
      </c>
      <c r="J9" s="34">
        <v>5</v>
      </c>
      <c r="K9" s="34">
        <v>4</v>
      </c>
      <c r="L9" s="34">
        <v>12</v>
      </c>
    </row>
    <row r="10" spans="1:14" s="50" customFormat="1" ht="13.9" x14ac:dyDescent="0.3">
      <c r="A10" s="19" t="s">
        <v>11</v>
      </c>
      <c r="B10" s="34">
        <v>173</v>
      </c>
      <c r="C10" s="36">
        <v>23</v>
      </c>
      <c r="D10" s="36">
        <v>11</v>
      </c>
      <c r="E10" s="36">
        <v>33</v>
      </c>
      <c r="F10" s="36">
        <v>69</v>
      </c>
      <c r="G10" s="36">
        <v>12</v>
      </c>
      <c r="H10" s="36">
        <v>2</v>
      </c>
      <c r="I10" s="36">
        <v>12</v>
      </c>
      <c r="J10" s="36">
        <v>1</v>
      </c>
      <c r="K10" s="36">
        <v>2</v>
      </c>
      <c r="L10" s="36">
        <v>8</v>
      </c>
    </row>
    <row r="11" spans="1:14" s="50" customFormat="1" ht="13.9" x14ac:dyDescent="0.3">
      <c r="A11" s="18" t="s">
        <v>13</v>
      </c>
      <c r="B11" s="34">
        <v>511</v>
      </c>
      <c r="C11" s="34">
        <v>66</v>
      </c>
      <c r="D11" s="34">
        <v>29</v>
      </c>
      <c r="E11" s="34">
        <v>27</v>
      </c>
      <c r="F11" s="34">
        <v>256</v>
      </c>
      <c r="G11" s="34">
        <v>42</v>
      </c>
      <c r="H11" s="34">
        <v>3</v>
      </c>
      <c r="I11" s="34">
        <v>63</v>
      </c>
      <c r="J11" s="34">
        <v>1</v>
      </c>
      <c r="K11" s="34">
        <v>1</v>
      </c>
      <c r="L11" s="34">
        <v>23</v>
      </c>
    </row>
    <row r="12" spans="1:14" s="50" customFormat="1" ht="13.9" x14ac:dyDescent="0.3">
      <c r="A12" s="19" t="s">
        <v>12</v>
      </c>
      <c r="B12" s="34">
        <v>610</v>
      </c>
      <c r="C12" s="36">
        <v>79</v>
      </c>
      <c r="D12" s="36">
        <v>29</v>
      </c>
      <c r="E12" s="36">
        <v>16</v>
      </c>
      <c r="F12" s="36">
        <v>349</v>
      </c>
      <c r="G12" s="36">
        <v>33</v>
      </c>
      <c r="H12" s="36">
        <v>4</v>
      </c>
      <c r="I12" s="36">
        <v>74</v>
      </c>
      <c r="J12" s="36">
        <v>9</v>
      </c>
      <c r="K12" s="36">
        <v>2</v>
      </c>
      <c r="L12" s="36">
        <v>15</v>
      </c>
    </row>
    <row r="13" spans="1:14" s="50" customFormat="1" ht="13.9" x14ac:dyDescent="0.3">
      <c r="A13" s="18" t="s">
        <v>14</v>
      </c>
      <c r="B13" s="34">
        <v>919</v>
      </c>
      <c r="C13" s="34">
        <v>59</v>
      </c>
      <c r="D13" s="34">
        <v>32</v>
      </c>
      <c r="E13" s="34">
        <v>31</v>
      </c>
      <c r="F13" s="34">
        <v>572</v>
      </c>
      <c r="G13" s="34">
        <v>33</v>
      </c>
      <c r="H13" s="34">
        <v>0</v>
      </c>
      <c r="I13" s="34">
        <v>169</v>
      </c>
      <c r="J13" s="34">
        <v>5</v>
      </c>
      <c r="K13" s="34">
        <v>3</v>
      </c>
      <c r="L13" s="34">
        <v>15</v>
      </c>
    </row>
    <row r="14" spans="1:14" s="50" customFormat="1" ht="13.9" x14ac:dyDescent="0.3">
      <c r="A14" s="19" t="s">
        <v>15</v>
      </c>
      <c r="B14" s="34">
        <v>421</v>
      </c>
      <c r="C14" s="36">
        <v>33</v>
      </c>
      <c r="D14" s="36">
        <v>18</v>
      </c>
      <c r="E14" s="36">
        <v>26</v>
      </c>
      <c r="F14" s="36">
        <v>240</v>
      </c>
      <c r="G14" s="36">
        <v>29</v>
      </c>
      <c r="H14" s="36">
        <v>4</v>
      </c>
      <c r="I14" s="36">
        <v>51</v>
      </c>
      <c r="J14" s="36">
        <v>6</v>
      </c>
      <c r="K14" s="36">
        <v>3</v>
      </c>
      <c r="L14" s="36">
        <v>11</v>
      </c>
    </row>
    <row r="15" spans="1:14" s="50" customFormat="1" ht="13.9" x14ac:dyDescent="0.3">
      <c r="A15" s="18" t="s">
        <v>17</v>
      </c>
      <c r="B15" s="34">
        <v>6799</v>
      </c>
      <c r="C15" s="34">
        <v>424</v>
      </c>
      <c r="D15" s="34">
        <v>544</v>
      </c>
      <c r="E15" s="34">
        <v>671</v>
      </c>
      <c r="F15" s="34">
        <v>3162</v>
      </c>
      <c r="G15" s="34">
        <v>344</v>
      </c>
      <c r="H15" s="34">
        <v>41</v>
      </c>
      <c r="I15" s="34">
        <v>1515</v>
      </c>
      <c r="J15" s="34">
        <v>2</v>
      </c>
      <c r="K15" s="34">
        <v>19</v>
      </c>
      <c r="L15" s="34">
        <v>77</v>
      </c>
    </row>
    <row r="16" spans="1:14" s="50" customFormat="1" ht="13.9" x14ac:dyDescent="0.3">
      <c r="A16" s="19" t="s">
        <v>18</v>
      </c>
      <c r="B16" s="34">
        <v>1526</v>
      </c>
      <c r="C16" s="36">
        <v>54</v>
      </c>
      <c r="D16" s="36">
        <v>26</v>
      </c>
      <c r="E16" s="36">
        <v>38</v>
      </c>
      <c r="F16" s="36">
        <v>736</v>
      </c>
      <c r="G16" s="36">
        <v>36</v>
      </c>
      <c r="H16" s="36">
        <v>9</v>
      </c>
      <c r="I16" s="36">
        <v>592</v>
      </c>
      <c r="J16" s="36">
        <v>9</v>
      </c>
      <c r="K16" s="36">
        <v>9</v>
      </c>
      <c r="L16" s="36">
        <v>17</v>
      </c>
    </row>
    <row r="17" spans="1:12" s="50" customFormat="1" ht="12.75" x14ac:dyDescent="0.2">
      <c r="A17" s="18" t="s">
        <v>165</v>
      </c>
      <c r="B17" s="34">
        <v>688</v>
      </c>
      <c r="C17" s="34">
        <v>178</v>
      </c>
      <c r="D17" s="34">
        <v>52</v>
      </c>
      <c r="E17" s="34">
        <v>122</v>
      </c>
      <c r="F17" s="34">
        <v>145</v>
      </c>
      <c r="G17" s="34">
        <v>37</v>
      </c>
      <c r="H17" s="34">
        <v>21</v>
      </c>
      <c r="I17" s="34">
        <v>102</v>
      </c>
      <c r="J17" s="34">
        <v>4</v>
      </c>
      <c r="K17" s="34">
        <v>10</v>
      </c>
      <c r="L17" s="34">
        <v>17</v>
      </c>
    </row>
    <row r="18" spans="1:12" s="50" customFormat="1" ht="12.75" x14ac:dyDescent="0.2">
      <c r="A18" s="19" t="s">
        <v>19</v>
      </c>
      <c r="B18" s="34">
        <v>1250</v>
      </c>
      <c r="C18" s="36">
        <v>66</v>
      </c>
      <c r="D18" s="36">
        <v>67</v>
      </c>
      <c r="E18" s="36">
        <v>55</v>
      </c>
      <c r="F18" s="36">
        <v>728</v>
      </c>
      <c r="G18" s="36">
        <v>74</v>
      </c>
      <c r="H18" s="36">
        <v>9</v>
      </c>
      <c r="I18" s="36">
        <v>203</v>
      </c>
      <c r="J18" s="36">
        <v>1</v>
      </c>
      <c r="K18" s="36">
        <v>3</v>
      </c>
      <c r="L18" s="36">
        <v>44</v>
      </c>
    </row>
    <row r="19" spans="1:12" s="50" customFormat="1" ht="12.75" x14ac:dyDescent="0.2">
      <c r="A19" s="18" t="s">
        <v>20</v>
      </c>
      <c r="B19" s="34">
        <v>1217</v>
      </c>
      <c r="C19" s="34">
        <v>52</v>
      </c>
      <c r="D19" s="34">
        <v>44</v>
      </c>
      <c r="E19" s="34">
        <v>144</v>
      </c>
      <c r="F19" s="34">
        <v>500</v>
      </c>
      <c r="G19" s="34">
        <v>69</v>
      </c>
      <c r="H19" s="34">
        <v>27</v>
      </c>
      <c r="I19" s="34">
        <v>274</v>
      </c>
      <c r="J19" s="34">
        <v>13</v>
      </c>
      <c r="K19" s="34">
        <v>32</v>
      </c>
      <c r="L19" s="34">
        <v>62</v>
      </c>
    </row>
    <row r="20" spans="1:12" s="50" customFormat="1" ht="12.75" x14ac:dyDescent="0.2">
      <c r="A20" s="19" t="s">
        <v>230</v>
      </c>
      <c r="B20" s="34">
        <v>156</v>
      </c>
      <c r="C20" s="36">
        <v>21</v>
      </c>
      <c r="D20" s="36">
        <v>11</v>
      </c>
      <c r="E20" s="36">
        <v>40</v>
      </c>
      <c r="F20" s="36">
        <v>68</v>
      </c>
      <c r="G20" s="36">
        <v>6</v>
      </c>
      <c r="H20" s="36">
        <v>0</v>
      </c>
      <c r="I20" s="36">
        <v>5</v>
      </c>
      <c r="J20" s="36">
        <v>4</v>
      </c>
      <c r="K20" s="36">
        <v>1</v>
      </c>
      <c r="L20" s="36">
        <v>0</v>
      </c>
    </row>
    <row r="21" spans="1:12" s="50" customFormat="1" ht="12.75" x14ac:dyDescent="0.2">
      <c r="A21" s="18" t="s">
        <v>22</v>
      </c>
      <c r="B21" s="34">
        <v>153</v>
      </c>
      <c r="C21" s="34">
        <v>17</v>
      </c>
      <c r="D21" s="34">
        <v>10</v>
      </c>
      <c r="E21" s="34">
        <v>15</v>
      </c>
      <c r="F21" s="34">
        <v>55</v>
      </c>
      <c r="G21" s="34">
        <v>7</v>
      </c>
      <c r="H21" s="34">
        <v>8</v>
      </c>
      <c r="I21" s="34">
        <v>12</v>
      </c>
      <c r="J21" s="34">
        <v>18</v>
      </c>
      <c r="K21" s="34">
        <v>10</v>
      </c>
      <c r="L21" s="34">
        <v>1</v>
      </c>
    </row>
    <row r="22" spans="1:12" s="50" customFormat="1" ht="12.75" x14ac:dyDescent="0.2">
      <c r="A22" s="19" t="s">
        <v>24</v>
      </c>
      <c r="B22" s="34">
        <v>119</v>
      </c>
      <c r="C22" s="36">
        <v>24</v>
      </c>
      <c r="D22" s="36">
        <v>7</v>
      </c>
      <c r="E22" s="36">
        <v>6</v>
      </c>
      <c r="F22" s="36">
        <v>42</v>
      </c>
      <c r="G22" s="36">
        <v>11</v>
      </c>
      <c r="H22" s="36">
        <v>3</v>
      </c>
      <c r="I22" s="36">
        <v>10</v>
      </c>
      <c r="J22" s="36">
        <v>8</v>
      </c>
      <c r="K22" s="36">
        <v>6</v>
      </c>
      <c r="L22" s="36">
        <v>2</v>
      </c>
    </row>
    <row r="23" spans="1:12" s="50" customFormat="1" ht="12.75" x14ac:dyDescent="0.2">
      <c r="A23" s="18" t="s">
        <v>25</v>
      </c>
      <c r="B23" s="34">
        <v>15754</v>
      </c>
      <c r="C23" s="34">
        <v>726</v>
      </c>
      <c r="D23" s="34">
        <v>1872</v>
      </c>
      <c r="E23" s="34">
        <v>1974</v>
      </c>
      <c r="F23" s="34">
        <v>7535</v>
      </c>
      <c r="G23" s="34">
        <v>588</v>
      </c>
      <c r="H23" s="34">
        <v>121</v>
      </c>
      <c r="I23" s="34">
        <v>2273</v>
      </c>
      <c r="J23" s="34">
        <v>292</v>
      </c>
      <c r="K23" s="34">
        <v>47</v>
      </c>
      <c r="L23" s="34">
        <v>326</v>
      </c>
    </row>
    <row r="24" spans="1:12" s="50" customFormat="1" ht="12.75" x14ac:dyDescent="0.2">
      <c r="A24" s="19" t="s">
        <v>29</v>
      </c>
      <c r="B24" s="34">
        <v>1735</v>
      </c>
      <c r="C24" s="36">
        <v>330</v>
      </c>
      <c r="D24" s="36">
        <v>91</v>
      </c>
      <c r="E24" s="36">
        <v>196</v>
      </c>
      <c r="F24" s="36">
        <v>475</v>
      </c>
      <c r="G24" s="36">
        <v>174</v>
      </c>
      <c r="H24" s="36">
        <v>58</v>
      </c>
      <c r="I24" s="36">
        <v>299</v>
      </c>
      <c r="J24" s="36">
        <v>37</v>
      </c>
      <c r="K24" s="36">
        <v>53</v>
      </c>
      <c r="L24" s="36">
        <v>22</v>
      </c>
    </row>
    <row r="25" spans="1:12" s="50" customFormat="1" ht="12.75" x14ac:dyDescent="0.2">
      <c r="A25" s="18" t="s">
        <v>30</v>
      </c>
      <c r="B25" s="34">
        <v>105</v>
      </c>
      <c r="C25" s="34">
        <v>9</v>
      </c>
      <c r="D25" s="34">
        <v>5</v>
      </c>
      <c r="E25" s="34">
        <v>11</v>
      </c>
      <c r="F25" s="34">
        <v>44</v>
      </c>
      <c r="G25" s="34">
        <v>6</v>
      </c>
      <c r="H25" s="34">
        <v>1</v>
      </c>
      <c r="I25" s="34">
        <v>7</v>
      </c>
      <c r="J25" s="34">
        <v>5</v>
      </c>
      <c r="K25" s="34">
        <v>13</v>
      </c>
      <c r="L25" s="34">
        <v>4</v>
      </c>
    </row>
    <row r="26" spans="1:12" s="50" customFormat="1" ht="12.75" x14ac:dyDescent="0.2">
      <c r="A26" s="19" t="s">
        <v>16</v>
      </c>
      <c r="B26" s="34">
        <v>23</v>
      </c>
      <c r="C26" s="36">
        <v>4</v>
      </c>
      <c r="D26" s="36">
        <v>0</v>
      </c>
      <c r="E26" s="36">
        <v>0</v>
      </c>
      <c r="F26" s="36">
        <v>10</v>
      </c>
      <c r="G26" s="36">
        <v>5</v>
      </c>
      <c r="H26" s="36">
        <v>0</v>
      </c>
      <c r="I26" s="36">
        <v>0</v>
      </c>
      <c r="J26" s="36">
        <v>0</v>
      </c>
      <c r="K26" s="36">
        <v>1</v>
      </c>
      <c r="L26" s="36">
        <v>3</v>
      </c>
    </row>
    <row r="27" spans="1:12" s="50" customFormat="1" ht="12.75" x14ac:dyDescent="0.2">
      <c r="A27" s="18" t="s">
        <v>28</v>
      </c>
      <c r="B27" s="34">
        <v>129</v>
      </c>
      <c r="C27" s="34">
        <v>8</v>
      </c>
      <c r="D27" s="34">
        <v>6</v>
      </c>
      <c r="E27" s="34">
        <v>29</v>
      </c>
      <c r="F27" s="34">
        <v>56</v>
      </c>
      <c r="G27" s="34">
        <v>2</v>
      </c>
      <c r="H27" s="34">
        <v>1</v>
      </c>
      <c r="I27" s="34">
        <v>12</v>
      </c>
      <c r="J27" s="34">
        <v>8</v>
      </c>
      <c r="K27" s="34">
        <v>2</v>
      </c>
      <c r="L27" s="34">
        <v>5</v>
      </c>
    </row>
    <row r="28" spans="1:12" s="50" customFormat="1" ht="12.75" x14ac:dyDescent="0.2">
      <c r="A28" s="19" t="s">
        <v>23</v>
      </c>
      <c r="B28" s="34">
        <v>144</v>
      </c>
      <c r="C28" s="36">
        <v>6</v>
      </c>
      <c r="D28" s="36">
        <v>4</v>
      </c>
      <c r="E28" s="36">
        <v>6</v>
      </c>
      <c r="F28" s="36">
        <v>96</v>
      </c>
      <c r="G28" s="36">
        <v>7</v>
      </c>
      <c r="H28" s="36">
        <v>0</v>
      </c>
      <c r="I28" s="36">
        <v>18</v>
      </c>
      <c r="J28" s="36">
        <v>2</v>
      </c>
      <c r="K28" s="36">
        <v>0</v>
      </c>
      <c r="L28" s="36">
        <v>5</v>
      </c>
    </row>
    <row r="29" spans="1:12" s="50" customFormat="1" ht="12.75" x14ac:dyDescent="0.2">
      <c r="A29" s="18" t="s">
        <v>27</v>
      </c>
      <c r="B29" s="34">
        <v>999</v>
      </c>
      <c r="C29" s="34">
        <v>57</v>
      </c>
      <c r="D29" s="34">
        <v>68</v>
      </c>
      <c r="E29" s="34">
        <v>49</v>
      </c>
      <c r="F29" s="34">
        <v>533</v>
      </c>
      <c r="G29" s="34">
        <v>46</v>
      </c>
      <c r="H29" s="34">
        <v>7</v>
      </c>
      <c r="I29" s="34">
        <v>171</v>
      </c>
      <c r="J29" s="34">
        <v>17</v>
      </c>
      <c r="K29" s="34">
        <v>27</v>
      </c>
      <c r="L29" s="34">
        <v>24</v>
      </c>
    </row>
    <row r="30" spans="1:12" s="50" customFormat="1" ht="12.75" x14ac:dyDescent="0.2">
      <c r="A30" s="19" t="s">
        <v>26</v>
      </c>
      <c r="B30" s="34">
        <v>411</v>
      </c>
      <c r="C30" s="36">
        <v>21</v>
      </c>
      <c r="D30" s="36">
        <v>24</v>
      </c>
      <c r="E30" s="36">
        <v>6</v>
      </c>
      <c r="F30" s="36">
        <v>223</v>
      </c>
      <c r="G30" s="36">
        <v>22</v>
      </c>
      <c r="H30" s="36">
        <v>4</v>
      </c>
      <c r="I30" s="36">
        <v>99</v>
      </c>
      <c r="J30" s="36">
        <v>1</v>
      </c>
      <c r="K30" s="36">
        <v>2</v>
      </c>
      <c r="L30" s="36">
        <v>9</v>
      </c>
    </row>
    <row r="31" spans="1:12" ht="24" customHeight="1" x14ac:dyDescent="0.25">
      <c r="A31" s="264" t="s">
        <v>609</v>
      </c>
      <c r="B31" s="263"/>
      <c r="C31" s="263"/>
      <c r="D31" s="263"/>
      <c r="E31" s="263"/>
      <c r="F31" s="263"/>
      <c r="G31" s="263"/>
      <c r="H31" s="263"/>
      <c r="I31" s="45"/>
      <c r="J31" s="45"/>
      <c r="K31" s="45"/>
      <c r="L31" s="45"/>
    </row>
    <row r="32" spans="1:12" x14ac:dyDescent="0.25">
      <c r="A32" s="4" t="s">
        <v>610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4">
    <mergeCell ref="A2:L3"/>
    <mergeCell ref="A4:A5"/>
    <mergeCell ref="B4:B5"/>
    <mergeCell ref="C4:L4"/>
  </mergeCells>
  <hyperlinks>
    <hyperlink ref="M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="80" zoomScaleNormal="80" zoomScaleSheetLayoutView="80" workbookViewId="0">
      <selection activeCell="D16" sqref="D16"/>
    </sheetView>
  </sheetViews>
  <sheetFormatPr baseColWidth="10" defaultColWidth="12.5703125" defaultRowHeight="15" x14ac:dyDescent="0.25"/>
  <cols>
    <col min="1" max="1" width="27.85546875" style="4" customWidth="1"/>
    <col min="2" max="2" width="18" style="5" customWidth="1"/>
    <col min="3" max="6" width="17" style="4" customWidth="1"/>
    <col min="7" max="7" width="19.140625" style="4" customWidth="1"/>
    <col min="8" max="8" width="17" style="4" customWidth="1"/>
    <col min="9" max="9" width="14.42578125" style="6" customWidth="1"/>
    <col min="10" max="16384" width="12.5703125" style="6"/>
  </cols>
  <sheetData>
    <row r="1" spans="1:9" ht="41.25" customHeight="1" x14ac:dyDescent="0.3"/>
    <row r="2" spans="1:9" s="4" customFormat="1" ht="36" customHeight="1" x14ac:dyDescent="0.25">
      <c r="A2" s="349" t="s">
        <v>0</v>
      </c>
      <c r="B2" s="349"/>
      <c r="C2" s="349"/>
      <c r="D2" s="349"/>
      <c r="E2" s="349"/>
      <c r="F2" s="349"/>
      <c r="G2" s="349"/>
      <c r="H2" s="349"/>
      <c r="I2" s="3" t="s">
        <v>471</v>
      </c>
    </row>
    <row r="3" spans="1:9" s="4" customFormat="1" ht="15" customHeight="1" x14ac:dyDescent="0.25">
      <c r="A3" s="350"/>
      <c r="B3" s="350"/>
      <c r="C3" s="350"/>
      <c r="D3" s="350"/>
      <c r="E3" s="350"/>
      <c r="F3" s="350"/>
      <c r="G3" s="350"/>
      <c r="H3" s="350"/>
    </row>
    <row r="4" spans="1:9" s="4" customFormat="1" ht="19.149999999999999" customHeight="1" x14ac:dyDescent="0.25">
      <c r="A4" s="351" t="s">
        <v>1</v>
      </c>
      <c r="B4" s="351" t="s">
        <v>2</v>
      </c>
      <c r="C4" s="353" t="s">
        <v>3</v>
      </c>
      <c r="D4" s="354"/>
      <c r="E4" s="354"/>
      <c r="F4" s="354"/>
      <c r="G4" s="354"/>
      <c r="H4" s="355"/>
    </row>
    <row r="5" spans="1:9" s="4" customFormat="1" ht="30.6" customHeight="1" x14ac:dyDescent="0.25">
      <c r="A5" s="352"/>
      <c r="B5" s="352"/>
      <c r="C5" s="341" t="s">
        <v>4</v>
      </c>
      <c r="D5" s="341" t="s">
        <v>5</v>
      </c>
      <c r="E5" s="341" t="s">
        <v>6</v>
      </c>
      <c r="F5" s="341" t="s">
        <v>7</v>
      </c>
      <c r="G5" s="341" t="s">
        <v>167</v>
      </c>
      <c r="H5" s="341" t="s">
        <v>168</v>
      </c>
      <c r="I5" s="3"/>
    </row>
    <row r="6" spans="1:9" s="5" customFormat="1" ht="18" customHeight="1" x14ac:dyDescent="0.3">
      <c r="A6" s="46" t="s">
        <v>2</v>
      </c>
      <c r="B6" s="11">
        <v>1925368</v>
      </c>
      <c r="C6" s="11">
        <v>1778722</v>
      </c>
      <c r="D6" s="11">
        <v>112234</v>
      </c>
      <c r="E6" s="11">
        <v>29428</v>
      </c>
      <c r="F6" s="11">
        <v>4183</v>
      </c>
      <c r="G6" s="11">
        <v>649</v>
      </c>
      <c r="H6" s="11">
        <v>152</v>
      </c>
    </row>
    <row r="7" spans="1:9" s="7" customFormat="1" ht="18" customHeight="1" x14ac:dyDescent="0.3">
      <c r="A7" s="160" t="s">
        <v>8</v>
      </c>
      <c r="B7" s="12">
        <v>124069</v>
      </c>
      <c r="C7" s="154">
        <v>114587</v>
      </c>
      <c r="D7" s="154">
        <v>7908</v>
      </c>
      <c r="E7" s="154">
        <v>1179</v>
      </c>
      <c r="F7" s="154">
        <v>348</v>
      </c>
      <c r="G7" s="154">
        <v>46</v>
      </c>
      <c r="H7" s="154">
        <v>1</v>
      </c>
    </row>
    <row r="8" spans="1:9" s="7" customFormat="1" ht="18" customHeight="1" x14ac:dyDescent="0.3">
      <c r="A8" s="160" t="s">
        <v>684</v>
      </c>
      <c r="B8" s="12">
        <v>18666</v>
      </c>
      <c r="C8" s="154">
        <v>16369</v>
      </c>
      <c r="D8" s="154">
        <v>1737</v>
      </c>
      <c r="E8" s="154">
        <v>517</v>
      </c>
      <c r="F8" s="154">
        <v>28</v>
      </c>
      <c r="G8" s="154">
        <v>14</v>
      </c>
      <c r="H8" s="154">
        <v>1</v>
      </c>
    </row>
    <row r="9" spans="1:9" s="4" customFormat="1" ht="18" customHeight="1" x14ac:dyDescent="0.25">
      <c r="A9" s="160" t="s">
        <v>10</v>
      </c>
      <c r="B9" s="12">
        <v>34968</v>
      </c>
      <c r="C9" s="154">
        <v>32159</v>
      </c>
      <c r="D9" s="154">
        <v>2480</v>
      </c>
      <c r="E9" s="154">
        <v>221</v>
      </c>
      <c r="F9" s="154">
        <v>93</v>
      </c>
      <c r="G9" s="154">
        <v>14</v>
      </c>
      <c r="H9" s="154">
        <v>1</v>
      </c>
    </row>
    <row r="10" spans="1:9" s="4" customFormat="1" ht="18" customHeight="1" x14ac:dyDescent="0.3">
      <c r="A10" s="160" t="s">
        <v>11</v>
      </c>
      <c r="B10" s="12">
        <v>21088</v>
      </c>
      <c r="C10" s="154">
        <v>18567</v>
      </c>
      <c r="D10" s="154">
        <v>1999</v>
      </c>
      <c r="E10" s="154">
        <v>436</v>
      </c>
      <c r="F10" s="154">
        <v>84</v>
      </c>
      <c r="G10" s="154">
        <v>2</v>
      </c>
      <c r="H10" s="154">
        <v>0</v>
      </c>
    </row>
    <row r="11" spans="1:9" s="4" customFormat="1" ht="18" customHeight="1" x14ac:dyDescent="0.3">
      <c r="A11" s="160" t="s">
        <v>13</v>
      </c>
      <c r="B11" s="12">
        <v>54356</v>
      </c>
      <c r="C11" s="154">
        <v>49994</v>
      </c>
      <c r="D11" s="154">
        <v>3517</v>
      </c>
      <c r="E11" s="154">
        <v>736</v>
      </c>
      <c r="F11" s="154">
        <v>105</v>
      </c>
      <c r="G11" s="154">
        <v>4</v>
      </c>
      <c r="H11" s="154">
        <v>0</v>
      </c>
    </row>
    <row r="12" spans="1:9" s="4" customFormat="1" ht="18" customHeight="1" x14ac:dyDescent="0.3">
      <c r="A12" s="160" t="s">
        <v>12</v>
      </c>
      <c r="B12" s="12">
        <v>59638</v>
      </c>
      <c r="C12" s="154">
        <v>53859</v>
      </c>
      <c r="D12" s="154">
        <v>4348</v>
      </c>
      <c r="E12" s="154">
        <v>1183</v>
      </c>
      <c r="F12" s="154">
        <v>200</v>
      </c>
      <c r="G12" s="154">
        <v>46</v>
      </c>
      <c r="H12" s="154">
        <v>2</v>
      </c>
    </row>
    <row r="13" spans="1:9" s="4" customFormat="1" ht="18" customHeight="1" x14ac:dyDescent="0.3">
      <c r="A13" s="160" t="s">
        <v>14</v>
      </c>
      <c r="B13" s="12">
        <v>89556</v>
      </c>
      <c r="C13" s="154">
        <v>82569</v>
      </c>
      <c r="D13" s="154">
        <v>6301</v>
      </c>
      <c r="E13" s="154">
        <v>575</v>
      </c>
      <c r="F13" s="154">
        <v>63</v>
      </c>
      <c r="G13" s="154">
        <v>44</v>
      </c>
      <c r="H13" s="154">
        <v>4</v>
      </c>
    </row>
    <row r="14" spans="1:9" s="4" customFormat="1" ht="18" customHeight="1" x14ac:dyDescent="0.3">
      <c r="A14" s="160" t="s">
        <v>15</v>
      </c>
      <c r="B14" s="12">
        <v>44379</v>
      </c>
      <c r="C14" s="154">
        <v>41373</v>
      </c>
      <c r="D14" s="154">
        <v>2625</v>
      </c>
      <c r="E14" s="154">
        <v>322</v>
      </c>
      <c r="F14" s="154">
        <v>19</v>
      </c>
      <c r="G14" s="154">
        <v>39</v>
      </c>
      <c r="H14" s="154">
        <v>1</v>
      </c>
    </row>
    <row r="15" spans="1:9" s="4" customFormat="1" ht="18" customHeight="1" x14ac:dyDescent="0.25">
      <c r="A15" s="160" t="s">
        <v>17</v>
      </c>
      <c r="B15" s="12">
        <v>362857</v>
      </c>
      <c r="C15" s="154">
        <v>342146</v>
      </c>
      <c r="D15" s="154">
        <v>15800</v>
      </c>
      <c r="E15" s="154">
        <v>4775</v>
      </c>
      <c r="F15" s="154">
        <v>0</v>
      </c>
      <c r="G15" s="154">
        <v>27</v>
      </c>
      <c r="H15" s="154">
        <v>109</v>
      </c>
    </row>
    <row r="16" spans="1:9" s="4" customFormat="1" ht="18" customHeight="1" x14ac:dyDescent="0.25">
      <c r="A16" s="160" t="s">
        <v>18</v>
      </c>
      <c r="B16" s="12">
        <v>50246</v>
      </c>
      <c r="C16" s="154">
        <v>46183</v>
      </c>
      <c r="D16" s="154">
        <v>2982</v>
      </c>
      <c r="E16" s="154">
        <v>857</v>
      </c>
      <c r="F16" s="154">
        <v>220</v>
      </c>
      <c r="G16" s="154">
        <v>4</v>
      </c>
      <c r="H16" s="154">
        <v>0</v>
      </c>
    </row>
    <row r="17" spans="1:9" s="4" customFormat="1" ht="18" customHeight="1" x14ac:dyDescent="0.25">
      <c r="A17" s="160" t="s">
        <v>165</v>
      </c>
      <c r="B17" s="12">
        <v>63407</v>
      </c>
      <c r="C17" s="154">
        <v>56660</v>
      </c>
      <c r="D17" s="154">
        <v>5813</v>
      </c>
      <c r="E17" s="154">
        <v>701</v>
      </c>
      <c r="F17" s="154">
        <v>166</v>
      </c>
      <c r="G17" s="154">
        <v>66</v>
      </c>
      <c r="H17" s="154">
        <v>1</v>
      </c>
    </row>
    <row r="18" spans="1:9" s="4" customFormat="1" ht="18" customHeight="1" x14ac:dyDescent="0.25">
      <c r="A18" s="160" t="s">
        <v>685</v>
      </c>
      <c r="B18" s="12">
        <v>111259</v>
      </c>
      <c r="C18" s="154">
        <v>107288</v>
      </c>
      <c r="D18" s="154">
        <v>3364</v>
      </c>
      <c r="E18" s="154">
        <v>526</v>
      </c>
      <c r="F18" s="154">
        <v>47</v>
      </c>
      <c r="G18" s="154">
        <v>16</v>
      </c>
      <c r="H18" s="154">
        <v>18</v>
      </c>
    </row>
    <row r="19" spans="1:9" s="4" customFormat="1" ht="18" customHeight="1" x14ac:dyDescent="0.25">
      <c r="A19" s="160" t="s">
        <v>686</v>
      </c>
      <c r="B19" s="12">
        <v>152231</v>
      </c>
      <c r="C19" s="154">
        <v>141708</v>
      </c>
      <c r="D19" s="154">
        <v>9306</v>
      </c>
      <c r="E19" s="154">
        <v>1037</v>
      </c>
      <c r="F19" s="154">
        <v>107</v>
      </c>
      <c r="G19" s="154">
        <v>66</v>
      </c>
      <c r="H19" s="154">
        <v>7</v>
      </c>
    </row>
    <row r="20" spans="1:9" s="4" customFormat="1" ht="18" customHeight="1" x14ac:dyDescent="0.25">
      <c r="A20" s="160" t="s">
        <v>21</v>
      </c>
      <c r="B20" s="12">
        <v>11305</v>
      </c>
      <c r="C20" s="154">
        <v>9610</v>
      </c>
      <c r="D20" s="154">
        <v>1153</v>
      </c>
      <c r="E20" s="154">
        <v>399</v>
      </c>
      <c r="F20" s="154">
        <v>106</v>
      </c>
      <c r="G20" s="154">
        <v>37</v>
      </c>
      <c r="H20" s="154">
        <v>0</v>
      </c>
    </row>
    <row r="21" spans="1:9" s="4" customFormat="1" ht="18" customHeight="1" x14ac:dyDescent="0.25">
      <c r="A21" s="160" t="s">
        <v>22</v>
      </c>
      <c r="B21" s="12">
        <v>7558</v>
      </c>
      <c r="C21" s="154">
        <v>6314</v>
      </c>
      <c r="D21" s="154">
        <v>891</v>
      </c>
      <c r="E21" s="154">
        <v>271</v>
      </c>
      <c r="F21" s="154">
        <v>57</v>
      </c>
      <c r="G21" s="154">
        <v>24</v>
      </c>
      <c r="H21" s="154">
        <v>1</v>
      </c>
    </row>
    <row r="22" spans="1:9" s="4" customFormat="1" ht="18" customHeight="1" x14ac:dyDescent="0.25">
      <c r="A22" s="160" t="s">
        <v>24</v>
      </c>
      <c r="B22" s="12">
        <v>9814</v>
      </c>
      <c r="C22" s="154">
        <v>8110</v>
      </c>
      <c r="D22" s="154">
        <v>1026</v>
      </c>
      <c r="E22" s="154">
        <v>556</v>
      </c>
      <c r="F22" s="154">
        <v>66</v>
      </c>
      <c r="G22" s="154">
        <v>55</v>
      </c>
      <c r="H22" s="154">
        <v>1</v>
      </c>
    </row>
    <row r="23" spans="1:9" s="4" customFormat="1" ht="18" customHeight="1" x14ac:dyDescent="0.25">
      <c r="A23" s="160" t="s">
        <v>25</v>
      </c>
      <c r="B23" s="12">
        <v>492568</v>
      </c>
      <c r="C23" s="154">
        <v>455509</v>
      </c>
      <c r="D23" s="154">
        <v>23215</v>
      </c>
      <c r="E23" s="154">
        <v>12043</v>
      </c>
      <c r="F23" s="154">
        <v>1778</v>
      </c>
      <c r="G23" s="154">
        <v>19</v>
      </c>
      <c r="H23" s="154">
        <v>4</v>
      </c>
    </row>
    <row r="24" spans="1:9" s="4" customFormat="1" ht="18" customHeight="1" x14ac:dyDescent="0.25">
      <c r="A24" s="160" t="s">
        <v>29</v>
      </c>
      <c r="B24" s="12">
        <v>87752</v>
      </c>
      <c r="C24" s="154">
        <v>78270</v>
      </c>
      <c r="D24" s="154">
        <v>8331</v>
      </c>
      <c r="E24" s="154">
        <v>799</v>
      </c>
      <c r="F24" s="154">
        <v>327</v>
      </c>
      <c r="G24" s="154">
        <v>24</v>
      </c>
      <c r="H24" s="154">
        <v>1</v>
      </c>
      <c r="I24" s="5"/>
    </row>
    <row r="25" spans="1:9" s="4" customFormat="1" ht="18" customHeight="1" x14ac:dyDescent="0.25">
      <c r="A25" s="160" t="s">
        <v>30</v>
      </c>
      <c r="B25" s="12">
        <v>6593</v>
      </c>
      <c r="C25" s="154">
        <v>5422</v>
      </c>
      <c r="D25" s="154">
        <v>801</v>
      </c>
      <c r="E25" s="154">
        <v>308</v>
      </c>
      <c r="F25" s="154">
        <v>53</v>
      </c>
      <c r="G25" s="154">
        <v>9</v>
      </c>
      <c r="H25" s="154">
        <v>0</v>
      </c>
    </row>
    <row r="26" spans="1:9" s="4" customFormat="1" ht="18" customHeight="1" x14ac:dyDescent="0.25">
      <c r="A26" s="160" t="s">
        <v>687</v>
      </c>
      <c r="B26" s="12">
        <v>1541</v>
      </c>
      <c r="C26" s="154">
        <v>1302</v>
      </c>
      <c r="D26" s="154">
        <v>192</v>
      </c>
      <c r="E26" s="154">
        <v>47</v>
      </c>
      <c r="F26" s="154">
        <v>0</v>
      </c>
      <c r="G26" s="154">
        <v>0</v>
      </c>
      <c r="H26" s="154">
        <v>0</v>
      </c>
    </row>
    <row r="27" spans="1:9" s="4" customFormat="1" ht="17.45" customHeight="1" x14ac:dyDescent="0.25">
      <c r="A27" s="170" t="s">
        <v>688</v>
      </c>
      <c r="B27" s="12">
        <v>22021</v>
      </c>
      <c r="C27" s="154">
        <v>20333</v>
      </c>
      <c r="D27" s="154">
        <v>1206</v>
      </c>
      <c r="E27" s="154">
        <v>286</v>
      </c>
      <c r="F27" s="154">
        <v>140</v>
      </c>
      <c r="G27" s="154">
        <v>56</v>
      </c>
      <c r="H27" s="154">
        <v>0</v>
      </c>
    </row>
    <row r="28" spans="1:9" s="4" customFormat="1" ht="18" customHeight="1" x14ac:dyDescent="0.25">
      <c r="A28" s="160" t="s">
        <v>23</v>
      </c>
      <c r="B28" s="12">
        <v>15329</v>
      </c>
      <c r="C28" s="154">
        <v>13736</v>
      </c>
      <c r="D28" s="154">
        <v>1298</v>
      </c>
      <c r="E28" s="154">
        <v>242</v>
      </c>
      <c r="F28" s="154">
        <v>31</v>
      </c>
      <c r="G28" s="154">
        <v>22</v>
      </c>
      <c r="H28" s="154">
        <v>0</v>
      </c>
    </row>
    <row r="29" spans="1:9" s="4" customFormat="1" ht="18" customHeight="1" x14ac:dyDescent="0.25">
      <c r="A29" s="160" t="s">
        <v>689</v>
      </c>
      <c r="B29" s="12">
        <v>61886</v>
      </c>
      <c r="C29" s="154">
        <v>56637</v>
      </c>
      <c r="D29" s="154">
        <v>4015</v>
      </c>
      <c r="E29" s="154">
        <v>1074</v>
      </c>
      <c r="F29" s="154">
        <v>145</v>
      </c>
      <c r="G29" s="154">
        <v>15</v>
      </c>
      <c r="H29" s="154">
        <v>0</v>
      </c>
    </row>
    <row r="30" spans="1:9" s="4" customFormat="1" ht="18" customHeight="1" x14ac:dyDescent="0.25">
      <c r="A30" s="160" t="s">
        <v>26</v>
      </c>
      <c r="B30" s="12">
        <v>22281</v>
      </c>
      <c r="C30" s="154">
        <v>20017</v>
      </c>
      <c r="D30" s="154">
        <v>1926</v>
      </c>
      <c r="E30" s="154">
        <v>338</v>
      </c>
      <c r="F30" s="154">
        <v>0</v>
      </c>
      <c r="G30" s="154">
        <v>0</v>
      </c>
      <c r="H30" s="154">
        <v>0</v>
      </c>
    </row>
    <row r="31" spans="1:9" s="4" customFormat="1" ht="21" customHeight="1" x14ac:dyDescent="0.25">
      <c r="A31" s="264" t="s">
        <v>609</v>
      </c>
      <c r="B31" s="8"/>
      <c r="C31" s="9"/>
      <c r="D31" s="9"/>
      <c r="E31" s="9"/>
      <c r="F31" s="10"/>
      <c r="G31" s="10"/>
      <c r="H31" s="10"/>
    </row>
    <row r="32" spans="1:9" ht="13.9" customHeight="1" x14ac:dyDescent="0.25">
      <c r="A32" s="4" t="s">
        <v>610</v>
      </c>
    </row>
  </sheetData>
  <mergeCells count="4">
    <mergeCell ref="A2:H3"/>
    <mergeCell ref="A4:A5"/>
    <mergeCell ref="B4:B5"/>
    <mergeCell ref="C4:H4"/>
  </mergeCells>
  <hyperlinks>
    <hyperlink ref="I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zoomScale="70" zoomScaleNormal="70" zoomScaleSheetLayoutView="70" workbookViewId="0">
      <selection activeCell="O1" sqref="O1"/>
    </sheetView>
  </sheetViews>
  <sheetFormatPr baseColWidth="10" defaultColWidth="11.42578125" defaultRowHeight="15" x14ac:dyDescent="0.25"/>
  <cols>
    <col min="1" max="1" width="43.42578125" style="6" customWidth="1"/>
    <col min="2" max="2" width="11.5703125" style="6" customWidth="1"/>
    <col min="3" max="3" width="9.85546875" style="6" customWidth="1"/>
    <col min="4" max="4" width="12.85546875" style="6" customWidth="1"/>
    <col min="5" max="5" width="10" style="6" customWidth="1"/>
    <col min="6" max="6" width="10.7109375" style="6" customWidth="1"/>
    <col min="7" max="7" width="9.42578125" style="6" customWidth="1"/>
    <col min="8" max="9" width="9.28515625" style="6" customWidth="1"/>
    <col min="10" max="10" width="11.85546875" style="6" customWidth="1"/>
    <col min="11" max="11" width="17.42578125" style="6" customWidth="1"/>
    <col min="12" max="12" width="13.28515625" style="6" customWidth="1"/>
    <col min="13" max="13" width="15.5703125" style="6" customWidth="1"/>
    <col min="14" max="14" width="15" style="6" customWidth="1"/>
    <col min="15" max="16" width="11.42578125" style="6"/>
    <col min="17" max="17" width="14.85546875" style="6" customWidth="1"/>
    <col min="18" max="16384" width="11.42578125" style="6"/>
  </cols>
  <sheetData>
    <row r="1" spans="1:17" ht="52.9" customHeight="1" x14ac:dyDescent="0.3"/>
    <row r="2" spans="1:17" ht="14.45" customHeight="1" x14ac:dyDescent="0.25">
      <c r="A2" s="367" t="s">
        <v>456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</row>
    <row r="3" spans="1:17" ht="39.75" customHeight="1" x14ac:dyDescent="0.25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" t="s">
        <v>471</v>
      </c>
    </row>
    <row r="4" spans="1:17" ht="23.45" customHeight="1" x14ac:dyDescent="0.25">
      <c r="A4" s="351" t="s">
        <v>250</v>
      </c>
      <c r="B4" s="351" t="s">
        <v>57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7" ht="19.899999999999999" customHeight="1" x14ac:dyDescent="0.25">
      <c r="A5" s="352"/>
      <c r="B5" s="352"/>
      <c r="C5" s="313" t="s">
        <v>217</v>
      </c>
      <c r="D5" s="313" t="s">
        <v>218</v>
      </c>
      <c r="E5" s="313" t="s">
        <v>219</v>
      </c>
      <c r="F5" s="313" t="s">
        <v>220</v>
      </c>
      <c r="G5" s="313" t="s">
        <v>221</v>
      </c>
      <c r="H5" s="313" t="s">
        <v>222</v>
      </c>
      <c r="I5" s="313" t="s">
        <v>223</v>
      </c>
      <c r="J5" s="313" t="s">
        <v>224</v>
      </c>
      <c r="K5" s="313" t="s">
        <v>225</v>
      </c>
      <c r="L5" s="313" t="s">
        <v>226</v>
      </c>
      <c r="M5" s="313" t="s">
        <v>227</v>
      </c>
      <c r="N5" s="313" t="s">
        <v>228</v>
      </c>
    </row>
    <row r="6" spans="1:17" s="49" customFormat="1" ht="18.75" customHeight="1" x14ac:dyDescent="0.3">
      <c r="A6" s="46" t="s">
        <v>581</v>
      </c>
      <c r="B6" s="51">
        <v>35706</v>
      </c>
      <c r="C6" s="51">
        <v>2872</v>
      </c>
      <c r="D6" s="51">
        <v>2577</v>
      </c>
      <c r="E6" s="51">
        <v>3023</v>
      </c>
      <c r="F6" s="51">
        <v>2967</v>
      </c>
      <c r="G6" s="51">
        <v>3096</v>
      </c>
      <c r="H6" s="51">
        <v>2957</v>
      </c>
      <c r="I6" s="51">
        <v>2961</v>
      </c>
      <c r="J6" s="51">
        <v>2892</v>
      </c>
      <c r="K6" s="51">
        <v>2875</v>
      </c>
      <c r="L6" s="51">
        <v>3039</v>
      </c>
      <c r="M6" s="51">
        <v>3001</v>
      </c>
      <c r="N6" s="51">
        <v>3446</v>
      </c>
    </row>
    <row r="7" spans="1:17" s="50" customFormat="1" ht="18.75" customHeight="1" x14ac:dyDescent="0.3">
      <c r="A7" s="52" t="s">
        <v>249</v>
      </c>
      <c r="B7" s="53">
        <v>2490</v>
      </c>
      <c r="C7" s="54">
        <v>200</v>
      </c>
      <c r="D7" s="54">
        <v>170</v>
      </c>
      <c r="E7" s="54">
        <v>169</v>
      </c>
      <c r="F7" s="54">
        <v>211</v>
      </c>
      <c r="G7" s="54">
        <v>238</v>
      </c>
      <c r="H7" s="54">
        <v>202</v>
      </c>
      <c r="I7" s="54">
        <v>223</v>
      </c>
      <c r="J7" s="55">
        <v>225</v>
      </c>
      <c r="K7" s="53">
        <v>187</v>
      </c>
      <c r="L7" s="54">
        <v>199</v>
      </c>
      <c r="M7" s="54">
        <v>229</v>
      </c>
      <c r="N7" s="54">
        <v>237</v>
      </c>
      <c r="O7" s="56"/>
    </row>
    <row r="8" spans="1:17" s="60" customFormat="1" ht="18.75" customHeight="1" x14ac:dyDescent="0.3">
      <c r="A8" s="57" t="s">
        <v>484</v>
      </c>
      <c r="B8" s="53">
        <v>3066</v>
      </c>
      <c r="C8" s="59">
        <v>276</v>
      </c>
      <c r="D8" s="59">
        <v>275</v>
      </c>
      <c r="E8" s="59">
        <v>318</v>
      </c>
      <c r="F8" s="59">
        <v>224</v>
      </c>
      <c r="G8" s="59">
        <v>221</v>
      </c>
      <c r="H8" s="59">
        <v>270</v>
      </c>
      <c r="I8" s="59">
        <v>236</v>
      </c>
      <c r="J8" s="58">
        <v>234</v>
      </c>
      <c r="K8" s="58">
        <v>282</v>
      </c>
      <c r="L8" s="59">
        <v>249</v>
      </c>
      <c r="M8" s="59">
        <v>239</v>
      </c>
      <c r="N8" s="59">
        <v>242</v>
      </c>
    </row>
    <row r="9" spans="1:17" s="50" customFormat="1" ht="18.75" customHeight="1" x14ac:dyDescent="0.3">
      <c r="A9" s="52" t="s">
        <v>243</v>
      </c>
      <c r="B9" s="53">
        <v>3777</v>
      </c>
      <c r="C9" s="54">
        <v>317</v>
      </c>
      <c r="D9" s="54">
        <v>232</v>
      </c>
      <c r="E9" s="54">
        <v>196</v>
      </c>
      <c r="F9" s="54">
        <v>249</v>
      </c>
      <c r="G9" s="54">
        <v>296</v>
      </c>
      <c r="H9" s="54">
        <v>252</v>
      </c>
      <c r="I9" s="54">
        <v>288</v>
      </c>
      <c r="J9" s="55">
        <v>336</v>
      </c>
      <c r="K9" s="53">
        <v>385</v>
      </c>
      <c r="L9" s="54">
        <v>411</v>
      </c>
      <c r="M9" s="54">
        <v>398</v>
      </c>
      <c r="N9" s="54">
        <v>417</v>
      </c>
      <c r="Q9" s="61"/>
    </row>
    <row r="10" spans="1:17" s="62" customFormat="1" ht="18.75" customHeight="1" x14ac:dyDescent="0.3">
      <c r="A10" s="57" t="s">
        <v>482</v>
      </c>
      <c r="B10" s="53">
        <v>16612</v>
      </c>
      <c r="C10" s="59">
        <v>1069</v>
      </c>
      <c r="D10" s="59">
        <v>1062</v>
      </c>
      <c r="E10" s="59">
        <v>1396</v>
      </c>
      <c r="F10" s="59">
        <v>1424</v>
      </c>
      <c r="G10" s="59">
        <v>1500</v>
      </c>
      <c r="H10" s="59">
        <v>1321</v>
      </c>
      <c r="I10" s="59">
        <v>1466</v>
      </c>
      <c r="J10" s="58">
        <v>1446</v>
      </c>
      <c r="K10" s="58">
        <v>1376</v>
      </c>
      <c r="L10" s="59">
        <v>1420</v>
      </c>
      <c r="M10" s="59">
        <v>1391</v>
      </c>
      <c r="N10" s="59">
        <v>1741</v>
      </c>
    </row>
    <row r="11" spans="1:17" s="50" customFormat="1" ht="18.75" customHeight="1" x14ac:dyDescent="0.25">
      <c r="A11" s="52" t="s">
        <v>244</v>
      </c>
      <c r="B11" s="53">
        <v>1696</v>
      </c>
      <c r="C11" s="54">
        <v>148</v>
      </c>
      <c r="D11" s="54">
        <v>141</v>
      </c>
      <c r="E11" s="54">
        <v>162</v>
      </c>
      <c r="F11" s="54">
        <v>157</v>
      </c>
      <c r="G11" s="54">
        <v>152</v>
      </c>
      <c r="H11" s="54">
        <v>130</v>
      </c>
      <c r="I11" s="54">
        <v>102</v>
      </c>
      <c r="J11" s="55">
        <v>142</v>
      </c>
      <c r="K11" s="53">
        <v>102</v>
      </c>
      <c r="L11" s="54">
        <v>153</v>
      </c>
      <c r="M11" s="54">
        <v>130</v>
      </c>
      <c r="N11" s="54">
        <v>177</v>
      </c>
    </row>
    <row r="12" spans="1:17" s="62" customFormat="1" ht="18.75" customHeight="1" x14ac:dyDescent="0.25">
      <c r="A12" s="57" t="s">
        <v>245</v>
      </c>
      <c r="B12" s="53">
        <v>338</v>
      </c>
      <c r="C12" s="59">
        <v>74</v>
      </c>
      <c r="D12" s="59">
        <v>31</v>
      </c>
      <c r="E12" s="59">
        <v>17</v>
      </c>
      <c r="F12" s="59">
        <v>13</v>
      </c>
      <c r="G12" s="59">
        <v>22</v>
      </c>
      <c r="H12" s="59">
        <v>24</v>
      </c>
      <c r="I12" s="59">
        <v>24</v>
      </c>
      <c r="J12" s="58">
        <v>33</v>
      </c>
      <c r="K12" s="58">
        <v>28</v>
      </c>
      <c r="L12" s="59">
        <v>18</v>
      </c>
      <c r="M12" s="59">
        <v>22</v>
      </c>
      <c r="N12" s="59">
        <v>32</v>
      </c>
    </row>
    <row r="13" spans="1:17" s="50" customFormat="1" ht="16.899999999999999" customHeight="1" x14ac:dyDescent="0.25">
      <c r="A13" s="63" t="s">
        <v>483</v>
      </c>
      <c r="B13" s="53">
        <v>6279</v>
      </c>
      <c r="C13" s="54">
        <v>558</v>
      </c>
      <c r="D13" s="54">
        <v>549</v>
      </c>
      <c r="E13" s="54">
        <v>560</v>
      </c>
      <c r="F13" s="54">
        <v>531</v>
      </c>
      <c r="G13" s="54">
        <v>560</v>
      </c>
      <c r="H13" s="54">
        <v>656</v>
      </c>
      <c r="I13" s="54">
        <v>532</v>
      </c>
      <c r="J13" s="55">
        <v>409</v>
      </c>
      <c r="K13" s="53">
        <v>431</v>
      </c>
      <c r="L13" s="54">
        <v>493</v>
      </c>
      <c r="M13" s="54">
        <v>510</v>
      </c>
      <c r="N13" s="54">
        <v>490</v>
      </c>
    </row>
    <row r="14" spans="1:17" s="62" customFormat="1" ht="18.75" customHeight="1" x14ac:dyDescent="0.25">
      <c r="A14" s="57" t="s">
        <v>246</v>
      </c>
      <c r="B14" s="53">
        <v>458</v>
      </c>
      <c r="C14" s="59">
        <v>50</v>
      </c>
      <c r="D14" s="59">
        <v>46</v>
      </c>
      <c r="E14" s="59">
        <v>107</v>
      </c>
      <c r="F14" s="59">
        <v>69</v>
      </c>
      <c r="G14" s="59">
        <v>35</v>
      </c>
      <c r="H14" s="59">
        <v>26</v>
      </c>
      <c r="I14" s="59">
        <v>27</v>
      </c>
      <c r="J14" s="58">
        <v>8</v>
      </c>
      <c r="K14" s="58">
        <v>3</v>
      </c>
      <c r="L14" s="59">
        <v>34</v>
      </c>
      <c r="M14" s="59">
        <v>22</v>
      </c>
      <c r="N14" s="59">
        <v>31</v>
      </c>
    </row>
    <row r="15" spans="1:17" s="50" customFormat="1" ht="18.75" customHeight="1" x14ac:dyDescent="0.25">
      <c r="A15" s="52" t="s">
        <v>247</v>
      </c>
      <c r="B15" s="53">
        <v>260</v>
      </c>
      <c r="C15" s="54">
        <v>21</v>
      </c>
      <c r="D15" s="54">
        <v>22</v>
      </c>
      <c r="E15" s="54">
        <v>26</v>
      </c>
      <c r="F15" s="54">
        <v>19</v>
      </c>
      <c r="G15" s="54">
        <v>28</v>
      </c>
      <c r="H15" s="54">
        <v>17</v>
      </c>
      <c r="I15" s="54">
        <v>18</v>
      </c>
      <c r="J15" s="55">
        <v>18</v>
      </c>
      <c r="K15" s="53">
        <v>18</v>
      </c>
      <c r="L15" s="54">
        <v>20</v>
      </c>
      <c r="M15" s="54">
        <v>18</v>
      </c>
      <c r="N15" s="54">
        <v>35</v>
      </c>
    </row>
    <row r="16" spans="1:17" s="50" customFormat="1" ht="18.75" customHeight="1" x14ac:dyDescent="0.3">
      <c r="A16" s="52" t="s">
        <v>248</v>
      </c>
      <c r="B16" s="53">
        <v>730</v>
      </c>
      <c r="C16" s="54">
        <v>159</v>
      </c>
      <c r="D16" s="54">
        <v>49</v>
      </c>
      <c r="E16" s="54">
        <v>72</v>
      </c>
      <c r="F16" s="54">
        <v>70</v>
      </c>
      <c r="G16" s="54">
        <v>44</v>
      </c>
      <c r="H16" s="54">
        <v>59</v>
      </c>
      <c r="I16" s="54">
        <v>45</v>
      </c>
      <c r="J16" s="55">
        <v>41</v>
      </c>
      <c r="K16" s="53">
        <v>63</v>
      </c>
      <c r="L16" s="54">
        <v>42</v>
      </c>
      <c r="M16" s="54">
        <v>42</v>
      </c>
      <c r="N16" s="54">
        <v>44</v>
      </c>
    </row>
    <row r="17" spans="1:14" ht="18" customHeight="1" x14ac:dyDescent="0.25">
      <c r="A17" s="264" t="s">
        <v>609</v>
      </c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</row>
    <row r="18" spans="1:14" x14ac:dyDescent="0.25">
      <c r="A18" s="4" t="s">
        <v>610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2:N3"/>
    <mergeCell ref="A4:A5"/>
    <mergeCell ref="B4:B5"/>
    <mergeCell ref="C4:N4"/>
  </mergeCells>
  <hyperlinks>
    <hyperlink ref="O3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6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zoomScale="70" zoomScaleNormal="70" zoomScaleSheetLayoutView="80" workbookViewId="0">
      <selection activeCell="E3" sqref="E3"/>
    </sheetView>
  </sheetViews>
  <sheetFormatPr baseColWidth="10" defaultColWidth="11.42578125" defaultRowHeight="15" x14ac:dyDescent="0.25"/>
  <cols>
    <col min="1" max="1" width="37.28515625" style="33" customWidth="1"/>
    <col min="2" max="2" width="14.7109375" style="33" bestFit="1" customWidth="1"/>
    <col min="3" max="4" width="18" style="33" customWidth="1"/>
    <col min="5" max="5" width="12.42578125" style="33" customWidth="1"/>
    <col min="6" max="6" width="11.42578125" style="33"/>
    <col min="7" max="7" width="13.42578125" style="33" customWidth="1"/>
    <col min="8" max="8" width="12.5703125" style="33" customWidth="1"/>
    <col min="9" max="9" width="11.42578125" style="33"/>
    <col min="10" max="10" width="12.85546875" style="33" customWidth="1"/>
    <col min="11" max="11" width="12.5703125" style="33" customWidth="1"/>
    <col min="12" max="16384" width="11.42578125" style="33"/>
  </cols>
  <sheetData>
    <row r="1" spans="1:12" ht="31.9" customHeight="1" x14ac:dyDescent="0.3"/>
    <row r="2" spans="1:12" ht="13.9" customHeight="1" x14ac:dyDescent="0.25">
      <c r="A2" s="368" t="s">
        <v>720</v>
      </c>
      <c r="B2" s="368"/>
      <c r="C2" s="368"/>
      <c r="D2" s="368"/>
      <c r="E2" s="37"/>
      <c r="F2" s="37"/>
      <c r="G2" s="37"/>
      <c r="H2" s="37"/>
      <c r="I2" s="37"/>
      <c r="J2" s="37"/>
      <c r="K2" s="37"/>
    </row>
    <row r="3" spans="1:12" ht="39" customHeight="1" x14ac:dyDescent="0.25">
      <c r="A3" s="369"/>
      <c r="B3" s="369"/>
      <c r="C3" s="369"/>
      <c r="D3" s="369"/>
      <c r="E3" s="3" t="s">
        <v>471</v>
      </c>
      <c r="F3" s="38"/>
      <c r="G3" s="38"/>
      <c r="H3" s="38"/>
      <c r="I3" s="38"/>
      <c r="J3" s="38"/>
      <c r="K3" s="38"/>
      <c r="L3" s="39"/>
    </row>
    <row r="4" spans="1:12" ht="17.45" customHeight="1" x14ac:dyDescent="0.25">
      <c r="A4" s="351" t="s">
        <v>215</v>
      </c>
      <c r="B4" s="351" t="s">
        <v>582</v>
      </c>
      <c r="C4" s="353" t="s">
        <v>251</v>
      </c>
      <c r="D4" s="355"/>
      <c r="E4" s="39"/>
      <c r="F4" s="39"/>
      <c r="G4" s="39"/>
      <c r="H4" s="39"/>
      <c r="I4" s="39"/>
      <c r="J4" s="39"/>
      <c r="K4" s="39"/>
      <c r="L4" s="39"/>
    </row>
    <row r="5" spans="1:12" ht="17.45" customHeight="1" x14ac:dyDescent="0.25">
      <c r="A5" s="352"/>
      <c r="B5" s="352"/>
      <c r="C5" s="313" t="s">
        <v>252</v>
      </c>
      <c r="D5" s="313" t="s">
        <v>253</v>
      </c>
      <c r="E5" s="39"/>
      <c r="F5" s="39"/>
      <c r="G5" s="39"/>
      <c r="H5" s="39"/>
      <c r="I5" s="39"/>
      <c r="J5" s="39"/>
      <c r="K5" s="39"/>
      <c r="L5" s="39"/>
    </row>
    <row r="6" spans="1:12" s="35" customFormat="1" ht="15.6" customHeight="1" x14ac:dyDescent="0.3">
      <c r="A6" s="46" t="s">
        <v>2</v>
      </c>
      <c r="B6" s="51">
        <v>27372</v>
      </c>
      <c r="C6" s="51">
        <v>2138.0000000000005</v>
      </c>
      <c r="D6" s="51">
        <v>25234</v>
      </c>
    </row>
    <row r="7" spans="1:12" s="35" customFormat="1" ht="13.9" x14ac:dyDescent="0.3">
      <c r="A7" s="18" t="s">
        <v>229</v>
      </c>
      <c r="B7" s="64">
        <v>937.00000000000034</v>
      </c>
      <c r="C7" s="34">
        <v>71</v>
      </c>
      <c r="D7" s="34">
        <v>866.00000000000034</v>
      </c>
    </row>
    <row r="8" spans="1:12" s="65" customFormat="1" ht="12.75" x14ac:dyDescent="0.2">
      <c r="A8" s="19" t="s">
        <v>9</v>
      </c>
      <c r="B8" s="64">
        <v>220.99999999999989</v>
      </c>
      <c r="C8" s="36">
        <v>32.999999999999993</v>
      </c>
      <c r="D8" s="36">
        <v>187.99999999999989</v>
      </c>
      <c r="E8" s="35"/>
      <c r="F8" s="35"/>
      <c r="G8" s="35"/>
      <c r="H8" s="35"/>
      <c r="I8" s="35"/>
      <c r="J8" s="35"/>
      <c r="K8" s="35"/>
    </row>
    <row r="9" spans="1:12" s="35" customFormat="1" ht="12.75" x14ac:dyDescent="0.2">
      <c r="A9" s="18" t="s">
        <v>10</v>
      </c>
      <c r="B9" s="64">
        <v>408.00000000000023</v>
      </c>
      <c r="C9" s="34">
        <v>61.000000000000028</v>
      </c>
      <c r="D9" s="34">
        <v>347.00000000000023</v>
      </c>
    </row>
    <row r="10" spans="1:12" s="35" customFormat="1" ht="13.9" x14ac:dyDescent="0.3">
      <c r="A10" s="19" t="s">
        <v>11</v>
      </c>
      <c r="B10" s="64">
        <v>222</v>
      </c>
      <c r="C10" s="36">
        <v>29.000000000000011</v>
      </c>
      <c r="D10" s="36">
        <v>193</v>
      </c>
    </row>
    <row r="11" spans="1:12" s="35" customFormat="1" ht="13.9" x14ac:dyDescent="0.3">
      <c r="A11" s="18" t="s">
        <v>13</v>
      </c>
      <c r="B11" s="64">
        <v>487.99999999999989</v>
      </c>
      <c r="C11" s="34">
        <v>112.99999999999991</v>
      </c>
      <c r="D11" s="34">
        <v>374.99999999999994</v>
      </c>
    </row>
    <row r="12" spans="1:12" s="35" customFormat="1" ht="13.9" x14ac:dyDescent="0.3">
      <c r="A12" s="19" t="s">
        <v>12</v>
      </c>
      <c r="B12" s="64">
        <v>446.00000000000023</v>
      </c>
      <c r="C12" s="36">
        <v>82</v>
      </c>
      <c r="D12" s="36">
        <v>364.00000000000023</v>
      </c>
    </row>
    <row r="13" spans="1:12" s="35" customFormat="1" ht="13.9" x14ac:dyDescent="0.3">
      <c r="A13" s="18" t="s">
        <v>14</v>
      </c>
      <c r="B13" s="64">
        <v>786</v>
      </c>
      <c r="C13" s="34">
        <v>89</v>
      </c>
      <c r="D13" s="34">
        <v>697</v>
      </c>
    </row>
    <row r="14" spans="1:12" s="35" customFormat="1" ht="13.9" x14ac:dyDescent="0.3">
      <c r="A14" s="19" t="s">
        <v>15</v>
      </c>
      <c r="B14" s="64">
        <v>477</v>
      </c>
      <c r="C14" s="36">
        <v>85</v>
      </c>
      <c r="D14" s="36">
        <v>392</v>
      </c>
    </row>
    <row r="15" spans="1:12" s="35" customFormat="1" ht="13.9" x14ac:dyDescent="0.3">
      <c r="A15" s="18" t="s">
        <v>17</v>
      </c>
      <c r="B15" s="64">
        <v>6045</v>
      </c>
      <c r="C15" s="34">
        <v>477.00000000000028</v>
      </c>
      <c r="D15" s="34">
        <v>5568</v>
      </c>
    </row>
    <row r="16" spans="1:12" s="35" customFormat="1" ht="13.9" x14ac:dyDescent="0.3">
      <c r="A16" s="19" t="s">
        <v>18</v>
      </c>
      <c r="B16" s="64">
        <v>781.00000000000034</v>
      </c>
      <c r="C16" s="36">
        <v>58.000000000000028</v>
      </c>
      <c r="D16" s="36">
        <v>723.00000000000034</v>
      </c>
    </row>
    <row r="17" spans="1:12" s="35" customFormat="1" ht="13.9" x14ac:dyDescent="0.3">
      <c r="A17" s="18" t="s">
        <v>165</v>
      </c>
      <c r="B17" s="64">
        <v>590.00000000000034</v>
      </c>
      <c r="C17" s="34">
        <v>76</v>
      </c>
      <c r="D17" s="34">
        <v>514.00000000000034</v>
      </c>
    </row>
    <row r="18" spans="1:12" s="35" customFormat="1" ht="12.75" x14ac:dyDescent="0.2">
      <c r="A18" s="19" t="s">
        <v>19</v>
      </c>
      <c r="B18" s="64">
        <v>1243.9999999999995</v>
      </c>
      <c r="C18" s="36">
        <v>162.99999999999997</v>
      </c>
      <c r="D18" s="36">
        <v>1080.9999999999995</v>
      </c>
    </row>
    <row r="19" spans="1:12" s="35" customFormat="1" ht="12.75" x14ac:dyDescent="0.2">
      <c r="A19" s="18" t="s">
        <v>20</v>
      </c>
      <c r="B19" s="64">
        <v>1440.0000000000025</v>
      </c>
      <c r="C19" s="34">
        <v>145.00000000000017</v>
      </c>
      <c r="D19" s="34">
        <v>1295.0000000000023</v>
      </c>
    </row>
    <row r="20" spans="1:12" s="35" customFormat="1" ht="15.75" customHeight="1" x14ac:dyDescent="0.3">
      <c r="A20" s="19" t="s">
        <v>230</v>
      </c>
      <c r="B20" s="64">
        <v>234.00000000000006</v>
      </c>
      <c r="C20" s="36">
        <v>26</v>
      </c>
      <c r="D20" s="36">
        <v>208.00000000000006</v>
      </c>
    </row>
    <row r="21" spans="1:12" s="35" customFormat="1" ht="13.9" x14ac:dyDescent="0.3">
      <c r="A21" s="18" t="s">
        <v>22</v>
      </c>
      <c r="B21" s="64">
        <v>144.99999999999994</v>
      </c>
      <c r="C21" s="34">
        <v>26.999999999999996</v>
      </c>
      <c r="D21" s="34">
        <v>117.99999999999994</v>
      </c>
    </row>
    <row r="22" spans="1:12" s="35" customFormat="1" ht="12.75" x14ac:dyDescent="0.2">
      <c r="A22" s="19" t="s">
        <v>24</v>
      </c>
      <c r="B22" s="64">
        <v>183.00000000000011</v>
      </c>
      <c r="C22" s="36">
        <v>13.999999999999996</v>
      </c>
      <c r="D22" s="36">
        <v>169.00000000000011</v>
      </c>
    </row>
    <row r="23" spans="1:12" s="35" customFormat="1" ht="12.75" x14ac:dyDescent="0.2">
      <c r="A23" s="18" t="s">
        <v>25</v>
      </c>
      <c r="B23" s="64">
        <v>9813</v>
      </c>
      <c r="C23" s="34">
        <v>327</v>
      </c>
      <c r="D23" s="34">
        <v>9486</v>
      </c>
    </row>
    <row r="24" spans="1:12" s="35" customFormat="1" ht="12.75" x14ac:dyDescent="0.2">
      <c r="A24" s="19" t="s">
        <v>29</v>
      </c>
      <c r="B24" s="64">
        <v>1096.0000000000007</v>
      </c>
      <c r="C24" s="36">
        <v>90</v>
      </c>
      <c r="D24" s="36">
        <v>1006.0000000000007</v>
      </c>
    </row>
    <row r="25" spans="1:12" s="35" customFormat="1" ht="15" customHeight="1" x14ac:dyDescent="0.2">
      <c r="A25" s="18" t="s">
        <v>30</v>
      </c>
      <c r="B25" s="64">
        <v>122.99999999999997</v>
      </c>
      <c r="C25" s="34">
        <v>12.000000000000007</v>
      </c>
      <c r="D25" s="34">
        <v>110.99999999999997</v>
      </c>
    </row>
    <row r="26" spans="1:12" s="35" customFormat="1" ht="12.75" x14ac:dyDescent="0.2">
      <c r="A26" s="19" t="s">
        <v>16</v>
      </c>
      <c r="B26" s="64">
        <v>26</v>
      </c>
      <c r="C26" s="36">
        <v>3.9999999999999991</v>
      </c>
      <c r="D26" s="36">
        <v>22</v>
      </c>
    </row>
    <row r="27" spans="1:12" s="35" customFormat="1" ht="12.75" x14ac:dyDescent="0.2">
      <c r="A27" s="18" t="s">
        <v>28</v>
      </c>
      <c r="B27" s="64">
        <v>139</v>
      </c>
      <c r="C27" s="34">
        <v>24.000000000000007</v>
      </c>
      <c r="D27" s="34">
        <v>115</v>
      </c>
    </row>
    <row r="28" spans="1:12" s="35" customFormat="1" ht="12.75" x14ac:dyDescent="0.2">
      <c r="A28" s="19" t="s">
        <v>23</v>
      </c>
      <c r="B28" s="64">
        <v>150</v>
      </c>
      <c r="C28" s="36">
        <v>25.000000000000014</v>
      </c>
      <c r="D28" s="36">
        <v>124.99999999999997</v>
      </c>
    </row>
    <row r="29" spans="1:12" s="35" customFormat="1" ht="14.45" customHeight="1" x14ac:dyDescent="0.2">
      <c r="A29" s="18" t="s">
        <v>27</v>
      </c>
      <c r="B29" s="64">
        <v>987.99999999999989</v>
      </c>
      <c r="C29" s="34">
        <v>74.999999999999986</v>
      </c>
      <c r="D29" s="34">
        <v>912.99999999999989</v>
      </c>
    </row>
    <row r="30" spans="1:12" s="35" customFormat="1" ht="12.75" x14ac:dyDescent="0.2">
      <c r="A30" s="19" t="s">
        <v>26</v>
      </c>
      <c r="B30" s="64">
        <v>390.00000000000028</v>
      </c>
      <c r="C30" s="36">
        <v>32.00000000000005</v>
      </c>
      <c r="D30" s="36">
        <v>358.00000000000023</v>
      </c>
    </row>
    <row r="31" spans="1:12" ht="18.600000000000001" customHeight="1" x14ac:dyDescent="0.25">
      <c r="A31" s="264" t="s">
        <v>609</v>
      </c>
      <c r="B31" s="270"/>
      <c r="C31" s="270"/>
      <c r="D31" s="270"/>
      <c r="E31" s="41"/>
      <c r="F31" s="41"/>
      <c r="G31" s="41"/>
      <c r="H31" s="41"/>
      <c r="L31" s="40"/>
    </row>
    <row r="32" spans="1:12" x14ac:dyDescent="0.25">
      <c r="A32" s="4" t="s">
        <v>610</v>
      </c>
      <c r="B32" s="4"/>
      <c r="C32" s="4"/>
      <c r="D32" s="4"/>
      <c r="E32" s="4"/>
      <c r="F32" s="4"/>
      <c r="G32" s="4"/>
      <c r="H32" s="4"/>
    </row>
  </sheetData>
  <mergeCells count="4">
    <mergeCell ref="A2:D3"/>
    <mergeCell ref="A4:A5"/>
    <mergeCell ref="B4:B5"/>
    <mergeCell ref="C4:D4"/>
  </mergeCells>
  <hyperlinks>
    <hyperlink ref="E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orientation="portrait" r:id="rId1"/>
  <colBreaks count="1" manualBreakCount="1">
    <brk id="4" max="30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zoomScale="90" zoomScaleNormal="90" zoomScaleSheetLayoutView="90" workbookViewId="0">
      <selection activeCell="G10" sqref="G10"/>
    </sheetView>
  </sheetViews>
  <sheetFormatPr baseColWidth="10" defaultColWidth="11.42578125" defaultRowHeight="15" x14ac:dyDescent="0.25"/>
  <cols>
    <col min="1" max="1" width="28.85546875" style="72" customWidth="1"/>
    <col min="2" max="2" width="16.42578125" style="72" customWidth="1"/>
    <col min="3" max="4" width="20.5703125" style="72" customWidth="1"/>
    <col min="5" max="16384" width="11.42578125" style="72"/>
  </cols>
  <sheetData>
    <row r="1" spans="1:7" ht="27" customHeight="1" x14ac:dyDescent="0.3"/>
    <row r="2" spans="1:7" ht="4.9000000000000004" customHeight="1" x14ac:dyDescent="0.25">
      <c r="A2" s="371" t="s">
        <v>478</v>
      </c>
      <c r="B2" s="371"/>
      <c r="C2" s="371"/>
      <c r="D2" s="371"/>
    </row>
    <row r="3" spans="1:7" ht="42" customHeight="1" x14ac:dyDescent="0.25">
      <c r="A3" s="372"/>
      <c r="B3" s="372"/>
      <c r="C3" s="372"/>
      <c r="D3" s="372"/>
      <c r="E3" s="3" t="s">
        <v>471</v>
      </c>
    </row>
    <row r="4" spans="1:7" ht="17.45" customHeight="1" x14ac:dyDescent="0.25">
      <c r="A4" s="351" t="s">
        <v>254</v>
      </c>
      <c r="B4" s="351" t="s">
        <v>255</v>
      </c>
      <c r="C4" s="353" t="s">
        <v>256</v>
      </c>
      <c r="D4" s="354"/>
    </row>
    <row r="5" spans="1:7" ht="19.149999999999999" customHeight="1" x14ac:dyDescent="0.25">
      <c r="A5" s="352"/>
      <c r="B5" s="352"/>
      <c r="C5" s="313" t="s">
        <v>257</v>
      </c>
      <c r="D5" s="313" t="s">
        <v>258</v>
      </c>
    </row>
    <row r="6" spans="1:7" ht="18" customHeight="1" x14ac:dyDescent="0.3">
      <c r="A6" s="88" t="s">
        <v>57</v>
      </c>
      <c r="B6" s="267">
        <v>131319</v>
      </c>
      <c r="C6" s="267">
        <v>97972</v>
      </c>
      <c r="D6" s="267">
        <v>33347</v>
      </c>
      <c r="E6" s="73"/>
      <c r="F6" s="73"/>
      <c r="G6" s="73"/>
    </row>
    <row r="7" spans="1:7" ht="19.899999999999999" customHeight="1" x14ac:dyDescent="0.3">
      <c r="A7" s="88" t="s">
        <v>260</v>
      </c>
      <c r="B7" s="267">
        <v>23714</v>
      </c>
      <c r="C7" s="267">
        <v>19840</v>
      </c>
      <c r="D7" s="267">
        <v>3874</v>
      </c>
    </row>
    <row r="8" spans="1:7" x14ac:dyDescent="0.25">
      <c r="A8" s="18" t="s">
        <v>485</v>
      </c>
      <c r="B8" s="89">
        <v>14835</v>
      </c>
      <c r="C8" s="90">
        <v>12662</v>
      </c>
      <c r="D8" s="90">
        <v>2173</v>
      </c>
    </row>
    <row r="9" spans="1:7" x14ac:dyDescent="0.25">
      <c r="A9" s="18" t="s">
        <v>486</v>
      </c>
      <c r="B9" s="89">
        <v>8879</v>
      </c>
      <c r="C9" s="91">
        <v>7178</v>
      </c>
      <c r="D9" s="91">
        <v>1701</v>
      </c>
    </row>
    <row r="10" spans="1:7" s="74" customFormat="1" ht="22.5" customHeight="1" x14ac:dyDescent="0.3">
      <c r="A10" s="92" t="s">
        <v>261</v>
      </c>
      <c r="B10" s="267">
        <v>16784</v>
      </c>
      <c r="C10" s="267">
        <v>16159</v>
      </c>
      <c r="D10" s="267">
        <v>625</v>
      </c>
    </row>
    <row r="11" spans="1:7" x14ac:dyDescent="0.25">
      <c r="A11" s="93" t="s">
        <v>487</v>
      </c>
      <c r="B11" s="89">
        <v>3991</v>
      </c>
      <c r="C11" s="89">
        <v>3878</v>
      </c>
      <c r="D11" s="89">
        <v>113</v>
      </c>
    </row>
    <row r="12" spans="1:7" x14ac:dyDescent="0.25">
      <c r="A12" s="93" t="s">
        <v>488</v>
      </c>
      <c r="B12" s="89">
        <v>102</v>
      </c>
      <c r="C12" s="89">
        <v>92</v>
      </c>
      <c r="D12" s="89">
        <v>10</v>
      </c>
    </row>
    <row r="13" spans="1:7" x14ac:dyDescent="0.25">
      <c r="A13" s="93" t="s">
        <v>262</v>
      </c>
      <c r="B13" s="89">
        <v>8971</v>
      </c>
      <c r="C13" s="89">
        <v>8589</v>
      </c>
      <c r="D13" s="89">
        <v>382</v>
      </c>
    </row>
    <row r="14" spans="1:7" x14ac:dyDescent="0.25">
      <c r="A14" s="93" t="s">
        <v>489</v>
      </c>
      <c r="B14" s="89">
        <v>3720</v>
      </c>
      <c r="C14" s="89">
        <v>3600</v>
      </c>
      <c r="D14" s="89">
        <v>120</v>
      </c>
    </row>
    <row r="15" spans="1:7" s="74" customFormat="1" ht="18.75" customHeight="1" x14ac:dyDescent="0.3">
      <c r="A15" s="92" t="s">
        <v>263</v>
      </c>
      <c r="B15" s="267">
        <v>19118</v>
      </c>
      <c r="C15" s="267">
        <v>15894</v>
      </c>
      <c r="D15" s="267">
        <v>3224</v>
      </c>
      <c r="F15" s="75"/>
    </row>
    <row r="16" spans="1:7" x14ac:dyDescent="0.25">
      <c r="A16" s="94" t="s">
        <v>490</v>
      </c>
      <c r="B16" s="89">
        <v>265</v>
      </c>
      <c r="C16" s="89">
        <v>83</v>
      </c>
      <c r="D16" s="89">
        <v>182</v>
      </c>
    </row>
    <row r="17" spans="1:7" x14ac:dyDescent="0.25">
      <c r="A17" s="94" t="s">
        <v>491</v>
      </c>
      <c r="B17" s="89">
        <v>4271</v>
      </c>
      <c r="C17" s="89">
        <v>3902</v>
      </c>
      <c r="D17" s="89">
        <v>369</v>
      </c>
    </row>
    <row r="18" spans="1:7" x14ac:dyDescent="0.25">
      <c r="A18" s="94" t="s">
        <v>492</v>
      </c>
      <c r="B18" s="89">
        <v>13872</v>
      </c>
      <c r="C18" s="89">
        <v>11270</v>
      </c>
      <c r="D18" s="89">
        <v>2602</v>
      </c>
    </row>
    <row r="19" spans="1:7" x14ac:dyDescent="0.25">
      <c r="A19" s="94" t="s">
        <v>493</v>
      </c>
      <c r="B19" s="89">
        <v>710</v>
      </c>
      <c r="C19" s="89">
        <v>639</v>
      </c>
      <c r="D19" s="89">
        <v>71</v>
      </c>
    </row>
    <row r="20" spans="1:7" s="74" customFormat="1" ht="22.5" customHeight="1" x14ac:dyDescent="0.25">
      <c r="A20" s="92" t="s">
        <v>264</v>
      </c>
      <c r="B20" s="267">
        <v>71703</v>
      </c>
      <c r="C20" s="267">
        <v>46079</v>
      </c>
      <c r="D20" s="267">
        <v>25624</v>
      </c>
    </row>
    <row r="21" spans="1:7" x14ac:dyDescent="0.25">
      <c r="A21" s="93" t="s">
        <v>494</v>
      </c>
      <c r="B21" s="89">
        <v>60293</v>
      </c>
      <c r="C21" s="89">
        <v>35563</v>
      </c>
      <c r="D21" s="89">
        <v>24730</v>
      </c>
    </row>
    <row r="22" spans="1:7" ht="16.899999999999999" customHeight="1" x14ac:dyDescent="0.25">
      <c r="A22" s="93" t="s">
        <v>495</v>
      </c>
      <c r="B22" s="89">
        <v>11410</v>
      </c>
      <c r="C22" s="89">
        <v>10516</v>
      </c>
      <c r="D22" s="89">
        <v>894</v>
      </c>
    </row>
    <row r="23" spans="1:7" ht="21" customHeight="1" x14ac:dyDescent="0.25">
      <c r="A23" s="370" t="s">
        <v>611</v>
      </c>
      <c r="B23" s="370"/>
      <c r="C23" s="370"/>
      <c r="D23" s="370"/>
      <c r="E23" s="41"/>
      <c r="F23" s="41"/>
      <c r="G23" s="41"/>
    </row>
    <row r="24" spans="1:7" x14ac:dyDescent="0.25">
      <c r="A24" s="356" t="s">
        <v>612</v>
      </c>
      <c r="B24" s="356"/>
      <c r="C24" s="356"/>
      <c r="D24" s="356"/>
      <c r="E24" s="4"/>
      <c r="F24" s="4"/>
      <c r="G24" s="4"/>
    </row>
  </sheetData>
  <mergeCells count="6">
    <mergeCell ref="A23:D23"/>
    <mergeCell ref="A24:D24"/>
    <mergeCell ref="A2:D3"/>
    <mergeCell ref="A4:A5"/>
    <mergeCell ref="B4:B5"/>
    <mergeCell ref="C4:D4"/>
  </mergeCells>
  <hyperlinks>
    <hyperlink ref="E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6"/>
  <sheetViews>
    <sheetView showGridLines="0" zoomScale="80" zoomScaleNormal="80" workbookViewId="0">
      <selection activeCell="O5" sqref="O5"/>
    </sheetView>
  </sheetViews>
  <sheetFormatPr baseColWidth="10" defaultColWidth="16.140625" defaultRowHeight="15" x14ac:dyDescent="0.25"/>
  <cols>
    <col min="1" max="1" width="25" style="72" customWidth="1"/>
    <col min="2" max="2" width="12.28515625" style="72" customWidth="1"/>
    <col min="3" max="3" width="11.28515625" style="72" customWidth="1"/>
    <col min="4" max="4" width="11.42578125" style="72" customWidth="1"/>
    <col min="5" max="5" width="10.85546875" style="72" customWidth="1"/>
    <col min="6" max="6" width="9.85546875" style="72" customWidth="1"/>
    <col min="7" max="7" width="10.7109375" style="72" customWidth="1"/>
    <col min="8" max="8" width="9.28515625" style="72" customWidth="1"/>
    <col min="9" max="9" width="11" style="72" customWidth="1"/>
    <col min="10" max="10" width="10.28515625" style="72" customWidth="1"/>
    <col min="11" max="11" width="11.85546875" style="72" customWidth="1"/>
    <col min="12" max="12" width="11.42578125" style="72" customWidth="1"/>
    <col min="13" max="13" width="11.85546875" style="72" customWidth="1"/>
    <col min="14" max="14" width="12.28515625" style="72" customWidth="1"/>
    <col min="15" max="16384" width="16.140625" style="72"/>
  </cols>
  <sheetData>
    <row r="4" spans="1:16" ht="26.45" customHeight="1" x14ac:dyDescent="0.25">
      <c r="A4" s="371" t="s">
        <v>479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spans="1:16" ht="26.45" customHeight="1" x14ac:dyDescent="0.25">
      <c r="A5" s="372"/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" t="s">
        <v>471</v>
      </c>
    </row>
    <row r="6" spans="1:16" ht="19.5" customHeight="1" x14ac:dyDescent="0.25">
      <c r="A6" s="351" t="s">
        <v>254</v>
      </c>
      <c r="B6" s="353" t="s">
        <v>265</v>
      </c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</row>
    <row r="7" spans="1:16" ht="24" customHeight="1" x14ac:dyDescent="0.25">
      <c r="A7" s="352"/>
      <c r="B7" s="313" t="s">
        <v>2</v>
      </c>
      <c r="C7" s="313" t="s">
        <v>266</v>
      </c>
      <c r="D7" s="313" t="s">
        <v>218</v>
      </c>
      <c r="E7" s="313" t="s">
        <v>219</v>
      </c>
      <c r="F7" s="313" t="s">
        <v>220</v>
      </c>
      <c r="G7" s="313" t="s">
        <v>221</v>
      </c>
      <c r="H7" s="313" t="s">
        <v>222</v>
      </c>
      <c r="I7" s="313" t="s">
        <v>223</v>
      </c>
      <c r="J7" s="313" t="s">
        <v>224</v>
      </c>
      <c r="K7" s="313" t="s">
        <v>225</v>
      </c>
      <c r="L7" s="313" t="s">
        <v>226</v>
      </c>
      <c r="M7" s="313" t="s">
        <v>227</v>
      </c>
      <c r="N7" s="313" t="s">
        <v>228</v>
      </c>
    </row>
    <row r="8" spans="1:16" ht="18.75" customHeight="1" x14ac:dyDescent="0.3">
      <c r="A8" s="88" t="s">
        <v>57</v>
      </c>
      <c r="B8" s="267">
        <v>131319</v>
      </c>
      <c r="C8" s="267">
        <v>10745</v>
      </c>
      <c r="D8" s="267">
        <v>13149</v>
      </c>
      <c r="E8" s="267">
        <v>11797</v>
      </c>
      <c r="F8" s="267">
        <v>13027</v>
      </c>
      <c r="G8" s="267">
        <v>12919</v>
      </c>
      <c r="H8" s="267">
        <v>9844</v>
      </c>
      <c r="I8" s="267">
        <v>14691</v>
      </c>
      <c r="J8" s="267">
        <v>15966</v>
      </c>
      <c r="K8" s="267">
        <v>6867</v>
      </c>
      <c r="L8" s="267">
        <v>8882</v>
      </c>
      <c r="M8" s="267">
        <v>8001</v>
      </c>
      <c r="N8" s="267">
        <v>5431</v>
      </c>
      <c r="P8" s="95"/>
    </row>
    <row r="9" spans="1:16" ht="20.25" customHeight="1" x14ac:dyDescent="0.3">
      <c r="A9" s="88" t="s">
        <v>260</v>
      </c>
      <c r="B9" s="267">
        <v>23714</v>
      </c>
      <c r="C9" s="267">
        <v>2735</v>
      </c>
      <c r="D9" s="267">
        <v>2880</v>
      </c>
      <c r="E9" s="267">
        <v>2478</v>
      </c>
      <c r="F9" s="267">
        <v>2698</v>
      </c>
      <c r="G9" s="267">
        <v>3225</v>
      </c>
      <c r="H9" s="267">
        <v>2645</v>
      </c>
      <c r="I9" s="267">
        <v>3412</v>
      </c>
      <c r="J9" s="267">
        <v>1911</v>
      </c>
      <c r="K9" s="267">
        <v>356</v>
      </c>
      <c r="L9" s="267">
        <v>487</v>
      </c>
      <c r="M9" s="267">
        <v>393</v>
      </c>
      <c r="N9" s="267">
        <v>494</v>
      </c>
      <c r="P9" s="95"/>
    </row>
    <row r="10" spans="1:16" ht="20.25" customHeight="1" x14ac:dyDescent="0.25">
      <c r="A10" s="18" t="s">
        <v>485</v>
      </c>
      <c r="B10" s="89">
        <v>14835</v>
      </c>
      <c r="C10" s="97">
        <v>2735</v>
      </c>
      <c r="D10" s="97">
        <v>2880</v>
      </c>
      <c r="E10" s="97">
        <v>2478</v>
      </c>
      <c r="F10" s="98">
        <v>2698</v>
      </c>
      <c r="G10" s="98">
        <v>3223</v>
      </c>
      <c r="H10" s="98">
        <v>184</v>
      </c>
      <c r="I10" s="98">
        <v>506</v>
      </c>
      <c r="J10" s="98">
        <v>131</v>
      </c>
      <c r="K10" s="98">
        <v>0</v>
      </c>
      <c r="L10" s="98">
        <v>0</v>
      </c>
      <c r="M10" s="98">
        <v>0</v>
      </c>
      <c r="N10" s="98">
        <v>0</v>
      </c>
      <c r="P10" s="95"/>
    </row>
    <row r="11" spans="1:16" ht="20.25" customHeight="1" x14ac:dyDescent="0.25">
      <c r="A11" s="18" t="s">
        <v>486</v>
      </c>
      <c r="B11" s="89">
        <v>8879</v>
      </c>
      <c r="C11" s="97">
        <v>0</v>
      </c>
      <c r="D11" s="97">
        <v>0</v>
      </c>
      <c r="E11" s="97">
        <v>0</v>
      </c>
      <c r="F11" s="98">
        <v>0</v>
      </c>
      <c r="G11" s="98">
        <v>2</v>
      </c>
      <c r="H11" s="98">
        <v>2461</v>
      </c>
      <c r="I11" s="98">
        <v>2906</v>
      </c>
      <c r="J11" s="98">
        <v>1780</v>
      </c>
      <c r="K11" s="98">
        <v>356</v>
      </c>
      <c r="L11" s="98">
        <v>487</v>
      </c>
      <c r="M11" s="98">
        <v>393</v>
      </c>
      <c r="N11" s="98">
        <v>494</v>
      </c>
      <c r="P11" s="95"/>
    </row>
    <row r="12" spans="1:16" ht="20.25" customHeight="1" x14ac:dyDescent="0.3">
      <c r="A12" s="92" t="s">
        <v>261</v>
      </c>
      <c r="B12" s="267">
        <v>16784</v>
      </c>
      <c r="C12" s="267">
        <v>1256</v>
      </c>
      <c r="D12" s="267">
        <v>1815</v>
      </c>
      <c r="E12" s="267">
        <v>1902</v>
      </c>
      <c r="F12" s="267">
        <v>1870</v>
      </c>
      <c r="G12" s="267">
        <v>1595</v>
      </c>
      <c r="H12" s="267">
        <v>937</v>
      </c>
      <c r="I12" s="267">
        <v>1392</v>
      </c>
      <c r="J12" s="267">
        <v>1686</v>
      </c>
      <c r="K12" s="267">
        <v>964</v>
      </c>
      <c r="L12" s="267">
        <v>1261</v>
      </c>
      <c r="M12" s="267">
        <v>1133</v>
      </c>
      <c r="N12" s="267">
        <v>973</v>
      </c>
      <c r="P12" s="95"/>
    </row>
    <row r="13" spans="1:16" ht="20.25" customHeight="1" x14ac:dyDescent="0.25">
      <c r="A13" s="93" t="s">
        <v>487</v>
      </c>
      <c r="B13" s="89">
        <v>3991</v>
      </c>
      <c r="C13" s="97">
        <v>355</v>
      </c>
      <c r="D13" s="97">
        <v>653</v>
      </c>
      <c r="E13" s="97">
        <v>642</v>
      </c>
      <c r="F13" s="98">
        <v>612</v>
      </c>
      <c r="G13" s="98">
        <v>475</v>
      </c>
      <c r="H13" s="98">
        <v>100</v>
      </c>
      <c r="I13" s="98">
        <v>379</v>
      </c>
      <c r="J13" s="98">
        <v>449</v>
      </c>
      <c r="K13" s="98">
        <v>96</v>
      </c>
      <c r="L13" s="98">
        <v>150</v>
      </c>
      <c r="M13" s="98">
        <v>80</v>
      </c>
      <c r="N13" s="98">
        <v>0</v>
      </c>
      <c r="P13" s="95"/>
    </row>
    <row r="14" spans="1:16" ht="20.25" customHeight="1" x14ac:dyDescent="0.25">
      <c r="A14" s="93" t="s">
        <v>488</v>
      </c>
      <c r="B14" s="89">
        <v>102</v>
      </c>
      <c r="C14" s="97">
        <v>0</v>
      </c>
      <c r="D14" s="97">
        <v>0</v>
      </c>
      <c r="E14" s="97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102</v>
      </c>
      <c r="P14" s="95"/>
    </row>
    <row r="15" spans="1:16" ht="20.25" customHeight="1" x14ac:dyDescent="0.25">
      <c r="A15" s="93" t="s">
        <v>262</v>
      </c>
      <c r="B15" s="89">
        <v>8971</v>
      </c>
      <c r="C15" s="97">
        <v>901</v>
      </c>
      <c r="D15" s="97">
        <v>1162</v>
      </c>
      <c r="E15" s="97">
        <v>1260</v>
      </c>
      <c r="F15" s="98">
        <v>1258</v>
      </c>
      <c r="G15" s="98">
        <v>1120</v>
      </c>
      <c r="H15" s="98">
        <v>837</v>
      </c>
      <c r="I15" s="98">
        <v>1013</v>
      </c>
      <c r="J15" s="98">
        <v>1237</v>
      </c>
      <c r="K15" s="98">
        <v>153</v>
      </c>
      <c r="L15" s="98">
        <v>30</v>
      </c>
      <c r="M15" s="98">
        <v>0</v>
      </c>
      <c r="N15" s="98">
        <v>0</v>
      </c>
      <c r="P15" s="95"/>
    </row>
    <row r="16" spans="1:16" ht="20.25" customHeight="1" x14ac:dyDescent="0.25">
      <c r="A16" s="93" t="s">
        <v>489</v>
      </c>
      <c r="B16" s="89">
        <v>3720</v>
      </c>
      <c r="C16" s="97">
        <v>0</v>
      </c>
      <c r="D16" s="97">
        <v>0</v>
      </c>
      <c r="E16" s="97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715</v>
      </c>
      <c r="L16" s="98">
        <v>1081</v>
      </c>
      <c r="M16" s="98">
        <v>1053</v>
      </c>
      <c r="N16" s="98">
        <v>871</v>
      </c>
      <c r="P16" s="95"/>
    </row>
    <row r="17" spans="1:16" ht="20.25" customHeight="1" x14ac:dyDescent="0.25">
      <c r="A17" s="92" t="s">
        <v>263</v>
      </c>
      <c r="B17" s="267">
        <v>19118</v>
      </c>
      <c r="C17" s="267">
        <v>1667</v>
      </c>
      <c r="D17" s="267">
        <v>2008</v>
      </c>
      <c r="E17" s="267">
        <v>1573</v>
      </c>
      <c r="F17" s="267">
        <v>1824</v>
      </c>
      <c r="G17" s="267">
        <v>1749</v>
      </c>
      <c r="H17" s="267">
        <v>1465</v>
      </c>
      <c r="I17" s="267">
        <v>1696</v>
      </c>
      <c r="J17" s="267">
        <v>2520</v>
      </c>
      <c r="K17" s="267">
        <v>1032</v>
      </c>
      <c r="L17" s="267">
        <v>1441</v>
      </c>
      <c r="M17" s="267">
        <v>1369</v>
      </c>
      <c r="N17" s="267">
        <v>774</v>
      </c>
      <c r="P17" s="95"/>
    </row>
    <row r="18" spans="1:16" s="74" customFormat="1" ht="20.25" customHeight="1" x14ac:dyDescent="0.25">
      <c r="A18" s="96" t="s">
        <v>490</v>
      </c>
      <c r="B18" s="89">
        <v>265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99">
        <v>23</v>
      </c>
      <c r="J18" s="99">
        <v>83</v>
      </c>
      <c r="K18" s="99">
        <v>105</v>
      </c>
      <c r="L18" s="99">
        <v>51</v>
      </c>
      <c r="M18" s="99">
        <v>3</v>
      </c>
      <c r="N18" s="99">
        <v>0</v>
      </c>
      <c r="P18" s="95"/>
    </row>
    <row r="19" spans="1:16" ht="20.25" customHeight="1" x14ac:dyDescent="0.25">
      <c r="A19" s="96" t="s">
        <v>491</v>
      </c>
      <c r="B19" s="89">
        <v>4271</v>
      </c>
      <c r="C19" s="97">
        <v>93</v>
      </c>
      <c r="D19" s="97">
        <v>642</v>
      </c>
      <c r="E19" s="97">
        <v>517</v>
      </c>
      <c r="F19" s="98">
        <v>467</v>
      </c>
      <c r="G19" s="98">
        <v>413</v>
      </c>
      <c r="H19" s="98">
        <v>357</v>
      </c>
      <c r="I19" s="98">
        <v>316</v>
      </c>
      <c r="J19" s="98">
        <v>429</v>
      </c>
      <c r="K19" s="98">
        <v>202</v>
      </c>
      <c r="L19" s="98">
        <v>310</v>
      </c>
      <c r="M19" s="98">
        <v>277</v>
      </c>
      <c r="N19" s="98">
        <v>248</v>
      </c>
      <c r="P19" s="95"/>
    </row>
    <row r="20" spans="1:16" ht="20.25" customHeight="1" x14ac:dyDescent="0.25">
      <c r="A20" s="96" t="s">
        <v>492</v>
      </c>
      <c r="B20" s="89">
        <v>13872</v>
      </c>
      <c r="C20" s="97">
        <v>1574</v>
      </c>
      <c r="D20" s="97">
        <v>1366</v>
      </c>
      <c r="E20" s="97">
        <v>1056</v>
      </c>
      <c r="F20" s="98">
        <v>1346</v>
      </c>
      <c r="G20" s="98">
        <v>1267</v>
      </c>
      <c r="H20" s="98">
        <v>1051</v>
      </c>
      <c r="I20" s="98">
        <v>1248</v>
      </c>
      <c r="J20" s="98">
        <v>1700</v>
      </c>
      <c r="K20" s="98">
        <v>703</v>
      </c>
      <c r="L20" s="98">
        <v>951</v>
      </c>
      <c r="M20" s="98">
        <v>1084</v>
      </c>
      <c r="N20" s="98">
        <v>526</v>
      </c>
      <c r="P20" s="95"/>
    </row>
    <row r="21" spans="1:16" ht="20.25" customHeight="1" x14ac:dyDescent="0.25">
      <c r="A21" s="96" t="s">
        <v>493</v>
      </c>
      <c r="B21" s="89">
        <v>710</v>
      </c>
      <c r="C21" s="97">
        <v>0</v>
      </c>
      <c r="D21" s="97">
        <v>0</v>
      </c>
      <c r="E21" s="97">
        <v>0</v>
      </c>
      <c r="F21" s="98">
        <v>11</v>
      </c>
      <c r="G21" s="98">
        <v>69</v>
      </c>
      <c r="H21" s="98">
        <v>57</v>
      </c>
      <c r="I21" s="98">
        <v>109</v>
      </c>
      <c r="J21" s="98">
        <v>308</v>
      </c>
      <c r="K21" s="98">
        <v>22</v>
      </c>
      <c r="L21" s="98">
        <v>129</v>
      </c>
      <c r="M21" s="98">
        <v>5</v>
      </c>
      <c r="N21" s="98">
        <v>0</v>
      </c>
      <c r="P21" s="95"/>
    </row>
    <row r="22" spans="1:16" s="74" customFormat="1" ht="20.25" customHeight="1" x14ac:dyDescent="0.25">
      <c r="A22" s="92" t="s">
        <v>264</v>
      </c>
      <c r="B22" s="267">
        <v>71703</v>
      </c>
      <c r="C22" s="271">
        <v>5087</v>
      </c>
      <c r="D22" s="271">
        <v>6446</v>
      </c>
      <c r="E22" s="271">
        <v>5844</v>
      </c>
      <c r="F22" s="271">
        <v>6635</v>
      </c>
      <c r="G22" s="271">
        <v>6350</v>
      </c>
      <c r="H22" s="271">
        <v>4797</v>
      </c>
      <c r="I22" s="271">
        <v>8191</v>
      </c>
      <c r="J22" s="271">
        <v>9849</v>
      </c>
      <c r="K22" s="271">
        <v>4515</v>
      </c>
      <c r="L22" s="271">
        <v>5693</v>
      </c>
      <c r="M22" s="271">
        <v>5106</v>
      </c>
      <c r="N22" s="271">
        <v>3190</v>
      </c>
      <c r="P22" s="272"/>
    </row>
    <row r="23" spans="1:16" ht="20.25" customHeight="1" x14ac:dyDescent="0.25">
      <c r="A23" s="93" t="s">
        <v>494</v>
      </c>
      <c r="B23" s="89">
        <v>60293</v>
      </c>
      <c r="C23" s="97">
        <v>4210</v>
      </c>
      <c r="D23" s="97">
        <v>5254</v>
      </c>
      <c r="E23" s="97">
        <v>4766</v>
      </c>
      <c r="F23" s="98">
        <v>5424</v>
      </c>
      <c r="G23" s="98">
        <v>5203</v>
      </c>
      <c r="H23" s="98">
        <v>3736</v>
      </c>
      <c r="I23" s="98">
        <v>6880</v>
      </c>
      <c r="J23" s="98">
        <v>8559</v>
      </c>
      <c r="K23" s="98">
        <v>3960</v>
      </c>
      <c r="L23" s="98">
        <v>4958</v>
      </c>
      <c r="M23" s="98">
        <v>4506</v>
      </c>
      <c r="N23" s="98">
        <v>2837</v>
      </c>
      <c r="P23" s="95"/>
    </row>
    <row r="24" spans="1:16" ht="20.25" customHeight="1" x14ac:dyDescent="0.25">
      <c r="A24" s="93" t="s">
        <v>495</v>
      </c>
      <c r="B24" s="89">
        <v>11410</v>
      </c>
      <c r="C24" s="97">
        <v>877</v>
      </c>
      <c r="D24" s="97">
        <v>1192</v>
      </c>
      <c r="E24" s="97">
        <v>1078</v>
      </c>
      <c r="F24" s="98">
        <v>1211</v>
      </c>
      <c r="G24" s="98">
        <v>1147</v>
      </c>
      <c r="H24" s="98">
        <v>1061</v>
      </c>
      <c r="I24" s="98">
        <v>1311</v>
      </c>
      <c r="J24" s="98">
        <v>1290</v>
      </c>
      <c r="K24" s="98">
        <v>555</v>
      </c>
      <c r="L24" s="98">
        <v>735</v>
      </c>
      <c r="M24" s="98">
        <v>600</v>
      </c>
      <c r="N24" s="98">
        <v>353</v>
      </c>
      <c r="P24" s="95"/>
    </row>
    <row r="25" spans="1:16" ht="22.9" customHeight="1" x14ac:dyDescent="0.25">
      <c r="A25" s="370" t="s">
        <v>611</v>
      </c>
      <c r="B25" s="370"/>
      <c r="C25" s="370"/>
      <c r="D25" s="3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P25" s="95"/>
    </row>
    <row r="26" spans="1:16" x14ac:dyDescent="0.25">
      <c r="A26" s="356" t="s">
        <v>612</v>
      </c>
      <c r="B26" s="356"/>
      <c r="C26" s="356"/>
      <c r="D26" s="356"/>
      <c r="E26" s="4"/>
      <c r="F26" s="4"/>
      <c r="G26" s="4"/>
      <c r="H26" s="4"/>
      <c r="I26" s="4"/>
      <c r="J26" s="4"/>
      <c r="K26" s="4"/>
      <c r="L26" s="4"/>
      <c r="M26" s="4"/>
      <c r="N26" s="4"/>
      <c r="P26" s="95"/>
    </row>
  </sheetData>
  <mergeCells count="5">
    <mergeCell ref="A4:N5"/>
    <mergeCell ref="A6:A7"/>
    <mergeCell ref="B6:N6"/>
    <mergeCell ref="A25:D25"/>
    <mergeCell ref="A26:D26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zoomScale="90" zoomScaleNormal="90" zoomScaleSheetLayoutView="80" workbookViewId="0">
      <selection activeCell="F3" sqref="F3"/>
    </sheetView>
  </sheetViews>
  <sheetFormatPr baseColWidth="10" defaultColWidth="11.42578125" defaultRowHeight="15" x14ac:dyDescent="0.25"/>
  <cols>
    <col min="1" max="1" width="27" style="100" customWidth="1"/>
    <col min="2" max="2" width="15.7109375" style="100" customWidth="1"/>
    <col min="3" max="5" width="16.7109375" style="100" customWidth="1"/>
    <col min="6" max="6" width="12.140625" style="101" customWidth="1"/>
    <col min="7" max="15" width="11.42578125" style="101"/>
    <col min="16" max="16384" width="11.42578125" style="100"/>
  </cols>
  <sheetData>
    <row r="1" spans="1:14" ht="25.9" customHeight="1" x14ac:dyDescent="0.3"/>
    <row r="2" spans="1:14" ht="8.4499999999999993" customHeight="1" x14ac:dyDescent="0.25">
      <c r="A2" s="371" t="s">
        <v>723</v>
      </c>
      <c r="B2" s="371"/>
      <c r="C2" s="371"/>
      <c r="D2" s="371"/>
      <c r="E2" s="371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40.9" customHeight="1" x14ac:dyDescent="0.25">
      <c r="A3" s="372"/>
      <c r="B3" s="372"/>
      <c r="C3" s="372"/>
      <c r="D3" s="372"/>
      <c r="E3" s="372"/>
      <c r="F3" s="3" t="s">
        <v>471</v>
      </c>
      <c r="G3" s="102"/>
      <c r="H3" s="102"/>
      <c r="I3" s="102"/>
      <c r="J3" s="102"/>
      <c r="K3" s="102"/>
      <c r="L3" s="102"/>
      <c r="M3" s="102"/>
      <c r="N3" s="102"/>
    </row>
    <row r="4" spans="1:14" ht="22.15" customHeight="1" x14ac:dyDescent="0.25">
      <c r="A4" s="351" t="s">
        <v>267</v>
      </c>
      <c r="B4" s="353" t="s">
        <v>256</v>
      </c>
      <c r="C4" s="354"/>
      <c r="D4" s="354"/>
      <c r="E4" s="354"/>
    </row>
    <row r="5" spans="1:14" ht="19.899999999999999" customHeight="1" x14ac:dyDescent="0.25">
      <c r="A5" s="352"/>
      <c r="B5" s="313" t="s">
        <v>2</v>
      </c>
      <c r="C5" s="313" t="s">
        <v>268</v>
      </c>
      <c r="D5" s="313" t="s">
        <v>269</v>
      </c>
      <c r="E5" s="313" t="s">
        <v>259</v>
      </c>
    </row>
    <row r="6" spans="1:14" ht="19.5" customHeight="1" x14ac:dyDescent="0.3">
      <c r="A6" s="106" t="s">
        <v>2</v>
      </c>
      <c r="B6" s="106">
        <v>131319</v>
      </c>
      <c r="C6" s="107">
        <v>54916</v>
      </c>
      <c r="D6" s="107">
        <v>71537</v>
      </c>
      <c r="E6" s="107">
        <v>4866</v>
      </c>
      <c r="F6" s="324"/>
      <c r="G6" s="324"/>
      <c r="H6" s="324"/>
      <c r="I6" s="104"/>
      <c r="J6" s="104"/>
    </row>
    <row r="7" spans="1:14" ht="19.5" customHeight="1" x14ac:dyDescent="0.25">
      <c r="A7" s="108" t="s">
        <v>496</v>
      </c>
      <c r="B7" s="105">
        <v>11292</v>
      </c>
      <c r="C7" s="109">
        <v>5570</v>
      </c>
      <c r="D7" s="109">
        <v>5270</v>
      </c>
      <c r="E7" s="109">
        <v>452</v>
      </c>
      <c r="H7" s="103"/>
      <c r="I7" s="103"/>
      <c r="J7" s="104"/>
    </row>
    <row r="8" spans="1:14" ht="19.5" customHeight="1" x14ac:dyDescent="0.25">
      <c r="A8" s="108" t="s">
        <v>270</v>
      </c>
      <c r="B8" s="105">
        <v>17095</v>
      </c>
      <c r="C8" s="109">
        <v>7829</v>
      </c>
      <c r="D8" s="109">
        <v>8502</v>
      </c>
      <c r="E8" s="109">
        <v>764</v>
      </c>
      <c r="H8" s="103"/>
      <c r="I8" s="103"/>
      <c r="J8" s="104"/>
    </row>
    <row r="9" spans="1:14" ht="19.5" customHeight="1" x14ac:dyDescent="0.25">
      <c r="A9" s="108" t="s">
        <v>271</v>
      </c>
      <c r="B9" s="105">
        <v>17757</v>
      </c>
      <c r="C9" s="109">
        <v>7104</v>
      </c>
      <c r="D9" s="109">
        <v>10244</v>
      </c>
      <c r="E9" s="109">
        <v>409</v>
      </c>
      <c r="H9" s="103"/>
      <c r="I9" s="103"/>
      <c r="J9" s="104"/>
    </row>
    <row r="10" spans="1:14" ht="19.5" customHeight="1" x14ac:dyDescent="0.25">
      <c r="A10" s="108" t="s">
        <v>272</v>
      </c>
      <c r="B10" s="105">
        <v>17925</v>
      </c>
      <c r="C10" s="109">
        <v>7679</v>
      </c>
      <c r="D10" s="109">
        <v>9751</v>
      </c>
      <c r="E10" s="109">
        <v>495</v>
      </c>
      <c r="H10" s="103"/>
      <c r="I10" s="103"/>
      <c r="J10" s="104"/>
    </row>
    <row r="11" spans="1:14" ht="19.5" customHeight="1" x14ac:dyDescent="0.25">
      <c r="A11" s="108" t="s">
        <v>273</v>
      </c>
      <c r="B11" s="105">
        <v>15282</v>
      </c>
      <c r="C11" s="109">
        <v>6210</v>
      </c>
      <c r="D11" s="109">
        <v>8608</v>
      </c>
      <c r="E11" s="109">
        <v>464</v>
      </c>
      <c r="H11" s="103"/>
      <c r="I11" s="103"/>
      <c r="J11" s="104"/>
    </row>
    <row r="12" spans="1:14" ht="19.5" customHeight="1" x14ac:dyDescent="0.25">
      <c r="A12" s="108" t="s">
        <v>274</v>
      </c>
      <c r="B12" s="105">
        <v>17704</v>
      </c>
      <c r="C12" s="109">
        <v>6756</v>
      </c>
      <c r="D12" s="109">
        <v>10295</v>
      </c>
      <c r="E12" s="109">
        <v>653</v>
      </c>
      <c r="H12" s="103"/>
      <c r="I12" s="103"/>
      <c r="J12" s="104"/>
    </row>
    <row r="13" spans="1:14" ht="19.5" customHeight="1" x14ac:dyDescent="0.25">
      <c r="A13" s="108" t="s">
        <v>275</v>
      </c>
      <c r="B13" s="105">
        <v>19272</v>
      </c>
      <c r="C13" s="109">
        <v>7579</v>
      </c>
      <c r="D13" s="109">
        <v>10907</v>
      </c>
      <c r="E13" s="109">
        <v>786</v>
      </c>
      <c r="H13" s="103"/>
      <c r="I13" s="103"/>
      <c r="J13" s="104"/>
    </row>
    <row r="14" spans="1:14" ht="19.5" customHeight="1" x14ac:dyDescent="0.25">
      <c r="A14" s="108" t="s">
        <v>276</v>
      </c>
      <c r="B14" s="105">
        <v>11846</v>
      </c>
      <c r="C14" s="109">
        <v>4909</v>
      </c>
      <c r="D14" s="109">
        <v>6484</v>
      </c>
      <c r="E14" s="109">
        <v>453</v>
      </c>
      <c r="H14" s="103"/>
      <c r="I14" s="103"/>
      <c r="J14" s="104"/>
    </row>
    <row r="15" spans="1:14" ht="19.5" customHeight="1" x14ac:dyDescent="0.25">
      <c r="A15" s="108" t="s">
        <v>259</v>
      </c>
      <c r="B15" s="105">
        <v>3146</v>
      </c>
      <c r="C15" s="109">
        <v>1280</v>
      </c>
      <c r="D15" s="109">
        <v>1476</v>
      </c>
      <c r="E15" s="109">
        <v>390</v>
      </c>
    </row>
    <row r="16" spans="1:14" ht="19.899999999999999" customHeight="1" x14ac:dyDescent="0.25">
      <c r="A16" s="370" t="s">
        <v>611</v>
      </c>
      <c r="B16" s="370"/>
      <c r="C16" s="370"/>
      <c r="D16" s="370"/>
      <c r="E16" s="270"/>
    </row>
    <row r="17" spans="1:5" x14ac:dyDescent="0.25">
      <c r="A17" s="356" t="s">
        <v>612</v>
      </c>
      <c r="B17" s="356"/>
      <c r="C17" s="356"/>
      <c r="D17" s="356"/>
      <c r="E17" s="4"/>
    </row>
  </sheetData>
  <mergeCells count="5">
    <mergeCell ref="A2:E3"/>
    <mergeCell ref="A4:A5"/>
    <mergeCell ref="B4:E4"/>
    <mergeCell ref="A16:D16"/>
    <mergeCell ref="A17:D17"/>
  </mergeCells>
  <hyperlinks>
    <hyperlink ref="F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48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="90" zoomScaleNormal="90" zoomScaleSheetLayoutView="80" workbookViewId="0">
      <selection activeCell="F1" sqref="F1"/>
    </sheetView>
  </sheetViews>
  <sheetFormatPr baseColWidth="10" defaultColWidth="11.42578125" defaultRowHeight="15" x14ac:dyDescent="0.25"/>
  <cols>
    <col min="1" max="1" width="26.42578125" style="72" customWidth="1"/>
    <col min="2" max="2" width="16.7109375" style="72" customWidth="1"/>
    <col min="3" max="3" width="14.28515625" style="72" customWidth="1"/>
    <col min="4" max="4" width="19.140625" style="72" customWidth="1"/>
    <col min="5" max="5" width="19.28515625" style="72" customWidth="1"/>
    <col min="6" max="6" width="8" style="72" customWidth="1"/>
    <col min="7" max="16384" width="11.42578125" style="72"/>
  </cols>
  <sheetData>
    <row r="1" spans="1:8" ht="28.15" customHeight="1" x14ac:dyDescent="0.3"/>
    <row r="2" spans="1:8" ht="11.45" customHeight="1" x14ac:dyDescent="0.25">
      <c r="A2" s="371" t="s">
        <v>480</v>
      </c>
      <c r="B2" s="371"/>
      <c r="C2" s="371"/>
      <c r="D2" s="371"/>
      <c r="E2" s="371"/>
    </row>
    <row r="3" spans="1:8" ht="34.5" customHeight="1" x14ac:dyDescent="0.25">
      <c r="A3" s="372"/>
      <c r="B3" s="372"/>
      <c r="C3" s="372"/>
      <c r="D3" s="372"/>
      <c r="E3" s="372"/>
      <c r="F3" s="3" t="s">
        <v>471</v>
      </c>
    </row>
    <row r="4" spans="1:8" ht="20.25" customHeight="1" x14ac:dyDescent="0.25">
      <c r="A4" s="351" t="s">
        <v>254</v>
      </c>
      <c r="B4" s="351" t="s">
        <v>255</v>
      </c>
      <c r="C4" s="353" t="s">
        <v>256</v>
      </c>
      <c r="D4" s="354"/>
      <c r="E4" s="354"/>
    </row>
    <row r="5" spans="1:8" ht="19.149999999999999" customHeight="1" x14ac:dyDescent="0.25">
      <c r="A5" s="352"/>
      <c r="B5" s="352"/>
      <c r="C5" s="313" t="s">
        <v>268</v>
      </c>
      <c r="D5" s="313" t="s">
        <v>269</v>
      </c>
      <c r="E5" s="313" t="s">
        <v>259</v>
      </c>
    </row>
    <row r="6" spans="1:8" ht="15.6" customHeight="1" x14ac:dyDescent="0.3">
      <c r="A6" s="88" t="s">
        <v>57</v>
      </c>
      <c r="B6" s="267">
        <v>131319</v>
      </c>
      <c r="C6" s="267">
        <v>54916</v>
      </c>
      <c r="D6" s="267">
        <v>71537</v>
      </c>
      <c r="E6" s="267">
        <v>4866</v>
      </c>
    </row>
    <row r="7" spans="1:8" ht="19.5" customHeight="1" x14ac:dyDescent="0.3">
      <c r="A7" s="88" t="s">
        <v>260</v>
      </c>
      <c r="B7" s="267">
        <v>23714</v>
      </c>
      <c r="C7" s="267">
        <v>9421</v>
      </c>
      <c r="D7" s="267">
        <v>12686</v>
      </c>
      <c r="E7" s="267">
        <v>1607</v>
      </c>
    </row>
    <row r="8" spans="1:8" x14ac:dyDescent="0.25">
      <c r="A8" s="18" t="s">
        <v>485</v>
      </c>
      <c r="B8" s="89">
        <v>14835</v>
      </c>
      <c r="C8" s="89">
        <v>6010</v>
      </c>
      <c r="D8" s="89">
        <v>7855</v>
      </c>
      <c r="E8" s="89">
        <v>970</v>
      </c>
    </row>
    <row r="9" spans="1:8" x14ac:dyDescent="0.25">
      <c r="A9" s="18" t="s">
        <v>486</v>
      </c>
      <c r="B9" s="89">
        <v>8879</v>
      </c>
      <c r="C9" s="89">
        <v>3411</v>
      </c>
      <c r="D9" s="89">
        <v>4831</v>
      </c>
      <c r="E9" s="89">
        <v>637</v>
      </c>
    </row>
    <row r="10" spans="1:8" ht="14.45" x14ac:dyDescent="0.3">
      <c r="A10" s="92" t="s">
        <v>261</v>
      </c>
      <c r="B10" s="267">
        <v>16784</v>
      </c>
      <c r="C10" s="267">
        <v>6684</v>
      </c>
      <c r="D10" s="267">
        <v>9916</v>
      </c>
      <c r="E10" s="267">
        <v>184</v>
      </c>
    </row>
    <row r="11" spans="1:8" x14ac:dyDescent="0.25">
      <c r="A11" s="93" t="s">
        <v>487</v>
      </c>
      <c r="B11" s="89">
        <v>3991</v>
      </c>
      <c r="C11" s="89">
        <v>1688</v>
      </c>
      <c r="D11" s="89">
        <v>2265</v>
      </c>
      <c r="E11" s="89">
        <v>38</v>
      </c>
    </row>
    <row r="12" spans="1:8" x14ac:dyDescent="0.25">
      <c r="A12" s="93" t="s">
        <v>488</v>
      </c>
      <c r="B12" s="89">
        <v>102</v>
      </c>
      <c r="C12" s="89">
        <v>36</v>
      </c>
      <c r="D12" s="89">
        <v>66</v>
      </c>
      <c r="E12" s="89">
        <v>0</v>
      </c>
    </row>
    <row r="13" spans="1:8" x14ac:dyDescent="0.25">
      <c r="A13" s="93" t="s">
        <v>262</v>
      </c>
      <c r="B13" s="89">
        <v>8971</v>
      </c>
      <c r="C13" s="89">
        <v>3431</v>
      </c>
      <c r="D13" s="89">
        <v>5406</v>
      </c>
      <c r="E13" s="89">
        <v>134</v>
      </c>
    </row>
    <row r="14" spans="1:8" x14ac:dyDescent="0.25">
      <c r="A14" s="93" t="s">
        <v>489</v>
      </c>
      <c r="B14" s="89">
        <v>3720</v>
      </c>
      <c r="C14" s="89">
        <v>1529</v>
      </c>
      <c r="D14" s="89">
        <v>2179</v>
      </c>
      <c r="E14" s="89">
        <v>12</v>
      </c>
    </row>
    <row r="15" spans="1:8" ht="14.45" x14ac:dyDescent="0.3">
      <c r="A15" s="92" t="s">
        <v>263</v>
      </c>
      <c r="B15" s="267">
        <v>19118</v>
      </c>
      <c r="C15" s="267">
        <v>7587</v>
      </c>
      <c r="D15" s="267">
        <v>10757</v>
      </c>
      <c r="E15" s="267">
        <v>774</v>
      </c>
    </row>
    <row r="16" spans="1:8" s="74" customFormat="1" ht="19.5" customHeight="1" x14ac:dyDescent="0.3">
      <c r="A16" s="96" t="s">
        <v>490</v>
      </c>
      <c r="B16" s="89">
        <v>265</v>
      </c>
      <c r="C16" s="89">
        <v>124</v>
      </c>
      <c r="D16" s="89">
        <v>137</v>
      </c>
      <c r="E16" s="89">
        <v>4</v>
      </c>
      <c r="H16" s="72"/>
    </row>
    <row r="17" spans="1:5" x14ac:dyDescent="0.25">
      <c r="A17" s="96" t="s">
        <v>491</v>
      </c>
      <c r="B17" s="89">
        <v>4271</v>
      </c>
      <c r="C17" s="89">
        <v>1752</v>
      </c>
      <c r="D17" s="89">
        <v>2351</v>
      </c>
      <c r="E17" s="89">
        <v>168</v>
      </c>
    </row>
    <row r="18" spans="1:5" x14ac:dyDescent="0.25">
      <c r="A18" s="96" t="s">
        <v>492</v>
      </c>
      <c r="B18" s="89">
        <v>13872</v>
      </c>
      <c r="C18" s="89">
        <v>5446</v>
      </c>
      <c r="D18" s="89">
        <v>7829</v>
      </c>
      <c r="E18" s="89">
        <v>597</v>
      </c>
    </row>
    <row r="19" spans="1:5" x14ac:dyDescent="0.25">
      <c r="A19" s="96" t="s">
        <v>493</v>
      </c>
      <c r="B19" s="89">
        <v>710</v>
      </c>
      <c r="C19" s="89">
        <v>265</v>
      </c>
      <c r="D19" s="89">
        <v>440</v>
      </c>
      <c r="E19" s="89">
        <v>5</v>
      </c>
    </row>
    <row r="20" spans="1:5" x14ac:dyDescent="0.25">
      <c r="A20" s="92" t="s">
        <v>264</v>
      </c>
      <c r="B20" s="267">
        <v>71703</v>
      </c>
      <c r="C20" s="267">
        <v>31224</v>
      </c>
      <c r="D20" s="267">
        <v>38178</v>
      </c>
      <c r="E20" s="267">
        <v>2301</v>
      </c>
    </row>
    <row r="21" spans="1:5" x14ac:dyDescent="0.25">
      <c r="A21" s="93" t="s">
        <v>494</v>
      </c>
      <c r="B21" s="89">
        <v>60293</v>
      </c>
      <c r="C21" s="89">
        <v>26459</v>
      </c>
      <c r="D21" s="89">
        <v>31869</v>
      </c>
      <c r="E21" s="89">
        <v>1965</v>
      </c>
    </row>
    <row r="22" spans="1:5" x14ac:dyDescent="0.25">
      <c r="A22" s="93" t="s">
        <v>495</v>
      </c>
      <c r="B22" s="89">
        <v>11410</v>
      </c>
      <c r="C22" s="89">
        <v>4765</v>
      </c>
      <c r="D22" s="89">
        <v>6309</v>
      </c>
      <c r="E22" s="89">
        <v>336</v>
      </c>
    </row>
    <row r="23" spans="1:5" ht="22.9" customHeight="1" x14ac:dyDescent="0.25">
      <c r="A23" s="370" t="s">
        <v>611</v>
      </c>
      <c r="B23" s="370"/>
      <c r="C23" s="370"/>
      <c r="D23" s="370"/>
      <c r="E23" s="270"/>
    </row>
    <row r="24" spans="1:5" ht="15.6" customHeight="1" x14ac:dyDescent="0.25">
      <c r="A24" s="356" t="s">
        <v>612</v>
      </c>
      <c r="B24" s="356"/>
      <c r="C24" s="356"/>
      <c r="D24" s="356"/>
      <c r="E24" s="4"/>
    </row>
    <row r="25" spans="1:5" ht="22.9" customHeight="1" x14ac:dyDescent="0.25"/>
    <row r="26" spans="1:5" ht="22.9" customHeight="1" x14ac:dyDescent="0.25"/>
    <row r="27" spans="1:5" ht="22.9" customHeight="1" x14ac:dyDescent="0.25"/>
    <row r="28" spans="1:5" ht="22.9" customHeight="1" x14ac:dyDescent="0.25"/>
    <row r="29" spans="1:5" ht="22.9" customHeight="1" x14ac:dyDescent="0.25"/>
    <row r="30" spans="1:5" ht="22.9" customHeight="1" x14ac:dyDescent="0.25"/>
  </sheetData>
  <mergeCells count="6">
    <mergeCell ref="A24:D24"/>
    <mergeCell ref="A2:E3"/>
    <mergeCell ref="A4:A5"/>
    <mergeCell ref="B4:B5"/>
    <mergeCell ref="C4:E4"/>
    <mergeCell ref="A23:D23"/>
  </mergeCells>
  <hyperlinks>
    <hyperlink ref="F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7"/>
  <sheetViews>
    <sheetView showGridLines="0" zoomScale="70" zoomScaleNormal="70" zoomScaleSheetLayoutView="70" workbookViewId="0">
      <selection activeCell="M12" sqref="M12"/>
    </sheetView>
  </sheetViews>
  <sheetFormatPr baseColWidth="10" defaultColWidth="11.42578125" defaultRowHeight="15" x14ac:dyDescent="0.25"/>
  <cols>
    <col min="1" max="1" width="29.28515625" style="330" customWidth="1"/>
    <col min="2" max="2" width="16.28515625" style="330" customWidth="1"/>
    <col min="3" max="3" width="14.5703125" style="330" customWidth="1"/>
    <col min="4" max="4" width="15.85546875" style="330" customWidth="1"/>
    <col min="5" max="5" width="15.7109375" style="330" customWidth="1"/>
    <col min="6" max="6" width="15.28515625" style="330" customWidth="1"/>
    <col min="7" max="11" width="16.28515625" style="330" customWidth="1"/>
    <col min="12" max="16384" width="11.42578125" style="330"/>
  </cols>
  <sheetData>
    <row r="5" spans="1:21" ht="17.25" customHeight="1" x14ac:dyDescent="0.25">
      <c r="A5" s="371" t="s">
        <v>722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</row>
    <row r="6" spans="1:21" ht="34.5" customHeight="1" x14ac:dyDescent="0.25">
      <c r="A6" s="371"/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" t="s">
        <v>471</v>
      </c>
    </row>
    <row r="7" spans="1:21" ht="20.25" customHeight="1" x14ac:dyDescent="0.25">
      <c r="A7" s="351" t="s">
        <v>254</v>
      </c>
      <c r="B7" s="351" t="s">
        <v>255</v>
      </c>
      <c r="C7" s="353" t="s">
        <v>277</v>
      </c>
      <c r="D7" s="354"/>
      <c r="E7" s="354"/>
      <c r="F7" s="354"/>
      <c r="G7" s="354"/>
      <c r="H7" s="354"/>
      <c r="I7" s="354"/>
      <c r="J7" s="354"/>
      <c r="K7" s="110"/>
    </row>
    <row r="8" spans="1:21" ht="36.75" customHeight="1" x14ac:dyDescent="0.25">
      <c r="A8" s="352"/>
      <c r="B8" s="352"/>
      <c r="C8" s="313" t="s">
        <v>496</v>
      </c>
      <c r="D8" s="313" t="s">
        <v>270</v>
      </c>
      <c r="E8" s="313" t="s">
        <v>271</v>
      </c>
      <c r="F8" s="313" t="s">
        <v>272</v>
      </c>
      <c r="G8" s="313" t="s">
        <v>273</v>
      </c>
      <c r="H8" s="313" t="s">
        <v>274</v>
      </c>
      <c r="I8" s="313" t="s">
        <v>275</v>
      </c>
      <c r="J8" s="313" t="s">
        <v>276</v>
      </c>
      <c r="K8" s="313" t="s">
        <v>259</v>
      </c>
    </row>
    <row r="9" spans="1:21" s="333" customFormat="1" ht="22.5" customHeight="1" x14ac:dyDescent="0.3">
      <c r="A9" s="88" t="s">
        <v>57</v>
      </c>
      <c r="B9" s="267">
        <v>131319</v>
      </c>
      <c r="C9" s="267">
        <v>11292</v>
      </c>
      <c r="D9" s="267">
        <v>17095</v>
      </c>
      <c r="E9" s="267">
        <v>17757</v>
      </c>
      <c r="F9" s="267">
        <v>17925</v>
      </c>
      <c r="G9" s="267">
        <v>15282</v>
      </c>
      <c r="H9" s="267">
        <v>17704</v>
      </c>
      <c r="I9" s="267">
        <v>19272</v>
      </c>
      <c r="J9" s="267">
        <v>11846</v>
      </c>
      <c r="K9" s="267">
        <v>3146</v>
      </c>
      <c r="L9" s="330"/>
      <c r="M9" s="331"/>
      <c r="N9" s="331"/>
      <c r="O9" s="331"/>
      <c r="P9" s="331"/>
      <c r="Q9" s="331"/>
      <c r="R9" s="331"/>
      <c r="S9" s="331"/>
      <c r="T9" s="331"/>
      <c r="U9" s="332"/>
    </row>
    <row r="10" spans="1:21" s="333" customFormat="1" ht="25.5" customHeight="1" x14ac:dyDescent="0.3">
      <c r="A10" s="88" t="s">
        <v>260</v>
      </c>
      <c r="B10" s="267">
        <v>23714</v>
      </c>
      <c r="C10" s="267">
        <v>2542</v>
      </c>
      <c r="D10" s="267">
        <v>3973</v>
      </c>
      <c r="E10" s="267">
        <v>3331</v>
      </c>
      <c r="F10" s="267">
        <v>3546</v>
      </c>
      <c r="G10" s="267">
        <v>2822</v>
      </c>
      <c r="H10" s="267">
        <v>2680</v>
      </c>
      <c r="I10" s="267">
        <v>2446</v>
      </c>
      <c r="J10" s="267">
        <v>1694</v>
      </c>
      <c r="K10" s="267">
        <v>680</v>
      </c>
      <c r="L10" s="330"/>
      <c r="M10" s="331"/>
    </row>
    <row r="11" spans="1:21" ht="20.25" customHeight="1" x14ac:dyDescent="0.25">
      <c r="A11" s="52" t="s">
        <v>485</v>
      </c>
      <c r="B11" s="89">
        <v>14835</v>
      </c>
      <c r="C11" s="89">
        <v>1418</v>
      </c>
      <c r="D11" s="89">
        <v>2786</v>
      </c>
      <c r="E11" s="89">
        <v>2135</v>
      </c>
      <c r="F11" s="89">
        <v>2136</v>
      </c>
      <c r="G11" s="89">
        <v>1665</v>
      </c>
      <c r="H11" s="89">
        <v>1551</v>
      </c>
      <c r="I11" s="89">
        <v>1484</v>
      </c>
      <c r="J11" s="89">
        <v>1045</v>
      </c>
      <c r="K11" s="89">
        <v>615</v>
      </c>
      <c r="M11" s="331"/>
    </row>
    <row r="12" spans="1:21" ht="20.25" customHeight="1" x14ac:dyDescent="0.25">
      <c r="A12" s="52" t="s">
        <v>486</v>
      </c>
      <c r="B12" s="89">
        <v>8879</v>
      </c>
      <c r="C12" s="89">
        <v>1124</v>
      </c>
      <c r="D12" s="89">
        <v>1187</v>
      </c>
      <c r="E12" s="89">
        <v>1196</v>
      </c>
      <c r="F12" s="89">
        <v>1410</v>
      </c>
      <c r="G12" s="89">
        <v>1157</v>
      </c>
      <c r="H12" s="89">
        <v>1129</v>
      </c>
      <c r="I12" s="89">
        <v>962</v>
      </c>
      <c r="J12" s="89">
        <v>649</v>
      </c>
      <c r="K12" s="89">
        <v>65</v>
      </c>
      <c r="M12" s="331"/>
    </row>
    <row r="13" spans="1:21" ht="20.25" customHeight="1" x14ac:dyDescent="0.3">
      <c r="A13" s="92" t="s">
        <v>261</v>
      </c>
      <c r="B13" s="267">
        <v>16784</v>
      </c>
      <c r="C13" s="267">
        <v>1807</v>
      </c>
      <c r="D13" s="267">
        <v>2608</v>
      </c>
      <c r="E13" s="267">
        <v>2051</v>
      </c>
      <c r="F13" s="267">
        <v>2171</v>
      </c>
      <c r="G13" s="267">
        <v>1881</v>
      </c>
      <c r="H13" s="267">
        <v>1726</v>
      </c>
      <c r="I13" s="267">
        <v>1940</v>
      </c>
      <c r="J13" s="267">
        <v>1504</v>
      </c>
      <c r="K13" s="267">
        <v>1096</v>
      </c>
      <c r="M13" s="331"/>
    </row>
    <row r="14" spans="1:21" ht="20.25" customHeight="1" x14ac:dyDescent="0.25">
      <c r="A14" s="93" t="s">
        <v>487</v>
      </c>
      <c r="B14" s="89">
        <v>3991</v>
      </c>
      <c r="C14" s="89">
        <v>496</v>
      </c>
      <c r="D14" s="89">
        <v>576</v>
      </c>
      <c r="E14" s="89">
        <v>604</v>
      </c>
      <c r="F14" s="89">
        <v>544</v>
      </c>
      <c r="G14" s="89">
        <v>500</v>
      </c>
      <c r="H14" s="89">
        <v>380</v>
      </c>
      <c r="I14" s="89">
        <v>355</v>
      </c>
      <c r="J14" s="89">
        <v>314</v>
      </c>
      <c r="K14" s="89">
        <v>222</v>
      </c>
      <c r="M14" s="331"/>
    </row>
    <row r="15" spans="1:21" ht="20.25" customHeight="1" x14ac:dyDescent="0.25">
      <c r="A15" s="93" t="s">
        <v>488</v>
      </c>
      <c r="B15" s="89">
        <v>102</v>
      </c>
      <c r="C15" s="89">
        <v>5</v>
      </c>
      <c r="D15" s="89">
        <v>8</v>
      </c>
      <c r="E15" s="89">
        <v>12</v>
      </c>
      <c r="F15" s="89">
        <v>4</v>
      </c>
      <c r="G15" s="89">
        <v>9</v>
      </c>
      <c r="H15" s="89">
        <v>11</v>
      </c>
      <c r="I15" s="89">
        <v>8</v>
      </c>
      <c r="J15" s="89">
        <v>5</v>
      </c>
      <c r="K15" s="89">
        <v>40</v>
      </c>
      <c r="M15" s="331"/>
    </row>
    <row r="16" spans="1:21" ht="20.25" customHeight="1" x14ac:dyDescent="0.25">
      <c r="A16" s="93" t="s">
        <v>262</v>
      </c>
      <c r="B16" s="89">
        <v>8971</v>
      </c>
      <c r="C16" s="89">
        <v>1005</v>
      </c>
      <c r="D16" s="89">
        <v>1201</v>
      </c>
      <c r="E16" s="89">
        <v>1012</v>
      </c>
      <c r="F16" s="89">
        <v>1112</v>
      </c>
      <c r="G16" s="89">
        <v>996</v>
      </c>
      <c r="H16" s="89">
        <v>978</v>
      </c>
      <c r="I16" s="89">
        <v>1165</v>
      </c>
      <c r="J16" s="89">
        <v>865</v>
      </c>
      <c r="K16" s="89">
        <v>637</v>
      </c>
      <c r="M16" s="331"/>
    </row>
    <row r="17" spans="1:13" ht="20.25" customHeight="1" x14ac:dyDescent="0.25">
      <c r="A17" s="93" t="s">
        <v>489</v>
      </c>
      <c r="B17" s="89">
        <v>3720</v>
      </c>
      <c r="C17" s="89">
        <v>301</v>
      </c>
      <c r="D17" s="89">
        <v>823</v>
      </c>
      <c r="E17" s="89">
        <v>423</v>
      </c>
      <c r="F17" s="89">
        <v>511</v>
      </c>
      <c r="G17" s="89">
        <v>376</v>
      </c>
      <c r="H17" s="89">
        <v>357</v>
      </c>
      <c r="I17" s="89">
        <v>412</v>
      </c>
      <c r="J17" s="89">
        <v>320</v>
      </c>
      <c r="K17" s="89">
        <v>197</v>
      </c>
      <c r="M17" s="331"/>
    </row>
    <row r="18" spans="1:13" ht="20.25" customHeight="1" x14ac:dyDescent="0.25">
      <c r="A18" s="92" t="s">
        <v>263</v>
      </c>
      <c r="B18" s="267">
        <v>19118</v>
      </c>
      <c r="C18" s="267">
        <v>1381</v>
      </c>
      <c r="D18" s="267">
        <v>2433</v>
      </c>
      <c r="E18" s="267">
        <v>2285</v>
      </c>
      <c r="F18" s="267">
        <v>2267</v>
      </c>
      <c r="G18" s="267">
        <v>2088</v>
      </c>
      <c r="H18" s="267">
        <v>2593</v>
      </c>
      <c r="I18" s="267">
        <v>3361</v>
      </c>
      <c r="J18" s="267">
        <v>2394</v>
      </c>
      <c r="K18" s="267">
        <v>316</v>
      </c>
      <c r="M18" s="331"/>
    </row>
    <row r="19" spans="1:13" s="333" customFormat="1" ht="24.75" customHeight="1" x14ac:dyDescent="0.25">
      <c r="A19" s="96" t="s">
        <v>490</v>
      </c>
      <c r="B19" s="89">
        <v>265</v>
      </c>
      <c r="C19" s="89">
        <v>8</v>
      </c>
      <c r="D19" s="89">
        <v>14</v>
      </c>
      <c r="E19" s="89">
        <v>13</v>
      </c>
      <c r="F19" s="89">
        <v>18</v>
      </c>
      <c r="G19" s="89">
        <v>25</v>
      </c>
      <c r="H19" s="89">
        <v>47</v>
      </c>
      <c r="I19" s="89">
        <v>81</v>
      </c>
      <c r="J19" s="89">
        <v>56</v>
      </c>
      <c r="K19" s="89">
        <v>3</v>
      </c>
      <c r="M19" s="331"/>
    </row>
    <row r="20" spans="1:13" ht="20.25" customHeight="1" x14ac:dyDescent="0.25">
      <c r="A20" s="96" t="s">
        <v>491</v>
      </c>
      <c r="B20" s="89">
        <v>4271</v>
      </c>
      <c r="C20" s="89">
        <v>327</v>
      </c>
      <c r="D20" s="89">
        <v>351</v>
      </c>
      <c r="E20" s="89">
        <v>454</v>
      </c>
      <c r="F20" s="89">
        <v>502</v>
      </c>
      <c r="G20" s="89">
        <v>431</v>
      </c>
      <c r="H20" s="89">
        <v>660</v>
      </c>
      <c r="I20" s="89">
        <v>799</v>
      </c>
      <c r="J20" s="89">
        <v>730</v>
      </c>
      <c r="K20" s="89">
        <v>17</v>
      </c>
      <c r="M20" s="331"/>
    </row>
    <row r="21" spans="1:13" ht="20.25" customHeight="1" x14ac:dyDescent="0.25">
      <c r="A21" s="96" t="s">
        <v>492</v>
      </c>
      <c r="B21" s="89">
        <v>13872</v>
      </c>
      <c r="C21" s="89">
        <v>976</v>
      </c>
      <c r="D21" s="89">
        <v>1974</v>
      </c>
      <c r="E21" s="89">
        <v>1769</v>
      </c>
      <c r="F21" s="89">
        <v>1671</v>
      </c>
      <c r="G21" s="89">
        <v>1534</v>
      </c>
      <c r="H21" s="89">
        <v>1793</v>
      </c>
      <c r="I21" s="89">
        <v>2353</v>
      </c>
      <c r="J21" s="89">
        <v>1506</v>
      </c>
      <c r="K21" s="89">
        <v>296</v>
      </c>
      <c r="M21" s="331"/>
    </row>
    <row r="22" spans="1:13" ht="20.25" customHeight="1" x14ac:dyDescent="0.25">
      <c r="A22" s="96" t="s">
        <v>493</v>
      </c>
      <c r="B22" s="89">
        <v>710</v>
      </c>
      <c r="C22" s="89">
        <v>70</v>
      </c>
      <c r="D22" s="89">
        <v>94</v>
      </c>
      <c r="E22" s="89">
        <v>49</v>
      </c>
      <c r="F22" s="89">
        <v>76</v>
      </c>
      <c r="G22" s="89">
        <v>98</v>
      </c>
      <c r="H22" s="89">
        <v>93</v>
      </c>
      <c r="I22" s="89">
        <v>128</v>
      </c>
      <c r="J22" s="89">
        <v>102</v>
      </c>
      <c r="K22" s="89">
        <v>0</v>
      </c>
      <c r="M22" s="331"/>
    </row>
    <row r="23" spans="1:13" ht="20.25" customHeight="1" x14ac:dyDescent="0.25">
      <c r="A23" s="92" t="s">
        <v>264</v>
      </c>
      <c r="B23" s="267">
        <v>71703</v>
      </c>
      <c r="C23" s="267">
        <v>5562</v>
      </c>
      <c r="D23" s="267">
        <v>8081</v>
      </c>
      <c r="E23" s="267">
        <v>10090</v>
      </c>
      <c r="F23" s="267">
        <v>9941</v>
      </c>
      <c r="G23" s="267">
        <v>8491</v>
      </c>
      <c r="H23" s="267">
        <v>10705</v>
      </c>
      <c r="I23" s="267">
        <v>11525</v>
      </c>
      <c r="J23" s="267">
        <v>6254</v>
      </c>
      <c r="K23" s="267">
        <v>1054</v>
      </c>
      <c r="M23" s="331"/>
    </row>
    <row r="24" spans="1:13" ht="20.25" customHeight="1" x14ac:dyDescent="0.25">
      <c r="A24" s="93" t="s">
        <v>494</v>
      </c>
      <c r="B24" s="89">
        <v>60293</v>
      </c>
      <c r="C24" s="89">
        <v>3676</v>
      </c>
      <c r="D24" s="89">
        <v>6214</v>
      </c>
      <c r="E24" s="89">
        <v>8237</v>
      </c>
      <c r="F24" s="89">
        <v>8247</v>
      </c>
      <c r="G24" s="89">
        <v>7277</v>
      </c>
      <c r="H24" s="89">
        <v>9568</v>
      </c>
      <c r="I24" s="89">
        <v>10500</v>
      </c>
      <c r="J24" s="89">
        <v>5593</v>
      </c>
      <c r="K24" s="89">
        <v>981</v>
      </c>
      <c r="M24" s="331"/>
    </row>
    <row r="25" spans="1:13" ht="26.45" customHeight="1" x14ac:dyDescent="0.25">
      <c r="A25" s="93" t="s">
        <v>495</v>
      </c>
      <c r="B25" s="89">
        <v>11410</v>
      </c>
      <c r="C25" s="89">
        <v>1886</v>
      </c>
      <c r="D25" s="89">
        <v>1867</v>
      </c>
      <c r="E25" s="89">
        <v>1853</v>
      </c>
      <c r="F25" s="89">
        <v>1694</v>
      </c>
      <c r="G25" s="89">
        <v>1214</v>
      </c>
      <c r="H25" s="89">
        <v>1137</v>
      </c>
      <c r="I25" s="89">
        <v>1025</v>
      </c>
      <c r="J25" s="89">
        <v>661</v>
      </c>
      <c r="K25" s="89">
        <v>73</v>
      </c>
      <c r="M25" s="331"/>
    </row>
    <row r="26" spans="1:13" ht="24" customHeight="1" x14ac:dyDescent="0.25">
      <c r="A26" s="373" t="s">
        <v>611</v>
      </c>
      <c r="B26" s="373"/>
      <c r="C26" s="373"/>
      <c r="D26" s="373"/>
      <c r="E26" s="269"/>
      <c r="F26" s="269"/>
      <c r="G26" s="269"/>
      <c r="H26" s="269"/>
      <c r="I26" s="269"/>
      <c r="J26" s="269"/>
      <c r="K26" s="263"/>
      <c r="M26" s="331"/>
    </row>
    <row r="27" spans="1:13" x14ac:dyDescent="0.25">
      <c r="A27" s="356" t="s">
        <v>612</v>
      </c>
      <c r="B27" s="356"/>
      <c r="C27" s="356"/>
      <c r="D27" s="356"/>
      <c r="E27" s="4"/>
      <c r="F27" s="4"/>
      <c r="G27" s="4"/>
      <c r="H27" s="4"/>
      <c r="I27" s="4"/>
      <c r="J27" s="4"/>
      <c r="K27" s="329"/>
      <c r="M27" s="331"/>
    </row>
  </sheetData>
  <mergeCells count="6">
    <mergeCell ref="A27:D27"/>
    <mergeCell ref="A5:K6"/>
    <mergeCell ref="A7:A8"/>
    <mergeCell ref="B7:B8"/>
    <mergeCell ref="C7:J7"/>
    <mergeCell ref="A26:D26"/>
  </mergeCells>
  <hyperlinks>
    <hyperlink ref="L6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showGridLines="0" zoomScale="80" zoomScaleNormal="80" zoomScaleSheetLayoutView="80" workbookViewId="0">
      <selection activeCell="F3" sqref="F3"/>
    </sheetView>
  </sheetViews>
  <sheetFormatPr baseColWidth="10" defaultColWidth="11.42578125" defaultRowHeight="15" x14ac:dyDescent="0.25"/>
  <cols>
    <col min="1" max="1" width="20.42578125" style="72" customWidth="1"/>
    <col min="2" max="2" width="17.7109375" style="72" customWidth="1"/>
    <col min="3" max="4" width="17.28515625" style="72" customWidth="1"/>
    <col min="5" max="5" width="17.140625" style="72" customWidth="1"/>
    <col min="6" max="16384" width="11.42578125" style="72"/>
  </cols>
  <sheetData>
    <row r="2" spans="1:6" ht="27.6" customHeight="1" x14ac:dyDescent="0.25">
      <c r="A2" s="371" t="s">
        <v>481</v>
      </c>
      <c r="B2" s="371"/>
      <c r="C2" s="371"/>
      <c r="D2" s="371"/>
      <c r="E2" s="371"/>
    </row>
    <row r="3" spans="1:6" ht="38.450000000000003" customHeight="1" x14ac:dyDescent="0.25">
      <c r="A3" s="372"/>
      <c r="B3" s="372"/>
      <c r="C3" s="372"/>
      <c r="D3" s="372"/>
      <c r="E3" s="372"/>
      <c r="F3" s="3" t="s">
        <v>471</v>
      </c>
    </row>
    <row r="4" spans="1:6" ht="16.5" customHeight="1" x14ac:dyDescent="0.25">
      <c r="A4" s="351" t="s">
        <v>594</v>
      </c>
      <c r="B4" s="351" t="s">
        <v>255</v>
      </c>
      <c r="C4" s="353" t="s">
        <v>256</v>
      </c>
      <c r="D4" s="354"/>
      <c r="E4" s="354"/>
    </row>
    <row r="5" spans="1:6" ht="21.6" customHeight="1" x14ac:dyDescent="0.25">
      <c r="A5" s="352"/>
      <c r="B5" s="352"/>
      <c r="C5" s="313" t="s">
        <v>278</v>
      </c>
      <c r="D5" s="313" t="s">
        <v>279</v>
      </c>
      <c r="E5" s="313" t="s">
        <v>259</v>
      </c>
    </row>
    <row r="6" spans="1:6" ht="15" customHeight="1" x14ac:dyDescent="0.3">
      <c r="A6" s="88" t="s">
        <v>57</v>
      </c>
      <c r="B6" s="267">
        <v>131319</v>
      </c>
      <c r="C6" s="267">
        <v>54916</v>
      </c>
      <c r="D6" s="267">
        <v>71537</v>
      </c>
      <c r="E6" s="267">
        <v>4866</v>
      </c>
    </row>
    <row r="7" spans="1:6" ht="15" customHeight="1" x14ac:dyDescent="0.3">
      <c r="A7" s="87" t="s">
        <v>380</v>
      </c>
      <c r="B7" s="89">
        <v>97972</v>
      </c>
      <c r="C7" s="89">
        <v>40040</v>
      </c>
      <c r="D7" s="89">
        <v>54542</v>
      </c>
      <c r="E7" s="89">
        <v>3390</v>
      </c>
    </row>
    <row r="8" spans="1:6" ht="15" customHeight="1" x14ac:dyDescent="0.3">
      <c r="A8" s="87" t="s">
        <v>382</v>
      </c>
      <c r="B8" s="89">
        <v>6091</v>
      </c>
      <c r="C8" s="89">
        <v>2811</v>
      </c>
      <c r="D8" s="89">
        <v>3088</v>
      </c>
      <c r="E8" s="89">
        <v>192</v>
      </c>
    </row>
    <row r="9" spans="1:6" ht="15" customHeight="1" x14ac:dyDescent="0.3">
      <c r="A9" s="87" t="s">
        <v>384</v>
      </c>
      <c r="B9" s="89">
        <v>4475</v>
      </c>
      <c r="C9" s="89">
        <v>1895</v>
      </c>
      <c r="D9" s="89">
        <v>2114</v>
      </c>
      <c r="E9" s="89">
        <v>466</v>
      </c>
    </row>
    <row r="10" spans="1:6" ht="15" customHeight="1" x14ac:dyDescent="0.3">
      <c r="A10" s="87" t="s">
        <v>363</v>
      </c>
      <c r="B10" s="89">
        <v>4170</v>
      </c>
      <c r="C10" s="89">
        <v>1946</v>
      </c>
      <c r="D10" s="89">
        <v>2062</v>
      </c>
      <c r="E10" s="89">
        <v>162</v>
      </c>
    </row>
    <row r="11" spans="1:6" ht="15" customHeight="1" x14ac:dyDescent="0.25">
      <c r="A11" s="87" t="s">
        <v>472</v>
      </c>
      <c r="B11" s="89">
        <v>1829</v>
      </c>
      <c r="C11" s="89">
        <v>865</v>
      </c>
      <c r="D11" s="89">
        <v>917</v>
      </c>
      <c r="E11" s="89">
        <v>47</v>
      </c>
    </row>
    <row r="12" spans="1:6" ht="15" customHeight="1" x14ac:dyDescent="0.3">
      <c r="A12" s="87" t="s">
        <v>375</v>
      </c>
      <c r="B12" s="89">
        <v>1389</v>
      </c>
      <c r="C12" s="89">
        <v>571</v>
      </c>
      <c r="D12" s="89">
        <v>767</v>
      </c>
      <c r="E12" s="89">
        <v>51</v>
      </c>
    </row>
    <row r="13" spans="1:6" ht="15" customHeight="1" x14ac:dyDescent="0.3">
      <c r="A13" s="87" t="s">
        <v>473</v>
      </c>
      <c r="B13" s="89">
        <v>1386</v>
      </c>
      <c r="C13" s="89">
        <v>559</v>
      </c>
      <c r="D13" s="89">
        <v>813</v>
      </c>
      <c r="E13" s="89">
        <v>14</v>
      </c>
    </row>
    <row r="14" spans="1:6" ht="15" customHeight="1" x14ac:dyDescent="0.3">
      <c r="A14" s="87" t="s">
        <v>430</v>
      </c>
      <c r="B14" s="89">
        <v>1352</v>
      </c>
      <c r="C14" s="89">
        <v>617</v>
      </c>
      <c r="D14" s="89">
        <v>707</v>
      </c>
      <c r="E14" s="89">
        <v>28</v>
      </c>
    </row>
    <row r="15" spans="1:6" ht="15" customHeight="1" x14ac:dyDescent="0.25">
      <c r="A15" s="87" t="s">
        <v>371</v>
      </c>
      <c r="B15" s="89">
        <v>1342</v>
      </c>
      <c r="C15" s="89">
        <v>586</v>
      </c>
      <c r="D15" s="89">
        <v>675</v>
      </c>
      <c r="E15" s="89">
        <v>81</v>
      </c>
    </row>
    <row r="16" spans="1:6" ht="15" customHeight="1" x14ac:dyDescent="0.25">
      <c r="A16" s="87" t="s">
        <v>381</v>
      </c>
      <c r="B16" s="89">
        <v>1298</v>
      </c>
      <c r="C16" s="89">
        <v>634</v>
      </c>
      <c r="D16" s="89">
        <v>641</v>
      </c>
      <c r="E16" s="89">
        <v>23</v>
      </c>
    </row>
    <row r="17" spans="1:5" ht="15" customHeight="1" x14ac:dyDescent="0.3">
      <c r="A17" s="87" t="s">
        <v>410</v>
      </c>
      <c r="B17" s="89">
        <v>1224</v>
      </c>
      <c r="C17" s="89">
        <v>555</v>
      </c>
      <c r="D17" s="89">
        <v>637</v>
      </c>
      <c r="E17" s="89">
        <v>32</v>
      </c>
    </row>
    <row r="18" spans="1:5" ht="15" customHeight="1" x14ac:dyDescent="0.25">
      <c r="A18" s="87" t="s">
        <v>396</v>
      </c>
      <c r="B18" s="89">
        <v>1009</v>
      </c>
      <c r="C18" s="89">
        <v>477</v>
      </c>
      <c r="D18" s="89">
        <v>527</v>
      </c>
      <c r="E18" s="89">
        <v>5</v>
      </c>
    </row>
    <row r="19" spans="1:5" ht="15" customHeight="1" x14ac:dyDescent="0.25">
      <c r="A19" s="87" t="s">
        <v>474</v>
      </c>
      <c r="B19" s="89">
        <v>841</v>
      </c>
      <c r="C19" s="89">
        <v>341</v>
      </c>
      <c r="D19" s="89">
        <v>483</v>
      </c>
      <c r="E19" s="89">
        <v>17</v>
      </c>
    </row>
    <row r="20" spans="1:5" ht="15" customHeight="1" x14ac:dyDescent="0.25">
      <c r="A20" s="87" t="s">
        <v>476</v>
      </c>
      <c r="B20" s="89">
        <v>822</v>
      </c>
      <c r="C20" s="89">
        <v>386</v>
      </c>
      <c r="D20" s="89">
        <v>430</v>
      </c>
      <c r="E20" s="89">
        <v>6</v>
      </c>
    </row>
    <row r="21" spans="1:5" ht="15" customHeight="1" x14ac:dyDescent="0.25">
      <c r="A21" s="87" t="s">
        <v>497</v>
      </c>
      <c r="B21" s="89">
        <v>765</v>
      </c>
      <c r="C21" s="89">
        <v>337</v>
      </c>
      <c r="D21" s="89">
        <v>377</v>
      </c>
      <c r="E21" s="89">
        <v>51</v>
      </c>
    </row>
    <row r="22" spans="1:5" ht="15" customHeight="1" x14ac:dyDescent="0.25">
      <c r="A22" s="87" t="s">
        <v>313</v>
      </c>
      <c r="B22" s="89">
        <v>489</v>
      </c>
      <c r="C22" s="89">
        <v>226</v>
      </c>
      <c r="D22" s="89">
        <v>248</v>
      </c>
      <c r="E22" s="89">
        <v>15</v>
      </c>
    </row>
    <row r="23" spans="1:5" ht="15" customHeight="1" x14ac:dyDescent="0.25">
      <c r="A23" s="87" t="s">
        <v>415</v>
      </c>
      <c r="B23" s="89">
        <v>471</v>
      </c>
      <c r="C23" s="89">
        <v>214</v>
      </c>
      <c r="D23" s="89">
        <v>245</v>
      </c>
      <c r="E23" s="89">
        <v>12</v>
      </c>
    </row>
    <row r="24" spans="1:5" ht="15" customHeight="1" x14ac:dyDescent="0.25">
      <c r="A24" s="87" t="s">
        <v>372</v>
      </c>
      <c r="B24" s="89">
        <v>462</v>
      </c>
      <c r="C24" s="89">
        <v>202</v>
      </c>
      <c r="D24" s="89">
        <v>247</v>
      </c>
      <c r="E24" s="89">
        <v>13</v>
      </c>
    </row>
    <row r="25" spans="1:5" ht="15" customHeight="1" x14ac:dyDescent="0.25">
      <c r="A25" s="87" t="s">
        <v>475</v>
      </c>
      <c r="B25" s="89">
        <v>389</v>
      </c>
      <c r="C25" s="89">
        <v>188</v>
      </c>
      <c r="D25" s="89">
        <v>185</v>
      </c>
      <c r="E25" s="89">
        <v>16</v>
      </c>
    </row>
    <row r="26" spans="1:5" ht="15" customHeight="1" x14ac:dyDescent="0.25">
      <c r="A26" s="87" t="s">
        <v>498</v>
      </c>
      <c r="B26" s="89">
        <v>289</v>
      </c>
      <c r="C26" s="89">
        <v>104</v>
      </c>
      <c r="D26" s="89">
        <v>184</v>
      </c>
      <c r="E26" s="89">
        <v>1</v>
      </c>
    </row>
    <row r="27" spans="1:5" ht="15" customHeight="1" x14ac:dyDescent="0.25">
      <c r="A27" s="87" t="s">
        <v>404</v>
      </c>
      <c r="B27" s="89">
        <v>250</v>
      </c>
      <c r="C27" s="89">
        <v>107</v>
      </c>
      <c r="D27" s="89">
        <v>137</v>
      </c>
      <c r="E27" s="89">
        <v>6</v>
      </c>
    </row>
    <row r="28" spans="1:5" ht="15" customHeight="1" x14ac:dyDescent="0.25">
      <c r="A28" s="87" t="s">
        <v>499</v>
      </c>
      <c r="B28" s="89">
        <v>247</v>
      </c>
      <c r="C28" s="89">
        <v>82</v>
      </c>
      <c r="D28" s="89">
        <v>164</v>
      </c>
      <c r="E28" s="89">
        <v>1</v>
      </c>
    </row>
    <row r="29" spans="1:5" ht="15" customHeight="1" x14ac:dyDescent="0.25">
      <c r="A29" s="87" t="s">
        <v>500</v>
      </c>
      <c r="B29" s="89">
        <v>191</v>
      </c>
      <c r="C29" s="89">
        <v>93</v>
      </c>
      <c r="D29" s="89">
        <v>88</v>
      </c>
      <c r="E29" s="89">
        <v>10</v>
      </c>
    </row>
    <row r="30" spans="1:5" ht="15" customHeight="1" x14ac:dyDescent="0.25">
      <c r="A30" s="87" t="s">
        <v>504</v>
      </c>
      <c r="B30" s="89">
        <v>172</v>
      </c>
      <c r="C30" s="89">
        <v>70</v>
      </c>
      <c r="D30" s="89">
        <v>102</v>
      </c>
      <c r="E30" s="89">
        <v>0</v>
      </c>
    </row>
    <row r="31" spans="1:5" ht="15" customHeight="1" x14ac:dyDescent="0.25">
      <c r="A31" s="87" t="s">
        <v>409</v>
      </c>
      <c r="B31" s="89">
        <v>170</v>
      </c>
      <c r="C31" s="89">
        <v>78</v>
      </c>
      <c r="D31" s="89">
        <v>88</v>
      </c>
      <c r="E31" s="89">
        <v>4</v>
      </c>
    </row>
    <row r="32" spans="1:5" ht="15" customHeight="1" x14ac:dyDescent="0.25">
      <c r="A32" s="87" t="s">
        <v>431</v>
      </c>
      <c r="B32" s="89">
        <v>163</v>
      </c>
      <c r="C32" s="89">
        <v>68</v>
      </c>
      <c r="D32" s="89">
        <v>91</v>
      </c>
      <c r="E32" s="89">
        <v>4</v>
      </c>
    </row>
    <row r="33" spans="1:5" ht="15" customHeight="1" x14ac:dyDescent="0.25">
      <c r="A33" s="87" t="s">
        <v>379</v>
      </c>
      <c r="B33" s="89">
        <v>153</v>
      </c>
      <c r="C33" s="89">
        <v>73</v>
      </c>
      <c r="D33" s="89">
        <v>79</v>
      </c>
      <c r="E33" s="89">
        <v>1</v>
      </c>
    </row>
    <row r="34" spans="1:5" ht="15" customHeight="1" x14ac:dyDescent="0.25">
      <c r="A34" s="87" t="s">
        <v>412</v>
      </c>
      <c r="B34" s="89">
        <v>138</v>
      </c>
      <c r="C34" s="89">
        <v>10</v>
      </c>
      <c r="D34" s="89">
        <v>6</v>
      </c>
      <c r="E34" s="89">
        <v>122</v>
      </c>
    </row>
    <row r="35" spans="1:5" ht="15" customHeight="1" x14ac:dyDescent="0.25">
      <c r="A35" s="87" t="s">
        <v>503</v>
      </c>
      <c r="B35" s="89">
        <v>122</v>
      </c>
      <c r="C35" s="89">
        <v>50</v>
      </c>
      <c r="D35" s="89">
        <v>71</v>
      </c>
      <c r="E35" s="89">
        <v>1</v>
      </c>
    </row>
    <row r="36" spans="1:5" ht="15" customHeight="1" x14ac:dyDescent="0.25">
      <c r="A36" s="87" t="s">
        <v>506</v>
      </c>
      <c r="B36" s="89">
        <v>121</v>
      </c>
      <c r="C36" s="89">
        <v>64</v>
      </c>
      <c r="D36" s="89">
        <v>57</v>
      </c>
      <c r="E36" s="89">
        <v>0</v>
      </c>
    </row>
    <row r="37" spans="1:5" ht="15" customHeight="1" x14ac:dyDescent="0.25">
      <c r="A37" s="87" t="s">
        <v>501</v>
      </c>
      <c r="B37" s="89">
        <v>120</v>
      </c>
      <c r="C37" s="89">
        <v>61</v>
      </c>
      <c r="D37" s="89">
        <v>57</v>
      </c>
      <c r="E37" s="89">
        <v>2</v>
      </c>
    </row>
    <row r="38" spans="1:5" ht="15" customHeight="1" x14ac:dyDescent="0.25">
      <c r="A38" s="87" t="s">
        <v>397</v>
      </c>
      <c r="B38" s="89">
        <v>97</v>
      </c>
      <c r="C38" s="89">
        <v>47</v>
      </c>
      <c r="D38" s="89">
        <v>40</v>
      </c>
      <c r="E38" s="89">
        <v>10</v>
      </c>
    </row>
    <row r="39" spans="1:5" ht="15" customHeight="1" x14ac:dyDescent="0.25">
      <c r="A39" s="87" t="s">
        <v>505</v>
      </c>
      <c r="B39" s="89">
        <v>97</v>
      </c>
      <c r="C39" s="89">
        <v>54</v>
      </c>
      <c r="D39" s="89">
        <v>43</v>
      </c>
      <c r="E39" s="89">
        <v>0</v>
      </c>
    </row>
    <row r="40" spans="1:5" ht="15" customHeight="1" x14ac:dyDescent="0.25">
      <c r="A40" s="87" t="s">
        <v>373</v>
      </c>
      <c r="B40" s="89">
        <v>89</v>
      </c>
      <c r="C40" s="89">
        <v>39</v>
      </c>
      <c r="D40" s="89">
        <v>49</v>
      </c>
      <c r="E40" s="89">
        <v>1</v>
      </c>
    </row>
    <row r="41" spans="1:5" ht="15" customHeight="1" x14ac:dyDescent="0.25">
      <c r="A41" s="87" t="s">
        <v>405</v>
      </c>
      <c r="B41" s="89">
        <v>74</v>
      </c>
      <c r="C41" s="89">
        <v>30</v>
      </c>
      <c r="D41" s="89">
        <v>42</v>
      </c>
      <c r="E41" s="89">
        <v>2</v>
      </c>
    </row>
    <row r="42" spans="1:5" ht="15" customHeight="1" x14ac:dyDescent="0.25">
      <c r="A42" s="87" t="s">
        <v>387</v>
      </c>
      <c r="B42" s="89">
        <v>72</v>
      </c>
      <c r="C42" s="89">
        <v>20</v>
      </c>
      <c r="D42" s="89">
        <v>27</v>
      </c>
      <c r="E42" s="89">
        <v>25</v>
      </c>
    </row>
    <row r="43" spans="1:5" ht="15" customHeight="1" x14ac:dyDescent="0.25">
      <c r="A43" s="87" t="s">
        <v>403</v>
      </c>
      <c r="B43" s="89">
        <v>65</v>
      </c>
      <c r="C43" s="89">
        <v>38</v>
      </c>
      <c r="D43" s="89">
        <v>27</v>
      </c>
      <c r="E43" s="89">
        <v>0</v>
      </c>
    </row>
    <row r="44" spans="1:5" ht="15" customHeight="1" x14ac:dyDescent="0.25">
      <c r="A44" s="87" t="s">
        <v>311</v>
      </c>
      <c r="B44" s="89">
        <v>62</v>
      </c>
      <c r="C44" s="89">
        <v>25</v>
      </c>
      <c r="D44" s="89">
        <v>36</v>
      </c>
      <c r="E44" s="89">
        <v>1</v>
      </c>
    </row>
    <row r="45" spans="1:5" ht="15" customHeight="1" x14ac:dyDescent="0.25">
      <c r="A45" s="87" t="s">
        <v>502</v>
      </c>
      <c r="B45" s="89">
        <v>56</v>
      </c>
      <c r="C45" s="89">
        <v>30</v>
      </c>
      <c r="D45" s="89">
        <v>25</v>
      </c>
      <c r="E45" s="89">
        <v>1</v>
      </c>
    </row>
    <row r="46" spans="1:5" ht="15" customHeight="1" x14ac:dyDescent="0.25">
      <c r="A46" s="87" t="s">
        <v>44</v>
      </c>
      <c r="B46" s="89">
        <v>795</v>
      </c>
      <c r="C46" s="89">
        <v>323</v>
      </c>
      <c r="D46" s="89">
        <v>419</v>
      </c>
      <c r="E46" s="89">
        <v>53</v>
      </c>
    </row>
    <row r="47" spans="1:5" ht="19.149999999999999" customHeight="1" x14ac:dyDescent="0.25">
      <c r="A47" s="370" t="s">
        <v>611</v>
      </c>
      <c r="B47" s="370"/>
      <c r="C47" s="370"/>
      <c r="D47" s="370"/>
      <c r="E47" s="270"/>
    </row>
    <row r="48" spans="1:5" x14ac:dyDescent="0.25">
      <c r="A48" s="356" t="s">
        <v>612</v>
      </c>
      <c r="B48" s="356"/>
      <c r="C48" s="356"/>
      <c r="D48" s="356"/>
      <c r="E48" s="4"/>
    </row>
  </sheetData>
  <mergeCells count="6">
    <mergeCell ref="A48:D48"/>
    <mergeCell ref="A2:E3"/>
    <mergeCell ref="A4:A5"/>
    <mergeCell ref="B4:B5"/>
    <mergeCell ref="C4:E4"/>
    <mergeCell ref="A47:D47"/>
  </mergeCells>
  <hyperlinks>
    <hyperlink ref="F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showGridLines="0" zoomScale="70" zoomScaleNormal="70" zoomScaleSheetLayoutView="70" workbookViewId="0">
      <selection activeCell="C7" sqref="C7:F7"/>
    </sheetView>
  </sheetViews>
  <sheetFormatPr baseColWidth="10" defaultColWidth="17.7109375" defaultRowHeight="15" x14ac:dyDescent="0.25"/>
  <cols>
    <col min="1" max="1" width="25.5703125" style="138" customWidth="1"/>
    <col min="2" max="2" width="14.28515625" style="138" customWidth="1"/>
    <col min="3" max="3" width="13.28515625" style="138" customWidth="1"/>
    <col min="4" max="5" width="16.140625" style="138" customWidth="1"/>
    <col min="6" max="6" width="17.85546875" style="138" customWidth="1"/>
    <col min="7" max="7" width="13.85546875" style="138" customWidth="1"/>
    <col min="8" max="8" width="14.28515625" style="138" customWidth="1"/>
    <col min="9" max="9" width="15.85546875" style="138" customWidth="1"/>
    <col min="10" max="10" width="13.28515625" style="138" customWidth="1"/>
    <col min="11" max="11" width="16.28515625" style="138" customWidth="1"/>
    <col min="12" max="12" width="4" style="138" customWidth="1"/>
    <col min="13" max="13" width="10" style="138" customWidth="1"/>
    <col min="14" max="14" width="5.42578125" style="138" customWidth="1"/>
    <col min="15" max="15" width="15.140625" style="138" customWidth="1"/>
    <col min="16" max="16" width="6.28515625" style="138" customWidth="1"/>
    <col min="17" max="16384" width="17.7109375" style="138"/>
  </cols>
  <sheetData>
    <row r="1" spans="1:16" ht="48.6" customHeight="1" x14ac:dyDescent="0.3"/>
    <row r="2" spans="1:16" ht="38.25" customHeight="1" x14ac:dyDescent="0.25">
      <c r="A2" s="374" t="s">
        <v>533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146"/>
    </row>
    <row r="3" spans="1:16" ht="38.25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146"/>
      <c r="M3" s="3" t="s">
        <v>471</v>
      </c>
    </row>
    <row r="4" spans="1:16" ht="21.6" customHeight="1" x14ac:dyDescent="0.25">
      <c r="A4" s="351" t="s">
        <v>280</v>
      </c>
      <c r="B4" s="353" t="s">
        <v>281</v>
      </c>
      <c r="C4" s="354"/>
      <c r="D4" s="354"/>
      <c r="E4" s="354"/>
      <c r="F4" s="354"/>
      <c r="G4" s="354"/>
      <c r="H4" s="354"/>
      <c r="I4" s="354"/>
      <c r="J4" s="354"/>
      <c r="K4" s="355"/>
      <c r="L4" s="146"/>
    </row>
    <row r="5" spans="1:16" ht="21" customHeight="1" x14ac:dyDescent="0.25">
      <c r="A5" s="376"/>
      <c r="B5" s="353" t="s">
        <v>282</v>
      </c>
      <c r="C5" s="354"/>
      <c r="D5" s="354"/>
      <c r="E5" s="354"/>
      <c r="F5" s="355"/>
      <c r="G5" s="353" t="s">
        <v>283</v>
      </c>
      <c r="H5" s="354"/>
      <c r="I5" s="354"/>
      <c r="J5" s="354"/>
      <c r="K5" s="355"/>
      <c r="L5" s="147"/>
      <c r="M5" s="143"/>
    </row>
    <row r="6" spans="1:16" ht="20.45" customHeight="1" x14ac:dyDescent="0.25">
      <c r="A6" s="352"/>
      <c r="B6" s="310" t="s">
        <v>2</v>
      </c>
      <c r="C6" s="310" t="s">
        <v>284</v>
      </c>
      <c r="D6" s="310" t="s">
        <v>285</v>
      </c>
      <c r="E6" s="310" t="s">
        <v>302</v>
      </c>
      <c r="F6" s="310" t="s">
        <v>15</v>
      </c>
      <c r="G6" s="310" t="s">
        <v>2</v>
      </c>
      <c r="H6" s="310" t="s">
        <v>284</v>
      </c>
      <c r="I6" s="310" t="s">
        <v>285</v>
      </c>
      <c r="J6" s="310" t="s">
        <v>302</v>
      </c>
      <c r="K6" s="310" t="s">
        <v>15</v>
      </c>
      <c r="L6" s="143"/>
      <c r="M6" s="143"/>
    </row>
    <row r="7" spans="1:16" ht="21.75" customHeight="1" x14ac:dyDescent="0.3">
      <c r="A7" s="257" t="s">
        <v>241</v>
      </c>
      <c r="B7" s="267">
        <v>1962663</v>
      </c>
      <c r="C7" s="267">
        <v>1209971</v>
      </c>
      <c r="D7" s="267">
        <v>731148</v>
      </c>
      <c r="E7" s="267">
        <v>10027</v>
      </c>
      <c r="F7" s="267">
        <v>11517</v>
      </c>
      <c r="G7" s="267">
        <v>1951106</v>
      </c>
      <c r="H7" s="267">
        <v>1129047</v>
      </c>
      <c r="I7" s="267">
        <v>800896</v>
      </c>
      <c r="J7" s="267">
        <v>9016</v>
      </c>
      <c r="K7" s="267">
        <v>12147</v>
      </c>
      <c r="L7" s="148"/>
      <c r="M7" s="325"/>
      <c r="O7" s="149"/>
      <c r="P7" s="149"/>
    </row>
    <row r="8" spans="1:16" ht="19.5" customHeight="1" x14ac:dyDescent="0.25">
      <c r="A8" s="175" t="s">
        <v>311</v>
      </c>
      <c r="B8" s="89">
        <v>353072</v>
      </c>
      <c r="C8" s="89">
        <v>180886</v>
      </c>
      <c r="D8" s="89">
        <v>172186</v>
      </c>
      <c r="E8" s="89">
        <v>0</v>
      </c>
      <c r="F8" s="89">
        <v>0</v>
      </c>
      <c r="G8" s="89">
        <v>340541</v>
      </c>
      <c r="H8" s="89">
        <v>169853</v>
      </c>
      <c r="I8" s="89">
        <v>170688</v>
      </c>
      <c r="J8" s="89">
        <v>0</v>
      </c>
      <c r="K8" s="89">
        <v>0</v>
      </c>
      <c r="L8" s="148"/>
      <c r="M8" s="326"/>
      <c r="N8" s="149"/>
      <c r="O8" s="149"/>
    </row>
    <row r="9" spans="1:16" ht="19.5" customHeight="1" x14ac:dyDescent="0.25">
      <c r="A9" s="175" t="s">
        <v>583</v>
      </c>
      <c r="B9" s="89">
        <v>336670</v>
      </c>
      <c r="C9" s="89">
        <v>236082</v>
      </c>
      <c r="D9" s="89">
        <v>100588</v>
      </c>
      <c r="E9" s="89">
        <v>0</v>
      </c>
      <c r="F9" s="89">
        <v>0</v>
      </c>
      <c r="G9" s="89">
        <v>322331</v>
      </c>
      <c r="H9" s="89">
        <v>221157</v>
      </c>
      <c r="I9" s="89">
        <v>101174</v>
      </c>
      <c r="J9" s="89">
        <v>0</v>
      </c>
      <c r="K9" s="89">
        <v>0</v>
      </c>
      <c r="L9" s="148"/>
      <c r="M9" s="326"/>
      <c r="N9" s="149"/>
      <c r="O9" s="149"/>
    </row>
    <row r="10" spans="1:16" ht="19.5" customHeight="1" x14ac:dyDescent="0.3">
      <c r="A10" s="175" t="s">
        <v>297</v>
      </c>
      <c r="B10" s="89">
        <v>274420</v>
      </c>
      <c r="C10" s="89">
        <v>152719</v>
      </c>
      <c r="D10" s="89">
        <v>121701</v>
      </c>
      <c r="E10" s="89">
        <v>0</v>
      </c>
      <c r="F10" s="89">
        <v>0</v>
      </c>
      <c r="G10" s="89">
        <v>285351</v>
      </c>
      <c r="H10" s="89">
        <v>150307</v>
      </c>
      <c r="I10" s="89">
        <v>135044</v>
      </c>
      <c r="J10" s="89">
        <v>0</v>
      </c>
      <c r="K10" s="89">
        <v>0</v>
      </c>
      <c r="L10" s="148"/>
      <c r="M10" s="149"/>
      <c r="N10" s="149"/>
      <c r="O10" s="149"/>
    </row>
    <row r="11" spans="1:16" ht="19.5" customHeight="1" x14ac:dyDescent="0.3">
      <c r="A11" s="175" t="s">
        <v>295</v>
      </c>
      <c r="B11" s="89">
        <v>206262</v>
      </c>
      <c r="C11" s="89">
        <v>129056</v>
      </c>
      <c r="D11" s="89">
        <v>77206</v>
      </c>
      <c r="E11" s="89">
        <v>0</v>
      </c>
      <c r="F11" s="89">
        <v>0</v>
      </c>
      <c r="G11" s="89">
        <v>199575</v>
      </c>
      <c r="H11" s="89">
        <v>121827</v>
      </c>
      <c r="I11" s="89">
        <v>77748</v>
      </c>
      <c r="J11" s="89">
        <v>0</v>
      </c>
      <c r="K11" s="89">
        <v>0</v>
      </c>
      <c r="L11" s="148"/>
      <c r="M11" s="149"/>
      <c r="N11" s="149"/>
      <c r="O11" s="149"/>
    </row>
    <row r="12" spans="1:16" ht="19.5" customHeight="1" x14ac:dyDescent="0.3">
      <c r="A12" s="175" t="s">
        <v>296</v>
      </c>
      <c r="B12" s="89">
        <v>135984</v>
      </c>
      <c r="C12" s="89">
        <v>86194</v>
      </c>
      <c r="D12" s="89">
        <v>49790</v>
      </c>
      <c r="E12" s="89">
        <v>0</v>
      </c>
      <c r="F12" s="89">
        <v>0</v>
      </c>
      <c r="G12" s="89">
        <v>130093</v>
      </c>
      <c r="H12" s="89">
        <v>72097</v>
      </c>
      <c r="I12" s="89">
        <v>57996</v>
      </c>
      <c r="J12" s="89">
        <v>0</v>
      </c>
      <c r="K12" s="89">
        <v>0</v>
      </c>
      <c r="L12" s="148"/>
      <c r="M12" s="149"/>
      <c r="N12" s="149"/>
      <c r="O12" s="149"/>
    </row>
    <row r="13" spans="1:16" ht="19.5" customHeight="1" x14ac:dyDescent="0.3">
      <c r="A13" s="175" t="s">
        <v>298</v>
      </c>
      <c r="B13" s="89">
        <v>123804</v>
      </c>
      <c r="C13" s="89">
        <v>55093</v>
      </c>
      <c r="D13" s="89">
        <v>68711</v>
      </c>
      <c r="E13" s="89">
        <v>0</v>
      </c>
      <c r="F13" s="89">
        <v>0</v>
      </c>
      <c r="G13" s="89">
        <v>134736</v>
      </c>
      <c r="H13" s="89">
        <v>46532</v>
      </c>
      <c r="I13" s="89">
        <v>88204</v>
      </c>
      <c r="J13" s="89">
        <v>0</v>
      </c>
      <c r="K13" s="89">
        <v>0</v>
      </c>
      <c r="L13" s="148"/>
      <c r="M13" s="149"/>
      <c r="N13" s="149"/>
      <c r="O13" s="149"/>
    </row>
    <row r="14" spans="1:16" ht="19.5" customHeight="1" x14ac:dyDescent="0.25">
      <c r="A14" s="175" t="s">
        <v>606</v>
      </c>
      <c r="B14" s="89">
        <v>106136</v>
      </c>
      <c r="C14" s="89">
        <v>64406</v>
      </c>
      <c r="D14" s="89">
        <v>41730</v>
      </c>
      <c r="E14" s="89">
        <v>0</v>
      </c>
      <c r="F14" s="89">
        <v>0</v>
      </c>
      <c r="G14" s="89">
        <v>103020</v>
      </c>
      <c r="H14" s="89">
        <v>48391</v>
      </c>
      <c r="I14" s="89">
        <v>54629</v>
      </c>
      <c r="J14" s="89">
        <v>0</v>
      </c>
      <c r="K14" s="89">
        <v>0</v>
      </c>
      <c r="L14" s="148"/>
      <c r="M14" s="149"/>
      <c r="N14" s="149"/>
      <c r="O14" s="149"/>
    </row>
    <row r="15" spans="1:16" ht="19.5" customHeight="1" x14ac:dyDescent="0.25">
      <c r="A15" s="175" t="s">
        <v>291</v>
      </c>
      <c r="B15" s="89">
        <v>66991</v>
      </c>
      <c r="C15" s="89">
        <v>36629</v>
      </c>
      <c r="D15" s="89">
        <v>30362</v>
      </c>
      <c r="E15" s="89">
        <v>0</v>
      </c>
      <c r="F15" s="89">
        <v>0</v>
      </c>
      <c r="G15" s="89">
        <v>60025</v>
      </c>
      <c r="H15" s="89">
        <v>29355</v>
      </c>
      <c r="I15" s="89">
        <v>30670</v>
      </c>
      <c r="J15" s="89">
        <v>0</v>
      </c>
      <c r="K15" s="89">
        <v>0</v>
      </c>
      <c r="L15" s="148"/>
      <c r="M15" s="149"/>
      <c r="N15" s="149"/>
      <c r="O15" s="149"/>
    </row>
    <row r="16" spans="1:16" ht="19.5" customHeight="1" x14ac:dyDescent="0.25">
      <c r="A16" s="175" t="s">
        <v>287</v>
      </c>
      <c r="B16" s="89">
        <v>57603</v>
      </c>
      <c r="C16" s="89">
        <v>57603</v>
      </c>
      <c r="D16" s="89">
        <v>0</v>
      </c>
      <c r="E16" s="89">
        <v>0</v>
      </c>
      <c r="F16" s="89">
        <v>0</v>
      </c>
      <c r="G16" s="89">
        <v>59263</v>
      </c>
      <c r="H16" s="89">
        <v>59263</v>
      </c>
      <c r="I16" s="89">
        <v>0</v>
      </c>
      <c r="J16" s="89">
        <v>0</v>
      </c>
      <c r="K16" s="89">
        <v>0</v>
      </c>
      <c r="L16" s="148"/>
      <c r="M16" s="149"/>
      <c r="N16" s="149"/>
      <c r="O16" s="149"/>
    </row>
    <row r="17" spans="1:13" ht="19.5" customHeight="1" x14ac:dyDescent="0.25">
      <c r="A17" s="175" t="s">
        <v>294</v>
      </c>
      <c r="B17" s="89">
        <v>47810</v>
      </c>
      <c r="C17" s="89">
        <v>47810</v>
      </c>
      <c r="D17" s="89">
        <v>0</v>
      </c>
      <c r="E17" s="89">
        <v>0</v>
      </c>
      <c r="F17" s="89">
        <v>0</v>
      </c>
      <c r="G17" s="89">
        <v>47536</v>
      </c>
      <c r="H17" s="89">
        <v>47536</v>
      </c>
      <c r="I17" s="89">
        <v>0</v>
      </c>
      <c r="J17" s="89">
        <v>0</v>
      </c>
      <c r="K17" s="89">
        <v>0</v>
      </c>
    </row>
    <row r="18" spans="1:13" ht="19.5" customHeight="1" x14ac:dyDescent="0.25">
      <c r="A18" s="175" t="s">
        <v>292</v>
      </c>
      <c r="B18" s="89">
        <v>41810</v>
      </c>
      <c r="C18" s="89">
        <v>29420</v>
      </c>
      <c r="D18" s="89">
        <v>12390</v>
      </c>
      <c r="E18" s="89">
        <v>0</v>
      </c>
      <c r="F18" s="89">
        <v>0</v>
      </c>
      <c r="G18" s="89">
        <v>42098</v>
      </c>
      <c r="H18" s="89">
        <v>28552</v>
      </c>
      <c r="I18" s="89">
        <v>13546</v>
      </c>
      <c r="J18" s="89">
        <v>0</v>
      </c>
      <c r="K18" s="89">
        <v>0</v>
      </c>
    </row>
    <row r="19" spans="1:13" ht="19.5" customHeight="1" x14ac:dyDescent="0.25">
      <c r="A19" s="175" t="s">
        <v>288</v>
      </c>
      <c r="B19" s="89">
        <v>41445</v>
      </c>
      <c r="C19" s="89">
        <v>34204</v>
      </c>
      <c r="D19" s="89">
        <v>7241</v>
      </c>
      <c r="E19" s="89">
        <v>0</v>
      </c>
      <c r="F19" s="89">
        <v>0</v>
      </c>
      <c r="G19" s="89">
        <v>42347</v>
      </c>
      <c r="H19" s="89">
        <v>36358</v>
      </c>
      <c r="I19" s="89">
        <v>5989</v>
      </c>
      <c r="J19" s="89">
        <v>0</v>
      </c>
      <c r="K19" s="89">
        <v>0</v>
      </c>
      <c r="M19" s="268"/>
    </row>
    <row r="20" spans="1:13" ht="19.5" customHeight="1" x14ac:dyDescent="0.25">
      <c r="A20" s="175" t="s">
        <v>313</v>
      </c>
      <c r="B20" s="89">
        <v>40267</v>
      </c>
      <c r="C20" s="89">
        <v>40267</v>
      </c>
      <c r="D20" s="89">
        <v>0</v>
      </c>
      <c r="E20" s="89">
        <v>0</v>
      </c>
      <c r="F20" s="89">
        <v>0</v>
      </c>
      <c r="G20" s="89">
        <v>40355</v>
      </c>
      <c r="H20" s="89">
        <v>40355</v>
      </c>
      <c r="I20" s="89">
        <v>0</v>
      </c>
      <c r="J20" s="89">
        <v>0</v>
      </c>
      <c r="K20" s="89">
        <v>0</v>
      </c>
    </row>
    <row r="21" spans="1:13" ht="19.5" customHeight="1" x14ac:dyDescent="0.25">
      <c r="A21" s="175" t="s">
        <v>299</v>
      </c>
      <c r="B21" s="89">
        <v>38557</v>
      </c>
      <c r="C21" s="89">
        <v>8539</v>
      </c>
      <c r="D21" s="89">
        <v>30018</v>
      </c>
      <c r="E21" s="89">
        <v>0</v>
      </c>
      <c r="F21" s="89">
        <v>0</v>
      </c>
      <c r="G21" s="89">
        <v>55917</v>
      </c>
      <c r="H21" s="89">
        <v>9422</v>
      </c>
      <c r="I21" s="89">
        <v>46495</v>
      </c>
      <c r="J21" s="89">
        <v>0</v>
      </c>
      <c r="K21" s="89">
        <v>0</v>
      </c>
    </row>
    <row r="22" spans="1:13" ht="19.5" customHeight="1" x14ac:dyDescent="0.25">
      <c r="A22" s="175" t="s">
        <v>289</v>
      </c>
      <c r="B22" s="89">
        <v>32508</v>
      </c>
      <c r="C22" s="89">
        <v>4555</v>
      </c>
      <c r="D22" s="89">
        <v>16436</v>
      </c>
      <c r="E22" s="89">
        <v>0</v>
      </c>
      <c r="F22" s="89">
        <v>11517</v>
      </c>
      <c r="G22" s="89">
        <v>31003</v>
      </c>
      <c r="H22" s="89">
        <v>2410</v>
      </c>
      <c r="I22" s="89">
        <v>16446</v>
      </c>
      <c r="J22" s="89">
        <v>0</v>
      </c>
      <c r="K22" s="89">
        <v>12147</v>
      </c>
    </row>
    <row r="23" spans="1:13" ht="19.5" customHeight="1" x14ac:dyDescent="0.25">
      <c r="A23" s="175" t="s">
        <v>293</v>
      </c>
      <c r="B23" s="89">
        <v>17513</v>
      </c>
      <c r="C23" s="89">
        <v>17513</v>
      </c>
      <c r="D23" s="89">
        <v>0</v>
      </c>
      <c r="E23" s="89">
        <v>0</v>
      </c>
      <c r="F23" s="89">
        <v>0</v>
      </c>
      <c r="G23" s="89">
        <v>11189</v>
      </c>
      <c r="H23" s="89">
        <v>11189</v>
      </c>
      <c r="I23" s="89">
        <v>0</v>
      </c>
      <c r="J23" s="89">
        <v>0</v>
      </c>
      <c r="K23" s="89">
        <v>0</v>
      </c>
    </row>
    <row r="24" spans="1:13" ht="19.5" customHeight="1" x14ac:dyDescent="0.25">
      <c r="A24" s="175" t="s">
        <v>300</v>
      </c>
      <c r="B24" s="89">
        <v>13711</v>
      </c>
      <c r="C24" s="89">
        <v>13711</v>
      </c>
      <c r="D24" s="89">
        <v>0</v>
      </c>
      <c r="E24" s="89">
        <v>0</v>
      </c>
      <c r="F24" s="89">
        <v>0</v>
      </c>
      <c r="G24" s="89">
        <v>17764</v>
      </c>
      <c r="H24" s="89">
        <v>17764</v>
      </c>
      <c r="I24" s="89">
        <v>0</v>
      </c>
      <c r="J24" s="89">
        <v>0</v>
      </c>
      <c r="K24" s="89">
        <v>0</v>
      </c>
    </row>
    <row r="25" spans="1:13" ht="19.5" customHeight="1" x14ac:dyDescent="0.25">
      <c r="A25" s="175" t="s">
        <v>327</v>
      </c>
      <c r="B25" s="89">
        <v>12816</v>
      </c>
      <c r="C25" s="89">
        <v>0</v>
      </c>
      <c r="D25" s="89">
        <v>2789</v>
      </c>
      <c r="E25" s="89">
        <v>10027</v>
      </c>
      <c r="F25" s="89">
        <v>0</v>
      </c>
      <c r="G25" s="89">
        <v>11283</v>
      </c>
      <c r="H25" s="89">
        <v>0</v>
      </c>
      <c r="I25" s="89">
        <v>2267</v>
      </c>
      <c r="J25" s="89">
        <v>9016</v>
      </c>
      <c r="K25" s="89">
        <v>0</v>
      </c>
    </row>
    <row r="26" spans="1:13" ht="19.5" customHeight="1" x14ac:dyDescent="0.25">
      <c r="A26" s="175" t="s">
        <v>290</v>
      </c>
      <c r="B26" s="89">
        <v>7561</v>
      </c>
      <c r="C26" s="89">
        <v>7561</v>
      </c>
      <c r="D26" s="89">
        <v>0</v>
      </c>
      <c r="E26" s="89">
        <v>0</v>
      </c>
      <c r="F26" s="89">
        <v>0</v>
      </c>
      <c r="G26" s="89">
        <v>10398</v>
      </c>
      <c r="H26" s="89">
        <v>10398</v>
      </c>
      <c r="I26" s="89">
        <v>0</v>
      </c>
      <c r="J26" s="89">
        <v>0</v>
      </c>
      <c r="K26" s="89">
        <v>0</v>
      </c>
    </row>
    <row r="27" spans="1:13" ht="19.5" customHeight="1" x14ac:dyDescent="0.25">
      <c r="A27" s="175" t="s">
        <v>603</v>
      </c>
      <c r="B27" s="89">
        <v>6564</v>
      </c>
      <c r="C27" s="89">
        <v>6564</v>
      </c>
      <c r="D27" s="89">
        <v>0</v>
      </c>
      <c r="E27" s="89">
        <v>0</v>
      </c>
      <c r="F27" s="89">
        <v>0</v>
      </c>
      <c r="G27" s="89">
        <v>5188</v>
      </c>
      <c r="H27" s="89">
        <v>5188</v>
      </c>
      <c r="I27" s="89">
        <v>0</v>
      </c>
      <c r="J27" s="89">
        <v>0</v>
      </c>
      <c r="K27" s="89">
        <v>0</v>
      </c>
    </row>
    <row r="28" spans="1:13" ht="19.5" customHeight="1" x14ac:dyDescent="0.25">
      <c r="A28" s="175" t="s">
        <v>508</v>
      </c>
      <c r="B28" s="89">
        <v>1154</v>
      </c>
      <c r="C28" s="89">
        <v>1154</v>
      </c>
      <c r="D28" s="89">
        <v>0</v>
      </c>
      <c r="E28" s="89">
        <v>0</v>
      </c>
      <c r="F28" s="89">
        <v>0</v>
      </c>
      <c r="G28" s="89">
        <v>640</v>
      </c>
      <c r="H28" s="89">
        <v>640</v>
      </c>
      <c r="I28" s="89">
        <v>0</v>
      </c>
      <c r="J28" s="89">
        <v>0</v>
      </c>
      <c r="K28" s="89">
        <v>0</v>
      </c>
    </row>
    <row r="29" spans="1:13" ht="19.149999999999999" customHeight="1" x14ac:dyDescent="0.25">
      <c r="A29" s="175" t="s">
        <v>303</v>
      </c>
      <c r="B29" s="89">
        <v>5</v>
      </c>
      <c r="C29" s="89">
        <v>5</v>
      </c>
      <c r="D29" s="89">
        <v>0</v>
      </c>
      <c r="E29" s="89">
        <v>0</v>
      </c>
      <c r="F29" s="89">
        <v>0</v>
      </c>
      <c r="G29" s="89">
        <v>453</v>
      </c>
      <c r="H29" s="89">
        <v>453</v>
      </c>
      <c r="I29" s="89">
        <v>0</v>
      </c>
      <c r="J29" s="89">
        <v>0</v>
      </c>
      <c r="K29" s="89">
        <v>0</v>
      </c>
    </row>
    <row r="30" spans="1:13" ht="27.95" customHeight="1" x14ac:dyDescent="0.25">
      <c r="A30" s="370" t="s">
        <v>609</v>
      </c>
      <c r="B30" s="370"/>
      <c r="C30" s="370"/>
      <c r="D30" s="370"/>
      <c r="E30" s="370"/>
      <c r="F30" s="370"/>
      <c r="G30" s="370"/>
      <c r="H30" s="370"/>
      <c r="I30" s="370"/>
      <c r="J30" s="370"/>
      <c r="K30" s="370"/>
    </row>
    <row r="31" spans="1:13" ht="21" customHeight="1" x14ac:dyDescent="0.25">
      <c r="A31" s="356" t="s">
        <v>613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</row>
    <row r="32" spans="1:13" ht="27.95" customHeight="1" x14ac:dyDescent="0.25"/>
    <row r="33" ht="27.95" customHeight="1" x14ac:dyDescent="0.25"/>
    <row r="34" ht="27.95" customHeight="1" x14ac:dyDescent="0.25"/>
    <row r="35" ht="27.95" customHeight="1" x14ac:dyDescent="0.25"/>
    <row r="36" ht="27.95" customHeight="1" x14ac:dyDescent="0.25"/>
    <row r="37" ht="27.95" customHeight="1" x14ac:dyDescent="0.25"/>
    <row r="38" ht="27.95" customHeight="1" x14ac:dyDescent="0.25"/>
    <row r="39" ht="27.95" customHeight="1" x14ac:dyDescent="0.25"/>
    <row r="40" ht="27.95" customHeight="1" x14ac:dyDescent="0.25"/>
    <row r="41" ht="27.95" customHeight="1" x14ac:dyDescent="0.25"/>
    <row r="42" ht="27.95" customHeight="1" x14ac:dyDescent="0.25"/>
    <row r="43" ht="27.95" customHeight="1" x14ac:dyDescent="0.25"/>
    <row r="44" ht="27.95" customHeight="1" x14ac:dyDescent="0.25"/>
    <row r="45" ht="27.95" customHeight="1" x14ac:dyDescent="0.25"/>
    <row r="46" ht="27.95" customHeight="1" x14ac:dyDescent="0.25"/>
    <row r="47" ht="27.95" customHeight="1" x14ac:dyDescent="0.25"/>
    <row r="48" ht="27.95" customHeight="1" x14ac:dyDescent="0.25"/>
    <row r="49" ht="27.95" customHeight="1" x14ac:dyDescent="0.25"/>
    <row r="50" ht="27.95" customHeight="1" x14ac:dyDescent="0.25"/>
    <row r="51" ht="27.95" customHeight="1" x14ac:dyDescent="0.25"/>
    <row r="52" ht="27.95" customHeight="1" x14ac:dyDescent="0.25"/>
    <row r="53" ht="27.95" customHeight="1" x14ac:dyDescent="0.25"/>
    <row r="54" ht="27.95" customHeight="1" x14ac:dyDescent="0.25"/>
    <row r="55" ht="27.95" customHeight="1" x14ac:dyDescent="0.25"/>
    <row r="56" ht="27.95" customHeight="1" x14ac:dyDescent="0.25"/>
    <row r="57" ht="27.95" customHeight="1" x14ac:dyDescent="0.25"/>
    <row r="58" ht="27.95" customHeight="1" x14ac:dyDescent="0.25"/>
    <row r="59" ht="27.95" customHeight="1" x14ac:dyDescent="0.25"/>
    <row r="60" ht="27.95" customHeight="1" x14ac:dyDescent="0.25"/>
    <row r="61" ht="27.95" customHeight="1" x14ac:dyDescent="0.25"/>
    <row r="62" ht="27.95" customHeight="1" x14ac:dyDescent="0.25"/>
    <row r="63" ht="27.95" customHeight="1" x14ac:dyDescent="0.25"/>
    <row r="64" ht="27.95" customHeight="1" x14ac:dyDescent="0.25"/>
    <row r="65" ht="27.95" customHeight="1" x14ac:dyDescent="0.25"/>
    <row r="66" ht="27.95" customHeight="1" x14ac:dyDescent="0.25"/>
    <row r="67" ht="27.95" customHeight="1" x14ac:dyDescent="0.25"/>
    <row r="68" ht="27.95" customHeight="1" x14ac:dyDescent="0.25"/>
    <row r="69" ht="27.95" customHeight="1" x14ac:dyDescent="0.25"/>
    <row r="70" ht="27.95" customHeight="1" x14ac:dyDescent="0.25"/>
    <row r="71" ht="27.95" customHeight="1" x14ac:dyDescent="0.25"/>
    <row r="72" ht="27.95" customHeight="1" x14ac:dyDescent="0.25"/>
    <row r="73" ht="27.95" customHeight="1" x14ac:dyDescent="0.25"/>
    <row r="74" ht="27.95" customHeight="1" x14ac:dyDescent="0.25"/>
    <row r="75" ht="27.95" customHeight="1" x14ac:dyDescent="0.25"/>
    <row r="76" ht="27.95" customHeight="1" x14ac:dyDescent="0.25"/>
    <row r="77" ht="27.95" customHeight="1" x14ac:dyDescent="0.25"/>
    <row r="78" ht="27.95" customHeight="1" x14ac:dyDescent="0.25"/>
    <row r="79" ht="27.95" customHeight="1" x14ac:dyDescent="0.25"/>
    <row r="80" ht="27.95" customHeight="1" x14ac:dyDescent="0.25"/>
    <row r="81" ht="27.95" customHeight="1" x14ac:dyDescent="0.25"/>
    <row r="82" ht="27.95" customHeight="1" x14ac:dyDescent="0.25"/>
    <row r="83" ht="27.95" customHeight="1" x14ac:dyDescent="0.25"/>
    <row r="84" ht="27.95" customHeight="1" x14ac:dyDescent="0.25"/>
    <row r="85" ht="27.95" customHeight="1" x14ac:dyDescent="0.25"/>
    <row r="86" ht="27.95" customHeight="1" x14ac:dyDescent="0.25"/>
    <row r="87" ht="27.95" customHeight="1" x14ac:dyDescent="0.25"/>
    <row r="88" ht="27.95" customHeight="1" x14ac:dyDescent="0.25"/>
    <row r="89" ht="27.95" customHeight="1" x14ac:dyDescent="0.25"/>
    <row r="90" ht="27.95" customHeight="1" x14ac:dyDescent="0.25"/>
    <row r="91" ht="27.95" customHeight="1" x14ac:dyDescent="0.25"/>
    <row r="92" ht="27.95" customHeight="1" x14ac:dyDescent="0.25"/>
    <row r="93" ht="27.95" customHeight="1" x14ac:dyDescent="0.25"/>
  </sheetData>
  <mergeCells count="7">
    <mergeCell ref="A30:K30"/>
    <mergeCell ref="A31:K31"/>
    <mergeCell ref="A2:K3"/>
    <mergeCell ref="A4:A6"/>
    <mergeCell ref="B4:K4"/>
    <mergeCell ref="B5:F5"/>
    <mergeCell ref="G5:K5"/>
  </mergeCells>
  <hyperlinks>
    <hyperlink ref="M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showGridLines="0" zoomScale="80" zoomScaleNormal="80" zoomScaleSheetLayoutView="70" zoomScalePageLayoutView="59" workbookViewId="0">
      <selection activeCell="C7" sqref="C7:E7"/>
    </sheetView>
  </sheetViews>
  <sheetFormatPr baseColWidth="10" defaultColWidth="17.7109375" defaultRowHeight="15" x14ac:dyDescent="0.25"/>
  <cols>
    <col min="1" max="1" width="31" style="1" customWidth="1"/>
    <col min="2" max="2" width="12" style="1" customWidth="1"/>
    <col min="3" max="3" width="13.28515625" style="1" customWidth="1"/>
    <col min="4" max="5" width="16.140625" style="1" customWidth="1"/>
    <col min="6" max="6" width="11.42578125" style="1" customWidth="1"/>
    <col min="7" max="7" width="11" style="1" customWidth="1"/>
    <col min="8" max="8" width="13.28515625" style="1" customWidth="1"/>
    <col min="9" max="9" width="16.42578125" style="1" customWidth="1"/>
    <col min="10" max="10" width="16.28515625" style="1" customWidth="1"/>
    <col min="11" max="11" width="10.85546875" style="1" customWidth="1"/>
    <col min="12" max="12" width="4" style="1" customWidth="1"/>
    <col min="13" max="13" width="10" style="1" customWidth="1"/>
    <col min="14" max="14" width="5.42578125" style="1" customWidth="1"/>
    <col min="15" max="15" width="15.140625" style="1" customWidth="1"/>
    <col min="16" max="16" width="6.28515625" style="1" customWidth="1"/>
    <col min="17" max="16384" width="17.7109375" style="1"/>
  </cols>
  <sheetData>
    <row r="1" spans="1:16" ht="47.45" customHeight="1" x14ac:dyDescent="0.3"/>
    <row r="2" spans="1:16" ht="22.15" customHeight="1" x14ac:dyDescent="0.25">
      <c r="A2" s="374" t="s">
        <v>532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112"/>
    </row>
    <row r="3" spans="1:16" ht="39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112"/>
      <c r="M3" s="3" t="s">
        <v>471</v>
      </c>
    </row>
    <row r="4" spans="1:16" ht="24" customHeight="1" x14ac:dyDescent="0.25">
      <c r="A4" s="351" t="s">
        <v>280</v>
      </c>
      <c r="B4" s="353" t="s">
        <v>281</v>
      </c>
      <c r="C4" s="354"/>
      <c r="D4" s="354"/>
      <c r="E4" s="354"/>
      <c r="F4" s="354"/>
      <c r="G4" s="354"/>
      <c r="H4" s="354"/>
      <c r="I4" s="354"/>
      <c r="J4" s="354"/>
      <c r="K4" s="377"/>
      <c r="L4" s="112"/>
    </row>
    <row r="5" spans="1:16" ht="22.5" customHeight="1" x14ac:dyDescent="0.25">
      <c r="A5" s="376"/>
      <c r="B5" s="353" t="s">
        <v>282</v>
      </c>
      <c r="C5" s="354"/>
      <c r="D5" s="354"/>
      <c r="E5" s="354"/>
      <c r="F5" s="355"/>
      <c r="G5" s="353" t="s">
        <v>283</v>
      </c>
      <c r="H5" s="354"/>
      <c r="I5" s="354"/>
      <c r="J5" s="354"/>
      <c r="K5" s="377"/>
      <c r="L5" s="113"/>
      <c r="M5" s="114"/>
    </row>
    <row r="6" spans="1:16" ht="23.25" customHeight="1" x14ac:dyDescent="0.25">
      <c r="A6" s="352"/>
      <c r="B6" s="310" t="s">
        <v>2</v>
      </c>
      <c r="C6" s="310" t="s">
        <v>284</v>
      </c>
      <c r="D6" s="310" t="s">
        <v>285</v>
      </c>
      <c r="E6" s="310" t="s">
        <v>301</v>
      </c>
      <c r="F6" s="310" t="s">
        <v>302</v>
      </c>
      <c r="G6" s="310" t="s">
        <v>2</v>
      </c>
      <c r="H6" s="310" t="s">
        <v>284</v>
      </c>
      <c r="I6" s="310" t="s">
        <v>285</v>
      </c>
      <c r="J6" s="310" t="s">
        <v>301</v>
      </c>
      <c r="K6" s="310" t="s">
        <v>302</v>
      </c>
      <c r="L6" s="114"/>
      <c r="M6" s="114"/>
    </row>
    <row r="7" spans="1:16" ht="20.25" customHeight="1" x14ac:dyDescent="0.3">
      <c r="A7" s="257" t="s">
        <v>241</v>
      </c>
      <c r="B7" s="267">
        <v>23117</v>
      </c>
      <c r="C7" s="267">
        <v>5360</v>
      </c>
      <c r="D7" s="267">
        <v>1883</v>
      </c>
      <c r="E7" s="267">
        <v>1795</v>
      </c>
      <c r="F7" s="267">
        <v>14079</v>
      </c>
      <c r="G7" s="267">
        <v>26403</v>
      </c>
      <c r="H7" s="267">
        <v>8025</v>
      </c>
      <c r="I7" s="267">
        <v>1823</v>
      </c>
      <c r="J7" s="267">
        <v>2372</v>
      </c>
      <c r="K7" s="267">
        <v>14183</v>
      </c>
      <c r="L7" s="115"/>
      <c r="M7" s="327"/>
      <c r="O7" s="111"/>
      <c r="P7" s="111"/>
    </row>
    <row r="8" spans="1:16" ht="18" customHeight="1" x14ac:dyDescent="0.3">
      <c r="A8" s="116" t="s">
        <v>599</v>
      </c>
      <c r="B8" s="89">
        <v>43</v>
      </c>
      <c r="C8" s="89">
        <v>43</v>
      </c>
      <c r="D8" s="89">
        <v>0</v>
      </c>
      <c r="E8" s="89">
        <v>0</v>
      </c>
      <c r="F8" s="89">
        <v>0</v>
      </c>
      <c r="G8" s="89">
        <v>43</v>
      </c>
      <c r="H8" s="89">
        <v>43</v>
      </c>
      <c r="I8" s="89">
        <v>0</v>
      </c>
      <c r="J8" s="89">
        <v>0</v>
      </c>
      <c r="K8" s="89">
        <v>0</v>
      </c>
      <c r="L8" s="115"/>
      <c r="M8" s="328"/>
      <c r="N8" s="111"/>
      <c r="O8" s="111"/>
    </row>
    <row r="9" spans="1:16" ht="18" customHeight="1" x14ac:dyDescent="0.25">
      <c r="A9" s="116" t="s">
        <v>583</v>
      </c>
      <c r="B9" s="89">
        <v>114</v>
      </c>
      <c r="C9" s="89">
        <v>114</v>
      </c>
      <c r="D9" s="89">
        <v>0</v>
      </c>
      <c r="E9" s="89">
        <v>0</v>
      </c>
      <c r="F9" s="89">
        <v>0</v>
      </c>
      <c r="G9" s="89">
        <v>178</v>
      </c>
      <c r="H9" s="89">
        <v>178</v>
      </c>
      <c r="I9" s="89">
        <v>0</v>
      </c>
      <c r="J9" s="89">
        <v>0</v>
      </c>
      <c r="K9" s="89">
        <v>0</v>
      </c>
      <c r="L9" s="115"/>
      <c r="M9" s="111"/>
      <c r="N9" s="111"/>
      <c r="O9" s="111"/>
    </row>
    <row r="10" spans="1:16" ht="18" customHeight="1" x14ac:dyDescent="0.25">
      <c r="A10" s="116" t="s">
        <v>600</v>
      </c>
      <c r="B10" s="89">
        <v>0</v>
      </c>
      <c r="C10" s="89">
        <v>0</v>
      </c>
      <c r="D10" s="89">
        <v>0</v>
      </c>
      <c r="E10" s="89">
        <v>0</v>
      </c>
      <c r="F10" s="89">
        <v>0</v>
      </c>
      <c r="G10" s="89">
        <v>118</v>
      </c>
      <c r="H10" s="89">
        <v>118</v>
      </c>
      <c r="I10" s="89">
        <v>0</v>
      </c>
      <c r="J10" s="89">
        <v>0</v>
      </c>
      <c r="K10" s="89">
        <v>0</v>
      </c>
      <c r="L10" s="115"/>
      <c r="M10" s="328"/>
      <c r="N10" s="111"/>
      <c r="O10" s="111"/>
    </row>
    <row r="11" spans="1:16" ht="18" customHeight="1" x14ac:dyDescent="0.3">
      <c r="A11" s="116" t="s">
        <v>290</v>
      </c>
      <c r="B11" s="89">
        <v>7598</v>
      </c>
      <c r="C11" s="89">
        <v>73</v>
      </c>
      <c r="D11" s="89">
        <v>0</v>
      </c>
      <c r="E11" s="89">
        <v>0</v>
      </c>
      <c r="F11" s="89">
        <v>7525</v>
      </c>
      <c r="G11" s="89">
        <v>7820</v>
      </c>
      <c r="H11" s="89">
        <v>467</v>
      </c>
      <c r="I11" s="89">
        <v>0</v>
      </c>
      <c r="J11" s="89">
        <v>0</v>
      </c>
      <c r="K11" s="89">
        <v>7353</v>
      </c>
      <c r="L11" s="115"/>
      <c r="M11" s="111"/>
      <c r="N11" s="111"/>
      <c r="O11" s="111"/>
    </row>
    <row r="12" spans="1:16" ht="18" customHeight="1" x14ac:dyDescent="0.3">
      <c r="A12" s="116" t="s">
        <v>304</v>
      </c>
      <c r="B12" s="89">
        <v>1034</v>
      </c>
      <c r="C12" s="89">
        <v>0</v>
      </c>
      <c r="D12" s="89">
        <v>0</v>
      </c>
      <c r="E12" s="89">
        <v>1034</v>
      </c>
      <c r="F12" s="89">
        <v>0</v>
      </c>
      <c r="G12" s="89">
        <v>1495</v>
      </c>
      <c r="H12" s="89">
        <v>210</v>
      </c>
      <c r="I12" s="89">
        <v>0</v>
      </c>
      <c r="J12" s="89">
        <v>1285</v>
      </c>
      <c r="K12" s="89">
        <v>0</v>
      </c>
      <c r="L12" s="115"/>
      <c r="M12" s="111"/>
      <c r="N12" s="111"/>
      <c r="O12" s="111"/>
    </row>
    <row r="13" spans="1:16" ht="18" customHeight="1" x14ac:dyDescent="0.3">
      <c r="A13" s="116" t="s">
        <v>305</v>
      </c>
      <c r="B13" s="89">
        <v>0</v>
      </c>
      <c r="C13" s="89">
        <v>0</v>
      </c>
      <c r="D13" s="89">
        <v>0</v>
      </c>
      <c r="E13" s="89">
        <v>0</v>
      </c>
      <c r="F13" s="89">
        <v>0</v>
      </c>
      <c r="G13" s="89">
        <v>76</v>
      </c>
      <c r="H13" s="89">
        <v>76</v>
      </c>
      <c r="I13" s="89">
        <v>0</v>
      </c>
      <c r="J13" s="89">
        <v>0</v>
      </c>
      <c r="K13" s="89">
        <v>0</v>
      </c>
      <c r="L13" s="115"/>
      <c r="M13" s="111"/>
      <c r="N13" s="111"/>
      <c r="O13" s="111"/>
    </row>
    <row r="14" spans="1:16" ht="18" customHeight="1" x14ac:dyDescent="0.25">
      <c r="A14" s="116" t="s">
        <v>509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90</v>
      </c>
      <c r="H14" s="89">
        <v>90</v>
      </c>
      <c r="I14" s="89">
        <v>0</v>
      </c>
      <c r="J14" s="89">
        <v>0</v>
      </c>
      <c r="K14" s="89">
        <v>0</v>
      </c>
    </row>
    <row r="15" spans="1:16" ht="18" customHeight="1" x14ac:dyDescent="0.25">
      <c r="A15" s="116" t="s">
        <v>297</v>
      </c>
      <c r="B15" s="89">
        <v>57</v>
      </c>
      <c r="C15" s="89">
        <v>0</v>
      </c>
      <c r="D15" s="89">
        <v>57</v>
      </c>
      <c r="E15" s="89">
        <v>0</v>
      </c>
      <c r="F15" s="89">
        <v>0</v>
      </c>
      <c r="G15" s="89">
        <v>81</v>
      </c>
      <c r="H15" s="89">
        <v>81</v>
      </c>
      <c r="I15" s="89">
        <v>0</v>
      </c>
      <c r="J15" s="89">
        <v>0</v>
      </c>
      <c r="K15" s="89">
        <v>0</v>
      </c>
    </row>
    <row r="16" spans="1:16" ht="18" customHeight="1" x14ac:dyDescent="0.25">
      <c r="A16" s="116" t="s">
        <v>308</v>
      </c>
      <c r="B16" s="89">
        <v>953</v>
      </c>
      <c r="C16" s="89">
        <v>953</v>
      </c>
      <c r="D16" s="89">
        <v>0</v>
      </c>
      <c r="E16" s="89">
        <v>0</v>
      </c>
      <c r="F16" s="89">
        <v>0</v>
      </c>
      <c r="G16" s="89">
        <v>1084</v>
      </c>
      <c r="H16" s="89">
        <v>1084</v>
      </c>
      <c r="I16" s="89">
        <v>0</v>
      </c>
      <c r="J16" s="89">
        <v>0</v>
      </c>
      <c r="K16" s="89">
        <v>0</v>
      </c>
    </row>
    <row r="17" spans="1:11" ht="18" customHeight="1" x14ac:dyDescent="0.25">
      <c r="A17" s="116" t="s">
        <v>311</v>
      </c>
      <c r="B17" s="89">
        <v>2315</v>
      </c>
      <c r="C17" s="89">
        <v>1843</v>
      </c>
      <c r="D17" s="89">
        <v>138</v>
      </c>
      <c r="E17" s="89">
        <v>334</v>
      </c>
      <c r="F17" s="89">
        <v>0</v>
      </c>
      <c r="G17" s="89">
        <v>3945</v>
      </c>
      <c r="H17" s="89">
        <v>2855</v>
      </c>
      <c r="I17" s="89">
        <v>499</v>
      </c>
      <c r="J17" s="89">
        <v>591</v>
      </c>
      <c r="K17" s="89">
        <v>0</v>
      </c>
    </row>
    <row r="18" spans="1:11" ht="18" customHeight="1" x14ac:dyDescent="0.25">
      <c r="A18" s="116" t="s">
        <v>510</v>
      </c>
      <c r="B18" s="89">
        <v>137</v>
      </c>
      <c r="C18" s="89">
        <v>0</v>
      </c>
      <c r="D18" s="89">
        <v>137</v>
      </c>
      <c r="E18" s="89">
        <v>0</v>
      </c>
      <c r="F18" s="89">
        <v>0</v>
      </c>
      <c r="G18" s="89">
        <v>138</v>
      </c>
      <c r="H18" s="89">
        <v>138</v>
      </c>
      <c r="I18" s="89">
        <v>0</v>
      </c>
      <c r="J18" s="89">
        <v>0</v>
      </c>
      <c r="K18" s="89">
        <v>0</v>
      </c>
    </row>
    <row r="19" spans="1:11" ht="18" customHeight="1" x14ac:dyDescent="0.25">
      <c r="A19" s="116" t="s">
        <v>601</v>
      </c>
      <c r="B19" s="89">
        <v>2503</v>
      </c>
      <c r="C19" s="89">
        <v>1971</v>
      </c>
      <c r="D19" s="89">
        <v>532</v>
      </c>
      <c r="E19" s="89">
        <v>0</v>
      </c>
      <c r="F19" s="89">
        <v>0</v>
      </c>
      <c r="G19" s="89">
        <v>2882</v>
      </c>
      <c r="H19" s="89">
        <v>2285</v>
      </c>
      <c r="I19" s="89">
        <v>596</v>
      </c>
      <c r="J19" s="89">
        <v>1</v>
      </c>
      <c r="K19" s="89">
        <v>0</v>
      </c>
    </row>
    <row r="20" spans="1:11" ht="18" customHeight="1" x14ac:dyDescent="0.25">
      <c r="A20" s="116" t="s">
        <v>299</v>
      </c>
      <c r="B20" s="89">
        <v>354</v>
      </c>
      <c r="C20" s="89">
        <v>51</v>
      </c>
      <c r="D20" s="89">
        <v>303</v>
      </c>
      <c r="E20" s="89">
        <v>0</v>
      </c>
      <c r="F20" s="89">
        <v>0</v>
      </c>
      <c r="G20" s="89">
        <v>173</v>
      </c>
      <c r="H20" s="89">
        <v>76</v>
      </c>
      <c r="I20" s="89">
        <v>97</v>
      </c>
      <c r="J20" s="89">
        <v>0</v>
      </c>
      <c r="K20" s="89">
        <v>0</v>
      </c>
    </row>
    <row r="21" spans="1:11" ht="18" customHeight="1" x14ac:dyDescent="0.25">
      <c r="A21" s="116" t="s">
        <v>598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584</v>
      </c>
      <c r="H21" s="89">
        <v>324</v>
      </c>
      <c r="I21" s="89">
        <v>0</v>
      </c>
      <c r="J21" s="89">
        <v>0</v>
      </c>
      <c r="K21" s="89">
        <v>260</v>
      </c>
    </row>
    <row r="22" spans="1:11" ht="18" customHeight="1" x14ac:dyDescent="0.25">
      <c r="A22" s="116" t="s">
        <v>289</v>
      </c>
      <c r="B22" s="89">
        <v>55</v>
      </c>
      <c r="C22" s="89">
        <v>55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</row>
    <row r="23" spans="1:11" ht="18" customHeight="1" x14ac:dyDescent="0.25">
      <c r="A23" s="116" t="s">
        <v>296</v>
      </c>
      <c r="B23" s="89">
        <v>176</v>
      </c>
      <c r="C23" s="89">
        <v>176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</row>
    <row r="24" spans="1:11" ht="18" customHeight="1" x14ac:dyDescent="0.25">
      <c r="A24" s="116" t="s">
        <v>602</v>
      </c>
      <c r="B24" s="89">
        <v>81</v>
      </c>
      <c r="C24" s="89">
        <v>81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</row>
    <row r="25" spans="1:11" ht="18" customHeight="1" x14ac:dyDescent="0.25">
      <c r="A25" s="116" t="s">
        <v>295</v>
      </c>
      <c r="B25" s="89">
        <v>1075</v>
      </c>
      <c r="C25" s="89">
        <v>0</v>
      </c>
      <c r="D25" s="89">
        <v>716</v>
      </c>
      <c r="E25" s="89">
        <v>359</v>
      </c>
      <c r="F25" s="89">
        <v>0</v>
      </c>
      <c r="G25" s="89">
        <v>1059</v>
      </c>
      <c r="H25" s="89">
        <v>0</v>
      </c>
      <c r="I25" s="89">
        <v>631</v>
      </c>
      <c r="J25" s="89">
        <v>428</v>
      </c>
      <c r="K25" s="89">
        <v>0</v>
      </c>
    </row>
    <row r="26" spans="1:11" ht="18" customHeight="1" x14ac:dyDescent="0.25">
      <c r="A26" s="116" t="s">
        <v>307</v>
      </c>
      <c r="B26" s="89">
        <v>68</v>
      </c>
      <c r="C26" s="89">
        <v>0</v>
      </c>
      <c r="D26" s="89">
        <v>0</v>
      </c>
      <c r="E26" s="89">
        <v>68</v>
      </c>
      <c r="F26" s="89">
        <v>0</v>
      </c>
      <c r="G26" s="89">
        <v>67</v>
      </c>
      <c r="H26" s="89">
        <v>0</v>
      </c>
      <c r="I26" s="89">
        <v>0</v>
      </c>
      <c r="J26" s="89">
        <v>67</v>
      </c>
      <c r="K26" s="89">
        <v>0</v>
      </c>
    </row>
    <row r="27" spans="1:11" ht="18" customHeight="1" x14ac:dyDescent="0.25">
      <c r="A27" s="116" t="s">
        <v>327</v>
      </c>
      <c r="B27" s="89">
        <v>6328</v>
      </c>
      <c r="C27" s="89">
        <v>0</v>
      </c>
      <c r="D27" s="89">
        <v>0</v>
      </c>
      <c r="E27" s="89">
        <v>0</v>
      </c>
      <c r="F27" s="89">
        <v>6328</v>
      </c>
      <c r="G27" s="89">
        <v>6099</v>
      </c>
      <c r="H27" s="89">
        <v>0</v>
      </c>
      <c r="I27" s="89">
        <v>0</v>
      </c>
      <c r="J27" s="89">
        <v>0</v>
      </c>
      <c r="K27" s="89">
        <v>6099</v>
      </c>
    </row>
    <row r="28" spans="1:11" ht="18" customHeight="1" x14ac:dyDescent="0.25">
      <c r="A28" s="116" t="s">
        <v>511</v>
      </c>
      <c r="B28" s="89">
        <v>124</v>
      </c>
      <c r="C28" s="89">
        <v>0</v>
      </c>
      <c r="D28" s="89">
        <v>0</v>
      </c>
      <c r="E28" s="89">
        <v>0</v>
      </c>
      <c r="F28" s="89">
        <v>124</v>
      </c>
      <c r="G28" s="89">
        <v>150</v>
      </c>
      <c r="H28" s="89">
        <v>0</v>
      </c>
      <c r="I28" s="89">
        <v>0</v>
      </c>
      <c r="J28" s="89">
        <v>0</v>
      </c>
      <c r="K28" s="89">
        <v>150</v>
      </c>
    </row>
    <row r="29" spans="1:11" ht="18" customHeight="1" x14ac:dyDescent="0.25">
      <c r="A29" s="116" t="s">
        <v>44</v>
      </c>
      <c r="B29" s="89">
        <v>102</v>
      </c>
      <c r="C29" s="89">
        <v>0</v>
      </c>
      <c r="D29" s="89">
        <v>0</v>
      </c>
      <c r="E29" s="89">
        <v>0</v>
      </c>
      <c r="F29" s="89">
        <v>102</v>
      </c>
      <c r="G29" s="89">
        <v>321</v>
      </c>
      <c r="H29" s="89">
        <v>0</v>
      </c>
      <c r="I29" s="89">
        <v>0</v>
      </c>
      <c r="J29" s="89">
        <v>0</v>
      </c>
      <c r="K29" s="89">
        <v>321</v>
      </c>
    </row>
    <row r="30" spans="1:11" ht="25.15" customHeight="1" x14ac:dyDescent="0.25">
      <c r="A30" s="370" t="s">
        <v>609</v>
      </c>
      <c r="B30" s="370"/>
      <c r="C30" s="370"/>
      <c r="D30" s="370"/>
      <c r="E30" s="370"/>
      <c r="F30" s="370"/>
      <c r="G30" s="370"/>
      <c r="H30" s="370"/>
      <c r="I30" s="370"/>
      <c r="J30" s="370"/>
      <c r="K30" s="370"/>
    </row>
    <row r="31" spans="1:11" ht="14.25" customHeight="1" x14ac:dyDescent="0.25">
      <c r="A31" s="356" t="s">
        <v>613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</row>
    <row r="32" spans="1:11" ht="27.95" customHeight="1" x14ac:dyDescent="0.25"/>
    <row r="33" ht="27.95" customHeight="1" x14ac:dyDescent="0.25"/>
    <row r="34" ht="27.95" customHeight="1" x14ac:dyDescent="0.25"/>
    <row r="35" ht="27.95" customHeight="1" x14ac:dyDescent="0.25"/>
    <row r="36" ht="27.95" customHeight="1" x14ac:dyDescent="0.25"/>
    <row r="37" ht="27.95" customHeight="1" x14ac:dyDescent="0.25"/>
    <row r="38" ht="27.95" customHeight="1" x14ac:dyDescent="0.25"/>
    <row r="39" ht="27.95" customHeight="1" x14ac:dyDescent="0.25"/>
    <row r="40" ht="27.95" customHeight="1" x14ac:dyDescent="0.25"/>
    <row r="41" ht="27.95" customHeight="1" x14ac:dyDescent="0.25"/>
    <row r="42" ht="27.95" customHeight="1" x14ac:dyDescent="0.25"/>
    <row r="43" ht="27.95" customHeight="1" x14ac:dyDescent="0.25"/>
    <row r="44" ht="27.95" customHeight="1" x14ac:dyDescent="0.25"/>
    <row r="45" ht="27.95" customHeight="1" x14ac:dyDescent="0.25"/>
    <row r="46" ht="27.95" customHeight="1" x14ac:dyDescent="0.25"/>
    <row r="47" ht="27.95" customHeight="1" x14ac:dyDescent="0.25"/>
    <row r="48" ht="27.95" customHeight="1" x14ac:dyDescent="0.25"/>
    <row r="49" ht="27.95" customHeight="1" x14ac:dyDescent="0.25"/>
    <row r="50" ht="27.95" customHeight="1" x14ac:dyDescent="0.25"/>
    <row r="51" ht="27.95" customHeight="1" x14ac:dyDescent="0.25"/>
    <row r="52" ht="27.95" customHeight="1" x14ac:dyDescent="0.25"/>
    <row r="53" ht="27.95" customHeight="1" x14ac:dyDescent="0.25"/>
    <row r="54" ht="27.95" customHeight="1" x14ac:dyDescent="0.25"/>
    <row r="55" ht="27.95" customHeight="1" x14ac:dyDescent="0.25"/>
    <row r="56" ht="27.95" customHeight="1" x14ac:dyDescent="0.25"/>
    <row r="57" ht="27.95" customHeight="1" x14ac:dyDescent="0.25"/>
    <row r="58" ht="27.95" customHeight="1" x14ac:dyDescent="0.25"/>
    <row r="59" ht="27.95" customHeight="1" x14ac:dyDescent="0.25"/>
    <row r="60" ht="27.95" customHeight="1" x14ac:dyDescent="0.25"/>
    <row r="61" ht="27.95" customHeight="1" x14ac:dyDescent="0.25"/>
    <row r="62" ht="27.95" customHeight="1" x14ac:dyDescent="0.25"/>
    <row r="63" ht="27.95" customHeight="1" x14ac:dyDescent="0.25"/>
    <row r="64" ht="27.95" customHeight="1" x14ac:dyDescent="0.25"/>
    <row r="65" ht="27.95" customHeight="1" x14ac:dyDescent="0.25"/>
    <row r="66" ht="27.95" customHeight="1" x14ac:dyDescent="0.25"/>
    <row r="67" ht="27.95" customHeight="1" x14ac:dyDescent="0.25"/>
    <row r="68" ht="27.95" customHeight="1" x14ac:dyDescent="0.25"/>
    <row r="69" ht="27.95" customHeight="1" x14ac:dyDescent="0.25"/>
    <row r="70" ht="27.95" customHeight="1" x14ac:dyDescent="0.25"/>
    <row r="71" ht="27.95" customHeight="1" x14ac:dyDescent="0.25"/>
    <row r="72" ht="27.95" customHeight="1" x14ac:dyDescent="0.25"/>
    <row r="73" ht="27.95" customHeight="1" x14ac:dyDescent="0.25"/>
    <row r="74" ht="27.95" customHeight="1" x14ac:dyDescent="0.25"/>
    <row r="75" ht="27.95" customHeight="1" x14ac:dyDescent="0.25"/>
    <row r="76" ht="27.95" customHeight="1" x14ac:dyDescent="0.25"/>
    <row r="77" ht="27.95" customHeight="1" x14ac:dyDescent="0.25"/>
    <row r="78" ht="27.95" customHeight="1" x14ac:dyDescent="0.25"/>
    <row r="79" ht="27.95" customHeight="1" x14ac:dyDescent="0.25"/>
    <row r="80" ht="27.95" customHeight="1" x14ac:dyDescent="0.25"/>
    <row r="81" ht="27.95" customHeight="1" x14ac:dyDescent="0.25"/>
    <row r="82" ht="27.95" customHeight="1" x14ac:dyDescent="0.25"/>
    <row r="83" ht="27.95" customHeight="1" x14ac:dyDescent="0.25"/>
    <row r="84" ht="27.95" customHeight="1" x14ac:dyDescent="0.25"/>
    <row r="85" ht="27.95" customHeight="1" x14ac:dyDescent="0.25"/>
    <row r="86" ht="27.95" customHeight="1" x14ac:dyDescent="0.25"/>
    <row r="87" ht="27.95" customHeight="1" x14ac:dyDescent="0.25"/>
    <row r="88" ht="27.95" customHeight="1" x14ac:dyDescent="0.25"/>
    <row r="89" ht="27.95" customHeight="1" x14ac:dyDescent="0.25"/>
    <row r="90" ht="27.95" customHeight="1" x14ac:dyDescent="0.25"/>
    <row r="91" ht="27.95" customHeight="1" x14ac:dyDescent="0.25"/>
    <row r="92" ht="27.95" customHeight="1" x14ac:dyDescent="0.25"/>
    <row r="93" ht="27.95" customHeight="1" x14ac:dyDescent="0.25"/>
    <row r="94" ht="27.95" customHeight="1" x14ac:dyDescent="0.25"/>
  </sheetData>
  <mergeCells count="7">
    <mergeCell ref="A30:K30"/>
    <mergeCell ref="A31:K31"/>
    <mergeCell ref="A2:K3"/>
    <mergeCell ref="A4:A6"/>
    <mergeCell ref="B4:K4"/>
    <mergeCell ref="B5:F5"/>
    <mergeCell ref="G5:K5"/>
  </mergeCells>
  <hyperlinks>
    <hyperlink ref="M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5" x14ac:dyDescent="0.25"/>
  <cols>
    <col min="1" max="1" width="18.140625" style="33" customWidth="1"/>
    <col min="2" max="2" width="16.7109375" style="25" customWidth="1"/>
    <col min="3" max="8" width="15.7109375" style="33" customWidth="1"/>
    <col min="9" max="16384" width="11.42578125" style="33"/>
  </cols>
  <sheetData>
    <row r="1" spans="1:9" ht="31.9" customHeight="1" x14ac:dyDescent="0.3"/>
    <row r="2" spans="1:9" ht="22.9" customHeight="1" x14ac:dyDescent="0.25">
      <c r="A2" s="349" t="s">
        <v>166</v>
      </c>
      <c r="B2" s="349"/>
      <c r="C2" s="349"/>
      <c r="D2" s="349"/>
      <c r="E2" s="349"/>
      <c r="F2" s="349"/>
      <c r="G2" s="349"/>
      <c r="H2" s="349"/>
    </row>
    <row r="3" spans="1:9" ht="23.25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34</v>
      </c>
      <c r="B4" s="351" t="s">
        <v>2</v>
      </c>
      <c r="C4" s="353" t="s">
        <v>3</v>
      </c>
      <c r="D4" s="354"/>
      <c r="E4" s="354"/>
      <c r="F4" s="354"/>
      <c r="G4" s="354"/>
      <c r="H4" s="355"/>
    </row>
    <row r="5" spans="1:9" ht="33" customHeight="1" x14ac:dyDescent="0.25">
      <c r="A5" s="352"/>
      <c r="B5" s="352"/>
      <c r="C5" s="313" t="s">
        <v>4</v>
      </c>
      <c r="D5" s="313" t="s">
        <v>5</v>
      </c>
      <c r="E5" s="313" t="s">
        <v>6</v>
      </c>
      <c r="F5" s="313" t="s">
        <v>7</v>
      </c>
      <c r="G5" s="313" t="s">
        <v>167</v>
      </c>
      <c r="H5" s="313" t="s">
        <v>44</v>
      </c>
      <c r="I5" s="66"/>
    </row>
    <row r="6" spans="1:9" s="25" customFormat="1" ht="18" customHeight="1" x14ac:dyDescent="0.3">
      <c r="A6" s="24" t="s">
        <v>2</v>
      </c>
      <c r="B6" s="11">
        <v>1925368</v>
      </c>
      <c r="C6" s="11">
        <v>1778722</v>
      </c>
      <c r="D6" s="11">
        <v>112234</v>
      </c>
      <c r="E6" s="11">
        <v>29428</v>
      </c>
      <c r="F6" s="11">
        <v>4183</v>
      </c>
      <c r="G6" s="11">
        <v>649</v>
      </c>
      <c r="H6" s="11">
        <v>152</v>
      </c>
    </row>
    <row r="7" spans="1:9" ht="18" customHeight="1" x14ac:dyDescent="0.25">
      <c r="A7" s="17" t="s">
        <v>35</v>
      </c>
      <c r="B7" s="158">
        <v>598835</v>
      </c>
      <c r="C7" s="154">
        <v>549935</v>
      </c>
      <c r="D7" s="154">
        <v>47730</v>
      </c>
      <c r="E7" s="154">
        <v>1137</v>
      </c>
      <c r="F7" s="154">
        <v>16</v>
      </c>
      <c r="G7" s="154">
        <v>1</v>
      </c>
      <c r="H7" s="154">
        <v>16</v>
      </c>
    </row>
    <row r="8" spans="1:9" ht="18" customHeight="1" x14ac:dyDescent="0.3">
      <c r="A8" s="17" t="s">
        <v>690</v>
      </c>
      <c r="B8" s="158">
        <v>17826</v>
      </c>
      <c r="C8" s="154">
        <v>1690</v>
      </c>
      <c r="D8" s="154">
        <v>15233</v>
      </c>
      <c r="E8" s="154">
        <v>839</v>
      </c>
      <c r="F8" s="154">
        <v>48</v>
      </c>
      <c r="G8" s="154">
        <v>10</v>
      </c>
      <c r="H8" s="154">
        <v>6</v>
      </c>
    </row>
    <row r="9" spans="1:9" ht="18" customHeight="1" x14ac:dyDescent="0.25">
      <c r="A9" s="17" t="s">
        <v>36</v>
      </c>
      <c r="B9" s="158">
        <v>88948</v>
      </c>
      <c r="C9" s="154">
        <v>69819</v>
      </c>
      <c r="D9" s="154">
        <v>16750</v>
      </c>
      <c r="E9" s="154">
        <v>2001</v>
      </c>
      <c r="F9" s="154">
        <v>326</v>
      </c>
      <c r="G9" s="154">
        <v>47</v>
      </c>
      <c r="H9" s="154">
        <v>5</v>
      </c>
    </row>
    <row r="10" spans="1:9" ht="18" customHeight="1" x14ac:dyDescent="0.3">
      <c r="A10" s="17" t="s">
        <v>37</v>
      </c>
      <c r="B10" s="158">
        <v>388650</v>
      </c>
      <c r="C10" s="154">
        <v>361895</v>
      </c>
      <c r="D10" s="154">
        <v>13792</v>
      </c>
      <c r="E10" s="154">
        <v>11307</v>
      </c>
      <c r="F10" s="154">
        <v>1397</v>
      </c>
      <c r="G10" s="154">
        <v>247</v>
      </c>
      <c r="H10" s="154">
        <v>12</v>
      </c>
    </row>
    <row r="11" spans="1:9" ht="18" customHeight="1" x14ac:dyDescent="0.3">
      <c r="A11" s="17" t="s">
        <v>38</v>
      </c>
      <c r="B11" s="158">
        <v>39297</v>
      </c>
      <c r="C11" s="154">
        <v>32810</v>
      </c>
      <c r="D11" s="154">
        <v>6023</v>
      </c>
      <c r="E11" s="154">
        <v>420</v>
      </c>
      <c r="F11" s="154">
        <v>39</v>
      </c>
      <c r="G11" s="154">
        <v>5</v>
      </c>
      <c r="H11" s="154">
        <v>0</v>
      </c>
    </row>
    <row r="12" spans="1:9" ht="18" customHeight="1" x14ac:dyDescent="0.3">
      <c r="A12" s="17" t="s">
        <v>39</v>
      </c>
      <c r="B12" s="158">
        <v>29703</v>
      </c>
      <c r="C12" s="154">
        <v>29389</v>
      </c>
      <c r="D12" s="154">
        <v>197</v>
      </c>
      <c r="E12" s="154">
        <v>113</v>
      </c>
      <c r="F12" s="154">
        <v>1</v>
      </c>
      <c r="G12" s="154">
        <v>0</v>
      </c>
      <c r="H12" s="154">
        <v>3</v>
      </c>
    </row>
    <row r="13" spans="1:9" ht="18" customHeight="1" x14ac:dyDescent="0.3">
      <c r="A13" s="17" t="s">
        <v>40</v>
      </c>
      <c r="B13" s="158">
        <v>302228</v>
      </c>
      <c r="C13" s="154">
        <v>296482</v>
      </c>
      <c r="D13" s="154">
        <v>66</v>
      </c>
      <c r="E13" s="154">
        <v>5148</v>
      </c>
      <c r="F13" s="154">
        <v>480</v>
      </c>
      <c r="G13" s="154">
        <v>51</v>
      </c>
      <c r="H13" s="154">
        <v>1</v>
      </c>
    </row>
    <row r="14" spans="1:9" ht="18" customHeight="1" x14ac:dyDescent="0.3">
      <c r="A14" s="17" t="s">
        <v>41</v>
      </c>
      <c r="B14" s="158">
        <v>431215</v>
      </c>
      <c r="C14" s="154">
        <v>422886</v>
      </c>
      <c r="D14" s="154">
        <v>1843</v>
      </c>
      <c r="E14" s="154">
        <v>5449</v>
      </c>
      <c r="F14" s="154">
        <v>878</v>
      </c>
      <c r="G14" s="154">
        <v>62</v>
      </c>
      <c r="H14" s="154">
        <v>97</v>
      </c>
    </row>
    <row r="15" spans="1:9" ht="18" customHeight="1" x14ac:dyDescent="0.3">
      <c r="A15" s="17" t="s">
        <v>42</v>
      </c>
      <c r="B15" s="158">
        <v>2887</v>
      </c>
      <c r="C15" s="154">
        <v>1392</v>
      </c>
      <c r="D15" s="154">
        <v>991</v>
      </c>
      <c r="E15" s="154">
        <v>377</v>
      </c>
      <c r="F15" s="154">
        <v>102</v>
      </c>
      <c r="G15" s="154">
        <v>25</v>
      </c>
      <c r="H15" s="154">
        <v>0</v>
      </c>
    </row>
    <row r="16" spans="1:9" ht="18" customHeight="1" x14ac:dyDescent="0.25">
      <c r="A16" s="17" t="s">
        <v>691</v>
      </c>
      <c r="B16" s="158">
        <v>8429</v>
      </c>
      <c r="C16" s="154">
        <v>2836</v>
      </c>
      <c r="D16" s="154">
        <v>5412</v>
      </c>
      <c r="E16" s="154">
        <v>137</v>
      </c>
      <c r="F16" s="154">
        <v>31</v>
      </c>
      <c r="G16" s="154">
        <v>10</v>
      </c>
      <c r="H16" s="154">
        <v>3</v>
      </c>
    </row>
    <row r="17" spans="1:8" ht="18" customHeight="1" x14ac:dyDescent="0.25">
      <c r="A17" s="17" t="s">
        <v>169</v>
      </c>
      <c r="B17" s="158">
        <v>11344</v>
      </c>
      <c r="C17" s="154">
        <v>6155</v>
      </c>
      <c r="D17" s="154">
        <v>3435</v>
      </c>
      <c r="E17" s="154">
        <v>1045</v>
      </c>
      <c r="F17" s="154">
        <v>538</v>
      </c>
      <c r="G17" s="154">
        <v>167</v>
      </c>
      <c r="H17" s="154">
        <v>4</v>
      </c>
    </row>
    <row r="18" spans="1:8" ht="18" customHeight="1" x14ac:dyDescent="0.25">
      <c r="A18" s="17" t="s">
        <v>43</v>
      </c>
      <c r="B18" s="158">
        <v>6006</v>
      </c>
      <c r="C18" s="154">
        <v>3433</v>
      </c>
      <c r="D18" s="154">
        <v>762</v>
      </c>
      <c r="E18" s="154">
        <v>1455</v>
      </c>
      <c r="F18" s="154">
        <v>327</v>
      </c>
      <c r="G18" s="154">
        <v>24</v>
      </c>
      <c r="H18" s="154">
        <v>5</v>
      </c>
    </row>
    <row r="19" spans="1:8" ht="19.899999999999999" customHeight="1" x14ac:dyDescent="0.25">
      <c r="A19" s="264" t="s">
        <v>609</v>
      </c>
      <c r="B19" s="269"/>
      <c r="C19" s="269"/>
      <c r="D19" s="269"/>
      <c r="E19" s="269"/>
      <c r="F19" s="269"/>
      <c r="G19" s="269"/>
      <c r="H19" s="269"/>
    </row>
    <row r="20" spans="1:8" x14ac:dyDescent="0.25">
      <c r="A20" s="4" t="s">
        <v>610</v>
      </c>
      <c r="B20" s="4"/>
      <c r="C20" s="4"/>
      <c r="D20" s="4"/>
      <c r="E20" s="4"/>
      <c r="F20" s="4"/>
      <c r="G20" s="4"/>
      <c r="H20" s="4"/>
    </row>
  </sheetData>
  <mergeCells count="4">
    <mergeCell ref="A4:A5"/>
    <mergeCell ref="B4:B5"/>
    <mergeCell ref="C4:H4"/>
    <mergeCell ref="A2:H3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8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zoomScale="90" zoomScaleNormal="90" zoomScaleSheetLayoutView="80" zoomScalePageLayoutView="70" workbookViewId="0">
      <selection activeCell="M1" sqref="M1"/>
    </sheetView>
  </sheetViews>
  <sheetFormatPr baseColWidth="10" defaultColWidth="17.7109375" defaultRowHeight="15" x14ac:dyDescent="0.25"/>
  <cols>
    <col min="1" max="1" width="26.7109375" style="1" customWidth="1"/>
    <col min="2" max="5" width="17.7109375" style="1" customWidth="1"/>
    <col min="6" max="6" width="7.42578125" style="1" customWidth="1"/>
    <col min="7" max="7" width="17.7109375" style="1"/>
    <col min="8" max="8" width="0.85546875" style="1" customWidth="1"/>
    <col min="9" max="16384" width="17.7109375" style="1"/>
  </cols>
  <sheetData>
    <row r="1" spans="1:7" ht="22.9" customHeight="1" x14ac:dyDescent="0.3"/>
    <row r="2" spans="1:7" ht="22.15" customHeight="1" x14ac:dyDescent="0.25">
      <c r="A2" s="378" t="s">
        <v>507</v>
      </c>
      <c r="B2" s="378"/>
      <c r="C2" s="378"/>
      <c r="D2" s="378"/>
      <c r="E2" s="378"/>
      <c r="F2" s="117"/>
      <c r="G2" s="117"/>
    </row>
    <row r="3" spans="1:7" ht="36" customHeight="1" x14ac:dyDescent="0.25">
      <c r="A3" s="375"/>
      <c r="B3" s="375"/>
      <c r="C3" s="375"/>
      <c r="D3" s="375"/>
      <c r="E3" s="375"/>
      <c r="F3" s="3" t="s">
        <v>471</v>
      </c>
      <c r="G3" s="117"/>
    </row>
    <row r="4" spans="1:7" ht="18.75" customHeight="1" x14ac:dyDescent="0.25">
      <c r="A4" s="351" t="s">
        <v>280</v>
      </c>
      <c r="B4" s="353" t="s">
        <v>281</v>
      </c>
      <c r="C4" s="354"/>
      <c r="D4" s="354"/>
      <c r="E4" s="355"/>
      <c r="F4" s="117"/>
      <c r="G4" s="117"/>
    </row>
    <row r="5" spans="1:7" ht="17.25" customHeight="1" x14ac:dyDescent="0.25">
      <c r="A5" s="376"/>
      <c r="B5" s="353" t="s">
        <v>282</v>
      </c>
      <c r="C5" s="355"/>
      <c r="D5" s="353" t="s">
        <v>283</v>
      </c>
      <c r="E5" s="355"/>
    </row>
    <row r="6" spans="1:7" ht="20.25" customHeight="1" x14ac:dyDescent="0.25">
      <c r="A6" s="352"/>
      <c r="B6" s="310" t="s">
        <v>2</v>
      </c>
      <c r="C6" s="310" t="s">
        <v>58</v>
      </c>
      <c r="D6" s="310" t="s">
        <v>2</v>
      </c>
      <c r="E6" s="310" t="s">
        <v>58</v>
      </c>
    </row>
    <row r="7" spans="1:7" ht="22.9" customHeight="1" x14ac:dyDescent="0.3">
      <c r="A7" s="123" t="s">
        <v>309</v>
      </c>
      <c r="B7" s="119">
        <v>582004</v>
      </c>
      <c r="C7" s="119">
        <v>100</v>
      </c>
      <c r="D7" s="119">
        <v>558097</v>
      </c>
      <c r="E7" s="119">
        <v>100</v>
      </c>
      <c r="F7" s="114"/>
    </row>
    <row r="8" spans="1:7" ht="14.25" customHeight="1" x14ac:dyDescent="0.25">
      <c r="A8" s="120" t="s">
        <v>583</v>
      </c>
      <c r="B8" s="121">
        <v>336670</v>
      </c>
      <c r="C8" s="309">
        <v>57.846681466106759</v>
      </c>
      <c r="D8" s="121">
        <v>322331</v>
      </c>
      <c r="E8" s="309">
        <v>57.755372273995384</v>
      </c>
      <c r="G8" s="67"/>
    </row>
    <row r="9" spans="1:7" ht="14.25" customHeight="1" x14ac:dyDescent="0.3">
      <c r="A9" s="120" t="s">
        <v>289</v>
      </c>
      <c r="B9" s="121">
        <v>32508</v>
      </c>
      <c r="C9" s="309">
        <v>5.5855286217964135</v>
      </c>
      <c r="D9" s="121">
        <v>31003</v>
      </c>
      <c r="E9" s="309">
        <v>5.5551275136759379</v>
      </c>
      <c r="F9" s="111"/>
    </row>
    <row r="10" spans="1:7" ht="14.25" customHeight="1" x14ac:dyDescent="0.3">
      <c r="A10" s="120" t="s">
        <v>295</v>
      </c>
      <c r="B10" s="121">
        <v>206262</v>
      </c>
      <c r="C10" s="309">
        <v>35.439962611940814</v>
      </c>
      <c r="D10" s="121">
        <v>199575</v>
      </c>
      <c r="E10" s="309">
        <v>35.759912703347268</v>
      </c>
    </row>
    <row r="11" spans="1:7" ht="14.25" customHeight="1" x14ac:dyDescent="0.25">
      <c r="A11" s="120" t="s">
        <v>603</v>
      </c>
      <c r="B11" s="121">
        <v>6564</v>
      </c>
      <c r="C11" s="309">
        <v>1.1278273001560126</v>
      </c>
      <c r="D11" s="121">
        <v>5188</v>
      </c>
      <c r="E11" s="309">
        <v>0.92958750898141362</v>
      </c>
    </row>
    <row r="12" spans="1:7" ht="23.25" customHeight="1" x14ac:dyDescent="0.25">
      <c r="A12" s="124" t="s">
        <v>310</v>
      </c>
      <c r="B12" s="119">
        <v>437581</v>
      </c>
      <c r="C12" s="119">
        <v>100</v>
      </c>
      <c r="D12" s="119">
        <v>412208</v>
      </c>
      <c r="E12" s="119">
        <v>100</v>
      </c>
    </row>
    <row r="13" spans="1:7" ht="16.149999999999999" customHeight="1" x14ac:dyDescent="0.3">
      <c r="A13" s="120" t="s">
        <v>303</v>
      </c>
      <c r="B13" s="121">
        <v>5</v>
      </c>
      <c r="C13" s="309">
        <v>1.1426455901878737E-3</v>
      </c>
      <c r="D13" s="121">
        <v>453</v>
      </c>
      <c r="E13" s="309">
        <v>0.10989597484764974</v>
      </c>
    </row>
    <row r="14" spans="1:7" ht="15.75" customHeight="1" x14ac:dyDescent="0.3">
      <c r="A14" s="120" t="s">
        <v>291</v>
      </c>
      <c r="B14" s="121">
        <v>66991</v>
      </c>
      <c r="C14" s="309">
        <v>15.309394146455171</v>
      </c>
      <c r="D14" s="121">
        <v>60025</v>
      </c>
      <c r="E14" s="309">
        <v>14.561823157241005</v>
      </c>
    </row>
    <row r="15" spans="1:7" ht="15.75" customHeight="1" x14ac:dyDescent="0.25">
      <c r="A15" s="120" t="s">
        <v>293</v>
      </c>
      <c r="B15" s="121">
        <v>17513</v>
      </c>
      <c r="C15" s="309">
        <v>4.0022304441920467</v>
      </c>
      <c r="D15" s="121">
        <v>11189</v>
      </c>
      <c r="E15" s="309">
        <v>2.7144063191398518</v>
      </c>
    </row>
    <row r="16" spans="1:7" ht="15.75" customHeight="1" x14ac:dyDescent="0.25">
      <c r="A16" s="120" t="s">
        <v>311</v>
      </c>
      <c r="B16" s="121">
        <v>353072</v>
      </c>
      <c r="C16" s="309">
        <v>80.687232763762594</v>
      </c>
      <c r="D16" s="121">
        <v>340541</v>
      </c>
      <c r="E16" s="309">
        <v>82.613874548771491</v>
      </c>
    </row>
    <row r="17" spans="1:5" ht="27" customHeight="1" x14ac:dyDescent="0.25">
      <c r="A17" s="124" t="s">
        <v>312</v>
      </c>
      <c r="B17" s="122">
        <v>586868</v>
      </c>
      <c r="C17" s="122">
        <v>100</v>
      </c>
      <c r="D17" s="122">
        <v>609979</v>
      </c>
      <c r="E17" s="122">
        <v>100</v>
      </c>
    </row>
    <row r="18" spans="1:5" ht="15" customHeight="1" x14ac:dyDescent="0.25">
      <c r="A18" s="120" t="s">
        <v>287</v>
      </c>
      <c r="B18" s="121">
        <v>57603</v>
      </c>
      <c r="C18" s="309">
        <v>9.8153247408275792</v>
      </c>
      <c r="D18" s="121">
        <v>59263</v>
      </c>
      <c r="E18" s="309">
        <v>9.7155803724390513</v>
      </c>
    </row>
    <row r="19" spans="1:5" ht="15" customHeight="1" x14ac:dyDescent="0.25">
      <c r="A19" s="120" t="s">
        <v>508</v>
      </c>
      <c r="B19" s="121">
        <v>1154</v>
      </c>
      <c r="C19" s="309">
        <v>0.19663706318967808</v>
      </c>
      <c r="D19" s="121">
        <v>640</v>
      </c>
      <c r="E19" s="309">
        <v>0.10492164484351101</v>
      </c>
    </row>
    <row r="20" spans="1:5" ht="15" customHeight="1" x14ac:dyDescent="0.25">
      <c r="A20" s="120" t="s">
        <v>292</v>
      </c>
      <c r="B20" s="121">
        <v>41810</v>
      </c>
      <c r="C20" s="309">
        <v>7.1242596290818376</v>
      </c>
      <c r="D20" s="121">
        <v>42098</v>
      </c>
      <c r="E20" s="309">
        <v>6.9015490697220727</v>
      </c>
    </row>
    <row r="21" spans="1:5" ht="15" customHeight="1" x14ac:dyDescent="0.25">
      <c r="A21" s="120" t="s">
        <v>294</v>
      </c>
      <c r="B21" s="121">
        <v>47810</v>
      </c>
      <c r="C21" s="309">
        <v>8.1466360408132665</v>
      </c>
      <c r="D21" s="121">
        <v>47536</v>
      </c>
      <c r="E21" s="309">
        <v>7.7930551707517797</v>
      </c>
    </row>
    <row r="22" spans="1:5" ht="15" customHeight="1" x14ac:dyDescent="0.25">
      <c r="A22" s="120" t="s">
        <v>313</v>
      </c>
      <c r="B22" s="121">
        <v>40267</v>
      </c>
      <c r="C22" s="309">
        <v>6.8613384951982388</v>
      </c>
      <c r="D22" s="121">
        <v>40355</v>
      </c>
      <c r="E22" s="309">
        <v>6.6158015275935727</v>
      </c>
    </row>
    <row r="23" spans="1:5" ht="15" customHeight="1" x14ac:dyDescent="0.25">
      <c r="A23" s="120" t="s">
        <v>297</v>
      </c>
      <c r="B23" s="121">
        <v>274420</v>
      </c>
      <c r="C23" s="309">
        <v>46.760089151223106</v>
      </c>
      <c r="D23" s="121">
        <v>285351</v>
      </c>
      <c r="E23" s="309">
        <v>46.780462933969858</v>
      </c>
    </row>
    <row r="24" spans="1:5" ht="15" customHeight="1" x14ac:dyDescent="0.25">
      <c r="A24" s="120" t="s">
        <v>298</v>
      </c>
      <c r="B24" s="121">
        <v>123804</v>
      </c>
      <c r="C24" s="309">
        <v>21.095714879666296</v>
      </c>
      <c r="D24" s="121">
        <v>134736</v>
      </c>
      <c r="E24" s="309">
        <v>22.088629280680156</v>
      </c>
    </row>
    <row r="25" spans="1:5" ht="25.5" customHeight="1" x14ac:dyDescent="0.25">
      <c r="A25" s="124" t="s">
        <v>314</v>
      </c>
      <c r="B25" s="122">
        <v>114090</v>
      </c>
      <c r="C25" s="122">
        <v>100.00000000000001</v>
      </c>
      <c r="D25" s="122">
        <v>137709</v>
      </c>
      <c r="E25" s="122">
        <v>100</v>
      </c>
    </row>
    <row r="26" spans="1:5" ht="16.5" customHeight="1" x14ac:dyDescent="0.25">
      <c r="A26" s="120" t="s">
        <v>327</v>
      </c>
      <c r="B26" s="121">
        <v>12816</v>
      </c>
      <c r="C26" s="309">
        <v>11.233236918222456</v>
      </c>
      <c r="D26" s="121">
        <v>11283</v>
      </c>
      <c r="E26" s="309">
        <v>8.1933642681306225</v>
      </c>
    </row>
    <row r="27" spans="1:5" ht="16.5" customHeight="1" x14ac:dyDescent="0.25">
      <c r="A27" s="120" t="s">
        <v>288</v>
      </c>
      <c r="B27" s="121">
        <v>41445</v>
      </c>
      <c r="C27" s="309">
        <v>36.326584275571918</v>
      </c>
      <c r="D27" s="121">
        <v>42347</v>
      </c>
      <c r="E27" s="309">
        <v>30.751076545469068</v>
      </c>
    </row>
    <row r="28" spans="1:5" ht="16.5" customHeight="1" x14ac:dyDescent="0.25">
      <c r="A28" s="120" t="s">
        <v>290</v>
      </c>
      <c r="B28" s="121">
        <v>7561</v>
      </c>
      <c r="C28" s="309">
        <v>6.6272241213077399</v>
      </c>
      <c r="D28" s="121">
        <v>10398</v>
      </c>
      <c r="E28" s="309">
        <v>7.5507047469664288</v>
      </c>
    </row>
    <row r="29" spans="1:5" ht="16.5" customHeight="1" x14ac:dyDescent="0.25">
      <c r="A29" s="120" t="s">
        <v>299</v>
      </c>
      <c r="B29" s="121">
        <v>38557</v>
      </c>
      <c r="C29" s="309">
        <v>33.795249364536772</v>
      </c>
      <c r="D29" s="121">
        <v>55917</v>
      </c>
      <c r="E29" s="309">
        <v>40.605189203320045</v>
      </c>
    </row>
    <row r="30" spans="1:5" ht="16.5" customHeight="1" x14ac:dyDescent="0.25">
      <c r="A30" s="120" t="s">
        <v>300</v>
      </c>
      <c r="B30" s="121">
        <v>13711</v>
      </c>
      <c r="C30" s="309">
        <v>12.017705320361118</v>
      </c>
      <c r="D30" s="121">
        <v>17764</v>
      </c>
      <c r="E30" s="309">
        <v>12.899665236113835</v>
      </c>
    </row>
    <row r="31" spans="1:5" ht="22.9" customHeight="1" x14ac:dyDescent="0.25">
      <c r="A31" s="124" t="s">
        <v>315</v>
      </c>
      <c r="B31" s="122">
        <v>242120</v>
      </c>
      <c r="C31" s="122">
        <v>100</v>
      </c>
      <c r="D31" s="122">
        <v>233113</v>
      </c>
      <c r="E31" s="122">
        <v>100</v>
      </c>
    </row>
    <row r="32" spans="1:5" ht="16.5" customHeight="1" x14ac:dyDescent="0.25">
      <c r="A32" s="120" t="s">
        <v>286</v>
      </c>
      <c r="B32" s="121">
        <v>106136</v>
      </c>
      <c r="C32" s="309">
        <v>43.836114323475961</v>
      </c>
      <c r="D32" s="121">
        <v>103020</v>
      </c>
      <c r="E32" s="309">
        <v>44.193159540651962</v>
      </c>
    </row>
    <row r="33" spans="1:11" ht="16.5" customHeight="1" x14ac:dyDescent="0.25">
      <c r="A33" s="120" t="s">
        <v>296</v>
      </c>
      <c r="B33" s="121">
        <v>135984</v>
      </c>
      <c r="C33" s="309">
        <v>56.163885676524039</v>
      </c>
      <c r="D33" s="121">
        <v>130093</v>
      </c>
      <c r="E33" s="309">
        <v>55.806840459348038</v>
      </c>
      <c r="F33" s="118"/>
      <c r="G33" s="118"/>
      <c r="H33" s="118"/>
      <c r="I33" s="118"/>
      <c r="J33" s="118"/>
      <c r="K33" s="118"/>
    </row>
    <row r="34" spans="1:11" ht="25.15" customHeight="1" x14ac:dyDescent="0.25">
      <c r="A34" s="270" t="s">
        <v>609</v>
      </c>
      <c r="B34" s="270"/>
      <c r="C34" s="270"/>
      <c r="D34" s="270"/>
      <c r="E34" s="270"/>
      <c r="F34" s="176"/>
      <c r="G34" s="176"/>
      <c r="H34" s="176"/>
      <c r="I34" s="176"/>
      <c r="J34" s="176"/>
      <c r="K34" s="176"/>
    </row>
    <row r="35" spans="1:11" x14ac:dyDescent="0.25">
      <c r="A35" s="356" t="s">
        <v>613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</row>
  </sheetData>
  <mergeCells count="6">
    <mergeCell ref="A35:K35"/>
    <mergeCell ref="A2:E3"/>
    <mergeCell ref="A4:A6"/>
    <mergeCell ref="B4:E4"/>
    <mergeCell ref="B5:C5"/>
    <mergeCell ref="D5:E5"/>
  </mergeCells>
  <hyperlinks>
    <hyperlink ref="F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fitToWidth="0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GridLines="0" zoomScale="80" zoomScaleNormal="80" zoomScaleSheetLayoutView="70" workbookViewId="0">
      <selection activeCell="B7" sqref="B7"/>
    </sheetView>
  </sheetViews>
  <sheetFormatPr baseColWidth="10" defaultColWidth="17.7109375" defaultRowHeight="15" x14ac:dyDescent="0.25"/>
  <cols>
    <col min="1" max="1" width="31.42578125" style="125" customWidth="1"/>
    <col min="2" max="2" width="15.7109375" style="125" customWidth="1"/>
    <col min="3" max="4" width="17" style="125" customWidth="1"/>
    <col min="5" max="5" width="16" style="125" customWidth="1"/>
    <col min="6" max="6" width="15.42578125" style="125" customWidth="1"/>
    <col min="7" max="8" width="17" style="125" customWidth="1"/>
    <col min="9" max="9" width="16" style="125" customWidth="1"/>
    <col min="10" max="16384" width="17.7109375" style="125"/>
  </cols>
  <sheetData>
    <row r="1" spans="1:10" ht="52.15" customHeight="1" x14ac:dyDescent="0.3"/>
    <row r="2" spans="1:10" ht="23.25" customHeight="1" x14ac:dyDescent="0.25">
      <c r="A2" s="379" t="s">
        <v>526</v>
      </c>
      <c r="B2" s="379"/>
      <c r="C2" s="379"/>
      <c r="D2" s="379"/>
      <c r="E2" s="379"/>
      <c r="F2" s="379"/>
      <c r="G2" s="379"/>
      <c r="H2" s="379"/>
      <c r="I2" s="379"/>
    </row>
    <row r="3" spans="1:10" ht="38.25" customHeight="1" x14ac:dyDescent="0.25">
      <c r="A3" s="380"/>
      <c r="B3" s="380"/>
      <c r="C3" s="380"/>
      <c r="D3" s="380"/>
      <c r="E3" s="380"/>
      <c r="F3" s="380"/>
      <c r="G3" s="380"/>
      <c r="H3" s="380"/>
      <c r="I3" s="380"/>
      <c r="J3" s="3" t="s">
        <v>471</v>
      </c>
    </row>
    <row r="4" spans="1:10" ht="17.25" customHeight="1" x14ac:dyDescent="0.25">
      <c r="A4" s="351" t="s">
        <v>316</v>
      </c>
      <c r="B4" s="353" t="s">
        <v>317</v>
      </c>
      <c r="C4" s="354"/>
      <c r="D4" s="354"/>
      <c r="E4" s="354"/>
      <c r="F4" s="354"/>
      <c r="G4" s="354"/>
      <c r="H4" s="354"/>
      <c r="I4" s="354"/>
    </row>
    <row r="5" spans="1:10" ht="15" customHeight="1" x14ac:dyDescent="0.25">
      <c r="A5" s="376"/>
      <c r="B5" s="353" t="s">
        <v>318</v>
      </c>
      <c r="C5" s="354"/>
      <c r="D5" s="354"/>
      <c r="E5" s="355"/>
      <c r="F5" s="353" t="s">
        <v>319</v>
      </c>
      <c r="G5" s="354"/>
      <c r="H5" s="354"/>
      <c r="I5" s="354"/>
    </row>
    <row r="6" spans="1:10" ht="28.5" customHeight="1" x14ac:dyDescent="0.25">
      <c r="A6" s="352"/>
      <c r="B6" s="310" t="s">
        <v>320</v>
      </c>
      <c r="C6" s="310" t="s">
        <v>284</v>
      </c>
      <c r="D6" s="310" t="s">
        <v>285</v>
      </c>
      <c r="E6" s="310" t="s">
        <v>301</v>
      </c>
      <c r="F6" s="310" t="s">
        <v>320</v>
      </c>
      <c r="G6" s="310" t="s">
        <v>284</v>
      </c>
      <c r="H6" s="310" t="s">
        <v>285</v>
      </c>
      <c r="I6" s="310" t="s">
        <v>301</v>
      </c>
    </row>
    <row r="7" spans="1:10" ht="20.100000000000001" customHeight="1" x14ac:dyDescent="0.3">
      <c r="A7" s="258" t="s">
        <v>2</v>
      </c>
      <c r="B7" s="267">
        <v>25692.655803571433</v>
      </c>
      <c r="C7" s="267">
        <v>17227.884732142858</v>
      </c>
      <c r="D7" s="267">
        <v>7864.0522321428562</v>
      </c>
      <c r="E7" s="267">
        <v>600.71883928571435</v>
      </c>
      <c r="F7" s="267">
        <v>74010.476964285714</v>
      </c>
      <c r="G7" s="267">
        <v>50335.656250000007</v>
      </c>
      <c r="H7" s="267">
        <v>16844.498392857146</v>
      </c>
      <c r="I7" s="267">
        <v>6830.3223214285717</v>
      </c>
      <c r="J7" s="126"/>
    </row>
    <row r="8" spans="1:10" ht="20.100000000000001" customHeight="1" x14ac:dyDescent="0.3">
      <c r="A8" s="173" t="s">
        <v>515</v>
      </c>
      <c r="B8" s="89">
        <v>0</v>
      </c>
      <c r="C8" s="127">
        <v>0</v>
      </c>
      <c r="D8" s="127">
        <v>0</v>
      </c>
      <c r="E8" s="127">
        <v>0</v>
      </c>
      <c r="F8" s="89">
        <v>5261.8627678571429</v>
      </c>
      <c r="G8" s="127">
        <v>23.152053571428574</v>
      </c>
      <c r="H8" s="127">
        <v>0</v>
      </c>
      <c r="I8" s="127">
        <v>5238.7107142857139</v>
      </c>
      <c r="J8" s="266"/>
    </row>
    <row r="9" spans="1:10" ht="20.100000000000001" customHeight="1" x14ac:dyDescent="0.3">
      <c r="A9" s="173" t="s">
        <v>324</v>
      </c>
      <c r="B9" s="89">
        <v>0</v>
      </c>
      <c r="C9" s="127">
        <v>0</v>
      </c>
      <c r="D9" s="127">
        <v>0</v>
      </c>
      <c r="E9" s="127">
        <v>0</v>
      </c>
      <c r="F9" s="89">
        <v>1606.6747321428572</v>
      </c>
      <c r="G9" s="127">
        <v>15.063125000000001</v>
      </c>
      <c r="H9" s="127">
        <v>0</v>
      </c>
      <c r="I9" s="127">
        <v>1591.6116071428573</v>
      </c>
      <c r="J9" s="266"/>
    </row>
    <row r="10" spans="1:10" ht="20.100000000000001" customHeight="1" x14ac:dyDescent="0.25">
      <c r="A10" s="171" t="s">
        <v>606</v>
      </c>
      <c r="B10" s="89">
        <v>2684.1522321428574</v>
      </c>
      <c r="C10" s="127">
        <v>1923.491428571429</v>
      </c>
      <c r="D10" s="127">
        <v>760.66080357142869</v>
      </c>
      <c r="E10" s="127">
        <v>0</v>
      </c>
      <c r="F10" s="89">
        <v>22122.597946428574</v>
      </c>
      <c r="G10" s="127">
        <v>21281.10580357143</v>
      </c>
      <c r="H10" s="127">
        <v>841.49214285714288</v>
      </c>
      <c r="I10" s="127">
        <v>0</v>
      </c>
      <c r="J10" s="126"/>
    </row>
    <row r="11" spans="1:10" ht="20.100000000000001" customHeight="1" x14ac:dyDescent="0.3">
      <c r="A11" s="173" t="s">
        <v>287</v>
      </c>
      <c r="B11" s="89">
        <v>23.283660714285716</v>
      </c>
      <c r="C11" s="127">
        <v>23.283660714285716</v>
      </c>
      <c r="D11" s="127">
        <v>0</v>
      </c>
      <c r="E11" s="127">
        <v>0</v>
      </c>
      <c r="F11" s="89">
        <v>417.14848214285718</v>
      </c>
      <c r="G11" s="127">
        <v>417.14848214285718</v>
      </c>
      <c r="H11" s="127">
        <v>0</v>
      </c>
      <c r="I11" s="127">
        <v>0</v>
      </c>
      <c r="J11" s="126"/>
    </row>
    <row r="12" spans="1:10" ht="20.100000000000001" customHeight="1" x14ac:dyDescent="0.25">
      <c r="A12" s="171" t="s">
        <v>583</v>
      </c>
      <c r="B12" s="89">
        <v>1001.0923214285715</v>
      </c>
      <c r="C12" s="127">
        <v>733.93866071428579</v>
      </c>
      <c r="D12" s="127">
        <v>267.15366071428576</v>
      </c>
      <c r="E12" s="127">
        <v>0</v>
      </c>
      <c r="F12" s="89">
        <v>3529.6033928571433</v>
      </c>
      <c r="G12" s="127">
        <v>2960.8100892857146</v>
      </c>
      <c r="H12" s="127">
        <v>568.79330357142862</v>
      </c>
      <c r="I12" s="127">
        <v>0</v>
      </c>
      <c r="J12" s="126"/>
    </row>
    <row r="13" spans="1:10" ht="20.100000000000001" customHeight="1" x14ac:dyDescent="0.3">
      <c r="A13" s="173" t="s">
        <v>288</v>
      </c>
      <c r="B13" s="89">
        <v>1078.3457142857144</v>
      </c>
      <c r="C13" s="127">
        <v>1078.3457142857144</v>
      </c>
      <c r="D13" s="127">
        <v>0</v>
      </c>
      <c r="E13" s="127">
        <v>0</v>
      </c>
      <c r="F13" s="89">
        <v>104.11500000000001</v>
      </c>
      <c r="G13" s="127">
        <v>99.812232142857155</v>
      </c>
      <c r="H13" s="127">
        <v>4.3027678571428574</v>
      </c>
      <c r="I13" s="127">
        <v>0</v>
      </c>
      <c r="J13" s="126"/>
    </row>
    <row r="14" spans="1:10" ht="20.100000000000001" customHeight="1" x14ac:dyDescent="0.25">
      <c r="A14" s="171" t="s">
        <v>289</v>
      </c>
      <c r="B14" s="89">
        <v>22.191517857142859</v>
      </c>
      <c r="C14" s="127">
        <v>6.8750000000000009E-3</v>
      </c>
      <c r="D14" s="127">
        <v>22.184642857142858</v>
      </c>
      <c r="E14" s="127">
        <v>0</v>
      </c>
      <c r="F14" s="89">
        <v>18.555625000000003</v>
      </c>
      <c r="G14" s="127">
        <v>0</v>
      </c>
      <c r="H14" s="127">
        <v>18.555625000000003</v>
      </c>
      <c r="I14" s="127">
        <v>0</v>
      </c>
      <c r="J14" s="126"/>
    </row>
    <row r="15" spans="1:10" ht="20.100000000000001" customHeight="1" x14ac:dyDescent="0.25">
      <c r="A15" s="173" t="s">
        <v>290</v>
      </c>
      <c r="B15" s="89">
        <v>0.5892857142857143</v>
      </c>
      <c r="C15" s="127">
        <v>0.5892857142857143</v>
      </c>
      <c r="D15" s="127">
        <v>0</v>
      </c>
      <c r="E15" s="127">
        <v>0</v>
      </c>
      <c r="F15" s="89">
        <v>55.99785714285715</v>
      </c>
      <c r="G15" s="127">
        <v>55.99785714285715</v>
      </c>
      <c r="H15" s="127">
        <v>0</v>
      </c>
      <c r="I15" s="127">
        <v>0</v>
      </c>
      <c r="J15" s="126"/>
    </row>
    <row r="16" spans="1:10" ht="20.100000000000001" customHeight="1" x14ac:dyDescent="0.25">
      <c r="A16" s="171" t="s">
        <v>322</v>
      </c>
      <c r="B16" s="89">
        <v>298.31312500000007</v>
      </c>
      <c r="C16" s="127">
        <v>9.8155357142857156</v>
      </c>
      <c r="D16" s="127">
        <v>0</v>
      </c>
      <c r="E16" s="127">
        <v>288.49758928571435</v>
      </c>
      <c r="F16" s="89">
        <v>0</v>
      </c>
      <c r="G16" s="127">
        <v>0</v>
      </c>
      <c r="H16" s="127">
        <v>0</v>
      </c>
      <c r="I16" s="127">
        <v>0</v>
      </c>
      <c r="J16" s="126"/>
    </row>
    <row r="17" spans="1:10" ht="20.100000000000001" customHeight="1" x14ac:dyDescent="0.25">
      <c r="A17" s="173" t="s">
        <v>508</v>
      </c>
      <c r="B17" s="89">
        <v>6.1875000000000013E-2</v>
      </c>
      <c r="C17" s="127">
        <v>6.1875000000000013E-2</v>
      </c>
      <c r="D17" s="127">
        <v>0</v>
      </c>
      <c r="E17" s="127">
        <v>0</v>
      </c>
      <c r="F17" s="89">
        <v>0</v>
      </c>
      <c r="G17" s="127">
        <v>0</v>
      </c>
      <c r="H17" s="127">
        <v>0</v>
      </c>
      <c r="I17" s="127">
        <v>0</v>
      </c>
      <c r="J17" s="126"/>
    </row>
    <row r="18" spans="1:10" ht="20.100000000000001" customHeight="1" x14ac:dyDescent="0.25">
      <c r="A18" s="171" t="s">
        <v>291</v>
      </c>
      <c r="B18" s="89">
        <v>63.213660714285716</v>
      </c>
      <c r="C18" s="127">
        <v>61.043125000000003</v>
      </c>
      <c r="D18" s="127">
        <v>2.1705357142857142</v>
      </c>
      <c r="E18" s="127">
        <v>0</v>
      </c>
      <c r="F18" s="89">
        <v>319.03732142857143</v>
      </c>
      <c r="G18" s="127">
        <v>318.1514285714286</v>
      </c>
      <c r="H18" s="127">
        <v>0.88589285714285715</v>
      </c>
      <c r="I18" s="127">
        <v>0</v>
      </c>
      <c r="J18" s="126"/>
    </row>
    <row r="19" spans="1:10" ht="20.100000000000001" customHeight="1" x14ac:dyDescent="0.25">
      <c r="A19" s="173" t="s">
        <v>323</v>
      </c>
      <c r="B19" s="89">
        <v>12.309196428571429</v>
      </c>
      <c r="C19" s="127">
        <v>12.309196428571429</v>
      </c>
      <c r="D19" s="127">
        <v>0</v>
      </c>
      <c r="E19" s="127">
        <v>0</v>
      </c>
      <c r="F19" s="89">
        <v>1615.0101785714287</v>
      </c>
      <c r="G19" s="127">
        <v>1615.0101785714287</v>
      </c>
      <c r="H19" s="127">
        <v>0</v>
      </c>
      <c r="I19" s="127">
        <v>0</v>
      </c>
      <c r="J19" s="126"/>
    </row>
    <row r="20" spans="1:10" ht="20.100000000000001" customHeight="1" x14ac:dyDescent="0.25">
      <c r="A20" s="171" t="s">
        <v>292</v>
      </c>
      <c r="B20" s="89">
        <v>0.15616071428571429</v>
      </c>
      <c r="C20" s="127">
        <v>0.15616071428571429</v>
      </c>
      <c r="D20" s="127">
        <v>0</v>
      </c>
      <c r="E20" s="127">
        <v>0</v>
      </c>
      <c r="F20" s="89">
        <v>189.63312500000001</v>
      </c>
      <c r="G20" s="127">
        <v>112.62428571428572</v>
      </c>
      <c r="H20" s="127">
        <v>77.008839285714288</v>
      </c>
      <c r="I20" s="127">
        <v>0</v>
      </c>
      <c r="J20" s="126"/>
    </row>
    <row r="21" spans="1:10" ht="20.100000000000001" customHeight="1" x14ac:dyDescent="0.25">
      <c r="A21" s="173" t="s">
        <v>294</v>
      </c>
      <c r="B21" s="89">
        <v>26.419642857142861</v>
      </c>
      <c r="C21" s="127">
        <v>26.419642857142861</v>
      </c>
      <c r="D21" s="127">
        <v>0</v>
      </c>
      <c r="E21" s="127">
        <v>0</v>
      </c>
      <c r="F21" s="89">
        <v>97.392232142857139</v>
      </c>
      <c r="G21" s="127">
        <v>97.392232142857139</v>
      </c>
      <c r="H21" s="127">
        <v>0</v>
      </c>
      <c r="I21" s="127">
        <v>0</v>
      </c>
      <c r="J21" s="126"/>
    </row>
    <row r="22" spans="1:10" ht="20.100000000000001" customHeight="1" x14ac:dyDescent="0.25">
      <c r="A22" s="171" t="s">
        <v>295</v>
      </c>
      <c r="B22" s="89">
        <v>816.17937500000005</v>
      </c>
      <c r="C22" s="127">
        <v>489.44499999999999</v>
      </c>
      <c r="D22" s="127">
        <v>326.73437500000006</v>
      </c>
      <c r="E22" s="127">
        <v>0</v>
      </c>
      <c r="F22" s="89">
        <v>2445.6231250000005</v>
      </c>
      <c r="G22" s="127">
        <v>477.97651785714294</v>
      </c>
      <c r="H22" s="127">
        <v>1967.6466071428574</v>
      </c>
      <c r="I22" s="127">
        <v>0</v>
      </c>
      <c r="J22" s="126"/>
    </row>
    <row r="23" spans="1:10" ht="24.75" customHeight="1" x14ac:dyDescent="0.25">
      <c r="A23" s="173" t="s">
        <v>296</v>
      </c>
      <c r="B23" s="89">
        <v>2406.4572321428577</v>
      </c>
      <c r="C23" s="127">
        <v>2057.7641071428575</v>
      </c>
      <c r="D23" s="127">
        <v>348.69312500000007</v>
      </c>
      <c r="E23" s="127">
        <v>0</v>
      </c>
      <c r="F23" s="89">
        <v>4174.6954464285718</v>
      </c>
      <c r="G23" s="127">
        <v>2666.8625892857144</v>
      </c>
      <c r="H23" s="127">
        <v>1507.8328571428572</v>
      </c>
      <c r="I23" s="127">
        <v>0</v>
      </c>
      <c r="J23" s="126"/>
    </row>
    <row r="24" spans="1:10" ht="20.100000000000001" customHeight="1" x14ac:dyDescent="0.25">
      <c r="A24" s="171" t="s">
        <v>306</v>
      </c>
      <c r="B24" s="89">
        <v>183.36901785714286</v>
      </c>
      <c r="C24" s="127">
        <v>0.33098214285714289</v>
      </c>
      <c r="D24" s="127">
        <v>0</v>
      </c>
      <c r="E24" s="127">
        <v>183.03803571428571</v>
      </c>
      <c r="F24" s="89">
        <v>0</v>
      </c>
      <c r="G24" s="127">
        <v>0</v>
      </c>
      <c r="H24" s="127">
        <v>0</v>
      </c>
      <c r="I24" s="127">
        <v>0</v>
      </c>
      <c r="J24" s="126"/>
    </row>
    <row r="25" spans="1:10" ht="20.100000000000001" customHeight="1" x14ac:dyDescent="0.25">
      <c r="A25" s="173" t="s">
        <v>313</v>
      </c>
      <c r="B25" s="89">
        <v>474.82580357142859</v>
      </c>
      <c r="C25" s="127">
        <v>474.82580357142859</v>
      </c>
      <c r="D25" s="127">
        <v>0</v>
      </c>
      <c r="E25" s="127">
        <v>0</v>
      </c>
      <c r="F25" s="89">
        <v>504.67312500000003</v>
      </c>
      <c r="G25" s="127">
        <v>504.67312500000003</v>
      </c>
      <c r="H25" s="127">
        <v>0</v>
      </c>
      <c r="I25" s="127">
        <v>0</v>
      </c>
      <c r="J25" s="126"/>
    </row>
    <row r="26" spans="1:10" ht="20.100000000000001" customHeight="1" x14ac:dyDescent="0.25">
      <c r="A26" s="171" t="s">
        <v>297</v>
      </c>
      <c r="B26" s="89">
        <v>13120.519107142856</v>
      </c>
      <c r="C26" s="127">
        <v>8464.9566964285714</v>
      </c>
      <c r="D26" s="127">
        <v>4655.5624107142858</v>
      </c>
      <c r="E26" s="127">
        <v>0</v>
      </c>
      <c r="F26" s="89">
        <v>23447.505714285715</v>
      </c>
      <c r="G26" s="127">
        <v>18109.347142857143</v>
      </c>
      <c r="H26" s="127">
        <v>5338.158571428572</v>
      </c>
      <c r="I26" s="127">
        <v>0</v>
      </c>
      <c r="J26" s="126"/>
    </row>
    <row r="27" spans="1:10" ht="20.100000000000001" customHeight="1" x14ac:dyDescent="0.25">
      <c r="A27" s="173" t="s">
        <v>298</v>
      </c>
      <c r="B27" s="89">
        <v>183.41223214285714</v>
      </c>
      <c r="C27" s="127">
        <v>74.295178571428579</v>
      </c>
      <c r="D27" s="127">
        <v>109.11705357142857</v>
      </c>
      <c r="E27" s="127">
        <v>0</v>
      </c>
      <c r="F27" s="89">
        <v>4518.8363392857145</v>
      </c>
      <c r="G27" s="127">
        <v>362.01098214285719</v>
      </c>
      <c r="H27" s="127">
        <v>4156.8253571428577</v>
      </c>
      <c r="I27" s="127">
        <v>0</v>
      </c>
      <c r="J27" s="126"/>
    </row>
    <row r="28" spans="1:10" ht="20.100000000000001" customHeight="1" x14ac:dyDescent="0.25">
      <c r="A28" s="171" t="s">
        <v>311</v>
      </c>
      <c r="B28" s="89">
        <v>1936.0009821428573</v>
      </c>
      <c r="C28" s="127">
        <v>569.46214285714291</v>
      </c>
      <c r="D28" s="127">
        <v>1366.5388392857144</v>
      </c>
      <c r="E28" s="127">
        <v>0</v>
      </c>
      <c r="F28" s="89">
        <v>3223.7513392857149</v>
      </c>
      <c r="G28" s="127">
        <v>947.76883928571442</v>
      </c>
      <c r="H28" s="127">
        <v>2275.9825000000005</v>
      </c>
      <c r="I28" s="127">
        <v>0</v>
      </c>
      <c r="J28" s="126"/>
    </row>
    <row r="29" spans="1:10" ht="20.100000000000001" customHeight="1" x14ac:dyDescent="0.25">
      <c r="A29" s="173" t="s">
        <v>325</v>
      </c>
      <c r="B29" s="89">
        <v>30.049642857142864</v>
      </c>
      <c r="C29" s="127">
        <v>30.049642857142864</v>
      </c>
      <c r="D29" s="127">
        <v>0</v>
      </c>
      <c r="E29" s="127">
        <v>0</v>
      </c>
      <c r="F29" s="89">
        <v>0</v>
      </c>
      <c r="G29" s="127">
        <v>0</v>
      </c>
      <c r="H29" s="127">
        <v>0</v>
      </c>
      <c r="I29" s="127">
        <v>0</v>
      </c>
      <c r="J29" s="126"/>
    </row>
    <row r="30" spans="1:10" ht="20.100000000000001" customHeight="1" x14ac:dyDescent="0.25">
      <c r="A30" s="171" t="s">
        <v>300</v>
      </c>
      <c r="B30" s="89">
        <v>3.333392857142857</v>
      </c>
      <c r="C30" s="127">
        <v>3.333392857142857</v>
      </c>
      <c r="D30" s="127">
        <v>0</v>
      </c>
      <c r="E30" s="127">
        <v>0</v>
      </c>
      <c r="F30" s="89">
        <v>75.190892857142856</v>
      </c>
      <c r="G30" s="127">
        <v>75.190892857142856</v>
      </c>
      <c r="H30" s="127">
        <v>0</v>
      </c>
      <c r="I30" s="127">
        <v>0</v>
      </c>
      <c r="J30" s="126"/>
    </row>
    <row r="31" spans="1:10" ht="20.100000000000001" customHeight="1" x14ac:dyDescent="0.25">
      <c r="A31" s="173" t="s">
        <v>299</v>
      </c>
      <c r="B31" s="89">
        <v>991.79142857142858</v>
      </c>
      <c r="C31" s="127">
        <v>957.32017857142864</v>
      </c>
      <c r="D31" s="127">
        <v>5.2367857142857153</v>
      </c>
      <c r="E31" s="127">
        <v>29.234464285714289</v>
      </c>
      <c r="F31" s="89">
        <v>97.219375000000014</v>
      </c>
      <c r="G31" s="127">
        <v>10.205446428571429</v>
      </c>
      <c r="H31" s="127">
        <v>87.013928571428579</v>
      </c>
      <c r="I31" s="127">
        <v>0</v>
      </c>
      <c r="J31" s="126"/>
    </row>
    <row r="32" spans="1:10" ht="20.100000000000001" customHeight="1" x14ac:dyDescent="0.25">
      <c r="A32" s="173" t="s">
        <v>607</v>
      </c>
      <c r="B32" s="89">
        <v>336.58919642857148</v>
      </c>
      <c r="C32" s="127">
        <v>236.64044642857147</v>
      </c>
      <c r="D32" s="127">
        <v>0</v>
      </c>
      <c r="E32" s="127">
        <v>99.948750000000004</v>
      </c>
      <c r="F32" s="89">
        <v>5.3340178571428574</v>
      </c>
      <c r="G32" s="127">
        <v>5.3340178571428574</v>
      </c>
      <c r="H32" s="127">
        <v>0</v>
      </c>
      <c r="I32" s="127">
        <v>0</v>
      </c>
      <c r="J32" s="126"/>
    </row>
    <row r="33" spans="1:11" ht="20.100000000000001" customHeight="1" x14ac:dyDescent="0.25">
      <c r="A33" s="173" t="s">
        <v>321</v>
      </c>
      <c r="B33" s="89">
        <v>0</v>
      </c>
      <c r="C33" s="127">
        <v>0</v>
      </c>
      <c r="D33" s="127">
        <v>0</v>
      </c>
      <c r="E33" s="127">
        <v>0</v>
      </c>
      <c r="F33" s="89">
        <v>133.05678571428572</v>
      </c>
      <c r="G33" s="127">
        <v>133.05678571428572</v>
      </c>
      <c r="H33" s="127">
        <v>0</v>
      </c>
      <c r="I33" s="127">
        <v>0</v>
      </c>
      <c r="J33" s="126"/>
    </row>
    <row r="34" spans="1:11" ht="20.100000000000001" customHeight="1" x14ac:dyDescent="0.25">
      <c r="A34" s="171" t="s">
        <v>293</v>
      </c>
      <c r="B34" s="89">
        <v>0</v>
      </c>
      <c r="C34" s="127">
        <v>0</v>
      </c>
      <c r="D34" s="127">
        <v>0</v>
      </c>
      <c r="E34" s="127">
        <v>0</v>
      </c>
      <c r="F34" s="89">
        <v>46.962142857142865</v>
      </c>
      <c r="G34" s="127">
        <v>46.962142857142865</v>
      </c>
      <c r="H34" s="127">
        <v>0</v>
      </c>
      <c r="I34" s="127">
        <v>0</v>
      </c>
      <c r="J34" s="126"/>
    </row>
    <row r="35" spans="1:11" ht="5.45" customHeight="1" x14ac:dyDescent="0.25"/>
    <row r="36" spans="1:11" x14ac:dyDescent="0.25">
      <c r="A36" s="176" t="s">
        <v>609</v>
      </c>
      <c r="B36" s="176"/>
      <c r="C36" s="176"/>
      <c r="D36" s="176"/>
      <c r="E36" s="176"/>
      <c r="F36" s="176"/>
      <c r="G36" s="176"/>
      <c r="H36" s="176"/>
      <c r="I36" s="176"/>
      <c r="J36" s="176"/>
      <c r="K36" s="176"/>
    </row>
    <row r="37" spans="1:11" x14ac:dyDescent="0.25">
      <c r="A37" s="304" t="s">
        <v>613</v>
      </c>
      <c r="B37" s="304"/>
      <c r="C37" s="304"/>
      <c r="D37" s="304"/>
      <c r="E37" s="304"/>
      <c r="F37" s="304"/>
      <c r="G37" s="304"/>
      <c r="H37" s="304"/>
      <c r="I37" s="304"/>
      <c r="J37" s="304"/>
      <c r="K37" s="304"/>
    </row>
  </sheetData>
  <mergeCells count="5">
    <mergeCell ref="A2:I3"/>
    <mergeCell ref="A4:A6"/>
    <mergeCell ref="B4:I4"/>
    <mergeCell ref="B5:E5"/>
    <mergeCell ref="F5:I5"/>
  </mergeCells>
  <hyperlinks>
    <hyperlink ref="J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firstPageNumber="70" fitToWidth="0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="70" zoomScaleNormal="70" zoomScaleSheetLayoutView="70" workbookViewId="0">
      <selection activeCell="B7" sqref="B7"/>
    </sheetView>
  </sheetViews>
  <sheetFormatPr baseColWidth="10" defaultColWidth="17.7109375" defaultRowHeight="15" x14ac:dyDescent="0.25"/>
  <cols>
    <col min="1" max="1" width="31" style="125" customWidth="1"/>
    <col min="2" max="2" width="15.85546875" style="125" customWidth="1"/>
    <col min="3" max="3" width="16.42578125" style="125" customWidth="1"/>
    <col min="4" max="5" width="17" style="125" customWidth="1"/>
    <col min="6" max="6" width="16" style="125" customWidth="1"/>
    <col min="7" max="7" width="16.140625" style="125" customWidth="1"/>
    <col min="8" max="9" width="17" style="125" customWidth="1"/>
    <col min="10" max="16384" width="17.7109375" style="125"/>
  </cols>
  <sheetData>
    <row r="1" spans="1:10" ht="53.45" customHeight="1" x14ac:dyDescent="0.3"/>
    <row r="2" spans="1:10" ht="32.1" customHeight="1" x14ac:dyDescent="0.25">
      <c r="A2" s="379" t="s">
        <v>656</v>
      </c>
      <c r="B2" s="379"/>
      <c r="C2" s="379"/>
      <c r="D2" s="379"/>
      <c r="E2" s="379"/>
      <c r="F2" s="379"/>
      <c r="G2" s="379"/>
      <c r="H2" s="379"/>
      <c r="I2" s="379"/>
      <c r="J2" s="3" t="s">
        <v>471</v>
      </c>
    </row>
    <row r="3" spans="1:10" ht="32.1" customHeight="1" x14ac:dyDescent="0.25">
      <c r="A3" s="380"/>
      <c r="B3" s="380"/>
      <c r="C3" s="380"/>
      <c r="D3" s="380"/>
      <c r="E3" s="380"/>
      <c r="F3" s="380"/>
      <c r="G3" s="380"/>
      <c r="H3" s="380"/>
      <c r="I3" s="380"/>
    </row>
    <row r="4" spans="1:10" ht="26.45" customHeight="1" x14ac:dyDescent="0.25">
      <c r="A4" s="351" t="s">
        <v>316</v>
      </c>
      <c r="B4" s="353" t="s">
        <v>317</v>
      </c>
      <c r="C4" s="354"/>
      <c r="D4" s="354"/>
      <c r="E4" s="354"/>
      <c r="F4" s="354"/>
      <c r="G4" s="354"/>
      <c r="H4" s="354"/>
      <c r="I4" s="354"/>
    </row>
    <row r="5" spans="1:10" ht="22.9" customHeight="1" x14ac:dyDescent="0.25">
      <c r="A5" s="376"/>
      <c r="B5" s="353" t="s">
        <v>318</v>
      </c>
      <c r="C5" s="354"/>
      <c r="D5" s="354"/>
      <c r="E5" s="355"/>
      <c r="F5" s="353" t="s">
        <v>319</v>
      </c>
      <c r="G5" s="354"/>
      <c r="H5" s="354"/>
      <c r="I5" s="354"/>
    </row>
    <row r="6" spans="1:10" ht="22.9" customHeight="1" x14ac:dyDescent="0.25">
      <c r="A6" s="352"/>
      <c r="B6" s="310" t="s">
        <v>320</v>
      </c>
      <c r="C6" s="310" t="s">
        <v>284</v>
      </c>
      <c r="D6" s="310" t="s">
        <v>285</v>
      </c>
      <c r="E6" s="310" t="s">
        <v>301</v>
      </c>
      <c r="F6" s="310" t="s">
        <v>320</v>
      </c>
      <c r="G6" s="310" t="s">
        <v>284</v>
      </c>
      <c r="H6" s="310" t="s">
        <v>285</v>
      </c>
      <c r="I6" s="310" t="s">
        <v>301</v>
      </c>
    </row>
    <row r="7" spans="1:10" ht="20.100000000000001" customHeight="1" x14ac:dyDescent="0.3">
      <c r="A7" s="258" t="s">
        <v>2</v>
      </c>
      <c r="B7" s="267">
        <v>16558.08883928572</v>
      </c>
      <c r="C7" s="267">
        <v>12915.449642857144</v>
      </c>
      <c r="D7" s="267">
        <v>3319.2431250000004</v>
      </c>
      <c r="E7" s="267">
        <v>323.39607142857153</v>
      </c>
      <c r="F7" s="267">
        <v>109439.94089285715</v>
      </c>
      <c r="G7" s="267">
        <v>100966.65955357144</v>
      </c>
      <c r="H7" s="267">
        <v>757.89508928571445</v>
      </c>
      <c r="I7" s="267">
        <v>7715.3862500000005</v>
      </c>
    </row>
    <row r="8" spans="1:10" ht="20.100000000000001" customHeight="1" x14ac:dyDescent="0.3">
      <c r="A8" s="171" t="s">
        <v>297</v>
      </c>
      <c r="B8" s="89">
        <v>6534.6050000000014</v>
      </c>
      <c r="C8" s="127">
        <v>3452.9726785714288</v>
      </c>
      <c r="D8" s="127">
        <v>2912.0810714285717</v>
      </c>
      <c r="E8" s="127">
        <v>169.55125000000007</v>
      </c>
      <c r="F8" s="89">
        <v>73937.267053571442</v>
      </c>
      <c r="G8" s="127">
        <v>67596.79241071429</v>
      </c>
      <c r="H8" s="127">
        <v>323.27821428571434</v>
      </c>
      <c r="I8" s="127">
        <v>6017.1964285714284</v>
      </c>
      <c r="J8" s="67"/>
    </row>
    <row r="9" spans="1:10" ht="20.100000000000001" customHeight="1" x14ac:dyDescent="0.3">
      <c r="A9" s="173" t="s">
        <v>290</v>
      </c>
      <c r="B9" s="89">
        <v>69.616250000000008</v>
      </c>
      <c r="C9" s="127">
        <v>52.011339285714293</v>
      </c>
      <c r="D9" s="127">
        <v>3.6339285714285716</v>
      </c>
      <c r="E9" s="127">
        <v>13.970982142857144</v>
      </c>
      <c r="F9" s="89">
        <v>897.11383928571445</v>
      </c>
      <c r="G9" s="127">
        <v>0</v>
      </c>
      <c r="H9" s="127">
        <v>0</v>
      </c>
      <c r="I9" s="127">
        <v>897.11383928571445</v>
      </c>
    </row>
    <row r="10" spans="1:10" ht="20.100000000000001" customHeight="1" x14ac:dyDescent="0.3">
      <c r="A10" s="173" t="s">
        <v>324</v>
      </c>
      <c r="B10" s="89">
        <v>0</v>
      </c>
      <c r="C10" s="127">
        <v>0</v>
      </c>
      <c r="D10" s="127">
        <v>0</v>
      </c>
      <c r="E10" s="127">
        <v>0</v>
      </c>
      <c r="F10" s="89">
        <v>528.81124999999997</v>
      </c>
      <c r="G10" s="127">
        <v>0</v>
      </c>
      <c r="H10" s="127">
        <v>0</v>
      </c>
      <c r="I10" s="127">
        <v>528.81124999999997</v>
      </c>
    </row>
    <row r="11" spans="1:10" ht="20.100000000000001" customHeight="1" x14ac:dyDescent="0.25">
      <c r="A11" s="171" t="s">
        <v>606</v>
      </c>
      <c r="B11" s="89">
        <v>28.656964285714288</v>
      </c>
      <c r="C11" s="127">
        <v>28.656964285714288</v>
      </c>
      <c r="D11" s="127">
        <v>0</v>
      </c>
      <c r="E11" s="127">
        <v>0</v>
      </c>
      <c r="F11" s="89">
        <v>12649.815357142857</v>
      </c>
      <c r="G11" s="127">
        <v>12493.152767857144</v>
      </c>
      <c r="H11" s="127">
        <v>0</v>
      </c>
      <c r="I11" s="127">
        <v>156.66258928571429</v>
      </c>
    </row>
    <row r="12" spans="1:10" ht="20.100000000000001" customHeight="1" x14ac:dyDescent="0.3">
      <c r="A12" s="173" t="s">
        <v>295</v>
      </c>
      <c r="B12" s="89">
        <v>287.57339285714284</v>
      </c>
      <c r="C12" s="127">
        <v>177.24830357142858</v>
      </c>
      <c r="D12" s="127">
        <v>0</v>
      </c>
      <c r="E12" s="127">
        <v>110.32508928571428</v>
      </c>
      <c r="F12" s="89">
        <v>186.31348214285717</v>
      </c>
      <c r="G12" s="127">
        <v>0</v>
      </c>
      <c r="H12" s="127">
        <v>70.711339285714303</v>
      </c>
      <c r="I12" s="127">
        <v>115.60214285714287</v>
      </c>
    </row>
    <row r="13" spans="1:10" ht="20.100000000000001" customHeight="1" x14ac:dyDescent="0.3">
      <c r="A13" s="173" t="s">
        <v>517</v>
      </c>
      <c r="B13" s="89">
        <v>306.06026785714283</v>
      </c>
      <c r="C13" s="127">
        <v>306.06026785714283</v>
      </c>
      <c r="D13" s="127">
        <v>0</v>
      </c>
      <c r="E13" s="127">
        <v>0</v>
      </c>
      <c r="F13" s="89">
        <v>0</v>
      </c>
      <c r="G13" s="127">
        <v>0</v>
      </c>
      <c r="H13" s="127">
        <v>0</v>
      </c>
      <c r="I13" s="127">
        <v>0</v>
      </c>
    </row>
    <row r="14" spans="1:10" ht="20.100000000000001" customHeight="1" x14ac:dyDescent="0.25">
      <c r="A14" s="171" t="s">
        <v>583</v>
      </c>
      <c r="B14" s="89">
        <v>7164.1536607142862</v>
      </c>
      <c r="C14" s="127">
        <v>7139.7837500000005</v>
      </c>
      <c r="D14" s="127">
        <v>15.129910714285714</v>
      </c>
      <c r="E14" s="127">
        <v>9.240000000000002</v>
      </c>
      <c r="F14" s="89">
        <v>9783.8144642857133</v>
      </c>
      <c r="G14" s="127">
        <v>9728.2232142857138</v>
      </c>
      <c r="H14" s="127">
        <v>55.591250000000002</v>
      </c>
      <c r="I14" s="127">
        <v>0</v>
      </c>
    </row>
    <row r="15" spans="1:10" ht="20.100000000000001" customHeight="1" x14ac:dyDescent="0.25">
      <c r="A15" s="173" t="s">
        <v>288</v>
      </c>
      <c r="B15" s="89">
        <v>10.706339285714286</v>
      </c>
      <c r="C15" s="127">
        <v>10.706339285714286</v>
      </c>
      <c r="D15" s="127">
        <v>0</v>
      </c>
      <c r="E15" s="127">
        <v>0</v>
      </c>
      <c r="F15" s="89">
        <v>0</v>
      </c>
      <c r="G15" s="127">
        <v>0</v>
      </c>
      <c r="H15" s="127">
        <v>0</v>
      </c>
      <c r="I15" s="127">
        <v>0</v>
      </c>
    </row>
    <row r="16" spans="1:10" ht="20.100000000000001" customHeight="1" x14ac:dyDescent="0.25">
      <c r="A16" s="171" t="s">
        <v>289</v>
      </c>
      <c r="B16" s="89">
        <v>17.360357142857143</v>
      </c>
      <c r="C16" s="127">
        <v>17.360357142857143</v>
      </c>
      <c r="D16" s="127">
        <v>0</v>
      </c>
      <c r="E16" s="127">
        <v>0</v>
      </c>
      <c r="F16" s="89">
        <v>0</v>
      </c>
      <c r="G16" s="127">
        <v>0</v>
      </c>
      <c r="H16" s="127">
        <v>0</v>
      </c>
      <c r="I16" s="127">
        <v>0</v>
      </c>
    </row>
    <row r="17" spans="1:9" ht="20.100000000000001" customHeight="1" x14ac:dyDescent="0.25">
      <c r="A17" s="171" t="s">
        <v>518</v>
      </c>
      <c r="B17" s="89">
        <v>49.55303571428572</v>
      </c>
      <c r="C17" s="127">
        <v>0.44589285714285715</v>
      </c>
      <c r="D17" s="127">
        <v>49.107142857142861</v>
      </c>
      <c r="E17" s="127">
        <v>0</v>
      </c>
      <c r="F17" s="89">
        <v>0</v>
      </c>
      <c r="G17" s="127">
        <v>0</v>
      </c>
      <c r="H17" s="127">
        <v>0</v>
      </c>
      <c r="I17" s="127">
        <v>0</v>
      </c>
    </row>
    <row r="18" spans="1:9" ht="20.100000000000001" customHeight="1" x14ac:dyDescent="0.25">
      <c r="A18" s="173" t="s">
        <v>519</v>
      </c>
      <c r="B18" s="89">
        <v>4.2153571428571439</v>
      </c>
      <c r="C18" s="127">
        <v>4.2153571428571439</v>
      </c>
      <c r="D18" s="127">
        <v>0</v>
      </c>
      <c r="E18" s="127">
        <v>0</v>
      </c>
      <c r="F18" s="89">
        <v>0</v>
      </c>
      <c r="G18" s="127">
        <v>0</v>
      </c>
      <c r="H18" s="127">
        <v>0</v>
      </c>
      <c r="I18" s="127">
        <v>0</v>
      </c>
    </row>
    <row r="19" spans="1:9" ht="20.100000000000001" customHeight="1" x14ac:dyDescent="0.25">
      <c r="A19" s="171" t="s">
        <v>293</v>
      </c>
      <c r="B19" s="89">
        <v>9.8577678571428571</v>
      </c>
      <c r="C19" s="127">
        <v>9.8577678571428571</v>
      </c>
      <c r="D19" s="127">
        <v>0</v>
      </c>
      <c r="E19" s="127">
        <v>0</v>
      </c>
      <c r="F19" s="89">
        <v>1054.8292857142858</v>
      </c>
      <c r="G19" s="127">
        <v>1054.8292857142858</v>
      </c>
      <c r="H19" s="127">
        <v>0</v>
      </c>
      <c r="I19" s="127">
        <v>0</v>
      </c>
    </row>
    <row r="20" spans="1:9" ht="20.100000000000001" customHeight="1" x14ac:dyDescent="0.25">
      <c r="A20" s="171" t="s">
        <v>296</v>
      </c>
      <c r="B20" s="89">
        <v>1.0803571428571428</v>
      </c>
      <c r="C20" s="127">
        <v>1.0803571428571428</v>
      </c>
      <c r="D20" s="127">
        <v>0</v>
      </c>
      <c r="E20" s="127">
        <v>0</v>
      </c>
      <c r="F20" s="89">
        <v>91.239107142857151</v>
      </c>
      <c r="G20" s="127">
        <v>91.239107142857151</v>
      </c>
      <c r="H20" s="127">
        <v>0</v>
      </c>
      <c r="I20" s="127">
        <v>0</v>
      </c>
    </row>
    <row r="21" spans="1:9" ht="20.100000000000001" customHeight="1" x14ac:dyDescent="0.25">
      <c r="A21" s="173" t="s">
        <v>306</v>
      </c>
      <c r="B21" s="89">
        <v>220.17580357142859</v>
      </c>
      <c r="C21" s="127">
        <v>202.86553571428573</v>
      </c>
      <c r="D21" s="127">
        <v>1.2866071428571431</v>
      </c>
      <c r="E21" s="127">
        <v>16.023660714285715</v>
      </c>
      <c r="F21" s="89">
        <v>0</v>
      </c>
      <c r="G21" s="127">
        <v>0</v>
      </c>
      <c r="H21" s="127">
        <v>0</v>
      </c>
      <c r="I21" s="127">
        <v>0</v>
      </c>
    </row>
    <row r="22" spans="1:9" ht="20.100000000000001" customHeight="1" x14ac:dyDescent="0.25">
      <c r="A22" s="171" t="s">
        <v>603</v>
      </c>
      <c r="B22" s="89">
        <v>18.758928571428573</v>
      </c>
      <c r="C22" s="127">
        <v>18.758928571428573</v>
      </c>
      <c r="D22" s="127">
        <v>0</v>
      </c>
      <c r="E22" s="127">
        <v>0</v>
      </c>
      <c r="F22" s="89">
        <v>0.30937500000000001</v>
      </c>
      <c r="G22" s="127">
        <v>0</v>
      </c>
      <c r="H22" s="127">
        <v>0.30937500000000001</v>
      </c>
      <c r="I22" s="127">
        <v>0</v>
      </c>
    </row>
    <row r="23" spans="1:9" ht="20.100000000000001" customHeight="1" x14ac:dyDescent="0.25">
      <c r="A23" s="173" t="s">
        <v>313</v>
      </c>
      <c r="B23" s="89">
        <v>693.86232142857148</v>
      </c>
      <c r="C23" s="127">
        <v>693.86232142857148</v>
      </c>
      <c r="D23" s="127">
        <v>0</v>
      </c>
      <c r="E23" s="127">
        <v>0</v>
      </c>
      <c r="F23" s="89">
        <v>3224.1441964285718</v>
      </c>
      <c r="G23" s="127">
        <v>3224.1441964285718</v>
      </c>
      <c r="H23" s="127">
        <v>0</v>
      </c>
      <c r="I23" s="127">
        <v>0</v>
      </c>
    </row>
    <row r="24" spans="1:9" ht="20.100000000000001" customHeight="1" x14ac:dyDescent="0.25">
      <c r="A24" s="173" t="s">
        <v>311</v>
      </c>
      <c r="B24" s="89">
        <v>30.731250000000006</v>
      </c>
      <c r="C24" s="127">
        <v>20.399107142857147</v>
      </c>
      <c r="D24" s="127">
        <v>10.332142857142859</v>
      </c>
      <c r="E24" s="127">
        <v>0</v>
      </c>
      <c r="F24" s="89">
        <v>280.55991071428571</v>
      </c>
      <c r="G24" s="127">
        <v>271.734375</v>
      </c>
      <c r="H24" s="127">
        <v>8.8255357142857154</v>
      </c>
      <c r="I24" s="127">
        <v>0</v>
      </c>
    </row>
    <row r="25" spans="1:9" ht="20.100000000000001" customHeight="1" x14ac:dyDescent="0.25">
      <c r="A25" s="171" t="s">
        <v>520</v>
      </c>
      <c r="B25" s="89">
        <v>26.890089285714286</v>
      </c>
      <c r="C25" s="127">
        <v>26.890089285714286</v>
      </c>
      <c r="D25" s="127">
        <v>0</v>
      </c>
      <c r="E25" s="127">
        <v>0</v>
      </c>
      <c r="F25" s="89">
        <v>0</v>
      </c>
      <c r="G25" s="127">
        <v>0</v>
      </c>
      <c r="H25" s="127">
        <v>0</v>
      </c>
      <c r="I25" s="127">
        <v>0</v>
      </c>
    </row>
    <row r="26" spans="1:9" ht="20.100000000000001" customHeight="1" x14ac:dyDescent="0.25">
      <c r="A26" s="173" t="s">
        <v>299</v>
      </c>
      <c r="B26" s="89">
        <v>344.77339285714288</v>
      </c>
      <c r="C26" s="127">
        <v>344.77339285714288</v>
      </c>
      <c r="D26" s="127">
        <v>0</v>
      </c>
      <c r="E26" s="127">
        <v>0</v>
      </c>
      <c r="F26" s="89">
        <v>21.859553571428574</v>
      </c>
      <c r="G26" s="127">
        <v>21.859553571428574</v>
      </c>
      <c r="H26" s="127">
        <v>0</v>
      </c>
      <c r="I26" s="127">
        <v>0</v>
      </c>
    </row>
    <row r="27" spans="1:9" ht="20.100000000000001" customHeight="1" x14ac:dyDescent="0.25">
      <c r="A27" s="171" t="s">
        <v>325</v>
      </c>
      <c r="B27" s="89">
        <v>12.060714285714287</v>
      </c>
      <c r="C27" s="127">
        <v>12.060714285714287</v>
      </c>
      <c r="D27" s="127">
        <v>0</v>
      </c>
      <c r="E27" s="127">
        <v>0</v>
      </c>
      <c r="F27" s="89">
        <v>0</v>
      </c>
      <c r="G27" s="127">
        <v>0</v>
      </c>
      <c r="H27" s="127">
        <v>0</v>
      </c>
      <c r="I27" s="127">
        <v>0</v>
      </c>
    </row>
    <row r="28" spans="1:9" ht="20.100000000000001" customHeight="1" x14ac:dyDescent="0.25">
      <c r="A28" s="171" t="s">
        <v>607</v>
      </c>
      <c r="B28" s="89">
        <v>397.34357142857152</v>
      </c>
      <c r="C28" s="127">
        <v>395.44017857142865</v>
      </c>
      <c r="D28" s="127">
        <v>0</v>
      </c>
      <c r="E28" s="127">
        <v>1.9033928571428573</v>
      </c>
      <c r="F28" s="89">
        <v>132.30250000000001</v>
      </c>
      <c r="G28" s="127">
        <v>51.672500000000007</v>
      </c>
      <c r="H28" s="127">
        <v>80.63000000000001</v>
      </c>
      <c r="I28" s="127">
        <v>0</v>
      </c>
    </row>
    <row r="29" spans="1:9" ht="20.100000000000001" customHeight="1" x14ac:dyDescent="0.25">
      <c r="A29" s="171" t="s">
        <v>321</v>
      </c>
      <c r="B29" s="89">
        <v>0</v>
      </c>
      <c r="C29" s="127">
        <v>0</v>
      </c>
      <c r="D29" s="127">
        <v>0</v>
      </c>
      <c r="E29" s="127">
        <v>0</v>
      </c>
      <c r="F29" s="89">
        <v>307.54821428571427</v>
      </c>
      <c r="G29" s="127">
        <v>307.54821428571427</v>
      </c>
      <c r="H29" s="127">
        <v>0</v>
      </c>
      <c r="I29" s="127">
        <v>0</v>
      </c>
    </row>
    <row r="30" spans="1:9" ht="20.100000000000001" customHeight="1" x14ac:dyDescent="0.25">
      <c r="A30" s="173" t="s">
        <v>584</v>
      </c>
      <c r="B30" s="89">
        <v>0</v>
      </c>
      <c r="C30" s="127">
        <v>0</v>
      </c>
      <c r="D30" s="127">
        <v>0</v>
      </c>
      <c r="E30" s="127">
        <v>0</v>
      </c>
      <c r="F30" s="89">
        <v>37.085714285714289</v>
      </c>
      <c r="G30" s="127">
        <v>37.085714285714289</v>
      </c>
      <c r="H30" s="127">
        <v>0</v>
      </c>
      <c r="I30" s="127">
        <v>0</v>
      </c>
    </row>
    <row r="31" spans="1:9" ht="20.100000000000001" customHeight="1" x14ac:dyDescent="0.25">
      <c r="A31" s="171" t="s">
        <v>585</v>
      </c>
      <c r="B31" s="89">
        <v>0</v>
      </c>
      <c r="C31" s="127">
        <v>0</v>
      </c>
      <c r="D31" s="127">
        <v>0</v>
      </c>
      <c r="E31" s="127">
        <v>0</v>
      </c>
      <c r="F31" s="89">
        <v>2599.5632142857144</v>
      </c>
      <c r="G31" s="127">
        <v>2599.5632142857144</v>
      </c>
      <c r="H31" s="127">
        <v>0</v>
      </c>
      <c r="I31" s="127">
        <v>0</v>
      </c>
    </row>
    <row r="32" spans="1:9" ht="20.100000000000001" customHeight="1" x14ac:dyDescent="0.25">
      <c r="A32" s="173" t="s">
        <v>586</v>
      </c>
      <c r="B32" s="89">
        <v>0</v>
      </c>
      <c r="C32" s="127">
        <v>0</v>
      </c>
      <c r="D32" s="127">
        <v>0</v>
      </c>
      <c r="E32" s="127">
        <v>0</v>
      </c>
      <c r="F32" s="89">
        <v>0.5892857142857143</v>
      </c>
      <c r="G32" s="127">
        <v>0.5892857142857143</v>
      </c>
      <c r="H32" s="127">
        <v>0</v>
      </c>
      <c r="I32" s="127">
        <v>0</v>
      </c>
    </row>
    <row r="33" spans="1:11" ht="20.100000000000001" customHeight="1" x14ac:dyDescent="0.25">
      <c r="A33" s="171" t="s">
        <v>604</v>
      </c>
      <c r="B33" s="89">
        <v>0</v>
      </c>
      <c r="C33" s="127">
        <v>0</v>
      </c>
      <c r="D33" s="127">
        <v>0</v>
      </c>
      <c r="E33" s="127">
        <v>0</v>
      </c>
      <c r="F33" s="89">
        <v>47.345178571428576</v>
      </c>
      <c r="G33" s="127">
        <v>47.345178571428576</v>
      </c>
      <c r="H33" s="127">
        <v>0</v>
      </c>
      <c r="I33" s="127">
        <v>0</v>
      </c>
    </row>
    <row r="34" spans="1:11" ht="20.100000000000001" customHeight="1" x14ac:dyDescent="0.25">
      <c r="A34" s="173" t="s">
        <v>587</v>
      </c>
      <c r="B34" s="89">
        <v>0</v>
      </c>
      <c r="C34" s="127">
        <v>0</v>
      </c>
      <c r="D34" s="127">
        <v>0</v>
      </c>
      <c r="E34" s="127">
        <v>0</v>
      </c>
      <c r="F34" s="89">
        <v>3445.2049107142861</v>
      </c>
      <c r="G34" s="127">
        <v>3439.2737500000003</v>
      </c>
      <c r="H34" s="127">
        <v>5.9311607142857143</v>
      </c>
      <c r="I34" s="127">
        <v>0</v>
      </c>
    </row>
    <row r="35" spans="1:11" ht="20.100000000000001" customHeight="1" x14ac:dyDescent="0.25">
      <c r="A35" s="173" t="s">
        <v>601</v>
      </c>
      <c r="B35" s="89">
        <v>0</v>
      </c>
      <c r="C35" s="127">
        <v>0</v>
      </c>
      <c r="D35" s="127">
        <v>0</v>
      </c>
      <c r="E35" s="127">
        <v>0</v>
      </c>
      <c r="F35" s="89">
        <v>1.6067857142857145</v>
      </c>
      <c r="G35" s="127">
        <v>1.6067857142857145</v>
      </c>
      <c r="H35" s="127">
        <v>0</v>
      </c>
      <c r="I35" s="127">
        <v>0</v>
      </c>
    </row>
    <row r="36" spans="1:11" ht="20.100000000000001" customHeight="1" x14ac:dyDescent="0.25">
      <c r="A36" s="265" t="s">
        <v>605</v>
      </c>
      <c r="B36" s="89">
        <v>327.67232142857148</v>
      </c>
      <c r="C36" s="127">
        <v>0</v>
      </c>
      <c r="D36" s="127">
        <v>327.67232142857148</v>
      </c>
      <c r="E36" s="127">
        <v>0</v>
      </c>
      <c r="F36" s="89">
        <v>0</v>
      </c>
      <c r="G36" s="127">
        <v>0</v>
      </c>
      <c r="H36" s="127">
        <v>0</v>
      </c>
      <c r="I36" s="127">
        <v>0</v>
      </c>
    </row>
    <row r="37" spans="1:11" ht="20.100000000000001" customHeight="1" x14ac:dyDescent="0.25">
      <c r="A37" s="173" t="s">
        <v>511</v>
      </c>
      <c r="B37" s="89">
        <v>0</v>
      </c>
      <c r="C37" s="127">
        <v>0</v>
      </c>
      <c r="D37" s="127">
        <v>0</v>
      </c>
      <c r="E37" s="127">
        <v>0</v>
      </c>
      <c r="F37" s="89">
        <v>212.61821428571432</v>
      </c>
      <c r="G37" s="127">
        <v>0</v>
      </c>
      <c r="H37" s="127">
        <v>212.61821428571432</v>
      </c>
      <c r="I37" s="127">
        <v>0</v>
      </c>
    </row>
    <row r="38" spans="1:11" ht="20.100000000000001" customHeight="1" x14ac:dyDescent="0.25">
      <c r="A38" s="173" t="s">
        <v>521</v>
      </c>
      <c r="B38" s="89">
        <v>2.3816964285714284</v>
      </c>
      <c r="C38" s="127">
        <v>0</v>
      </c>
      <c r="D38" s="127">
        <v>0</v>
      </c>
      <c r="E38" s="127">
        <v>2.3816964285714284</v>
      </c>
      <c r="F38" s="89">
        <v>0</v>
      </c>
      <c r="G38" s="127">
        <v>0</v>
      </c>
      <c r="H38" s="127">
        <v>0</v>
      </c>
      <c r="I38" s="127">
        <v>0</v>
      </c>
    </row>
    <row r="39" spans="1:11" ht="21" customHeight="1" x14ac:dyDescent="0.25">
      <c r="A39" s="176" t="s">
        <v>609</v>
      </c>
      <c r="B39" s="176"/>
      <c r="C39" s="176"/>
      <c r="D39" s="176"/>
      <c r="E39" s="176"/>
      <c r="F39" s="176"/>
      <c r="G39" s="176"/>
      <c r="H39" s="176"/>
      <c r="I39" s="176"/>
      <c r="J39" s="176"/>
      <c r="K39" s="176"/>
    </row>
    <row r="40" spans="1:11" x14ac:dyDescent="0.25">
      <c r="A40" s="304" t="s">
        <v>613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</row>
    <row r="41" spans="1:11" x14ac:dyDescent="0.25">
      <c r="A41" s="305"/>
      <c r="B41" s="305"/>
      <c r="C41" s="305"/>
      <c r="D41" s="305"/>
      <c r="E41" s="305"/>
      <c r="F41" s="305"/>
      <c r="G41" s="305"/>
      <c r="H41" s="305"/>
      <c r="I41" s="305"/>
      <c r="J41" s="305"/>
      <c r="K41" s="305"/>
    </row>
  </sheetData>
  <mergeCells count="5">
    <mergeCell ref="A2:I3"/>
    <mergeCell ref="A4:A6"/>
    <mergeCell ref="B4:I4"/>
    <mergeCell ref="B5:E5"/>
    <mergeCell ref="F5:I5"/>
  </mergeCells>
  <hyperlinks>
    <hyperlink ref="J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firstPageNumber="7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zoomScale="90" zoomScaleNormal="90" zoomScaleSheetLayoutView="80" zoomScalePageLayoutView="85" workbookViewId="0">
      <selection activeCell="M1" sqref="M1"/>
    </sheetView>
  </sheetViews>
  <sheetFormatPr baseColWidth="10" defaultColWidth="12.5703125" defaultRowHeight="15" x14ac:dyDescent="0.25"/>
  <cols>
    <col min="1" max="1" width="18.5703125" style="1" customWidth="1"/>
    <col min="2" max="4" width="21.140625" style="1" customWidth="1"/>
    <col min="5" max="5" width="7" style="1" customWidth="1"/>
    <col min="6" max="6" width="20.5703125" style="1" customWidth="1"/>
    <col min="7" max="7" width="22.28515625" style="1" customWidth="1"/>
    <col min="8" max="16384" width="12.5703125" style="1"/>
  </cols>
  <sheetData>
    <row r="1" spans="1:6" ht="25.15" customHeight="1" x14ac:dyDescent="0.3"/>
    <row r="2" spans="1:6" ht="16.149999999999999" customHeight="1" x14ac:dyDescent="0.25">
      <c r="A2" s="378" t="s">
        <v>534</v>
      </c>
      <c r="B2" s="378"/>
      <c r="C2" s="378"/>
      <c r="D2" s="378"/>
      <c r="E2" s="129"/>
    </row>
    <row r="3" spans="1:6" ht="43.5" customHeight="1" x14ac:dyDescent="0.25">
      <c r="A3" s="375"/>
      <c r="B3" s="375"/>
      <c r="C3" s="375"/>
      <c r="D3" s="375"/>
      <c r="E3" s="3" t="s">
        <v>471</v>
      </c>
    </row>
    <row r="4" spans="1:6" ht="18" customHeight="1" x14ac:dyDescent="0.25">
      <c r="A4" s="351" t="s">
        <v>216</v>
      </c>
      <c r="B4" s="353" t="s">
        <v>328</v>
      </c>
      <c r="C4" s="354"/>
      <c r="D4" s="355"/>
      <c r="E4" s="129"/>
    </row>
    <row r="5" spans="1:6" ht="18" customHeight="1" x14ac:dyDescent="0.25">
      <c r="A5" s="352"/>
      <c r="B5" s="310" t="s">
        <v>2</v>
      </c>
      <c r="C5" s="310" t="s">
        <v>284</v>
      </c>
      <c r="D5" s="310" t="s">
        <v>285</v>
      </c>
      <c r="E5" s="114"/>
    </row>
    <row r="6" spans="1:6" ht="18" customHeight="1" x14ac:dyDescent="0.3">
      <c r="A6" s="131" t="s">
        <v>241</v>
      </c>
      <c r="B6" s="122">
        <v>166953</v>
      </c>
      <c r="C6" s="122">
        <v>72213</v>
      </c>
      <c r="D6" s="122">
        <v>94740</v>
      </c>
      <c r="E6" s="130"/>
    </row>
    <row r="7" spans="1:6" ht="18" customHeight="1" x14ac:dyDescent="0.3">
      <c r="A7" s="128" t="s">
        <v>329</v>
      </c>
      <c r="B7" s="121">
        <v>18897</v>
      </c>
      <c r="C7" s="121">
        <v>10213</v>
      </c>
      <c r="D7" s="121">
        <v>8684</v>
      </c>
      <c r="E7" s="130"/>
      <c r="F7" s="67"/>
    </row>
    <row r="8" spans="1:6" ht="18" customHeight="1" x14ac:dyDescent="0.3">
      <c r="A8" s="128" t="s">
        <v>330</v>
      </c>
      <c r="B8" s="121">
        <v>18281</v>
      </c>
      <c r="C8" s="121">
        <v>11052</v>
      </c>
      <c r="D8" s="121">
        <v>7229</v>
      </c>
      <c r="E8" s="130"/>
    </row>
    <row r="9" spans="1:6" ht="18" customHeight="1" x14ac:dyDescent="0.3">
      <c r="A9" s="128" t="s">
        <v>331</v>
      </c>
      <c r="B9" s="121">
        <v>18953</v>
      </c>
      <c r="C9" s="121">
        <v>10882</v>
      </c>
      <c r="D9" s="121">
        <v>8071</v>
      </c>
      <c r="E9" s="130"/>
    </row>
    <row r="10" spans="1:6" ht="18" customHeight="1" x14ac:dyDescent="0.3">
      <c r="A10" s="128" t="s">
        <v>332</v>
      </c>
      <c r="B10" s="121">
        <v>15854</v>
      </c>
      <c r="C10" s="121">
        <v>7683</v>
      </c>
      <c r="D10" s="121">
        <v>8171</v>
      </c>
      <c r="E10" s="130"/>
    </row>
    <row r="11" spans="1:6" ht="18" customHeight="1" x14ac:dyDescent="0.3">
      <c r="A11" s="128" t="s">
        <v>333</v>
      </c>
      <c r="B11" s="121">
        <v>15143</v>
      </c>
      <c r="C11" s="121">
        <v>5996</v>
      </c>
      <c r="D11" s="121">
        <v>9147</v>
      </c>
      <c r="E11" s="130"/>
    </row>
    <row r="12" spans="1:6" ht="18" customHeight="1" x14ac:dyDescent="0.3">
      <c r="A12" s="128" t="s">
        <v>334</v>
      </c>
      <c r="B12" s="121">
        <v>9597</v>
      </c>
      <c r="C12" s="121">
        <v>2598</v>
      </c>
      <c r="D12" s="121">
        <v>6999</v>
      </c>
      <c r="E12" s="130"/>
    </row>
    <row r="13" spans="1:6" ht="18" customHeight="1" x14ac:dyDescent="0.3">
      <c r="A13" s="128" t="s">
        <v>335</v>
      </c>
      <c r="B13" s="121">
        <v>13275</v>
      </c>
      <c r="C13" s="121">
        <v>3118</v>
      </c>
      <c r="D13" s="121">
        <v>10157</v>
      </c>
      <c r="E13" s="130"/>
    </row>
    <row r="14" spans="1:6" ht="18" customHeight="1" x14ac:dyDescent="0.25">
      <c r="A14" s="128" t="s">
        <v>336</v>
      </c>
      <c r="B14" s="121">
        <v>13072</v>
      </c>
      <c r="C14" s="121">
        <v>3787</v>
      </c>
      <c r="D14" s="121">
        <v>9285</v>
      </c>
      <c r="E14" s="130"/>
    </row>
    <row r="15" spans="1:6" ht="18" customHeight="1" x14ac:dyDescent="0.25">
      <c r="A15" s="128" t="s">
        <v>337</v>
      </c>
      <c r="B15" s="121">
        <v>13020</v>
      </c>
      <c r="C15" s="121">
        <v>5489</v>
      </c>
      <c r="D15" s="121">
        <v>7531</v>
      </c>
    </row>
    <row r="16" spans="1:6" ht="18" customHeight="1" x14ac:dyDescent="0.25">
      <c r="A16" s="128" t="s">
        <v>338</v>
      </c>
      <c r="B16" s="121">
        <v>10798</v>
      </c>
      <c r="C16" s="121">
        <v>3546</v>
      </c>
      <c r="D16" s="121">
        <v>7252</v>
      </c>
    </row>
    <row r="17" spans="1:11" ht="18" customHeight="1" x14ac:dyDescent="0.25">
      <c r="A17" s="128" t="s">
        <v>339</v>
      </c>
      <c r="B17" s="121">
        <v>9139</v>
      </c>
      <c r="C17" s="121">
        <v>3290</v>
      </c>
      <c r="D17" s="121">
        <v>5849</v>
      </c>
    </row>
    <row r="18" spans="1:11" ht="18" customHeight="1" x14ac:dyDescent="0.25">
      <c r="A18" s="128" t="s">
        <v>340</v>
      </c>
      <c r="B18" s="121">
        <v>10924</v>
      </c>
      <c r="C18" s="121">
        <v>4559</v>
      </c>
      <c r="D18" s="121">
        <v>6365</v>
      </c>
    </row>
    <row r="19" spans="1:11" ht="21" customHeight="1" x14ac:dyDescent="0.25">
      <c r="A19" s="176" t="s">
        <v>609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</row>
    <row r="20" spans="1:11" x14ac:dyDescent="0.25">
      <c r="A20" s="304" t="s">
        <v>613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</row>
  </sheetData>
  <mergeCells count="3">
    <mergeCell ref="A2:D3"/>
    <mergeCell ref="A4:A5"/>
    <mergeCell ref="B4:D4"/>
  </mergeCells>
  <hyperlinks>
    <hyperlink ref="E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Normal="100" zoomScaleSheetLayoutView="70" zoomScalePageLayoutView="70" workbookViewId="0">
      <selection activeCell="M1" sqref="M1"/>
    </sheetView>
  </sheetViews>
  <sheetFormatPr baseColWidth="10" defaultColWidth="12.5703125" defaultRowHeight="15" x14ac:dyDescent="0.25"/>
  <cols>
    <col min="1" max="1" width="22.7109375" style="1" customWidth="1"/>
    <col min="2" max="2" width="3.85546875" style="1" customWidth="1"/>
    <col min="3" max="4" width="11.7109375" style="132" customWidth="1"/>
    <col min="5" max="5" width="12.7109375" style="1" customWidth="1"/>
    <col min="6" max="6" width="4.28515625" style="1" customWidth="1"/>
    <col min="7" max="7" width="21.42578125" style="1" customWidth="1"/>
    <col min="8" max="8" width="11.7109375" style="1" customWidth="1"/>
    <col min="9" max="16384" width="12.5703125" style="1"/>
  </cols>
  <sheetData>
    <row r="1" spans="1:9" ht="27" customHeight="1" x14ac:dyDescent="0.3"/>
    <row r="2" spans="1:9" ht="2.4500000000000002" customHeight="1" x14ac:dyDescent="0.25">
      <c r="A2" s="378" t="s">
        <v>523</v>
      </c>
      <c r="B2" s="378"/>
      <c r="C2" s="378"/>
      <c r="D2" s="378"/>
      <c r="E2" s="378"/>
      <c r="F2" s="378"/>
      <c r="G2" s="378"/>
      <c r="H2" s="378"/>
    </row>
    <row r="3" spans="1:9" ht="60" customHeight="1" x14ac:dyDescent="0.25">
      <c r="A3" s="375"/>
      <c r="B3" s="375"/>
      <c r="C3" s="375"/>
      <c r="D3" s="375"/>
      <c r="E3" s="375"/>
      <c r="F3" s="375"/>
      <c r="G3" s="375"/>
      <c r="H3" s="375"/>
      <c r="I3" s="3" t="s">
        <v>471</v>
      </c>
    </row>
    <row r="4" spans="1:9" ht="16.5" customHeight="1" x14ac:dyDescent="0.3">
      <c r="A4" s="353" t="s">
        <v>281</v>
      </c>
      <c r="B4" s="354"/>
      <c r="C4" s="354"/>
      <c r="D4" s="354"/>
      <c r="E4" s="354"/>
      <c r="F4" s="354"/>
      <c r="G4" s="354"/>
      <c r="H4" s="355"/>
    </row>
    <row r="5" spans="1:9" ht="15" customHeight="1" x14ac:dyDescent="0.3">
      <c r="A5" s="353" t="s">
        <v>341</v>
      </c>
      <c r="B5" s="354"/>
      <c r="C5" s="354"/>
      <c r="D5" s="355"/>
      <c r="E5" s="353" t="s">
        <v>342</v>
      </c>
      <c r="F5" s="354"/>
      <c r="G5" s="354"/>
      <c r="H5" s="355"/>
    </row>
    <row r="6" spans="1:9" ht="14.25" customHeight="1" x14ac:dyDescent="0.3">
      <c r="A6" s="353" t="s">
        <v>343</v>
      </c>
      <c r="B6" s="354"/>
      <c r="C6" s="355"/>
      <c r="D6" s="310" t="s">
        <v>58</v>
      </c>
      <c r="E6" s="353" t="s">
        <v>344</v>
      </c>
      <c r="F6" s="354"/>
      <c r="G6" s="355"/>
      <c r="H6" s="310" t="s">
        <v>58</v>
      </c>
    </row>
    <row r="7" spans="1:9" ht="18" customHeight="1" x14ac:dyDescent="0.25">
      <c r="A7" s="175" t="s">
        <v>583</v>
      </c>
      <c r="B7" s="134" t="s">
        <v>522</v>
      </c>
      <c r="C7" s="133" t="s">
        <v>284</v>
      </c>
      <c r="D7" s="167">
        <v>0.19511376718946158</v>
      </c>
      <c r="E7" s="133" t="s">
        <v>284</v>
      </c>
      <c r="F7" s="134" t="s">
        <v>522</v>
      </c>
      <c r="G7" s="175" t="s">
        <v>583</v>
      </c>
      <c r="H7" s="167">
        <v>0.19587935666097159</v>
      </c>
      <c r="I7" s="67"/>
    </row>
    <row r="8" spans="1:9" ht="18" customHeight="1" x14ac:dyDescent="0.25">
      <c r="A8" s="175" t="s">
        <v>311</v>
      </c>
      <c r="B8" s="134" t="s">
        <v>522</v>
      </c>
      <c r="C8" s="133" t="s">
        <v>284</v>
      </c>
      <c r="D8" s="167">
        <v>0.14949614494892852</v>
      </c>
      <c r="E8" s="133" t="s">
        <v>284</v>
      </c>
      <c r="F8" s="134" t="s">
        <v>522</v>
      </c>
      <c r="G8" s="175" t="s">
        <v>311</v>
      </c>
      <c r="H8" s="167">
        <v>0.15043926426446375</v>
      </c>
    </row>
    <row r="9" spans="1:9" ht="18" customHeight="1" x14ac:dyDescent="0.3">
      <c r="A9" s="175" t="s">
        <v>297</v>
      </c>
      <c r="B9" s="134" t="s">
        <v>522</v>
      </c>
      <c r="C9" s="133" t="s">
        <v>284</v>
      </c>
      <c r="D9" s="167">
        <v>0.12621707462410256</v>
      </c>
      <c r="E9" s="133" t="s">
        <v>284</v>
      </c>
      <c r="F9" s="134" t="s">
        <v>522</v>
      </c>
      <c r="G9" s="175" t="s">
        <v>297</v>
      </c>
      <c r="H9" s="167">
        <v>0.13312731888043633</v>
      </c>
    </row>
    <row r="10" spans="1:9" ht="18" customHeight="1" x14ac:dyDescent="0.3">
      <c r="A10" s="175" t="s">
        <v>295</v>
      </c>
      <c r="B10" s="134" t="s">
        <v>522</v>
      </c>
      <c r="C10" s="133" t="s">
        <v>284</v>
      </c>
      <c r="D10" s="167">
        <v>0.10666040756348706</v>
      </c>
      <c r="E10" s="133" t="s">
        <v>284</v>
      </c>
      <c r="F10" s="134" t="s">
        <v>522</v>
      </c>
      <c r="G10" s="175" t="s">
        <v>295</v>
      </c>
      <c r="H10" s="167">
        <v>0.1079025053872868</v>
      </c>
    </row>
    <row r="11" spans="1:9" ht="18" customHeight="1" x14ac:dyDescent="0.3">
      <c r="A11" s="175" t="s">
        <v>296</v>
      </c>
      <c r="B11" s="134" t="s">
        <v>522</v>
      </c>
      <c r="C11" s="133" t="s">
        <v>284</v>
      </c>
      <c r="D11" s="167">
        <v>7.1236418062912255E-2</v>
      </c>
      <c r="E11" s="133" t="s">
        <v>284</v>
      </c>
      <c r="F11" s="134" t="s">
        <v>522</v>
      </c>
      <c r="G11" s="175" t="s">
        <v>296</v>
      </c>
      <c r="H11" s="167">
        <v>6.3856509073581522E-2</v>
      </c>
    </row>
    <row r="12" spans="1:9" ht="18" customHeight="1" x14ac:dyDescent="0.25">
      <c r="A12" s="175" t="s">
        <v>606</v>
      </c>
      <c r="B12" s="134" t="s">
        <v>522</v>
      </c>
      <c r="C12" s="133" t="s">
        <v>284</v>
      </c>
      <c r="D12" s="167">
        <v>5.3229374918903012E-2</v>
      </c>
      <c r="E12" s="133" t="s">
        <v>284</v>
      </c>
      <c r="F12" s="134" t="s">
        <v>522</v>
      </c>
      <c r="G12" s="175" t="s">
        <v>287</v>
      </c>
      <c r="H12" s="167">
        <v>5.2489400352686823E-2</v>
      </c>
    </row>
    <row r="13" spans="1:9" ht="18" customHeight="1" x14ac:dyDescent="0.25">
      <c r="A13" s="175" t="s">
        <v>287</v>
      </c>
      <c r="B13" s="134" t="s">
        <v>522</v>
      </c>
      <c r="C13" s="133" t="s">
        <v>284</v>
      </c>
      <c r="D13" s="167">
        <v>4.7606926116411055E-2</v>
      </c>
      <c r="E13" s="133" t="s">
        <v>284</v>
      </c>
      <c r="F13" s="134" t="s">
        <v>522</v>
      </c>
      <c r="G13" s="175" t="s">
        <v>606</v>
      </c>
      <c r="H13" s="167">
        <v>4.2860040370330019E-2</v>
      </c>
    </row>
    <row r="14" spans="1:9" ht="18" customHeight="1" x14ac:dyDescent="0.25">
      <c r="A14" s="175" t="s">
        <v>298</v>
      </c>
      <c r="B14" s="134" t="s">
        <v>522</v>
      </c>
      <c r="C14" s="133" t="s">
        <v>284</v>
      </c>
      <c r="D14" s="167">
        <v>4.5532496233380799E-2</v>
      </c>
      <c r="E14" s="133" t="s">
        <v>284</v>
      </c>
      <c r="F14" s="134" t="s">
        <v>522</v>
      </c>
      <c r="G14" s="175" t="s">
        <v>294</v>
      </c>
      <c r="H14" s="167">
        <v>4.2102764543902958E-2</v>
      </c>
    </row>
    <row r="15" spans="1:9" ht="18" customHeight="1" x14ac:dyDescent="0.25">
      <c r="A15" s="175" t="s">
        <v>294</v>
      </c>
      <c r="B15" s="134" t="s">
        <v>522</v>
      </c>
      <c r="C15" s="133" t="s">
        <v>284</v>
      </c>
      <c r="D15" s="167">
        <v>3.9513343708237635E-2</v>
      </c>
      <c r="E15" s="133" t="s">
        <v>284</v>
      </c>
      <c r="F15" s="134" t="s">
        <v>522</v>
      </c>
      <c r="G15" s="175" t="s">
        <v>298</v>
      </c>
      <c r="H15" s="167">
        <v>4.1213519012051759E-2</v>
      </c>
    </row>
    <row r="16" spans="1:9" ht="18" customHeight="1" x14ac:dyDescent="0.25">
      <c r="A16" s="175" t="s">
        <v>313</v>
      </c>
      <c r="B16" s="134" t="s">
        <v>522</v>
      </c>
      <c r="C16" s="133" t="s">
        <v>284</v>
      </c>
      <c r="D16" s="167">
        <v>3.3279309999991735E-2</v>
      </c>
      <c r="E16" s="133" t="s">
        <v>284</v>
      </c>
      <c r="F16" s="134" t="s">
        <v>522</v>
      </c>
      <c r="G16" s="175" t="s">
        <v>313</v>
      </c>
      <c r="H16" s="167">
        <v>3.5742533304636566E-2</v>
      </c>
    </row>
    <row r="17" spans="1:11" ht="18" customHeight="1" x14ac:dyDescent="0.25">
      <c r="A17" s="175" t="s">
        <v>291</v>
      </c>
      <c r="B17" s="134" t="s">
        <v>522</v>
      </c>
      <c r="C17" s="133" t="s">
        <v>284</v>
      </c>
      <c r="D17" s="167">
        <v>3.027262636873115E-2</v>
      </c>
      <c r="E17" s="133" t="s">
        <v>284</v>
      </c>
      <c r="F17" s="134" t="s">
        <v>522</v>
      </c>
      <c r="G17" s="175" t="s">
        <v>288</v>
      </c>
      <c r="H17" s="167">
        <v>3.2202379528930153E-2</v>
      </c>
    </row>
    <row r="18" spans="1:11" ht="18" customHeight="1" x14ac:dyDescent="0.25">
      <c r="A18" s="175" t="s">
        <v>288</v>
      </c>
      <c r="B18" s="134" t="s">
        <v>522</v>
      </c>
      <c r="C18" s="133" t="s">
        <v>284</v>
      </c>
      <c r="D18" s="167">
        <v>2.8268446103253714E-2</v>
      </c>
      <c r="E18" s="133" t="s">
        <v>284</v>
      </c>
      <c r="F18" s="134" t="s">
        <v>522</v>
      </c>
      <c r="G18" s="175" t="s">
        <v>291</v>
      </c>
      <c r="H18" s="167">
        <v>2.5999803373995944E-2</v>
      </c>
    </row>
    <row r="19" spans="1:11" ht="18" customHeight="1" x14ac:dyDescent="0.25">
      <c r="A19" s="175" t="s">
        <v>292</v>
      </c>
      <c r="B19" s="134" t="s">
        <v>522</v>
      </c>
      <c r="C19" s="133" t="s">
        <v>284</v>
      </c>
      <c r="D19" s="167">
        <v>2.431463233416338E-2</v>
      </c>
      <c r="E19" s="133" t="s">
        <v>284</v>
      </c>
      <c r="F19" s="134" t="s">
        <v>522</v>
      </c>
      <c r="G19" s="175" t="s">
        <v>292</v>
      </c>
      <c r="H19" s="167">
        <v>2.528858408905918E-2</v>
      </c>
    </row>
    <row r="20" spans="1:11" ht="18" customHeight="1" x14ac:dyDescent="0.25">
      <c r="A20" s="175" t="s">
        <v>293</v>
      </c>
      <c r="B20" s="134" t="s">
        <v>522</v>
      </c>
      <c r="C20" s="133" t="s">
        <v>284</v>
      </c>
      <c r="D20" s="167">
        <v>1.447390061414695E-2</v>
      </c>
      <c r="E20" s="133" t="s">
        <v>284</v>
      </c>
      <c r="F20" s="134" t="s">
        <v>522</v>
      </c>
      <c r="G20" s="175" t="s">
        <v>300</v>
      </c>
      <c r="H20" s="167">
        <v>1.5733623135263632E-2</v>
      </c>
    </row>
    <row r="21" spans="1:11" ht="18" customHeight="1" x14ac:dyDescent="0.25">
      <c r="A21" s="175" t="s">
        <v>300</v>
      </c>
      <c r="B21" s="134" t="s">
        <v>522</v>
      </c>
      <c r="C21" s="133" t="s">
        <v>284</v>
      </c>
      <c r="D21" s="167">
        <v>1.1331676544313872E-2</v>
      </c>
      <c r="E21" s="133" t="s">
        <v>284</v>
      </c>
      <c r="F21" s="134" t="s">
        <v>522</v>
      </c>
      <c r="G21" s="175" t="s">
        <v>293</v>
      </c>
      <c r="H21" s="167">
        <v>9.9101277449034457E-3</v>
      </c>
    </row>
    <row r="22" spans="1:11" ht="18" customHeight="1" x14ac:dyDescent="0.25">
      <c r="A22" s="175" t="s">
        <v>299</v>
      </c>
      <c r="B22" s="134" t="s">
        <v>522</v>
      </c>
      <c r="C22" s="133" t="s">
        <v>284</v>
      </c>
      <c r="D22" s="167">
        <v>7.0571939327471484E-3</v>
      </c>
      <c r="E22" s="133" t="s">
        <v>284</v>
      </c>
      <c r="F22" s="134" t="s">
        <v>522</v>
      </c>
      <c r="G22" s="175" t="s">
        <v>290</v>
      </c>
      <c r="H22" s="167">
        <v>9.2095368926182874E-3</v>
      </c>
    </row>
    <row r="23" spans="1:11" ht="18" customHeight="1" x14ac:dyDescent="0.25">
      <c r="A23" s="175" t="s">
        <v>290</v>
      </c>
      <c r="B23" s="134" t="s">
        <v>522</v>
      </c>
      <c r="C23" s="133" t="s">
        <v>284</v>
      </c>
      <c r="D23" s="167">
        <v>6.2489100978453203E-3</v>
      </c>
      <c r="E23" s="133" t="s">
        <v>284</v>
      </c>
      <c r="F23" s="134" t="s">
        <v>522</v>
      </c>
      <c r="G23" s="175" t="s">
        <v>299</v>
      </c>
      <c r="H23" s="167">
        <v>8.3450910369541748E-3</v>
      </c>
    </row>
    <row r="24" spans="1:11" ht="18" customHeight="1" x14ac:dyDescent="0.25">
      <c r="A24" s="175" t="s">
        <v>603</v>
      </c>
      <c r="B24" s="134" t="s">
        <v>522</v>
      </c>
      <c r="C24" s="133" t="s">
        <v>284</v>
      </c>
      <c r="D24" s="167">
        <v>5.4249234072552156E-3</v>
      </c>
      <c r="E24" s="133" t="s">
        <v>284</v>
      </c>
      <c r="F24" s="134" t="s">
        <v>522</v>
      </c>
      <c r="G24" s="175" t="s">
        <v>603</v>
      </c>
      <c r="H24" s="167">
        <v>4.5950257163785034E-3</v>
      </c>
    </row>
    <row r="25" spans="1:11" ht="18" customHeight="1" x14ac:dyDescent="0.25">
      <c r="A25" s="175" t="s">
        <v>289</v>
      </c>
      <c r="B25" s="134" t="s">
        <v>522</v>
      </c>
      <c r="C25" s="133" t="s">
        <v>284</v>
      </c>
      <c r="D25" s="167">
        <v>3.7645530347421548E-3</v>
      </c>
      <c r="E25" s="133" t="s">
        <v>284</v>
      </c>
      <c r="F25" s="134" t="s">
        <v>522</v>
      </c>
      <c r="G25" s="175" t="s">
        <v>289</v>
      </c>
      <c r="H25" s="167">
        <v>2.1345435575312629E-3</v>
      </c>
    </row>
    <row r="26" spans="1:11" ht="18" customHeight="1" x14ac:dyDescent="0.25">
      <c r="A26" s="175" t="s">
        <v>508</v>
      </c>
      <c r="B26" s="134" t="s">
        <v>522</v>
      </c>
      <c r="C26" s="133" t="s">
        <v>284</v>
      </c>
      <c r="D26" s="167">
        <v>9.5374186654060308E-4</v>
      </c>
      <c r="E26" s="133" t="s">
        <v>284</v>
      </c>
      <c r="F26" s="134" t="s">
        <v>522</v>
      </c>
      <c r="G26" s="175" t="s">
        <v>508</v>
      </c>
      <c r="H26" s="167">
        <v>5.6684974141909064E-4</v>
      </c>
    </row>
    <row r="27" spans="1:11" s="135" customFormat="1" ht="24" customHeight="1" x14ac:dyDescent="0.25">
      <c r="A27" s="176" t="s">
        <v>609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</row>
    <row r="28" spans="1:11" x14ac:dyDescent="0.25">
      <c r="A28" s="304" t="s">
        <v>613</v>
      </c>
      <c r="B28" s="304"/>
      <c r="C28" s="304"/>
      <c r="D28" s="304"/>
      <c r="E28" s="304"/>
      <c r="F28" s="304"/>
      <c r="G28" s="304"/>
      <c r="H28" s="304"/>
      <c r="I28" s="304"/>
      <c r="J28" s="304"/>
      <c r="K28" s="304"/>
    </row>
  </sheetData>
  <mergeCells count="6"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zoomScaleNormal="100" zoomScaleSheetLayoutView="70" zoomScalePageLayoutView="70" workbookViewId="0">
      <selection activeCell="M1" sqref="M1"/>
    </sheetView>
  </sheetViews>
  <sheetFormatPr baseColWidth="10" defaultColWidth="12.5703125" defaultRowHeight="15" x14ac:dyDescent="0.25"/>
  <cols>
    <col min="1" max="1" width="22" style="138" customWidth="1"/>
    <col min="2" max="2" width="3.5703125" style="138" customWidth="1"/>
    <col min="3" max="3" width="15.85546875" style="151" customWidth="1"/>
    <col min="4" max="4" width="7.28515625" style="151" customWidth="1"/>
    <col min="5" max="5" width="15.85546875" style="138" customWidth="1"/>
    <col min="6" max="6" width="3.5703125" style="138" customWidth="1"/>
    <col min="7" max="7" width="15.85546875" style="138" customWidth="1"/>
    <col min="8" max="8" width="7.28515625" style="138" customWidth="1"/>
    <col min="9" max="9" width="8.7109375" style="138" customWidth="1"/>
    <col min="10" max="16384" width="12.5703125" style="138"/>
  </cols>
  <sheetData>
    <row r="1" spans="1:10" ht="30" customHeight="1" x14ac:dyDescent="0.3"/>
    <row r="2" spans="1:10" ht="27" customHeight="1" x14ac:dyDescent="0.25">
      <c r="A2" s="378" t="s">
        <v>535</v>
      </c>
      <c r="B2" s="378"/>
      <c r="C2" s="378"/>
      <c r="D2" s="378"/>
      <c r="E2" s="378"/>
      <c r="F2" s="378"/>
      <c r="G2" s="378"/>
      <c r="H2" s="378"/>
    </row>
    <row r="3" spans="1:10" ht="33.75" customHeight="1" x14ac:dyDescent="0.25">
      <c r="A3" s="375"/>
      <c r="B3" s="375"/>
      <c r="C3" s="375"/>
      <c r="D3" s="375"/>
      <c r="E3" s="375"/>
      <c r="F3" s="375"/>
      <c r="G3" s="375"/>
      <c r="H3" s="375"/>
      <c r="I3" s="3" t="s">
        <v>471</v>
      </c>
    </row>
    <row r="4" spans="1:10" ht="17.25" customHeight="1" x14ac:dyDescent="0.3">
      <c r="A4" s="353" t="s">
        <v>281</v>
      </c>
      <c r="B4" s="354"/>
      <c r="C4" s="354"/>
      <c r="D4" s="354"/>
      <c r="E4" s="354"/>
      <c r="F4" s="354"/>
      <c r="G4" s="354"/>
      <c r="H4" s="355"/>
    </row>
    <row r="5" spans="1:10" ht="12.75" customHeight="1" x14ac:dyDescent="0.3">
      <c r="A5" s="353" t="s">
        <v>341</v>
      </c>
      <c r="B5" s="354"/>
      <c r="C5" s="354"/>
      <c r="D5" s="355"/>
      <c r="E5" s="353" t="s">
        <v>342</v>
      </c>
      <c r="F5" s="354"/>
      <c r="G5" s="354"/>
      <c r="H5" s="355"/>
    </row>
    <row r="6" spans="1:10" ht="15.75" customHeight="1" x14ac:dyDescent="0.3">
      <c r="A6" s="353" t="s">
        <v>343</v>
      </c>
      <c r="B6" s="354"/>
      <c r="C6" s="355"/>
      <c r="D6" s="310" t="s">
        <v>58</v>
      </c>
      <c r="E6" s="353" t="s">
        <v>344</v>
      </c>
      <c r="F6" s="354"/>
      <c r="G6" s="355"/>
      <c r="H6" s="310" t="s">
        <v>58</v>
      </c>
    </row>
    <row r="7" spans="1:10" ht="20.100000000000001" customHeight="1" x14ac:dyDescent="0.25">
      <c r="A7" s="175" t="s">
        <v>311</v>
      </c>
      <c r="B7" s="134" t="s">
        <v>522</v>
      </c>
      <c r="C7" s="133" t="s">
        <v>285</v>
      </c>
      <c r="D7" s="308">
        <v>0.23550088354204621</v>
      </c>
      <c r="E7" s="133" t="s">
        <v>285</v>
      </c>
      <c r="F7" s="134" t="s">
        <v>522</v>
      </c>
      <c r="G7" s="175" t="s">
        <v>311</v>
      </c>
      <c r="H7" s="308">
        <v>0.21312130413936392</v>
      </c>
      <c r="J7" s="66"/>
    </row>
    <row r="8" spans="1:10" ht="17.25" customHeight="1" x14ac:dyDescent="0.3">
      <c r="A8" s="175" t="s">
        <v>297</v>
      </c>
      <c r="B8" s="134" t="s">
        <v>522</v>
      </c>
      <c r="C8" s="133" t="s">
        <v>285</v>
      </c>
      <c r="D8" s="308">
        <v>0.16645193585977122</v>
      </c>
      <c r="E8" s="133" t="s">
        <v>285</v>
      </c>
      <c r="F8" s="134" t="s">
        <v>522</v>
      </c>
      <c r="G8" s="175" t="s">
        <v>297</v>
      </c>
      <c r="H8" s="308">
        <v>0.16861614991209845</v>
      </c>
    </row>
    <row r="9" spans="1:10" ht="17.25" customHeight="1" x14ac:dyDescent="0.25">
      <c r="A9" s="175" t="s">
        <v>583</v>
      </c>
      <c r="B9" s="134" t="s">
        <v>522</v>
      </c>
      <c r="C9" s="133" t="s">
        <v>285</v>
      </c>
      <c r="D9" s="308">
        <v>0.13757542932484257</v>
      </c>
      <c r="E9" s="133" t="s">
        <v>285</v>
      </c>
      <c r="F9" s="134" t="s">
        <v>522</v>
      </c>
      <c r="G9" s="175" t="s">
        <v>583</v>
      </c>
      <c r="H9" s="308">
        <v>0.12632601486335304</v>
      </c>
    </row>
    <row r="10" spans="1:10" ht="17.25" customHeight="1" x14ac:dyDescent="0.3">
      <c r="A10" s="175" t="s">
        <v>295</v>
      </c>
      <c r="B10" s="134" t="s">
        <v>522</v>
      </c>
      <c r="C10" s="133" t="s">
        <v>285</v>
      </c>
      <c r="D10" s="308">
        <v>0.10559558393102354</v>
      </c>
      <c r="E10" s="133" t="s">
        <v>285</v>
      </c>
      <c r="F10" s="134" t="s">
        <v>522</v>
      </c>
      <c r="G10" s="175" t="s">
        <v>298</v>
      </c>
      <c r="H10" s="308">
        <v>0.11013165254914496</v>
      </c>
    </row>
    <row r="11" spans="1:10" ht="17.25" customHeight="1" x14ac:dyDescent="0.3">
      <c r="A11" s="175" t="s">
        <v>298</v>
      </c>
      <c r="B11" s="134" t="s">
        <v>522</v>
      </c>
      <c r="C11" s="133" t="s">
        <v>285</v>
      </c>
      <c r="D11" s="308">
        <v>9.3976869252189704E-2</v>
      </c>
      <c r="E11" s="133" t="s">
        <v>285</v>
      </c>
      <c r="F11" s="134" t="s">
        <v>522</v>
      </c>
      <c r="G11" s="175" t="s">
        <v>295</v>
      </c>
      <c r="H11" s="308">
        <v>9.7076274572478818E-2</v>
      </c>
    </row>
    <row r="12" spans="1:10" ht="17.25" customHeight="1" x14ac:dyDescent="0.3">
      <c r="A12" s="175" t="s">
        <v>296</v>
      </c>
      <c r="B12" s="134" t="s">
        <v>522</v>
      </c>
      <c r="C12" s="133" t="s">
        <v>285</v>
      </c>
      <c r="D12" s="308">
        <v>6.80983877409225E-2</v>
      </c>
      <c r="E12" s="133" t="s">
        <v>285</v>
      </c>
      <c r="F12" s="134" t="s">
        <v>522</v>
      </c>
      <c r="G12" s="175" t="s">
        <v>296</v>
      </c>
      <c r="H12" s="308">
        <v>7.2413896435991693E-2</v>
      </c>
    </row>
    <row r="13" spans="1:10" ht="17.25" customHeight="1" x14ac:dyDescent="0.25">
      <c r="A13" s="175" t="s">
        <v>606</v>
      </c>
      <c r="B13" s="134" t="s">
        <v>522</v>
      </c>
      <c r="C13" s="133" t="s">
        <v>285</v>
      </c>
      <c r="D13" s="308">
        <v>5.7074627845525118E-2</v>
      </c>
      <c r="E13" s="133" t="s">
        <v>285</v>
      </c>
      <c r="F13" s="134" t="s">
        <v>522</v>
      </c>
      <c r="G13" s="175" t="s">
        <v>606</v>
      </c>
      <c r="H13" s="308">
        <v>6.8209854962442071E-2</v>
      </c>
    </row>
    <row r="14" spans="1:10" ht="17.25" customHeight="1" x14ac:dyDescent="0.25">
      <c r="A14" s="175" t="s">
        <v>291</v>
      </c>
      <c r="B14" s="134" t="s">
        <v>522</v>
      </c>
      <c r="C14" s="133" t="s">
        <v>285</v>
      </c>
      <c r="D14" s="308">
        <v>4.1526476171718993E-2</v>
      </c>
      <c r="E14" s="133" t="s">
        <v>285</v>
      </c>
      <c r="F14" s="134" t="s">
        <v>522</v>
      </c>
      <c r="G14" s="175" t="s">
        <v>299</v>
      </c>
      <c r="H14" s="308">
        <v>5.8053729822598689E-2</v>
      </c>
    </row>
    <row r="15" spans="1:10" ht="17.25" customHeight="1" x14ac:dyDescent="0.25">
      <c r="A15" s="175" t="s">
        <v>299</v>
      </c>
      <c r="B15" s="134" t="s">
        <v>522</v>
      </c>
      <c r="C15" s="133" t="s">
        <v>285</v>
      </c>
      <c r="D15" s="308">
        <v>4.105598319355315E-2</v>
      </c>
      <c r="E15" s="133" t="s">
        <v>285</v>
      </c>
      <c r="F15" s="134" t="s">
        <v>522</v>
      </c>
      <c r="G15" s="175" t="s">
        <v>291</v>
      </c>
      <c r="H15" s="308">
        <v>3.8294610036758832E-2</v>
      </c>
    </row>
    <row r="16" spans="1:10" ht="17.25" customHeight="1" x14ac:dyDescent="0.25">
      <c r="A16" s="175" t="s">
        <v>289</v>
      </c>
      <c r="B16" s="134" t="s">
        <v>522</v>
      </c>
      <c r="C16" s="133" t="s">
        <v>285</v>
      </c>
      <c r="D16" s="308">
        <v>2.2479716828877328E-2</v>
      </c>
      <c r="E16" s="133" t="s">
        <v>285</v>
      </c>
      <c r="F16" s="134" t="s">
        <v>522</v>
      </c>
      <c r="G16" s="175" t="s">
        <v>289</v>
      </c>
      <c r="H16" s="308">
        <v>2.0534501358478504E-2</v>
      </c>
    </row>
    <row r="17" spans="1:11" ht="17.25" customHeight="1" x14ac:dyDescent="0.25">
      <c r="A17" s="175" t="s">
        <v>292</v>
      </c>
      <c r="B17" s="134" t="s">
        <v>522</v>
      </c>
      <c r="C17" s="133" t="s">
        <v>285</v>
      </c>
      <c r="D17" s="308">
        <v>1.6945953486845345E-2</v>
      </c>
      <c r="E17" s="133" t="s">
        <v>285</v>
      </c>
      <c r="F17" s="134" t="s">
        <v>522</v>
      </c>
      <c r="G17" s="175" t="s">
        <v>292</v>
      </c>
      <c r="H17" s="308">
        <v>1.6913556816365669E-2</v>
      </c>
    </row>
    <row r="18" spans="1:11" ht="17.25" customHeight="1" x14ac:dyDescent="0.25">
      <c r="A18" s="175" t="s">
        <v>288</v>
      </c>
      <c r="B18" s="134" t="s">
        <v>522</v>
      </c>
      <c r="C18" s="133" t="s">
        <v>285</v>
      </c>
      <c r="D18" s="308">
        <v>9.9036036479618356E-3</v>
      </c>
      <c r="E18" s="133" t="s">
        <v>285</v>
      </c>
      <c r="F18" s="134" t="s">
        <v>522</v>
      </c>
      <c r="G18" s="175" t="s">
        <v>288</v>
      </c>
      <c r="H18" s="308">
        <v>7.4778747802461245E-3</v>
      </c>
    </row>
    <row r="19" spans="1:11" ht="20.100000000000001" customHeight="1" x14ac:dyDescent="0.25">
      <c r="A19" s="176" t="s">
        <v>609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</row>
    <row r="20" spans="1:11" x14ac:dyDescent="0.25">
      <c r="A20" s="304" t="s">
        <v>613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</row>
  </sheetData>
  <mergeCells count="6"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zoomScaleNormal="100" zoomScaleSheetLayoutView="70" zoomScalePageLayoutView="70" workbookViewId="0">
      <selection activeCell="M1" sqref="M1"/>
    </sheetView>
  </sheetViews>
  <sheetFormatPr baseColWidth="10" defaultColWidth="12.5703125" defaultRowHeight="15" x14ac:dyDescent="0.25"/>
  <cols>
    <col min="1" max="1" width="19.42578125" style="136" customWidth="1"/>
    <col min="2" max="2" width="5.28515625" style="132" customWidth="1"/>
    <col min="3" max="3" width="14.5703125" style="136" customWidth="1"/>
    <col min="4" max="4" width="11.7109375" style="132" customWidth="1"/>
    <col min="5" max="5" width="14.5703125" style="136" customWidth="1"/>
    <col min="6" max="6" width="5.28515625" style="136" customWidth="1"/>
    <col min="7" max="7" width="15.85546875" style="136" customWidth="1"/>
    <col min="8" max="8" width="11.7109375" style="132" customWidth="1"/>
    <col min="9" max="9" width="13.85546875" style="132" customWidth="1"/>
    <col min="10" max="16384" width="12.5703125" style="1"/>
  </cols>
  <sheetData>
    <row r="1" spans="1:10" ht="30" customHeight="1" x14ac:dyDescent="0.3"/>
    <row r="2" spans="1:10" ht="20.45" customHeight="1" x14ac:dyDescent="0.25">
      <c r="A2" s="378" t="s">
        <v>527</v>
      </c>
      <c r="B2" s="378"/>
      <c r="C2" s="378"/>
      <c r="D2" s="378"/>
      <c r="E2" s="378"/>
      <c r="F2" s="378"/>
      <c r="G2" s="378"/>
      <c r="H2" s="378"/>
      <c r="I2" s="315"/>
    </row>
    <row r="3" spans="1:10" ht="38.25" customHeight="1" x14ac:dyDescent="0.25">
      <c r="A3" s="375"/>
      <c r="B3" s="375"/>
      <c r="C3" s="375"/>
      <c r="D3" s="375"/>
      <c r="E3" s="375"/>
      <c r="F3" s="375"/>
      <c r="G3" s="375"/>
      <c r="H3" s="375"/>
      <c r="I3" s="3" t="s">
        <v>471</v>
      </c>
    </row>
    <row r="4" spans="1:10" ht="12.75" customHeight="1" x14ac:dyDescent="0.3">
      <c r="A4" s="353" t="s">
        <v>317</v>
      </c>
      <c r="B4" s="354"/>
      <c r="C4" s="354"/>
      <c r="D4" s="354"/>
      <c r="E4" s="354"/>
      <c r="F4" s="354"/>
      <c r="G4" s="354"/>
      <c r="H4" s="355"/>
      <c r="I4" s="2"/>
    </row>
    <row r="5" spans="1:10" ht="15.75" customHeight="1" x14ac:dyDescent="0.3">
      <c r="A5" s="353" t="s">
        <v>345</v>
      </c>
      <c r="B5" s="354"/>
      <c r="C5" s="354"/>
      <c r="D5" s="355"/>
      <c r="E5" s="353" t="s">
        <v>346</v>
      </c>
      <c r="F5" s="354"/>
      <c r="G5" s="354"/>
      <c r="H5" s="355"/>
      <c r="I5" s="2"/>
    </row>
    <row r="6" spans="1:10" ht="12.75" customHeight="1" x14ac:dyDescent="0.3">
      <c r="A6" s="353" t="s">
        <v>347</v>
      </c>
      <c r="B6" s="354"/>
      <c r="C6" s="355"/>
      <c r="D6" s="310" t="s">
        <v>348</v>
      </c>
      <c r="E6" s="353" t="s">
        <v>349</v>
      </c>
      <c r="F6" s="354"/>
      <c r="G6" s="355"/>
      <c r="H6" s="310" t="s">
        <v>350</v>
      </c>
      <c r="I6" s="2"/>
    </row>
    <row r="7" spans="1:10" s="138" customFormat="1" ht="17.25" customHeight="1" x14ac:dyDescent="0.25">
      <c r="A7" s="171" t="s">
        <v>297</v>
      </c>
      <c r="B7" s="134" t="s">
        <v>522</v>
      </c>
      <c r="C7" s="169" t="s">
        <v>284</v>
      </c>
      <c r="D7" s="174">
        <v>0.49135206254515457</v>
      </c>
      <c r="E7" s="169" t="s">
        <v>284</v>
      </c>
      <c r="F7" s="134" t="s">
        <v>522</v>
      </c>
      <c r="G7" s="171" t="s">
        <v>606</v>
      </c>
      <c r="H7" s="174">
        <v>0.42278391480336419</v>
      </c>
      <c r="I7" s="137"/>
    </row>
    <row r="8" spans="1:10" s="138" customFormat="1" ht="18.95" customHeight="1" x14ac:dyDescent="0.3">
      <c r="A8" s="173" t="s">
        <v>296</v>
      </c>
      <c r="B8" s="134" t="s">
        <v>522</v>
      </c>
      <c r="C8" s="169" t="s">
        <v>284</v>
      </c>
      <c r="D8" s="174">
        <v>0.11944380515290959</v>
      </c>
      <c r="E8" s="169" t="s">
        <v>284</v>
      </c>
      <c r="F8" s="134" t="s">
        <v>522</v>
      </c>
      <c r="G8" s="171" t="s">
        <v>297</v>
      </c>
      <c r="H8" s="174">
        <v>0.35977175012707102</v>
      </c>
      <c r="I8" s="137"/>
      <c r="J8" s="139"/>
    </row>
    <row r="9" spans="1:10" s="138" customFormat="1" ht="18.95" customHeight="1" x14ac:dyDescent="0.25">
      <c r="A9" s="171" t="s">
        <v>606</v>
      </c>
      <c r="B9" s="134" t="s">
        <v>522</v>
      </c>
      <c r="C9" s="169" t="s">
        <v>284</v>
      </c>
      <c r="D9" s="174">
        <v>0.11164988961080535</v>
      </c>
      <c r="E9" s="169" t="s">
        <v>284</v>
      </c>
      <c r="F9" s="134" t="s">
        <v>522</v>
      </c>
      <c r="G9" s="171" t="s">
        <v>583</v>
      </c>
      <c r="H9" s="174">
        <v>5.8821326865798322E-2</v>
      </c>
      <c r="I9" s="137"/>
    </row>
    <row r="10" spans="1:10" s="138" customFormat="1" ht="18.95" customHeight="1" x14ac:dyDescent="0.3">
      <c r="A10" s="173" t="s">
        <v>288</v>
      </c>
      <c r="B10" s="134" t="s">
        <v>522</v>
      </c>
      <c r="C10" s="169" t="s">
        <v>284</v>
      </c>
      <c r="D10" s="174">
        <v>6.2593042097257315E-2</v>
      </c>
      <c r="E10" s="169" t="s">
        <v>284</v>
      </c>
      <c r="F10" s="134" t="s">
        <v>522</v>
      </c>
      <c r="G10" s="173" t="s">
        <v>296</v>
      </c>
      <c r="H10" s="174">
        <v>5.2981579817700582E-2</v>
      </c>
      <c r="I10" s="137"/>
    </row>
    <row r="11" spans="1:10" s="138" customFormat="1" ht="18.95" customHeight="1" x14ac:dyDescent="0.25">
      <c r="A11" s="173" t="s">
        <v>299</v>
      </c>
      <c r="B11" s="134" t="s">
        <v>522</v>
      </c>
      <c r="C11" s="169" t="s">
        <v>284</v>
      </c>
      <c r="D11" s="174">
        <v>5.5568062676047067E-2</v>
      </c>
      <c r="E11" s="169" t="s">
        <v>284</v>
      </c>
      <c r="F11" s="134" t="s">
        <v>522</v>
      </c>
      <c r="G11" s="173" t="s">
        <v>604</v>
      </c>
      <c r="H11" s="174">
        <v>3.2084814203081506E-2</v>
      </c>
      <c r="I11" s="137"/>
    </row>
    <row r="12" spans="1:10" s="138" customFormat="1" ht="18.95" customHeight="1" x14ac:dyDescent="0.25">
      <c r="A12" s="171" t="s">
        <v>583</v>
      </c>
      <c r="B12" s="134" t="s">
        <v>522</v>
      </c>
      <c r="C12" s="169" t="s">
        <v>284</v>
      </c>
      <c r="D12" s="174">
        <v>4.260178612322281E-2</v>
      </c>
      <c r="E12" s="169" t="s">
        <v>284</v>
      </c>
      <c r="F12" s="134" t="s">
        <v>522</v>
      </c>
      <c r="G12" s="171" t="s">
        <v>311</v>
      </c>
      <c r="H12" s="174">
        <v>1.882897551943041E-2</v>
      </c>
      <c r="I12" s="137"/>
    </row>
    <row r="13" spans="1:10" s="138" customFormat="1" ht="18.95" customHeight="1" x14ac:dyDescent="0.25">
      <c r="A13" s="171" t="s">
        <v>311</v>
      </c>
      <c r="B13" s="134" t="s">
        <v>522</v>
      </c>
      <c r="C13" s="169" t="s">
        <v>284</v>
      </c>
      <c r="D13" s="174">
        <v>3.3054675702274182E-2</v>
      </c>
      <c r="E13" s="169" t="s">
        <v>284</v>
      </c>
      <c r="F13" s="134" t="s">
        <v>522</v>
      </c>
      <c r="G13" s="173" t="s">
        <v>313</v>
      </c>
      <c r="H13" s="174">
        <v>1.0026155663759723E-2</v>
      </c>
      <c r="I13" s="137"/>
    </row>
    <row r="14" spans="1:10" s="138" customFormat="1" ht="18.95" customHeight="1" x14ac:dyDescent="0.25">
      <c r="A14" s="171" t="s">
        <v>295</v>
      </c>
      <c r="B14" s="134" t="s">
        <v>522</v>
      </c>
      <c r="C14" s="169" t="s">
        <v>284</v>
      </c>
      <c r="D14" s="174">
        <v>2.8410046132176629E-2</v>
      </c>
      <c r="E14" s="169" t="s">
        <v>284</v>
      </c>
      <c r="F14" s="134" t="s">
        <v>522</v>
      </c>
      <c r="G14" s="171" t="s">
        <v>295</v>
      </c>
      <c r="H14" s="174">
        <v>9.495783972363385E-3</v>
      </c>
      <c r="I14" s="137"/>
    </row>
    <row r="15" spans="1:10" s="138" customFormat="1" ht="18.95" customHeight="1" x14ac:dyDescent="0.25">
      <c r="A15" s="173" t="s">
        <v>313</v>
      </c>
      <c r="B15" s="134" t="s">
        <v>522</v>
      </c>
      <c r="C15" s="169" t="s">
        <v>284</v>
      </c>
      <c r="D15" s="174">
        <v>2.756146856993559E-2</v>
      </c>
      <c r="E15" s="169" t="s">
        <v>284</v>
      </c>
      <c r="F15" s="134" t="s">
        <v>522</v>
      </c>
      <c r="G15" s="173" t="s">
        <v>287</v>
      </c>
      <c r="H15" s="174">
        <v>8.2873357222368015E-3</v>
      </c>
      <c r="I15" s="137"/>
    </row>
    <row r="16" spans="1:10" s="138" customFormat="1" ht="18.95" customHeight="1" x14ac:dyDescent="0.25">
      <c r="A16" s="173" t="s">
        <v>608</v>
      </c>
      <c r="B16" s="134" t="s">
        <v>522</v>
      </c>
      <c r="C16" s="169" t="s">
        <v>284</v>
      </c>
      <c r="D16" s="174">
        <v>1.3735896780587373E-2</v>
      </c>
      <c r="E16" s="169" t="s">
        <v>284</v>
      </c>
      <c r="F16" s="134" t="s">
        <v>522</v>
      </c>
      <c r="G16" s="173" t="s">
        <v>298</v>
      </c>
      <c r="H16" s="174">
        <v>7.1919392556416134E-3</v>
      </c>
      <c r="I16" s="137"/>
    </row>
    <row r="17" spans="1:11" s="138" customFormat="1" ht="18.95" customHeight="1" x14ac:dyDescent="0.25">
      <c r="A17" s="173" t="s">
        <v>298</v>
      </c>
      <c r="B17" s="134" t="s">
        <v>522</v>
      </c>
      <c r="C17" s="169" t="s">
        <v>284</v>
      </c>
      <c r="D17" s="174">
        <v>4.3124956851384455E-3</v>
      </c>
      <c r="E17" s="169" t="s">
        <v>284</v>
      </c>
      <c r="F17" s="134" t="s">
        <v>522</v>
      </c>
      <c r="G17" s="171" t="s">
        <v>291</v>
      </c>
      <c r="H17" s="174">
        <v>6.3205976096006207E-3</v>
      </c>
      <c r="I17" s="137"/>
    </row>
    <row r="18" spans="1:11" s="138" customFormat="1" ht="18.95" customHeight="1" x14ac:dyDescent="0.25">
      <c r="A18" s="171" t="s">
        <v>291</v>
      </c>
      <c r="B18" s="134" t="s">
        <v>522</v>
      </c>
      <c r="C18" s="169" t="s">
        <v>284</v>
      </c>
      <c r="D18" s="174">
        <v>3.5432745197156463E-3</v>
      </c>
      <c r="E18" s="169" t="s">
        <v>284</v>
      </c>
      <c r="F18" s="134" t="s">
        <v>522</v>
      </c>
      <c r="G18" s="173" t="s">
        <v>321</v>
      </c>
      <c r="H18" s="174">
        <v>2.6433903047461652E-3</v>
      </c>
      <c r="I18" s="137"/>
    </row>
    <row r="19" spans="1:11" s="138" customFormat="1" ht="18.95" customHeight="1" x14ac:dyDescent="0.25">
      <c r="A19" s="173" t="s">
        <v>325</v>
      </c>
      <c r="B19" s="134" t="s">
        <v>522</v>
      </c>
      <c r="C19" s="169" t="s">
        <v>284</v>
      </c>
      <c r="D19" s="174">
        <v>1.7442444806400324E-3</v>
      </c>
      <c r="E19" s="169" t="s">
        <v>284</v>
      </c>
      <c r="F19" s="134" t="s">
        <v>522</v>
      </c>
      <c r="G19" s="171" t="s">
        <v>292</v>
      </c>
      <c r="H19" s="174">
        <v>2.2374653298433099E-3</v>
      </c>
      <c r="I19" s="137"/>
    </row>
    <row r="20" spans="1:11" s="138" customFormat="1" ht="18.95" customHeight="1" x14ac:dyDescent="0.25">
      <c r="A20" s="173" t="s">
        <v>294</v>
      </c>
      <c r="B20" s="134" t="s">
        <v>522</v>
      </c>
      <c r="C20" s="169" t="s">
        <v>284</v>
      </c>
      <c r="D20" s="174">
        <v>1.5335395649502179E-3</v>
      </c>
      <c r="E20" s="169" t="s">
        <v>284</v>
      </c>
      <c r="F20" s="134" t="s">
        <v>522</v>
      </c>
      <c r="G20" s="173" t="s">
        <v>288</v>
      </c>
      <c r="H20" s="174">
        <v>1.9829329659898321E-3</v>
      </c>
      <c r="I20" s="137"/>
    </row>
    <row r="21" spans="1:11" s="138" customFormat="1" ht="18.95" customHeight="1" x14ac:dyDescent="0.25">
      <c r="A21" s="173" t="s">
        <v>287</v>
      </c>
      <c r="B21" s="134" t="s">
        <v>522</v>
      </c>
      <c r="C21" s="169" t="s">
        <v>284</v>
      </c>
      <c r="D21" s="174">
        <v>1.3515101288577999E-3</v>
      </c>
      <c r="E21" s="169" t="s">
        <v>284</v>
      </c>
      <c r="F21" s="134" t="s">
        <v>522</v>
      </c>
      <c r="G21" s="173" t="s">
        <v>294</v>
      </c>
      <c r="H21" s="174">
        <v>1.9348557145881479E-3</v>
      </c>
      <c r="I21" s="137"/>
    </row>
    <row r="22" spans="1:11" s="138" customFormat="1" ht="18.95" customHeight="1" x14ac:dyDescent="0.25">
      <c r="A22" s="173" t="s">
        <v>604</v>
      </c>
      <c r="B22" s="134" t="s">
        <v>522</v>
      </c>
      <c r="C22" s="169" t="s">
        <v>284</v>
      </c>
      <c r="D22" s="174">
        <v>7.1449261589297697E-4</v>
      </c>
      <c r="E22" s="169" t="s">
        <v>284</v>
      </c>
      <c r="F22" s="134" t="s">
        <v>522</v>
      </c>
      <c r="G22" s="171" t="s">
        <v>300</v>
      </c>
      <c r="H22" s="174">
        <v>1.4937898590950197E-3</v>
      </c>
      <c r="I22" s="137"/>
    </row>
    <row r="23" spans="1:11" s="138" customFormat="1" ht="18.95" customHeight="1" x14ac:dyDescent="0.25">
      <c r="A23" s="171" t="s">
        <v>322</v>
      </c>
      <c r="B23" s="134" t="s">
        <v>522</v>
      </c>
      <c r="C23" s="169" t="s">
        <v>284</v>
      </c>
      <c r="D23" s="174">
        <v>5.6974700416775013E-4</v>
      </c>
      <c r="E23" s="169" t="s">
        <v>284</v>
      </c>
      <c r="F23" s="134" t="s">
        <v>522</v>
      </c>
      <c r="G23" s="173" t="s">
        <v>290</v>
      </c>
      <c r="H23" s="174">
        <v>1.1124888660383194E-3</v>
      </c>
      <c r="I23" s="137"/>
    </row>
    <row r="24" spans="1:11" s="138" customFormat="1" ht="18.95" customHeight="1" x14ac:dyDescent="0.25">
      <c r="A24" s="134" t="s">
        <v>522</v>
      </c>
      <c r="B24" s="134" t="s">
        <v>522</v>
      </c>
      <c r="C24" s="134" t="s">
        <v>522</v>
      </c>
      <c r="D24" s="134" t="s">
        <v>522</v>
      </c>
      <c r="E24" s="169" t="s">
        <v>284</v>
      </c>
      <c r="F24" s="134" t="s">
        <v>522</v>
      </c>
      <c r="G24" s="171" t="s">
        <v>293</v>
      </c>
      <c r="H24" s="174">
        <v>9.3297964814242104E-4</v>
      </c>
      <c r="I24" s="306"/>
      <c r="J24" s="142"/>
      <c r="K24" s="142"/>
    </row>
    <row r="25" spans="1:11" ht="20.100000000000001" customHeight="1" x14ac:dyDescent="0.25">
      <c r="A25" s="270" t="s">
        <v>609</v>
      </c>
      <c r="B25" s="270"/>
      <c r="C25" s="270"/>
      <c r="D25" s="270"/>
      <c r="E25" s="270"/>
      <c r="F25" s="270"/>
      <c r="G25" s="270"/>
      <c r="H25" s="270"/>
      <c r="I25" s="176"/>
      <c r="J25" s="176"/>
      <c r="K25" s="176"/>
    </row>
    <row r="26" spans="1:11" ht="12" customHeight="1" x14ac:dyDescent="0.25">
      <c r="A26" s="4" t="s">
        <v>613</v>
      </c>
      <c r="B26" s="4"/>
      <c r="C26" s="4"/>
      <c r="D26" s="4"/>
      <c r="E26" s="4"/>
      <c r="F26" s="4"/>
      <c r="G26" s="4"/>
      <c r="H26" s="4"/>
      <c r="I26" s="304"/>
      <c r="J26" s="304"/>
      <c r="K26" s="304"/>
    </row>
    <row r="27" spans="1:11" x14ac:dyDescent="0.25">
      <c r="I27" s="307"/>
      <c r="J27" s="118"/>
      <c r="K27" s="118"/>
    </row>
  </sheetData>
  <mergeCells count="6"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3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zoomScaleNormal="100" zoomScaleSheetLayoutView="80" zoomScalePageLayoutView="70" workbookViewId="0">
      <selection activeCell="M1" sqref="M1"/>
    </sheetView>
  </sheetViews>
  <sheetFormatPr baseColWidth="10" defaultColWidth="12.5703125" defaultRowHeight="15" x14ac:dyDescent="0.25"/>
  <cols>
    <col min="1" max="1" width="15" style="136" customWidth="1"/>
    <col min="2" max="2" width="7.85546875" style="132" customWidth="1"/>
    <col min="3" max="3" width="14.28515625" style="136" customWidth="1"/>
    <col min="4" max="4" width="12.85546875" style="132" customWidth="1"/>
    <col min="5" max="5" width="14.140625" style="136" customWidth="1"/>
    <col min="6" max="6" width="7.85546875" style="136" customWidth="1"/>
    <col min="7" max="7" width="15.5703125" style="136" customWidth="1"/>
    <col min="8" max="8" width="12.85546875" style="132" customWidth="1"/>
    <col min="9" max="9" width="8.7109375" style="1" customWidth="1"/>
    <col min="10" max="16384" width="12.5703125" style="1"/>
  </cols>
  <sheetData>
    <row r="1" spans="1:11" ht="22.15" customHeight="1" x14ac:dyDescent="0.3"/>
    <row r="2" spans="1:11" ht="21.75" customHeight="1" x14ac:dyDescent="0.25">
      <c r="A2" s="378" t="s">
        <v>528</v>
      </c>
      <c r="B2" s="378"/>
      <c r="C2" s="378"/>
      <c r="D2" s="378"/>
      <c r="E2" s="378"/>
      <c r="F2" s="378"/>
      <c r="G2" s="378"/>
      <c r="H2" s="378"/>
    </row>
    <row r="3" spans="1:11" ht="52.15" customHeight="1" x14ac:dyDescent="0.25">
      <c r="A3" s="375"/>
      <c r="B3" s="375"/>
      <c r="C3" s="375"/>
      <c r="D3" s="375"/>
      <c r="E3" s="375"/>
      <c r="F3" s="375"/>
      <c r="G3" s="375"/>
      <c r="H3" s="375"/>
      <c r="I3" s="3" t="s">
        <v>471</v>
      </c>
    </row>
    <row r="4" spans="1:11" ht="17.25" customHeight="1" x14ac:dyDescent="0.3">
      <c r="A4" s="353" t="s">
        <v>317</v>
      </c>
      <c r="B4" s="354"/>
      <c r="C4" s="354"/>
      <c r="D4" s="354"/>
      <c r="E4" s="354"/>
      <c r="F4" s="354"/>
      <c r="G4" s="354"/>
      <c r="H4" s="355"/>
    </row>
    <row r="5" spans="1:11" ht="15.75" customHeight="1" x14ac:dyDescent="0.3">
      <c r="A5" s="353" t="s">
        <v>345</v>
      </c>
      <c r="B5" s="354"/>
      <c r="C5" s="354"/>
      <c r="D5" s="355"/>
      <c r="E5" s="353" t="s">
        <v>346</v>
      </c>
      <c r="F5" s="354"/>
      <c r="G5" s="354"/>
      <c r="H5" s="355"/>
    </row>
    <row r="6" spans="1:11" ht="18" customHeight="1" x14ac:dyDescent="0.3">
      <c r="A6" s="353" t="s">
        <v>347</v>
      </c>
      <c r="B6" s="354"/>
      <c r="C6" s="355"/>
      <c r="D6" s="310" t="s">
        <v>348</v>
      </c>
      <c r="E6" s="353" t="s">
        <v>349</v>
      </c>
      <c r="F6" s="354"/>
      <c r="G6" s="355"/>
      <c r="H6" s="310" t="s">
        <v>350</v>
      </c>
    </row>
    <row r="7" spans="1:11" s="138" customFormat="1" ht="19.5" customHeight="1" x14ac:dyDescent="0.3">
      <c r="A7" s="171" t="s">
        <v>297</v>
      </c>
      <c r="B7" s="134" t="s">
        <v>522</v>
      </c>
      <c r="C7" s="133" t="s">
        <v>285</v>
      </c>
      <c r="D7" s="167">
        <v>0.59200553013693591</v>
      </c>
      <c r="E7" s="133" t="s">
        <v>285</v>
      </c>
      <c r="F7" s="134" t="s">
        <v>522</v>
      </c>
      <c r="G7" s="171" t="s">
        <v>297</v>
      </c>
      <c r="H7" s="174">
        <v>0.31690813504379572</v>
      </c>
      <c r="J7" s="66"/>
    </row>
    <row r="8" spans="1:11" s="138" customFormat="1" ht="20.100000000000001" customHeight="1" x14ac:dyDescent="0.25">
      <c r="A8" s="171" t="s">
        <v>311</v>
      </c>
      <c r="B8" s="134" t="s">
        <v>522</v>
      </c>
      <c r="C8" s="133" t="s">
        <v>285</v>
      </c>
      <c r="D8" s="167">
        <v>0.17377031572860618</v>
      </c>
      <c r="E8" s="133" t="s">
        <v>285</v>
      </c>
      <c r="F8" s="134" t="s">
        <v>522</v>
      </c>
      <c r="G8" s="173" t="s">
        <v>298</v>
      </c>
      <c r="H8" s="174">
        <v>0.24677644060363033</v>
      </c>
    </row>
    <row r="9" spans="1:11" s="138" customFormat="1" ht="20.100000000000001" customHeight="1" x14ac:dyDescent="0.25">
      <c r="A9" s="171" t="s">
        <v>606</v>
      </c>
      <c r="B9" s="134" t="s">
        <v>522</v>
      </c>
      <c r="C9" s="133" t="s">
        <v>285</v>
      </c>
      <c r="D9" s="167">
        <v>9.6726316295607573E-2</v>
      </c>
      <c r="E9" s="133" t="s">
        <v>285</v>
      </c>
      <c r="F9" s="134" t="s">
        <v>522</v>
      </c>
      <c r="G9" s="171" t="s">
        <v>311</v>
      </c>
      <c r="H9" s="174">
        <v>0.13511726184527545</v>
      </c>
    </row>
    <row r="10" spans="1:11" s="138" customFormat="1" ht="20.100000000000001" customHeight="1" x14ac:dyDescent="0.3">
      <c r="A10" s="173" t="s">
        <v>296</v>
      </c>
      <c r="B10" s="134" t="s">
        <v>522</v>
      </c>
      <c r="C10" s="133" t="s">
        <v>285</v>
      </c>
      <c r="D10" s="167">
        <v>4.4340133395195616E-2</v>
      </c>
      <c r="E10" s="133" t="s">
        <v>285</v>
      </c>
      <c r="F10" s="134" t="s">
        <v>522</v>
      </c>
      <c r="G10" s="171" t="s">
        <v>295</v>
      </c>
      <c r="H10" s="174">
        <v>0.11681241917997578</v>
      </c>
    </row>
    <row r="11" spans="1:11" s="138" customFormat="1" ht="20.100000000000001" customHeight="1" x14ac:dyDescent="0.3">
      <c r="A11" s="171" t="s">
        <v>295</v>
      </c>
      <c r="B11" s="134" t="s">
        <v>522</v>
      </c>
      <c r="C11" s="133" t="s">
        <v>285</v>
      </c>
      <c r="D11" s="167">
        <v>4.1547838869194414E-2</v>
      </c>
      <c r="E11" s="133" t="s">
        <v>285</v>
      </c>
      <c r="F11" s="134" t="s">
        <v>522</v>
      </c>
      <c r="G11" s="173" t="s">
        <v>296</v>
      </c>
      <c r="H11" s="174">
        <v>8.9514856541067958E-2</v>
      </c>
    </row>
    <row r="12" spans="1:11" s="138" customFormat="1" ht="20.100000000000001" customHeight="1" x14ac:dyDescent="0.25">
      <c r="A12" s="171" t="s">
        <v>583</v>
      </c>
      <c r="B12" s="134" t="s">
        <v>522</v>
      </c>
      <c r="C12" s="133" t="s">
        <v>285</v>
      </c>
      <c r="D12" s="167">
        <v>3.3971501311034623E-2</v>
      </c>
      <c r="E12" s="133" t="s">
        <v>285</v>
      </c>
      <c r="F12" s="134" t="s">
        <v>522</v>
      </c>
      <c r="G12" s="171" t="s">
        <v>606</v>
      </c>
      <c r="H12" s="174">
        <v>4.9956497559700254E-2</v>
      </c>
    </row>
    <row r="13" spans="1:11" s="138" customFormat="1" ht="20.100000000000001" customHeight="1" x14ac:dyDescent="0.25">
      <c r="A13" s="173" t="s">
        <v>298</v>
      </c>
      <c r="B13" s="134" t="s">
        <v>522</v>
      </c>
      <c r="C13" s="133" t="s">
        <v>285</v>
      </c>
      <c r="D13" s="167">
        <v>1.3875423299635885E-2</v>
      </c>
      <c r="E13" s="133" t="s">
        <v>285</v>
      </c>
      <c r="F13" s="134" t="s">
        <v>522</v>
      </c>
      <c r="G13" s="171" t="s">
        <v>583</v>
      </c>
      <c r="H13" s="174">
        <v>3.3767304333183562E-2</v>
      </c>
    </row>
    <row r="14" spans="1:11" s="138" customFormat="1" ht="20.100000000000001" customHeight="1" x14ac:dyDescent="0.25">
      <c r="A14" s="171" t="s">
        <v>289</v>
      </c>
      <c r="B14" s="134" t="s">
        <v>522</v>
      </c>
      <c r="C14" s="133" t="s">
        <v>285</v>
      </c>
      <c r="D14" s="167">
        <v>2.8210192661828012E-3</v>
      </c>
      <c r="E14" s="133" t="s">
        <v>285</v>
      </c>
      <c r="F14" s="134" t="s">
        <v>522</v>
      </c>
      <c r="G14" s="173" t="s">
        <v>299</v>
      </c>
      <c r="H14" s="174">
        <v>5.1657180013342839E-3</v>
      </c>
    </row>
    <row r="15" spans="1:11" s="138" customFormat="1" ht="20.100000000000001" customHeight="1" x14ac:dyDescent="0.25">
      <c r="A15" s="173" t="s">
        <v>299</v>
      </c>
      <c r="B15" s="134" t="s">
        <v>522</v>
      </c>
      <c r="C15" s="133" t="s">
        <v>285</v>
      </c>
      <c r="D15" s="167">
        <v>6.6591441151437475E-4</v>
      </c>
      <c r="E15" s="133" t="s">
        <v>285</v>
      </c>
      <c r="F15" s="134" t="s">
        <v>522</v>
      </c>
      <c r="G15" s="171" t="s">
        <v>292</v>
      </c>
      <c r="H15" s="174">
        <v>4.5717502231096196E-3</v>
      </c>
    </row>
    <row r="16" spans="1:11" s="138" customFormat="1" ht="20.100000000000001" customHeight="1" x14ac:dyDescent="0.25">
      <c r="A16" s="134" t="s">
        <v>522</v>
      </c>
      <c r="B16" s="134" t="s">
        <v>522</v>
      </c>
      <c r="C16" s="134" t="s">
        <v>522</v>
      </c>
      <c r="D16" s="134" t="s">
        <v>522</v>
      </c>
      <c r="E16" s="133" t="s">
        <v>285</v>
      </c>
      <c r="F16" s="134" t="s">
        <v>522</v>
      </c>
      <c r="G16" s="171" t="s">
        <v>289</v>
      </c>
      <c r="H16" s="174">
        <v>1.1015837080591521E-3</v>
      </c>
      <c r="I16" s="142"/>
      <c r="J16" s="142"/>
      <c r="K16" s="142"/>
    </row>
    <row r="17" spans="1:11" ht="21.75" customHeight="1" x14ac:dyDescent="0.25">
      <c r="A17" s="270" t="s">
        <v>609</v>
      </c>
      <c r="B17" s="270"/>
      <c r="C17" s="270"/>
      <c r="D17" s="270"/>
      <c r="E17" s="270"/>
      <c r="F17" s="270"/>
      <c r="G17" s="270"/>
      <c r="H17" s="270"/>
      <c r="I17" s="176"/>
      <c r="J17" s="176"/>
      <c r="K17" s="176"/>
    </row>
    <row r="18" spans="1:11" ht="12" customHeight="1" x14ac:dyDescent="0.25">
      <c r="A18" s="4" t="s">
        <v>613</v>
      </c>
      <c r="B18" s="4"/>
      <c r="C18" s="4"/>
      <c r="D18" s="4"/>
      <c r="E18" s="4"/>
      <c r="F18" s="4"/>
      <c r="G18" s="4"/>
      <c r="H18" s="4"/>
      <c r="I18" s="304"/>
      <c r="J18" s="304"/>
      <c r="K18" s="304"/>
    </row>
  </sheetData>
  <mergeCells count="6"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Normal="100" zoomScaleSheetLayoutView="90" zoomScalePageLayoutView="40" workbookViewId="0">
      <selection activeCell="M1" sqref="M1"/>
    </sheetView>
  </sheetViews>
  <sheetFormatPr baseColWidth="10" defaultColWidth="12.5703125" defaultRowHeight="15" x14ac:dyDescent="0.25"/>
  <cols>
    <col min="1" max="1" width="14.7109375" style="1" customWidth="1"/>
    <col min="2" max="2" width="5.140625" style="1" customWidth="1"/>
    <col min="3" max="3" width="14.140625" style="140" customWidth="1"/>
    <col min="4" max="4" width="9.85546875" style="140" customWidth="1"/>
    <col min="5" max="5" width="15.140625" style="140" customWidth="1"/>
    <col min="6" max="6" width="5.7109375" style="140" customWidth="1"/>
    <col min="7" max="7" width="17.85546875" style="140" customWidth="1"/>
    <col min="8" max="8" width="9.85546875" style="1" customWidth="1"/>
    <col min="9" max="9" width="8.42578125" style="1" customWidth="1"/>
    <col min="10" max="16384" width="12.5703125" style="1"/>
  </cols>
  <sheetData>
    <row r="1" spans="1:11" ht="26.45" customHeight="1" x14ac:dyDescent="0.3"/>
    <row r="2" spans="1:11" ht="18" customHeight="1" x14ac:dyDescent="0.25">
      <c r="A2" s="378" t="s">
        <v>524</v>
      </c>
      <c r="B2" s="378"/>
      <c r="C2" s="378"/>
      <c r="D2" s="378"/>
      <c r="E2" s="378"/>
      <c r="F2" s="378"/>
      <c r="G2" s="378"/>
      <c r="H2" s="378"/>
    </row>
    <row r="3" spans="1:11" ht="40.9" customHeight="1" x14ac:dyDescent="0.25">
      <c r="A3" s="375"/>
      <c r="B3" s="375"/>
      <c r="C3" s="375"/>
      <c r="D3" s="375"/>
      <c r="E3" s="375"/>
      <c r="F3" s="375"/>
      <c r="G3" s="375"/>
      <c r="H3" s="375"/>
      <c r="I3" s="3" t="s">
        <v>471</v>
      </c>
    </row>
    <row r="4" spans="1:11" ht="21" customHeight="1" x14ac:dyDescent="0.3">
      <c r="A4" s="353" t="s">
        <v>317</v>
      </c>
      <c r="B4" s="354"/>
      <c r="C4" s="354"/>
      <c r="D4" s="354"/>
      <c r="E4" s="354"/>
      <c r="F4" s="354"/>
      <c r="G4" s="354"/>
      <c r="H4" s="355"/>
      <c r="I4" s="141"/>
    </row>
    <row r="5" spans="1:11" ht="21" customHeight="1" x14ac:dyDescent="0.3">
      <c r="A5" s="353" t="s">
        <v>345</v>
      </c>
      <c r="B5" s="354"/>
      <c r="C5" s="354"/>
      <c r="D5" s="355"/>
      <c r="E5" s="353" t="s">
        <v>346</v>
      </c>
      <c r="F5" s="354"/>
      <c r="G5" s="354"/>
      <c r="H5" s="355"/>
      <c r="I5" s="118"/>
    </row>
    <row r="6" spans="1:11" ht="21" customHeight="1" x14ac:dyDescent="0.3">
      <c r="A6" s="353" t="s">
        <v>351</v>
      </c>
      <c r="B6" s="354"/>
      <c r="C6" s="355"/>
      <c r="D6" s="310" t="s">
        <v>348</v>
      </c>
      <c r="E6" s="353" t="s">
        <v>352</v>
      </c>
      <c r="F6" s="354"/>
      <c r="G6" s="355"/>
      <c r="H6" s="310" t="s">
        <v>350</v>
      </c>
      <c r="I6" s="66"/>
    </row>
    <row r="7" spans="1:11" s="142" customFormat="1" ht="21.95" customHeight="1" x14ac:dyDescent="0.3">
      <c r="A7" s="171" t="s">
        <v>322</v>
      </c>
      <c r="B7" s="144" t="s">
        <v>522</v>
      </c>
      <c r="C7" s="145" t="s">
        <v>301</v>
      </c>
      <c r="D7" s="174">
        <v>0.48025393981109843</v>
      </c>
      <c r="E7" s="145" t="s">
        <v>301</v>
      </c>
      <c r="F7" s="144" t="s">
        <v>522</v>
      </c>
      <c r="G7" s="173" t="s">
        <v>515</v>
      </c>
      <c r="H7" s="174">
        <v>0.76697855060960429</v>
      </c>
      <c r="I7" s="138"/>
      <c r="J7" s="66"/>
    </row>
    <row r="8" spans="1:11" s="138" customFormat="1" ht="21.95" customHeight="1" x14ac:dyDescent="0.3">
      <c r="A8" s="171" t="s">
        <v>306</v>
      </c>
      <c r="B8" s="144" t="s">
        <v>522</v>
      </c>
      <c r="C8" s="145" t="s">
        <v>301</v>
      </c>
      <c r="D8" s="174">
        <v>0.30469834429019632</v>
      </c>
      <c r="E8" s="145" t="s">
        <v>301</v>
      </c>
      <c r="F8" s="144" t="s">
        <v>522</v>
      </c>
      <c r="G8" s="173" t="s">
        <v>324</v>
      </c>
      <c r="H8" s="174">
        <v>0.2330214493903956</v>
      </c>
    </row>
    <row r="9" spans="1:11" s="138" customFormat="1" ht="21.95" customHeight="1" x14ac:dyDescent="0.3">
      <c r="A9" s="173" t="s">
        <v>516</v>
      </c>
      <c r="B9" s="144" t="s">
        <v>522</v>
      </c>
      <c r="C9" s="145" t="s">
        <v>301</v>
      </c>
      <c r="D9" s="174">
        <v>0.16638191357348509</v>
      </c>
      <c r="E9" s="134" t="s">
        <v>522</v>
      </c>
      <c r="F9" s="134" t="s">
        <v>522</v>
      </c>
      <c r="G9" s="134" t="s">
        <v>522</v>
      </c>
      <c r="H9" s="134" t="s">
        <v>522</v>
      </c>
    </row>
    <row r="10" spans="1:11" s="138" customFormat="1" ht="21.95" customHeight="1" x14ac:dyDescent="0.3">
      <c r="A10" s="173" t="s">
        <v>299</v>
      </c>
      <c r="B10" s="144" t="s">
        <v>522</v>
      </c>
      <c r="C10" s="145" t="s">
        <v>301</v>
      </c>
      <c r="D10" s="174">
        <v>4.8665802325220185E-2</v>
      </c>
      <c r="E10" s="134" t="s">
        <v>522</v>
      </c>
      <c r="F10" s="134" t="s">
        <v>522</v>
      </c>
      <c r="G10" s="134" t="s">
        <v>522</v>
      </c>
      <c r="H10" s="134" t="s">
        <v>522</v>
      </c>
    </row>
    <row r="11" spans="1:11" s="138" customFormat="1" ht="22.9" customHeight="1" x14ac:dyDescent="0.25">
      <c r="A11" s="381" t="s">
        <v>609</v>
      </c>
      <c r="B11" s="381"/>
      <c r="C11" s="381"/>
      <c r="D11" s="381"/>
      <c r="E11" s="381"/>
      <c r="F11" s="302"/>
      <c r="G11" s="302"/>
      <c r="H11" s="302"/>
    </row>
    <row r="12" spans="1:11" s="138" customFormat="1" x14ac:dyDescent="0.25">
      <c r="A12" s="4" t="s">
        <v>613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mergeCells count="7">
    <mergeCell ref="A11:E11"/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2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zoomScale="90" zoomScaleNormal="9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38.7109375" style="6" customWidth="1"/>
    <col min="2" max="5" width="18.140625" style="6" customWidth="1"/>
    <col min="6" max="16384" width="11.42578125" style="6"/>
  </cols>
  <sheetData>
    <row r="1" spans="1:7" ht="27.6" customHeight="1" x14ac:dyDescent="0.3"/>
    <row r="2" spans="1:7" ht="24.6" customHeight="1" x14ac:dyDescent="0.25">
      <c r="A2" s="382" t="s">
        <v>615</v>
      </c>
      <c r="B2" s="382"/>
      <c r="C2" s="382"/>
      <c r="D2" s="382"/>
      <c r="E2" s="382"/>
      <c r="F2" s="3" t="s">
        <v>471</v>
      </c>
    </row>
    <row r="3" spans="1:7" ht="26.45" customHeight="1" x14ac:dyDescent="0.25">
      <c r="A3" s="383"/>
      <c r="B3" s="383"/>
      <c r="C3" s="383"/>
      <c r="D3" s="383"/>
      <c r="E3" s="383"/>
    </row>
    <row r="4" spans="1:7" ht="16.5" customHeight="1" x14ac:dyDescent="0.25">
      <c r="A4" s="351" t="s">
        <v>355</v>
      </c>
      <c r="B4" s="353" t="s">
        <v>616</v>
      </c>
      <c r="C4" s="355"/>
      <c r="D4" s="353" t="s">
        <v>617</v>
      </c>
      <c r="E4" s="354"/>
    </row>
    <row r="5" spans="1:7" ht="32.450000000000003" customHeight="1" x14ac:dyDescent="0.25">
      <c r="A5" s="352"/>
      <c r="B5" s="313" t="s">
        <v>618</v>
      </c>
      <c r="C5" s="313" t="s">
        <v>619</v>
      </c>
      <c r="D5" s="313" t="s">
        <v>618</v>
      </c>
      <c r="E5" s="313" t="s">
        <v>619</v>
      </c>
    </row>
    <row r="6" spans="1:7" s="16" customFormat="1" ht="14.45" x14ac:dyDescent="0.3">
      <c r="A6" s="253" t="s">
        <v>241</v>
      </c>
      <c r="B6" s="203">
        <v>2903</v>
      </c>
      <c r="C6" s="203">
        <v>0</v>
      </c>
      <c r="D6" s="203">
        <v>2903</v>
      </c>
      <c r="E6" s="203">
        <v>0</v>
      </c>
      <c r="G6" s="273"/>
    </row>
    <row r="7" spans="1:7" s="26" customFormat="1" ht="14.45" x14ac:dyDescent="0.3">
      <c r="A7" s="201" t="s">
        <v>356</v>
      </c>
      <c r="B7" s="202">
        <v>227</v>
      </c>
      <c r="C7" s="202">
        <v>0</v>
      </c>
      <c r="D7" s="202">
        <v>227</v>
      </c>
      <c r="E7" s="202">
        <v>0</v>
      </c>
    </row>
    <row r="8" spans="1:7" ht="14.45" x14ac:dyDescent="0.3">
      <c r="A8" s="201" t="s">
        <v>357</v>
      </c>
      <c r="B8" s="202">
        <v>0</v>
      </c>
      <c r="C8" s="202">
        <v>0</v>
      </c>
      <c r="D8" s="202">
        <v>0</v>
      </c>
      <c r="E8" s="202">
        <v>0</v>
      </c>
    </row>
    <row r="9" spans="1:7" ht="14.45" x14ac:dyDescent="0.3">
      <c r="A9" s="201" t="s">
        <v>358</v>
      </c>
      <c r="B9" s="202">
        <v>874</v>
      </c>
      <c r="C9" s="203">
        <v>0</v>
      </c>
      <c r="D9" s="202">
        <v>874</v>
      </c>
      <c r="E9" s="202">
        <v>0</v>
      </c>
    </row>
    <row r="10" spans="1:7" ht="14.45" x14ac:dyDescent="0.3">
      <c r="A10" s="201" t="s">
        <v>359</v>
      </c>
      <c r="B10" s="202">
        <v>0</v>
      </c>
      <c r="C10" s="203">
        <v>0</v>
      </c>
      <c r="D10" s="202">
        <v>0</v>
      </c>
      <c r="E10" s="202">
        <v>0</v>
      </c>
    </row>
    <row r="11" spans="1:7" ht="14.45" x14ac:dyDescent="0.3">
      <c r="A11" s="201" t="s">
        <v>360</v>
      </c>
      <c r="B11" s="202">
        <v>166</v>
      </c>
      <c r="C11" s="202">
        <v>0</v>
      </c>
      <c r="D11" s="202">
        <v>166</v>
      </c>
      <c r="E11" s="202">
        <v>0</v>
      </c>
    </row>
    <row r="12" spans="1:7" ht="14.45" x14ac:dyDescent="0.3">
      <c r="A12" s="201" t="s">
        <v>361</v>
      </c>
      <c r="B12" s="202">
        <v>980</v>
      </c>
      <c r="C12" s="202">
        <v>0</v>
      </c>
      <c r="D12" s="202">
        <v>980</v>
      </c>
      <c r="E12" s="202">
        <v>0</v>
      </c>
    </row>
    <row r="13" spans="1:7" ht="14.45" x14ac:dyDescent="0.3">
      <c r="A13" s="201" t="s">
        <v>362</v>
      </c>
      <c r="B13" s="202">
        <v>656</v>
      </c>
      <c r="C13" s="203">
        <v>0</v>
      </c>
      <c r="D13" s="202">
        <v>656</v>
      </c>
      <c r="E13" s="202">
        <v>0</v>
      </c>
    </row>
    <row r="14" spans="1:7" ht="24" customHeight="1" x14ac:dyDescent="0.25">
      <c r="A14" s="150" t="s">
        <v>611</v>
      </c>
    </row>
    <row r="15" spans="1:7" x14ac:dyDescent="0.25">
      <c r="A15" s="6" t="s">
        <v>614</v>
      </c>
    </row>
    <row r="16" spans="1:7" x14ac:dyDescent="0.25">
      <c r="A16" s="6" t="s">
        <v>620</v>
      </c>
    </row>
  </sheetData>
  <mergeCells count="4">
    <mergeCell ref="A2:E3"/>
    <mergeCell ref="A4:A5"/>
    <mergeCell ref="B4:C4"/>
    <mergeCell ref="D4:E4"/>
  </mergeCells>
  <hyperlinks>
    <hyperlink ref="F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5" x14ac:dyDescent="0.25"/>
  <cols>
    <col min="1" max="1" width="22.140625" style="33" customWidth="1"/>
    <col min="2" max="2" width="12" style="25" customWidth="1"/>
    <col min="3" max="3" width="14.5703125" style="33" customWidth="1"/>
    <col min="4" max="4" width="14.42578125" style="33" customWidth="1"/>
    <col min="5" max="5" width="15.7109375" style="33" customWidth="1"/>
    <col min="6" max="6" width="16.140625" style="33" customWidth="1"/>
    <col min="7" max="7" width="19.7109375" style="33" customWidth="1"/>
    <col min="8" max="8" width="11.28515625" style="33" customWidth="1"/>
    <col min="9" max="16384" width="11.42578125" style="33"/>
  </cols>
  <sheetData>
    <row r="1" spans="1:9" ht="33.6" customHeight="1" x14ac:dyDescent="0.3"/>
    <row r="2" spans="1:9" ht="14.25" customHeight="1" x14ac:dyDescent="0.25">
      <c r="A2" s="349" t="s">
        <v>31</v>
      </c>
      <c r="B2" s="349"/>
      <c r="C2" s="349"/>
      <c r="D2" s="349"/>
      <c r="E2" s="349"/>
      <c r="F2" s="349"/>
      <c r="G2" s="349"/>
      <c r="H2" s="349"/>
    </row>
    <row r="3" spans="1:9" ht="21.75" customHeight="1" x14ac:dyDescent="0.25">
      <c r="A3" s="350"/>
      <c r="B3" s="350"/>
      <c r="C3" s="350"/>
      <c r="D3" s="350"/>
      <c r="E3" s="350"/>
      <c r="F3" s="350"/>
      <c r="G3" s="350"/>
      <c r="H3" s="350"/>
      <c r="I3" s="3" t="s">
        <v>471</v>
      </c>
    </row>
    <row r="4" spans="1:9" ht="17.25" customHeight="1" x14ac:dyDescent="0.25">
      <c r="A4" s="351" t="s">
        <v>32</v>
      </c>
      <c r="B4" s="351" t="s">
        <v>2</v>
      </c>
      <c r="C4" s="353" t="s">
        <v>3</v>
      </c>
      <c r="D4" s="354"/>
      <c r="E4" s="354"/>
      <c r="F4" s="354"/>
      <c r="G4" s="354"/>
      <c r="H4" s="355"/>
    </row>
    <row r="5" spans="1:9" ht="46.9" customHeight="1" x14ac:dyDescent="0.25">
      <c r="A5" s="352"/>
      <c r="B5" s="352"/>
      <c r="C5" s="313" t="s">
        <v>4</v>
      </c>
      <c r="D5" s="313" t="s">
        <v>5</v>
      </c>
      <c r="E5" s="313" t="s">
        <v>6</v>
      </c>
      <c r="F5" s="313" t="s">
        <v>7</v>
      </c>
      <c r="G5" s="313" t="s">
        <v>167</v>
      </c>
      <c r="H5" s="313" t="s">
        <v>168</v>
      </c>
      <c r="I5" s="66"/>
    </row>
    <row r="6" spans="1:9" s="25" customFormat="1" ht="20.45" customHeight="1" x14ac:dyDescent="0.3">
      <c r="A6" s="24" t="s">
        <v>2</v>
      </c>
      <c r="B6" s="11">
        <v>1925368</v>
      </c>
      <c r="C6" s="11">
        <v>1778722</v>
      </c>
      <c r="D6" s="11">
        <v>112234</v>
      </c>
      <c r="E6" s="11">
        <v>29428</v>
      </c>
      <c r="F6" s="11">
        <v>4183</v>
      </c>
      <c r="G6" s="11">
        <v>649</v>
      </c>
      <c r="H6" s="11">
        <v>152</v>
      </c>
    </row>
    <row r="7" spans="1:9" ht="20.45" customHeight="1" x14ac:dyDescent="0.3">
      <c r="A7" s="17" t="s">
        <v>692</v>
      </c>
      <c r="B7" s="12">
        <v>494500</v>
      </c>
      <c r="C7" s="154">
        <v>474260</v>
      </c>
      <c r="D7" s="154">
        <v>15678</v>
      </c>
      <c r="E7" s="154">
        <v>3627</v>
      </c>
      <c r="F7" s="154">
        <v>734</v>
      </c>
      <c r="G7" s="154">
        <v>91</v>
      </c>
      <c r="H7" s="154">
        <v>110</v>
      </c>
    </row>
    <row r="8" spans="1:9" ht="20.45" customHeight="1" x14ac:dyDescent="0.3">
      <c r="A8" s="162" t="s">
        <v>46</v>
      </c>
      <c r="B8" s="12">
        <v>47187</v>
      </c>
      <c r="C8" s="154">
        <v>43111</v>
      </c>
      <c r="D8" s="154">
        <v>3425</v>
      </c>
      <c r="E8" s="154">
        <v>482</v>
      </c>
      <c r="F8" s="154">
        <v>158</v>
      </c>
      <c r="G8" s="154">
        <v>11</v>
      </c>
      <c r="H8" s="154">
        <v>0</v>
      </c>
    </row>
    <row r="9" spans="1:9" ht="20.45" customHeight="1" x14ac:dyDescent="0.3">
      <c r="A9" s="162" t="s">
        <v>47</v>
      </c>
      <c r="B9" s="12">
        <v>65282</v>
      </c>
      <c r="C9" s="154">
        <v>58772</v>
      </c>
      <c r="D9" s="154">
        <v>5576</v>
      </c>
      <c r="E9" s="154">
        <v>751</v>
      </c>
      <c r="F9" s="154">
        <v>178</v>
      </c>
      <c r="G9" s="154">
        <v>5</v>
      </c>
      <c r="H9" s="154">
        <v>0</v>
      </c>
    </row>
    <row r="10" spans="1:9" ht="20.45" customHeight="1" x14ac:dyDescent="0.3">
      <c r="A10" s="162" t="s">
        <v>48</v>
      </c>
      <c r="B10" s="12">
        <v>80406</v>
      </c>
      <c r="C10" s="154">
        <v>73949</v>
      </c>
      <c r="D10" s="154">
        <v>5111</v>
      </c>
      <c r="E10" s="154">
        <v>1089</v>
      </c>
      <c r="F10" s="154">
        <v>247</v>
      </c>
      <c r="G10" s="154">
        <v>8</v>
      </c>
      <c r="H10" s="154">
        <v>2</v>
      </c>
    </row>
    <row r="11" spans="1:9" ht="20.45" customHeight="1" x14ac:dyDescent="0.3">
      <c r="A11" s="162" t="s">
        <v>49</v>
      </c>
      <c r="B11" s="12">
        <v>88551</v>
      </c>
      <c r="C11" s="154">
        <v>81807</v>
      </c>
      <c r="D11" s="154">
        <v>5307</v>
      </c>
      <c r="E11" s="154">
        <v>1098</v>
      </c>
      <c r="F11" s="154">
        <v>314</v>
      </c>
      <c r="G11" s="154">
        <v>24</v>
      </c>
      <c r="H11" s="154">
        <v>1</v>
      </c>
    </row>
    <row r="12" spans="1:9" ht="20.45" customHeight="1" x14ac:dyDescent="0.3">
      <c r="A12" s="162" t="s">
        <v>50</v>
      </c>
      <c r="B12" s="12">
        <v>90033</v>
      </c>
      <c r="C12" s="154">
        <v>81628</v>
      </c>
      <c r="D12" s="154">
        <v>6046</v>
      </c>
      <c r="E12" s="154">
        <v>2095</v>
      </c>
      <c r="F12" s="154">
        <v>247</v>
      </c>
      <c r="G12" s="154">
        <v>17</v>
      </c>
      <c r="H12" s="154">
        <v>0</v>
      </c>
    </row>
    <row r="13" spans="1:9" ht="20.45" customHeight="1" x14ac:dyDescent="0.3">
      <c r="A13" s="162" t="s">
        <v>51</v>
      </c>
      <c r="B13" s="12">
        <v>115195</v>
      </c>
      <c r="C13" s="154">
        <v>99665</v>
      </c>
      <c r="D13" s="154">
        <v>10235</v>
      </c>
      <c r="E13" s="154">
        <v>4893</v>
      </c>
      <c r="F13" s="154">
        <v>365</v>
      </c>
      <c r="G13" s="154">
        <v>36</v>
      </c>
      <c r="H13" s="154">
        <v>1</v>
      </c>
    </row>
    <row r="14" spans="1:9" ht="20.45" customHeight="1" x14ac:dyDescent="0.25">
      <c r="A14" s="162" t="s">
        <v>52</v>
      </c>
      <c r="B14" s="12">
        <v>113925</v>
      </c>
      <c r="C14" s="154">
        <v>101051</v>
      </c>
      <c r="D14" s="154">
        <v>10500</v>
      </c>
      <c r="E14" s="154">
        <v>2051</v>
      </c>
      <c r="F14" s="154">
        <v>233</v>
      </c>
      <c r="G14" s="154">
        <v>90</v>
      </c>
      <c r="H14" s="154">
        <v>0</v>
      </c>
    </row>
    <row r="15" spans="1:9" ht="20.45" customHeight="1" x14ac:dyDescent="0.25">
      <c r="A15" s="162" t="s">
        <v>53</v>
      </c>
      <c r="B15" s="12">
        <v>157338</v>
      </c>
      <c r="C15" s="154">
        <v>138558</v>
      </c>
      <c r="D15" s="154">
        <v>15268</v>
      </c>
      <c r="E15" s="154">
        <v>2942</v>
      </c>
      <c r="F15" s="154">
        <v>468</v>
      </c>
      <c r="G15" s="154">
        <v>101</v>
      </c>
      <c r="H15" s="154">
        <v>1</v>
      </c>
    </row>
    <row r="16" spans="1:9" ht="20.45" customHeight="1" x14ac:dyDescent="0.25">
      <c r="A16" s="162" t="s">
        <v>54</v>
      </c>
      <c r="B16" s="12">
        <v>161345</v>
      </c>
      <c r="C16" s="154">
        <v>147915</v>
      </c>
      <c r="D16" s="154">
        <v>9320</v>
      </c>
      <c r="E16" s="154">
        <v>3390</v>
      </c>
      <c r="F16" s="154">
        <v>598</v>
      </c>
      <c r="G16" s="154">
        <v>122</v>
      </c>
      <c r="H16" s="154">
        <v>0</v>
      </c>
    </row>
    <row r="17" spans="1:8" ht="20.45" customHeight="1" x14ac:dyDescent="0.25">
      <c r="A17" s="162" t="s">
        <v>55</v>
      </c>
      <c r="B17" s="12">
        <v>161434</v>
      </c>
      <c r="C17" s="154">
        <v>149811</v>
      </c>
      <c r="D17" s="154">
        <v>8951</v>
      </c>
      <c r="E17" s="154">
        <v>2313</v>
      </c>
      <c r="F17" s="154">
        <v>306</v>
      </c>
      <c r="G17" s="154">
        <v>53</v>
      </c>
      <c r="H17" s="154">
        <v>0</v>
      </c>
    </row>
    <row r="18" spans="1:8" ht="20.45" customHeight="1" x14ac:dyDescent="0.25">
      <c r="A18" s="162" t="s">
        <v>56</v>
      </c>
      <c r="B18" s="12">
        <v>159247</v>
      </c>
      <c r="C18" s="154">
        <v>149189</v>
      </c>
      <c r="D18" s="154">
        <v>7262</v>
      </c>
      <c r="E18" s="154">
        <v>2529</v>
      </c>
      <c r="F18" s="154">
        <v>227</v>
      </c>
      <c r="G18" s="154">
        <v>34</v>
      </c>
      <c r="H18" s="154">
        <v>6</v>
      </c>
    </row>
    <row r="19" spans="1:8" s="40" customFormat="1" ht="20.45" customHeight="1" x14ac:dyDescent="0.25">
      <c r="A19" s="159" t="s">
        <v>658</v>
      </c>
      <c r="B19" s="12">
        <v>167327</v>
      </c>
      <c r="C19" s="154">
        <v>157356</v>
      </c>
      <c r="D19" s="154">
        <v>7895</v>
      </c>
      <c r="E19" s="154">
        <v>1912</v>
      </c>
      <c r="F19" s="154">
        <v>108</v>
      </c>
      <c r="G19" s="154">
        <v>27</v>
      </c>
      <c r="H19" s="154">
        <v>29</v>
      </c>
    </row>
    <row r="20" spans="1:8" ht="22.15" customHeight="1" x14ac:dyDescent="0.25">
      <c r="A20" s="159" t="s">
        <v>659</v>
      </c>
      <c r="B20" s="12">
        <v>23598</v>
      </c>
      <c r="C20" s="154">
        <v>21650</v>
      </c>
      <c r="D20" s="154">
        <v>1660</v>
      </c>
      <c r="E20" s="154">
        <v>256</v>
      </c>
      <c r="F20" s="154">
        <v>0</v>
      </c>
      <c r="G20" s="154">
        <v>30</v>
      </c>
      <c r="H20" s="154">
        <v>2</v>
      </c>
    </row>
    <row r="21" spans="1:8" ht="25.9" customHeight="1" x14ac:dyDescent="0.25">
      <c r="A21" s="264" t="s">
        <v>609</v>
      </c>
      <c r="B21" s="270"/>
      <c r="C21" s="270"/>
      <c r="D21" s="270"/>
      <c r="E21" s="270"/>
      <c r="F21" s="270"/>
      <c r="G21" s="270"/>
      <c r="H21" s="270"/>
    </row>
    <row r="22" spans="1:8" x14ac:dyDescent="0.25">
      <c r="A22" s="4" t="s">
        <v>610</v>
      </c>
      <c r="B22" s="4"/>
      <c r="C22" s="4"/>
      <c r="D22" s="4"/>
      <c r="E22" s="4"/>
      <c r="F22" s="4"/>
      <c r="G22" s="4"/>
      <c r="H22" s="4"/>
    </row>
  </sheetData>
  <mergeCells count="4">
    <mergeCell ref="A2:H3"/>
    <mergeCell ref="A4:A5"/>
    <mergeCell ref="B4:B5"/>
    <mergeCell ref="C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8" orientation="landscape" r:id="rId1"/>
  <colBreaks count="1" manualBreakCount="1">
    <brk id="8" max="1048575" man="1"/>
  </col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showGridLines="0" zoomScale="90" zoomScaleNormal="9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38.7109375" style="6" customWidth="1"/>
    <col min="2" max="2" width="11.42578125" style="6" customWidth="1"/>
    <col min="3" max="9" width="11.5703125" style="6" customWidth="1"/>
    <col min="10" max="16384" width="11.42578125" style="6"/>
  </cols>
  <sheetData>
    <row r="1" spans="1:11" ht="30" customHeight="1" x14ac:dyDescent="0.3"/>
    <row r="2" spans="1:11" ht="45.6" customHeight="1" x14ac:dyDescent="0.25">
      <c r="A2" s="382" t="s">
        <v>623</v>
      </c>
      <c r="B2" s="382"/>
      <c r="C2" s="382"/>
      <c r="D2" s="382"/>
      <c r="E2" s="382"/>
      <c r="F2" s="382"/>
      <c r="G2" s="382"/>
      <c r="H2" s="382"/>
      <c r="I2" s="382"/>
      <c r="J2" s="3" t="s">
        <v>471</v>
      </c>
    </row>
    <row r="3" spans="1:11" ht="10.9" customHeight="1" x14ac:dyDescent="0.25">
      <c r="A3" s="383"/>
      <c r="B3" s="383"/>
      <c r="C3" s="383"/>
      <c r="D3" s="383"/>
      <c r="E3" s="383"/>
      <c r="F3" s="383"/>
      <c r="G3" s="383"/>
      <c r="H3" s="383"/>
      <c r="I3" s="383"/>
    </row>
    <row r="4" spans="1:11" ht="16.5" customHeight="1" x14ac:dyDescent="0.25">
      <c r="A4" s="351" t="s">
        <v>353</v>
      </c>
      <c r="B4" s="351" t="s">
        <v>354</v>
      </c>
      <c r="C4" s="353" t="s">
        <v>355</v>
      </c>
      <c r="D4" s="354"/>
      <c r="E4" s="354"/>
      <c r="F4" s="354"/>
      <c r="G4" s="354"/>
      <c r="H4" s="354"/>
      <c r="I4" s="355"/>
    </row>
    <row r="5" spans="1:11" ht="19.899999999999999" customHeight="1" x14ac:dyDescent="0.25">
      <c r="A5" s="352"/>
      <c r="B5" s="352"/>
      <c r="C5" s="313" t="s">
        <v>356</v>
      </c>
      <c r="D5" s="313" t="s">
        <v>357</v>
      </c>
      <c r="E5" s="313" t="s">
        <v>358</v>
      </c>
      <c r="F5" s="313" t="s">
        <v>359</v>
      </c>
      <c r="G5" s="313" t="s">
        <v>360</v>
      </c>
      <c r="H5" s="313" t="s">
        <v>361</v>
      </c>
      <c r="I5" s="313" t="s">
        <v>362</v>
      </c>
    </row>
    <row r="6" spans="1:11" s="16" customFormat="1" ht="14.45" x14ac:dyDescent="0.3">
      <c r="A6" s="253" t="s">
        <v>241</v>
      </c>
      <c r="B6" s="203">
        <v>2731</v>
      </c>
      <c r="C6" s="203">
        <v>227</v>
      </c>
      <c r="D6" s="203">
        <v>921</v>
      </c>
      <c r="E6" s="203">
        <v>441</v>
      </c>
      <c r="F6" s="203">
        <v>376</v>
      </c>
      <c r="G6" s="203">
        <v>375</v>
      </c>
      <c r="H6" s="203">
        <v>321</v>
      </c>
      <c r="I6" s="203">
        <v>70</v>
      </c>
      <c r="K6" s="273"/>
    </row>
    <row r="7" spans="1:11" s="26" customFormat="1" ht="14.45" x14ac:dyDescent="0.3">
      <c r="A7" s="201" t="s">
        <v>363</v>
      </c>
      <c r="B7" s="202">
        <v>22</v>
      </c>
      <c r="C7" s="202">
        <v>7</v>
      </c>
      <c r="D7" s="202">
        <v>9</v>
      </c>
      <c r="E7" s="202">
        <v>0</v>
      </c>
      <c r="F7" s="202">
        <v>5</v>
      </c>
      <c r="G7" s="202">
        <v>0</v>
      </c>
      <c r="H7" s="202">
        <v>1</v>
      </c>
      <c r="I7" s="202">
        <v>0</v>
      </c>
    </row>
    <row r="8" spans="1:11" ht="14.45" x14ac:dyDescent="0.3">
      <c r="A8" s="201" t="s">
        <v>364</v>
      </c>
      <c r="B8" s="202">
        <v>182</v>
      </c>
      <c r="C8" s="202">
        <v>42</v>
      </c>
      <c r="D8" s="202">
        <v>125</v>
      </c>
      <c r="E8" s="202">
        <v>5</v>
      </c>
      <c r="F8" s="202">
        <v>3</v>
      </c>
      <c r="G8" s="202">
        <v>0</v>
      </c>
      <c r="H8" s="202">
        <v>7</v>
      </c>
      <c r="I8" s="202">
        <v>0</v>
      </c>
    </row>
    <row r="9" spans="1:11" ht="14.45" x14ac:dyDescent="0.3">
      <c r="A9" s="201" t="s">
        <v>365</v>
      </c>
      <c r="B9" s="202">
        <v>10</v>
      </c>
      <c r="C9" s="202">
        <v>0</v>
      </c>
      <c r="D9" s="202">
        <v>0</v>
      </c>
      <c r="E9" s="202">
        <v>0</v>
      </c>
      <c r="F9" s="202">
        <v>10</v>
      </c>
      <c r="G9" s="202">
        <v>0</v>
      </c>
      <c r="H9" s="202" t="s">
        <v>678</v>
      </c>
      <c r="I9" s="202">
        <v>0</v>
      </c>
    </row>
    <row r="10" spans="1:11" ht="14.45" x14ac:dyDescent="0.3">
      <c r="A10" s="201" t="s">
        <v>537</v>
      </c>
      <c r="B10" s="202">
        <v>2</v>
      </c>
      <c r="C10" s="202">
        <v>0</v>
      </c>
      <c r="D10" s="202">
        <v>0</v>
      </c>
      <c r="E10" s="202">
        <v>0</v>
      </c>
      <c r="F10" s="202">
        <v>2</v>
      </c>
      <c r="G10" s="202">
        <v>0</v>
      </c>
      <c r="H10" s="202" t="s">
        <v>678</v>
      </c>
      <c r="I10" s="202">
        <v>0</v>
      </c>
    </row>
    <row r="11" spans="1:11" ht="14.45" x14ac:dyDescent="0.3">
      <c r="A11" s="201" t="s">
        <v>366</v>
      </c>
      <c r="B11" s="202">
        <v>171</v>
      </c>
      <c r="C11" s="202">
        <v>13</v>
      </c>
      <c r="D11" s="202">
        <v>15</v>
      </c>
      <c r="E11" s="202">
        <v>18</v>
      </c>
      <c r="F11" s="202">
        <v>108</v>
      </c>
      <c r="G11" s="202">
        <v>12</v>
      </c>
      <c r="H11" s="202">
        <v>5</v>
      </c>
      <c r="I11" s="202">
        <v>0</v>
      </c>
    </row>
    <row r="12" spans="1:11" ht="14.45" x14ac:dyDescent="0.3">
      <c r="A12" s="201" t="s">
        <v>367</v>
      </c>
      <c r="B12" s="202">
        <v>58</v>
      </c>
      <c r="C12" s="202">
        <v>0</v>
      </c>
      <c r="D12" s="202">
        <v>58</v>
      </c>
      <c r="E12" s="202">
        <v>0</v>
      </c>
      <c r="F12" s="202">
        <v>0</v>
      </c>
      <c r="G12" s="202">
        <v>0</v>
      </c>
      <c r="H12" s="202" t="s">
        <v>678</v>
      </c>
      <c r="I12" s="202">
        <v>0</v>
      </c>
    </row>
    <row r="13" spans="1:11" ht="14.45" x14ac:dyDescent="0.3">
      <c r="A13" s="201" t="s">
        <v>326</v>
      </c>
      <c r="B13" s="202">
        <v>1</v>
      </c>
      <c r="C13" s="202">
        <v>0</v>
      </c>
      <c r="D13" s="202">
        <v>0</v>
      </c>
      <c r="E13" s="202">
        <v>0</v>
      </c>
      <c r="F13" s="202">
        <v>1</v>
      </c>
      <c r="G13" s="202">
        <v>0</v>
      </c>
      <c r="H13" s="202" t="s">
        <v>678</v>
      </c>
      <c r="I13" s="202">
        <v>0</v>
      </c>
    </row>
    <row r="14" spans="1:11" x14ac:dyDescent="0.25">
      <c r="A14" s="201" t="s">
        <v>368</v>
      </c>
      <c r="B14" s="202">
        <v>2</v>
      </c>
      <c r="C14" s="202">
        <v>0</v>
      </c>
      <c r="D14" s="202">
        <v>0</v>
      </c>
      <c r="E14" s="202">
        <v>2</v>
      </c>
      <c r="F14" s="202">
        <v>0</v>
      </c>
      <c r="G14" s="202">
        <v>0</v>
      </c>
      <c r="H14" s="202" t="s">
        <v>678</v>
      </c>
      <c r="I14" s="202">
        <v>0</v>
      </c>
    </row>
    <row r="15" spans="1:11" x14ac:dyDescent="0.25">
      <c r="A15" s="201" t="s">
        <v>476</v>
      </c>
      <c r="B15" s="202">
        <v>1</v>
      </c>
      <c r="C15" s="202">
        <v>0</v>
      </c>
      <c r="D15" s="202">
        <v>1</v>
      </c>
      <c r="E15" s="202">
        <v>0</v>
      </c>
      <c r="F15" s="202">
        <v>0</v>
      </c>
      <c r="G15" s="202">
        <v>0</v>
      </c>
      <c r="H15" s="202" t="s">
        <v>678</v>
      </c>
      <c r="I15" s="202">
        <v>0</v>
      </c>
    </row>
    <row r="16" spans="1:11" x14ac:dyDescent="0.25">
      <c r="A16" s="201" t="s">
        <v>369</v>
      </c>
      <c r="B16" s="202">
        <v>5</v>
      </c>
      <c r="C16" s="202">
        <v>0</v>
      </c>
      <c r="D16" s="202">
        <v>0</v>
      </c>
      <c r="E16" s="202">
        <v>3</v>
      </c>
      <c r="F16" s="202">
        <v>0</v>
      </c>
      <c r="G16" s="202">
        <v>1</v>
      </c>
      <c r="H16" s="202">
        <v>1</v>
      </c>
      <c r="I16" s="202">
        <v>0</v>
      </c>
    </row>
    <row r="17" spans="1:9" x14ac:dyDescent="0.25">
      <c r="A17" s="201" t="s">
        <v>370</v>
      </c>
      <c r="B17" s="202">
        <v>2</v>
      </c>
      <c r="C17" s="202">
        <v>0</v>
      </c>
      <c r="D17" s="202">
        <v>0</v>
      </c>
      <c r="E17" s="202">
        <v>2</v>
      </c>
      <c r="F17" s="202">
        <v>0</v>
      </c>
      <c r="G17" s="202">
        <v>0</v>
      </c>
      <c r="H17" s="202" t="s">
        <v>678</v>
      </c>
      <c r="I17" s="202">
        <v>0</v>
      </c>
    </row>
    <row r="18" spans="1:9" x14ac:dyDescent="0.25">
      <c r="A18" s="201" t="s">
        <v>474</v>
      </c>
      <c r="B18" s="202">
        <v>1</v>
      </c>
      <c r="C18" s="202">
        <v>0</v>
      </c>
      <c r="D18" s="202">
        <v>1</v>
      </c>
      <c r="E18" s="202">
        <v>0</v>
      </c>
      <c r="F18" s="202">
        <v>0</v>
      </c>
      <c r="G18" s="202">
        <v>0</v>
      </c>
      <c r="H18" s="202" t="s">
        <v>678</v>
      </c>
      <c r="I18" s="202">
        <v>0</v>
      </c>
    </row>
    <row r="19" spans="1:9" x14ac:dyDescent="0.25">
      <c r="A19" s="201" t="s">
        <v>371</v>
      </c>
      <c r="B19" s="202">
        <v>1</v>
      </c>
      <c r="C19" s="202">
        <v>0</v>
      </c>
      <c r="D19" s="202">
        <v>0</v>
      </c>
      <c r="E19" s="202">
        <v>1</v>
      </c>
      <c r="F19" s="202">
        <v>0</v>
      </c>
      <c r="G19" s="202">
        <v>0</v>
      </c>
      <c r="H19" s="202" t="s">
        <v>678</v>
      </c>
      <c r="I19" s="202">
        <v>0</v>
      </c>
    </row>
    <row r="20" spans="1:9" x14ac:dyDescent="0.25">
      <c r="A20" s="201" t="s">
        <v>372</v>
      </c>
      <c r="B20" s="202">
        <v>12</v>
      </c>
      <c r="C20" s="202">
        <v>0</v>
      </c>
      <c r="D20" s="202">
        <v>10</v>
      </c>
      <c r="E20" s="202">
        <v>1</v>
      </c>
      <c r="F20" s="202">
        <v>0</v>
      </c>
      <c r="G20" s="202">
        <v>0</v>
      </c>
      <c r="H20" s="202">
        <v>1</v>
      </c>
      <c r="I20" s="202">
        <v>0</v>
      </c>
    </row>
    <row r="21" spans="1:9" x14ac:dyDescent="0.25">
      <c r="A21" s="201" t="s">
        <v>373</v>
      </c>
      <c r="B21" s="202">
        <v>52</v>
      </c>
      <c r="C21" s="202">
        <v>0</v>
      </c>
      <c r="D21" s="202">
        <v>51</v>
      </c>
      <c r="E21" s="202">
        <v>0</v>
      </c>
      <c r="F21" s="202">
        <v>0</v>
      </c>
      <c r="G21" s="202">
        <v>0</v>
      </c>
      <c r="H21" s="202">
        <v>1</v>
      </c>
      <c r="I21" s="202">
        <v>0</v>
      </c>
    </row>
    <row r="22" spans="1:9" x14ac:dyDescent="0.25">
      <c r="A22" s="201" t="s">
        <v>374</v>
      </c>
      <c r="B22" s="202">
        <v>61</v>
      </c>
      <c r="C22" s="202">
        <v>1</v>
      </c>
      <c r="D22" s="202">
        <v>40</v>
      </c>
      <c r="E22" s="202">
        <v>0</v>
      </c>
      <c r="F22" s="202">
        <v>4</v>
      </c>
      <c r="G22" s="202">
        <v>8</v>
      </c>
      <c r="H22" s="202">
        <v>6</v>
      </c>
      <c r="I22" s="202">
        <v>2</v>
      </c>
    </row>
    <row r="23" spans="1:9" x14ac:dyDescent="0.25">
      <c r="A23" s="201" t="s">
        <v>375</v>
      </c>
      <c r="B23" s="202">
        <v>94</v>
      </c>
      <c r="C23" s="202">
        <v>0</v>
      </c>
      <c r="D23" s="202">
        <v>0</v>
      </c>
      <c r="E23" s="202">
        <v>94</v>
      </c>
      <c r="F23" s="202">
        <v>0</v>
      </c>
      <c r="G23" s="202">
        <v>0</v>
      </c>
      <c r="H23" s="202" t="s">
        <v>678</v>
      </c>
      <c r="I23" s="202">
        <v>0</v>
      </c>
    </row>
    <row r="24" spans="1:9" x14ac:dyDescent="0.25">
      <c r="A24" s="201" t="s">
        <v>376</v>
      </c>
      <c r="B24" s="202">
        <v>4</v>
      </c>
      <c r="C24" s="202">
        <v>2</v>
      </c>
      <c r="D24" s="202">
        <v>0</v>
      </c>
      <c r="E24" s="202">
        <v>1</v>
      </c>
      <c r="F24" s="202">
        <v>0</v>
      </c>
      <c r="G24" s="202">
        <v>0</v>
      </c>
      <c r="H24" s="202">
        <v>1</v>
      </c>
      <c r="I24" s="202">
        <v>0</v>
      </c>
    </row>
    <row r="25" spans="1:9" x14ac:dyDescent="0.25">
      <c r="A25" s="201" t="s">
        <v>377</v>
      </c>
      <c r="B25" s="202">
        <v>2</v>
      </c>
      <c r="C25" s="202">
        <v>0</v>
      </c>
      <c r="D25" s="202">
        <v>1</v>
      </c>
      <c r="E25" s="202">
        <v>1</v>
      </c>
      <c r="F25" s="202">
        <v>0</v>
      </c>
      <c r="G25" s="202">
        <v>0</v>
      </c>
      <c r="H25" s="202" t="s">
        <v>678</v>
      </c>
      <c r="I25" s="202">
        <v>0</v>
      </c>
    </row>
    <row r="26" spans="1:9" x14ac:dyDescent="0.25">
      <c r="A26" s="201" t="s">
        <v>378</v>
      </c>
      <c r="B26" s="202">
        <v>10</v>
      </c>
      <c r="C26" s="202">
        <v>0</v>
      </c>
      <c r="D26" s="202">
        <v>10</v>
      </c>
      <c r="E26" s="202">
        <v>0</v>
      </c>
      <c r="F26" s="202">
        <v>0</v>
      </c>
      <c r="G26" s="202">
        <v>0</v>
      </c>
      <c r="H26" s="202" t="s">
        <v>678</v>
      </c>
      <c r="I26" s="202">
        <v>0</v>
      </c>
    </row>
    <row r="27" spans="1:9" x14ac:dyDescent="0.25">
      <c r="A27" s="201" t="s">
        <v>379</v>
      </c>
      <c r="B27" s="202">
        <v>28</v>
      </c>
      <c r="C27" s="202">
        <v>2</v>
      </c>
      <c r="D27" s="202">
        <v>0</v>
      </c>
      <c r="E27" s="202">
        <v>1</v>
      </c>
      <c r="F27" s="202">
        <v>0</v>
      </c>
      <c r="G27" s="202">
        <v>9</v>
      </c>
      <c r="H27" s="202">
        <v>12</v>
      </c>
      <c r="I27" s="202">
        <v>4</v>
      </c>
    </row>
    <row r="28" spans="1:9" x14ac:dyDescent="0.25">
      <c r="A28" s="201" t="s">
        <v>380</v>
      </c>
      <c r="B28" s="202">
        <v>27</v>
      </c>
      <c r="C28" s="202">
        <v>1</v>
      </c>
      <c r="D28" s="202">
        <v>0</v>
      </c>
      <c r="E28" s="202">
        <v>0</v>
      </c>
      <c r="F28" s="202">
        <v>0</v>
      </c>
      <c r="G28" s="202">
        <v>26</v>
      </c>
      <c r="H28" s="202" t="s">
        <v>678</v>
      </c>
      <c r="I28" s="202">
        <v>0</v>
      </c>
    </row>
    <row r="29" spans="1:9" x14ac:dyDescent="0.25">
      <c r="A29" s="201" t="s">
        <v>291</v>
      </c>
      <c r="B29" s="202">
        <v>4</v>
      </c>
      <c r="C29" s="202">
        <v>0</v>
      </c>
      <c r="D29" s="202">
        <v>0</v>
      </c>
      <c r="E29" s="202">
        <v>4</v>
      </c>
      <c r="F29" s="202">
        <v>0</v>
      </c>
      <c r="G29" s="202">
        <v>0</v>
      </c>
      <c r="H29" s="202" t="s">
        <v>678</v>
      </c>
      <c r="I29" s="202">
        <v>0</v>
      </c>
    </row>
    <row r="30" spans="1:9" x14ac:dyDescent="0.25">
      <c r="A30" s="201" t="s">
        <v>381</v>
      </c>
      <c r="B30" s="202">
        <v>9</v>
      </c>
      <c r="C30" s="202">
        <v>0</v>
      </c>
      <c r="D30" s="202">
        <v>0</v>
      </c>
      <c r="E30" s="202">
        <v>9</v>
      </c>
      <c r="F30" s="202">
        <v>0</v>
      </c>
      <c r="G30" s="202">
        <v>0</v>
      </c>
      <c r="H30" s="202" t="s">
        <v>678</v>
      </c>
      <c r="I30" s="202">
        <v>0</v>
      </c>
    </row>
    <row r="31" spans="1:9" x14ac:dyDescent="0.25">
      <c r="A31" s="201" t="s">
        <v>382</v>
      </c>
      <c r="B31" s="202">
        <v>20</v>
      </c>
      <c r="C31" s="202">
        <v>0</v>
      </c>
      <c r="D31" s="202">
        <v>1</v>
      </c>
      <c r="E31" s="202">
        <v>18</v>
      </c>
      <c r="F31" s="202">
        <v>0</v>
      </c>
      <c r="G31" s="202">
        <v>1</v>
      </c>
      <c r="H31" s="202" t="s">
        <v>678</v>
      </c>
      <c r="I31" s="202">
        <v>0</v>
      </c>
    </row>
    <row r="32" spans="1:9" x14ac:dyDescent="0.25">
      <c r="A32" s="201" t="s">
        <v>383</v>
      </c>
      <c r="B32" s="202">
        <v>12</v>
      </c>
      <c r="C32" s="202">
        <v>4</v>
      </c>
      <c r="D32" s="202">
        <v>3</v>
      </c>
      <c r="E32" s="202">
        <v>2</v>
      </c>
      <c r="F32" s="202">
        <v>0</v>
      </c>
      <c r="G32" s="202">
        <v>0</v>
      </c>
      <c r="H32" s="202">
        <v>3</v>
      </c>
      <c r="I32" s="202">
        <v>0</v>
      </c>
    </row>
    <row r="33" spans="1:9" x14ac:dyDescent="0.25">
      <c r="A33" s="201" t="s">
        <v>384</v>
      </c>
      <c r="B33" s="202">
        <v>2</v>
      </c>
      <c r="C33" s="202">
        <v>0</v>
      </c>
      <c r="D33" s="202">
        <v>2</v>
      </c>
      <c r="E33" s="202">
        <v>0</v>
      </c>
      <c r="F33" s="202">
        <v>0</v>
      </c>
      <c r="G33" s="202">
        <v>0</v>
      </c>
      <c r="H33" s="202" t="s">
        <v>678</v>
      </c>
      <c r="I33" s="202">
        <v>0</v>
      </c>
    </row>
    <row r="34" spans="1:9" x14ac:dyDescent="0.25">
      <c r="A34" s="201" t="s">
        <v>385</v>
      </c>
      <c r="B34" s="202">
        <v>8</v>
      </c>
      <c r="C34" s="202">
        <v>0</v>
      </c>
      <c r="D34" s="202">
        <v>0</v>
      </c>
      <c r="E34" s="202">
        <v>1</v>
      </c>
      <c r="F34" s="202">
        <v>0</v>
      </c>
      <c r="G34" s="202">
        <v>0</v>
      </c>
      <c r="H34" s="202">
        <v>7</v>
      </c>
      <c r="I34" s="202">
        <v>0</v>
      </c>
    </row>
    <row r="35" spans="1:9" x14ac:dyDescent="0.25">
      <c r="A35" s="201" t="s">
        <v>386</v>
      </c>
      <c r="B35" s="202">
        <v>42</v>
      </c>
      <c r="C35" s="202">
        <v>0</v>
      </c>
      <c r="D35" s="202">
        <v>22</v>
      </c>
      <c r="E35" s="202">
        <v>16</v>
      </c>
      <c r="F35" s="202">
        <v>0</v>
      </c>
      <c r="G35" s="202">
        <v>2</v>
      </c>
      <c r="H35" s="202">
        <v>1</v>
      </c>
      <c r="I35" s="202">
        <v>1</v>
      </c>
    </row>
    <row r="36" spans="1:9" x14ac:dyDescent="0.25">
      <c r="A36" s="201" t="s">
        <v>387</v>
      </c>
      <c r="B36" s="202">
        <v>32</v>
      </c>
      <c r="C36" s="202">
        <v>0</v>
      </c>
      <c r="D36" s="202">
        <v>8</v>
      </c>
      <c r="E36" s="202">
        <v>0</v>
      </c>
      <c r="F36" s="202">
        <v>0</v>
      </c>
      <c r="G36" s="202">
        <v>22</v>
      </c>
      <c r="H36" s="202">
        <v>1</v>
      </c>
      <c r="I36" s="202">
        <v>1</v>
      </c>
    </row>
    <row r="37" spans="1:9" x14ac:dyDescent="0.25">
      <c r="A37" s="201" t="s">
        <v>388</v>
      </c>
      <c r="B37" s="202">
        <v>9</v>
      </c>
      <c r="C37" s="202">
        <v>0</v>
      </c>
      <c r="D37" s="202">
        <v>0</v>
      </c>
      <c r="E37" s="202">
        <v>9</v>
      </c>
      <c r="F37" s="202">
        <v>0</v>
      </c>
      <c r="G37" s="202">
        <v>0</v>
      </c>
      <c r="H37" s="202" t="s">
        <v>678</v>
      </c>
      <c r="I37" s="202">
        <v>0</v>
      </c>
    </row>
    <row r="38" spans="1:9" x14ac:dyDescent="0.25">
      <c r="A38" s="201" t="s">
        <v>389</v>
      </c>
      <c r="B38" s="202">
        <v>23</v>
      </c>
      <c r="C38" s="202">
        <v>3</v>
      </c>
      <c r="D38" s="202">
        <v>4</v>
      </c>
      <c r="E38" s="202">
        <v>13</v>
      </c>
      <c r="F38" s="202">
        <v>1</v>
      </c>
      <c r="G38" s="202">
        <v>0</v>
      </c>
      <c r="H38" s="202">
        <v>2</v>
      </c>
      <c r="I38" s="202">
        <v>0</v>
      </c>
    </row>
    <row r="39" spans="1:9" x14ac:dyDescent="0.25">
      <c r="A39" s="201" t="s">
        <v>390</v>
      </c>
      <c r="B39" s="202">
        <v>34</v>
      </c>
      <c r="C39" s="202">
        <v>7</v>
      </c>
      <c r="D39" s="202">
        <v>0</v>
      </c>
      <c r="E39" s="202">
        <v>4</v>
      </c>
      <c r="F39" s="202">
        <v>1</v>
      </c>
      <c r="G39" s="202">
        <v>4</v>
      </c>
      <c r="H39" s="202">
        <v>17</v>
      </c>
      <c r="I39" s="202">
        <v>1</v>
      </c>
    </row>
    <row r="40" spans="1:9" x14ac:dyDescent="0.25">
      <c r="A40" s="201" t="s">
        <v>391</v>
      </c>
      <c r="B40" s="202">
        <v>9</v>
      </c>
      <c r="C40" s="202">
        <v>0</v>
      </c>
      <c r="D40" s="202">
        <v>1</v>
      </c>
      <c r="E40" s="202">
        <v>0</v>
      </c>
      <c r="F40" s="202">
        <v>0</v>
      </c>
      <c r="G40" s="202">
        <v>7</v>
      </c>
      <c r="H40" s="202">
        <v>1</v>
      </c>
      <c r="I40" s="202">
        <v>0</v>
      </c>
    </row>
    <row r="41" spans="1:9" x14ac:dyDescent="0.25">
      <c r="A41" s="201" t="s">
        <v>392</v>
      </c>
      <c r="B41" s="202">
        <v>6</v>
      </c>
      <c r="C41" s="202">
        <v>0</v>
      </c>
      <c r="D41" s="202">
        <v>6</v>
      </c>
      <c r="E41" s="202">
        <v>0</v>
      </c>
      <c r="F41" s="202">
        <v>0</v>
      </c>
      <c r="G41" s="202">
        <v>0</v>
      </c>
      <c r="H41" s="202" t="s">
        <v>678</v>
      </c>
      <c r="I41" s="202">
        <v>0</v>
      </c>
    </row>
    <row r="42" spans="1:9" x14ac:dyDescent="0.25">
      <c r="A42" s="201" t="s">
        <v>393</v>
      </c>
      <c r="B42" s="202">
        <v>16</v>
      </c>
      <c r="C42" s="202">
        <v>2</v>
      </c>
      <c r="D42" s="202">
        <v>2</v>
      </c>
      <c r="E42" s="202">
        <v>2</v>
      </c>
      <c r="F42" s="202">
        <v>5</v>
      </c>
      <c r="G42" s="202">
        <v>0</v>
      </c>
      <c r="H42" s="202">
        <v>5</v>
      </c>
      <c r="I42" s="202">
        <v>0</v>
      </c>
    </row>
    <row r="43" spans="1:9" x14ac:dyDescent="0.25">
      <c r="A43" s="201" t="s">
        <v>394</v>
      </c>
      <c r="B43" s="202">
        <v>4</v>
      </c>
      <c r="C43" s="202">
        <v>0</v>
      </c>
      <c r="D43" s="202">
        <v>1</v>
      </c>
      <c r="E43" s="202">
        <v>0</v>
      </c>
      <c r="F43" s="202">
        <v>3</v>
      </c>
      <c r="G43" s="202">
        <v>0</v>
      </c>
      <c r="H43" s="202" t="s">
        <v>678</v>
      </c>
      <c r="I43" s="202">
        <v>0</v>
      </c>
    </row>
    <row r="44" spans="1:9" x14ac:dyDescent="0.25">
      <c r="A44" s="201" t="s">
        <v>395</v>
      </c>
      <c r="B44" s="202">
        <v>279</v>
      </c>
      <c r="C44" s="202">
        <v>11</v>
      </c>
      <c r="D44" s="202">
        <v>41</v>
      </c>
      <c r="E44" s="202">
        <v>22</v>
      </c>
      <c r="F44" s="202">
        <v>8</v>
      </c>
      <c r="G44" s="202">
        <v>121</v>
      </c>
      <c r="H44" s="202">
        <v>54</v>
      </c>
      <c r="I44" s="202">
        <v>22</v>
      </c>
    </row>
    <row r="45" spans="1:9" x14ac:dyDescent="0.25">
      <c r="A45" s="201" t="s">
        <v>396</v>
      </c>
      <c r="B45" s="202">
        <v>13</v>
      </c>
      <c r="C45" s="202">
        <v>0</v>
      </c>
      <c r="D45" s="202">
        <v>1</v>
      </c>
      <c r="E45" s="202">
        <v>0</v>
      </c>
      <c r="F45" s="202">
        <v>0</v>
      </c>
      <c r="G45" s="202">
        <v>5</v>
      </c>
      <c r="H45" s="202">
        <v>5</v>
      </c>
      <c r="I45" s="202">
        <v>2</v>
      </c>
    </row>
    <row r="46" spans="1:9" x14ac:dyDescent="0.25">
      <c r="A46" s="201" t="s">
        <v>397</v>
      </c>
      <c r="B46" s="202">
        <v>16</v>
      </c>
      <c r="C46" s="202">
        <v>1</v>
      </c>
      <c r="D46" s="202">
        <v>15</v>
      </c>
      <c r="E46" s="202">
        <v>0</v>
      </c>
      <c r="F46" s="202">
        <v>0</v>
      </c>
      <c r="G46" s="202">
        <v>0</v>
      </c>
      <c r="H46" s="202" t="s">
        <v>678</v>
      </c>
      <c r="I46" s="202">
        <v>0</v>
      </c>
    </row>
    <row r="47" spans="1:9" x14ac:dyDescent="0.25">
      <c r="A47" s="201" t="s">
        <v>536</v>
      </c>
      <c r="B47" s="202">
        <v>1</v>
      </c>
      <c r="C47" s="202">
        <v>0</v>
      </c>
      <c r="D47" s="202">
        <v>1</v>
      </c>
      <c r="E47" s="202">
        <v>0</v>
      </c>
      <c r="F47" s="202">
        <v>0</v>
      </c>
      <c r="G47" s="202">
        <v>0</v>
      </c>
      <c r="H47" s="202" t="s">
        <v>678</v>
      </c>
      <c r="I47" s="202">
        <v>0</v>
      </c>
    </row>
    <row r="48" spans="1:9" x14ac:dyDescent="0.25">
      <c r="A48" s="201" t="s">
        <v>398</v>
      </c>
      <c r="B48" s="202">
        <v>2</v>
      </c>
      <c r="C48" s="202">
        <v>0</v>
      </c>
      <c r="D48" s="202">
        <v>0</v>
      </c>
      <c r="E48" s="202">
        <v>2</v>
      </c>
      <c r="F48" s="202">
        <v>0</v>
      </c>
      <c r="G48" s="202">
        <v>0</v>
      </c>
      <c r="H48" s="202" t="s">
        <v>678</v>
      </c>
      <c r="I48" s="202">
        <v>0</v>
      </c>
    </row>
    <row r="49" spans="1:9" x14ac:dyDescent="0.25">
      <c r="A49" s="201" t="s">
        <v>399</v>
      </c>
      <c r="B49" s="202">
        <v>1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  <c r="H49" s="202">
        <v>1</v>
      </c>
      <c r="I49" s="202">
        <v>0</v>
      </c>
    </row>
    <row r="50" spans="1:9" x14ac:dyDescent="0.25">
      <c r="A50" s="201" t="s">
        <v>400</v>
      </c>
      <c r="B50" s="202">
        <v>625</v>
      </c>
      <c r="C50" s="202">
        <v>23</v>
      </c>
      <c r="D50" s="202">
        <v>281</v>
      </c>
      <c r="E50" s="202">
        <v>1</v>
      </c>
      <c r="F50" s="202">
        <v>143</v>
      </c>
      <c r="G50" s="202">
        <v>100</v>
      </c>
      <c r="H50" s="202">
        <v>60</v>
      </c>
      <c r="I50" s="202">
        <v>17</v>
      </c>
    </row>
    <row r="51" spans="1:9" x14ac:dyDescent="0.25">
      <c r="A51" s="201" t="s">
        <v>401</v>
      </c>
      <c r="B51" s="202">
        <v>61</v>
      </c>
      <c r="C51" s="202">
        <v>9</v>
      </c>
      <c r="D51" s="202">
        <v>13</v>
      </c>
      <c r="E51" s="202">
        <v>5</v>
      </c>
      <c r="F51" s="202">
        <v>3</v>
      </c>
      <c r="G51" s="202">
        <v>14</v>
      </c>
      <c r="H51" s="202">
        <v>16</v>
      </c>
      <c r="I51" s="202">
        <v>1</v>
      </c>
    </row>
    <row r="52" spans="1:9" x14ac:dyDescent="0.25">
      <c r="A52" s="201" t="s">
        <v>313</v>
      </c>
      <c r="B52" s="202">
        <v>1</v>
      </c>
      <c r="C52" s="202">
        <v>1</v>
      </c>
      <c r="D52" s="202">
        <v>0</v>
      </c>
      <c r="E52" s="202">
        <v>0</v>
      </c>
      <c r="F52" s="202">
        <v>0</v>
      </c>
      <c r="G52" s="202">
        <v>0</v>
      </c>
      <c r="H52" s="202" t="s">
        <v>678</v>
      </c>
      <c r="I52" s="202">
        <v>0</v>
      </c>
    </row>
    <row r="53" spans="1:9" x14ac:dyDescent="0.25">
      <c r="A53" s="201" t="s">
        <v>538</v>
      </c>
      <c r="B53" s="202">
        <v>2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  <c r="H53" s="202">
        <v>2</v>
      </c>
      <c r="I53" s="202">
        <v>0</v>
      </c>
    </row>
    <row r="54" spans="1:9" x14ac:dyDescent="0.25">
      <c r="A54" s="201" t="s">
        <v>402</v>
      </c>
      <c r="B54" s="202">
        <v>14</v>
      </c>
      <c r="C54" s="202">
        <v>0</v>
      </c>
      <c r="D54" s="202">
        <v>0</v>
      </c>
      <c r="E54" s="202">
        <v>14</v>
      </c>
      <c r="F54" s="202">
        <v>0</v>
      </c>
      <c r="G54" s="202">
        <v>0</v>
      </c>
      <c r="H54" s="202" t="s">
        <v>678</v>
      </c>
      <c r="I54" s="202">
        <v>0</v>
      </c>
    </row>
    <row r="55" spans="1:9" x14ac:dyDescent="0.25">
      <c r="A55" s="201" t="s">
        <v>403</v>
      </c>
      <c r="B55" s="202">
        <v>41</v>
      </c>
      <c r="C55" s="202">
        <v>1</v>
      </c>
      <c r="D55" s="202">
        <v>5</v>
      </c>
      <c r="E55" s="202">
        <v>1</v>
      </c>
      <c r="F55" s="202">
        <v>2</v>
      </c>
      <c r="G55" s="202">
        <v>0</v>
      </c>
      <c r="H55" s="202">
        <v>28</v>
      </c>
      <c r="I55" s="202">
        <v>4</v>
      </c>
    </row>
    <row r="56" spans="1:9" x14ac:dyDescent="0.25">
      <c r="A56" s="201" t="s">
        <v>311</v>
      </c>
      <c r="B56" s="202">
        <v>412</v>
      </c>
      <c r="C56" s="202">
        <v>54</v>
      </c>
      <c r="D56" s="202">
        <v>111</v>
      </c>
      <c r="E56" s="202">
        <v>130</v>
      </c>
      <c r="F56" s="202">
        <v>34</v>
      </c>
      <c r="G56" s="202">
        <v>22</v>
      </c>
      <c r="H56" s="202">
        <v>54</v>
      </c>
      <c r="I56" s="202">
        <v>7</v>
      </c>
    </row>
    <row r="57" spans="1:9" x14ac:dyDescent="0.25">
      <c r="A57" s="201" t="s">
        <v>404</v>
      </c>
      <c r="B57" s="202">
        <v>23</v>
      </c>
      <c r="C57" s="202">
        <v>0</v>
      </c>
      <c r="D57" s="202">
        <v>0</v>
      </c>
      <c r="E57" s="202">
        <v>19</v>
      </c>
      <c r="F57" s="202">
        <v>4</v>
      </c>
      <c r="G57" s="202">
        <v>0</v>
      </c>
      <c r="H57" s="202" t="s">
        <v>678</v>
      </c>
      <c r="I57" s="202">
        <v>0</v>
      </c>
    </row>
    <row r="58" spans="1:9" x14ac:dyDescent="0.25">
      <c r="A58" s="201" t="s">
        <v>405</v>
      </c>
      <c r="B58" s="202">
        <v>12</v>
      </c>
      <c r="C58" s="202">
        <v>0</v>
      </c>
      <c r="D58" s="202">
        <v>9</v>
      </c>
      <c r="E58" s="202">
        <v>1</v>
      </c>
      <c r="F58" s="202">
        <v>0</v>
      </c>
      <c r="G58" s="202">
        <v>1</v>
      </c>
      <c r="H58" s="202">
        <v>1</v>
      </c>
      <c r="I58" s="202">
        <v>0</v>
      </c>
    </row>
    <row r="59" spans="1:9" x14ac:dyDescent="0.25">
      <c r="A59" s="201" t="s">
        <v>406</v>
      </c>
      <c r="B59" s="202">
        <v>10</v>
      </c>
      <c r="C59" s="202">
        <v>0</v>
      </c>
      <c r="D59" s="202">
        <v>0</v>
      </c>
      <c r="E59" s="202">
        <v>0</v>
      </c>
      <c r="F59" s="202">
        <v>0</v>
      </c>
      <c r="G59" s="202">
        <v>2</v>
      </c>
      <c r="H59" s="202">
        <v>5</v>
      </c>
      <c r="I59" s="202">
        <v>3</v>
      </c>
    </row>
    <row r="60" spans="1:9" x14ac:dyDescent="0.25">
      <c r="A60" s="201" t="s">
        <v>430</v>
      </c>
      <c r="B60" s="202">
        <v>12</v>
      </c>
      <c r="C60" s="202">
        <v>0</v>
      </c>
      <c r="D60" s="202">
        <v>0</v>
      </c>
      <c r="E60" s="202">
        <v>0</v>
      </c>
      <c r="F60" s="202">
        <v>0</v>
      </c>
      <c r="G60" s="202">
        <v>6</v>
      </c>
      <c r="H60" s="202">
        <v>3</v>
      </c>
      <c r="I60" s="202">
        <v>3</v>
      </c>
    </row>
    <row r="61" spans="1:9" x14ac:dyDescent="0.25">
      <c r="A61" s="201" t="s">
        <v>431</v>
      </c>
      <c r="B61" s="202">
        <v>1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  <c r="H61" s="202">
        <v>1</v>
      </c>
      <c r="I61" s="202">
        <v>0</v>
      </c>
    </row>
    <row r="62" spans="1:9" x14ac:dyDescent="0.25">
      <c r="A62" s="201" t="s">
        <v>407</v>
      </c>
      <c r="B62" s="202">
        <v>15</v>
      </c>
      <c r="C62" s="202">
        <v>0</v>
      </c>
      <c r="D62" s="202">
        <v>0</v>
      </c>
      <c r="E62" s="202">
        <v>0</v>
      </c>
      <c r="F62" s="202">
        <v>15</v>
      </c>
      <c r="G62" s="202">
        <v>0</v>
      </c>
      <c r="H62" s="202" t="s">
        <v>678</v>
      </c>
      <c r="I62" s="202">
        <v>0</v>
      </c>
    </row>
    <row r="63" spans="1:9" x14ac:dyDescent="0.25">
      <c r="A63" s="201" t="s">
        <v>539</v>
      </c>
      <c r="B63" s="202">
        <v>3</v>
      </c>
      <c r="C63" s="202">
        <v>0</v>
      </c>
      <c r="D63" s="202">
        <v>0</v>
      </c>
      <c r="E63" s="202">
        <v>0</v>
      </c>
      <c r="F63" s="202">
        <v>0</v>
      </c>
      <c r="G63" s="202">
        <v>0</v>
      </c>
      <c r="H63" s="202">
        <v>2</v>
      </c>
      <c r="I63" s="202">
        <v>1</v>
      </c>
    </row>
    <row r="64" spans="1:9" x14ac:dyDescent="0.25">
      <c r="A64" s="201" t="s">
        <v>408</v>
      </c>
      <c r="B64" s="202">
        <v>153</v>
      </c>
      <c r="C64" s="202">
        <v>28</v>
      </c>
      <c r="D64" s="202">
        <v>61</v>
      </c>
      <c r="E64" s="202">
        <v>12</v>
      </c>
      <c r="F64" s="202">
        <v>24</v>
      </c>
      <c r="G64" s="202">
        <v>12</v>
      </c>
      <c r="H64" s="202">
        <v>15</v>
      </c>
      <c r="I64" s="202">
        <v>1</v>
      </c>
    </row>
    <row r="65" spans="1:9" x14ac:dyDescent="0.25">
      <c r="A65" s="201" t="s">
        <v>409</v>
      </c>
      <c r="B65" s="202">
        <v>3</v>
      </c>
      <c r="C65" s="202">
        <v>0</v>
      </c>
      <c r="D65" s="202">
        <v>3</v>
      </c>
      <c r="E65" s="202">
        <v>0</v>
      </c>
      <c r="F65" s="202">
        <v>0</v>
      </c>
      <c r="G65" s="202">
        <v>0</v>
      </c>
      <c r="H65" s="202" t="s">
        <v>678</v>
      </c>
      <c r="I65" s="202">
        <v>0</v>
      </c>
    </row>
    <row r="66" spans="1:9" x14ac:dyDescent="0.25">
      <c r="A66" s="201" t="s">
        <v>410</v>
      </c>
      <c r="B66" s="202">
        <v>5</v>
      </c>
      <c r="C66" s="202">
        <v>3</v>
      </c>
      <c r="D66" s="202">
        <v>0</v>
      </c>
      <c r="E66" s="202">
        <v>2</v>
      </c>
      <c r="F66" s="202">
        <v>0</v>
      </c>
      <c r="G66" s="202">
        <v>0</v>
      </c>
      <c r="H66" s="202" t="s">
        <v>678</v>
      </c>
      <c r="I66" s="202">
        <v>0</v>
      </c>
    </row>
    <row r="67" spans="1:9" x14ac:dyDescent="0.25">
      <c r="A67" s="201" t="s">
        <v>411</v>
      </c>
      <c r="B67" s="202">
        <v>4</v>
      </c>
      <c r="C67" s="202">
        <v>0</v>
      </c>
      <c r="D67" s="202">
        <v>3</v>
      </c>
      <c r="E67" s="202">
        <v>0</v>
      </c>
      <c r="F67" s="202">
        <v>0</v>
      </c>
      <c r="G67" s="202">
        <v>0</v>
      </c>
      <c r="H67" s="202">
        <v>1</v>
      </c>
      <c r="I67" s="202">
        <v>0</v>
      </c>
    </row>
    <row r="68" spans="1:9" x14ac:dyDescent="0.25">
      <c r="A68" s="201" t="s">
        <v>432</v>
      </c>
      <c r="B68" s="202">
        <v>4</v>
      </c>
      <c r="C68" s="202">
        <v>1</v>
      </c>
      <c r="D68" s="202">
        <v>2</v>
      </c>
      <c r="E68" s="202">
        <v>0</v>
      </c>
      <c r="F68" s="202">
        <v>0</v>
      </c>
      <c r="G68" s="202">
        <v>0</v>
      </c>
      <c r="H68" s="202">
        <v>1</v>
      </c>
      <c r="I68" s="202">
        <v>0</v>
      </c>
    </row>
    <row r="69" spans="1:9" x14ac:dyDescent="0.25">
      <c r="A69" s="201" t="s">
        <v>413</v>
      </c>
      <c r="B69" s="202">
        <v>1</v>
      </c>
      <c r="C69" s="202">
        <v>1</v>
      </c>
      <c r="D69" s="202">
        <v>0</v>
      </c>
      <c r="E69" s="202">
        <v>0</v>
      </c>
      <c r="F69" s="202">
        <v>0</v>
      </c>
      <c r="G69" s="202">
        <v>0</v>
      </c>
      <c r="H69" s="202" t="s">
        <v>678</v>
      </c>
      <c r="I69" s="202">
        <v>0</v>
      </c>
    </row>
    <row r="70" spans="1:9" x14ac:dyDescent="0.25">
      <c r="A70" s="201" t="s">
        <v>414</v>
      </c>
      <c r="B70" s="202">
        <v>13</v>
      </c>
      <c r="C70" s="202">
        <v>0</v>
      </c>
      <c r="D70" s="202">
        <v>4</v>
      </c>
      <c r="E70" s="202">
        <v>9</v>
      </c>
      <c r="F70" s="202">
        <v>0</v>
      </c>
      <c r="G70" s="202">
        <v>0</v>
      </c>
      <c r="H70" s="202" t="s">
        <v>678</v>
      </c>
      <c r="I70" s="202">
        <v>0</v>
      </c>
    </row>
    <row r="71" spans="1:9" x14ac:dyDescent="0.25">
      <c r="A71" s="201" t="s">
        <v>415</v>
      </c>
      <c r="B71" s="202">
        <v>16</v>
      </c>
      <c r="C71" s="202">
        <v>0</v>
      </c>
      <c r="D71" s="202">
        <v>0</v>
      </c>
      <c r="E71" s="202">
        <v>16</v>
      </c>
      <c r="F71" s="202">
        <v>0</v>
      </c>
      <c r="G71" s="202">
        <v>0</v>
      </c>
      <c r="H71" s="202" t="s">
        <v>678</v>
      </c>
      <c r="I71" s="202">
        <v>0</v>
      </c>
    </row>
    <row r="72" spans="1:9" x14ac:dyDescent="0.25">
      <c r="A72" s="201" t="s">
        <v>433</v>
      </c>
      <c r="B72" s="202">
        <v>10</v>
      </c>
      <c r="C72" s="202">
        <v>10</v>
      </c>
      <c r="D72" s="202">
        <v>0</v>
      </c>
      <c r="E72" s="202">
        <v>0</v>
      </c>
      <c r="F72" s="202">
        <v>0</v>
      </c>
      <c r="G72" s="202">
        <v>0</v>
      </c>
      <c r="H72" s="202" t="s">
        <v>678</v>
      </c>
      <c r="I72" s="202">
        <v>0</v>
      </c>
    </row>
    <row r="73" spans="1:9" ht="24" customHeight="1" x14ac:dyDescent="0.25">
      <c r="A73" s="370" t="s">
        <v>611</v>
      </c>
      <c r="B73" s="370"/>
      <c r="C73" s="370"/>
      <c r="D73" s="370"/>
      <c r="E73" s="370"/>
      <c r="F73" s="370"/>
      <c r="H73" s="252"/>
      <c r="I73" s="252"/>
    </row>
    <row r="74" spans="1:9" x14ac:dyDescent="0.25">
      <c r="A74" s="356" t="s">
        <v>614</v>
      </c>
      <c r="B74" s="356"/>
      <c r="C74" s="356"/>
      <c r="D74" s="356"/>
      <c r="E74" s="356"/>
      <c r="F74" s="356"/>
      <c r="H74" s="251"/>
      <c r="I74" s="251"/>
    </row>
    <row r="75" spans="1:9" x14ac:dyDescent="0.25">
      <c r="H75" s="251"/>
      <c r="I75" s="251"/>
    </row>
    <row r="76" spans="1:9" x14ac:dyDescent="0.25">
      <c r="H76" s="251"/>
      <c r="I76" s="251"/>
    </row>
    <row r="77" spans="1:9" x14ac:dyDescent="0.25">
      <c r="H77" s="251"/>
      <c r="I77" s="251"/>
    </row>
    <row r="78" spans="1:9" x14ac:dyDescent="0.25">
      <c r="H78" s="251"/>
      <c r="I78" s="251"/>
    </row>
  </sheetData>
  <mergeCells count="6">
    <mergeCell ref="A74:F74"/>
    <mergeCell ref="A2:I3"/>
    <mergeCell ref="A4:A5"/>
    <mergeCell ref="B4:B5"/>
    <mergeCell ref="C4:I4"/>
    <mergeCell ref="A73:F73"/>
  </mergeCells>
  <hyperlinks>
    <hyperlink ref="J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portrait" r:id="rId1"/>
  <rowBreaks count="1" manualBreakCount="1">
    <brk id="40" max="8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="80" zoomScaleNormal="80" zoomScaleSheetLayoutView="80" workbookViewId="0">
      <selection activeCell="G7" sqref="G7"/>
    </sheetView>
  </sheetViews>
  <sheetFormatPr baseColWidth="10" defaultColWidth="11.42578125" defaultRowHeight="15" x14ac:dyDescent="0.25"/>
  <cols>
    <col min="1" max="1" width="16.85546875" style="6" customWidth="1"/>
    <col min="2" max="2" width="12.42578125" style="6" customWidth="1"/>
    <col min="3" max="3" width="10.7109375" style="6" customWidth="1"/>
    <col min="4" max="4" width="11.42578125" style="6" customWidth="1"/>
    <col min="5" max="5" width="11.140625" style="6" customWidth="1"/>
    <col min="6" max="7" width="10.85546875" style="6" customWidth="1"/>
    <col min="8" max="8" width="11.5703125" style="6" customWidth="1"/>
    <col min="9" max="9" width="11.28515625" style="6" customWidth="1"/>
    <col min="10" max="10" width="11.42578125" style="6" customWidth="1"/>
    <col min="11" max="11" width="14.42578125" style="6" customWidth="1"/>
    <col min="12" max="12" width="11.7109375" style="6" customWidth="1"/>
    <col min="13" max="13" width="14.42578125" style="6" customWidth="1"/>
    <col min="14" max="14" width="12.7109375" style="6" customWidth="1"/>
    <col min="15" max="16384" width="11.42578125" style="6"/>
  </cols>
  <sheetData>
    <row r="1" spans="1:15" ht="50.25" customHeight="1" x14ac:dyDescent="0.3"/>
    <row r="2" spans="1:15" ht="44.25" customHeight="1" x14ac:dyDescent="0.25">
      <c r="A2" s="384" t="s">
        <v>624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" t="s">
        <v>471</v>
      </c>
    </row>
    <row r="3" spans="1:15" ht="20.25" customHeight="1" x14ac:dyDescent="0.2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</row>
    <row r="4" spans="1:15" ht="17.25" customHeight="1" x14ac:dyDescent="0.25">
      <c r="A4" s="351" t="s">
        <v>621</v>
      </c>
      <c r="B4" s="351" t="s">
        <v>2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29.25" customHeight="1" x14ac:dyDescent="0.25">
      <c r="A5" s="352"/>
      <c r="B5" s="352"/>
      <c r="C5" s="313" t="s">
        <v>217</v>
      </c>
      <c r="D5" s="313" t="s">
        <v>218</v>
      </c>
      <c r="E5" s="313" t="s">
        <v>219</v>
      </c>
      <c r="F5" s="313" t="s">
        <v>220</v>
      </c>
      <c r="G5" s="313" t="s">
        <v>221</v>
      </c>
      <c r="H5" s="313" t="s">
        <v>222</v>
      </c>
      <c r="I5" s="313" t="s">
        <v>223</v>
      </c>
      <c r="J5" s="313" t="s">
        <v>224</v>
      </c>
      <c r="K5" s="313" t="s">
        <v>225</v>
      </c>
      <c r="L5" s="313" t="s">
        <v>226</v>
      </c>
      <c r="M5" s="313" t="s">
        <v>227</v>
      </c>
      <c r="N5" s="313" t="s">
        <v>228</v>
      </c>
    </row>
    <row r="6" spans="1:15" s="16" customFormat="1" ht="32.25" customHeight="1" x14ac:dyDescent="0.3">
      <c r="A6" s="210" t="s">
        <v>416</v>
      </c>
      <c r="B6" s="207">
        <v>22869555.689999998</v>
      </c>
      <c r="C6" s="207">
        <v>2206788.06</v>
      </c>
      <c r="D6" s="207">
        <v>2039598.85</v>
      </c>
      <c r="E6" s="207">
        <v>1959144.98</v>
      </c>
      <c r="F6" s="207">
        <v>2054492.84</v>
      </c>
      <c r="G6" s="207">
        <v>1542107.92</v>
      </c>
      <c r="H6" s="207">
        <v>1871493.8</v>
      </c>
      <c r="I6" s="207">
        <v>2089508.4100000001</v>
      </c>
      <c r="J6" s="207">
        <v>1977653.25</v>
      </c>
      <c r="K6" s="207">
        <v>1729860.1099999999</v>
      </c>
      <c r="L6" s="207">
        <v>1939831.0299999998</v>
      </c>
      <c r="M6" s="207">
        <v>1728383.1</v>
      </c>
      <c r="N6" s="207">
        <v>1730693.34</v>
      </c>
    </row>
    <row r="7" spans="1:15" s="26" customFormat="1" ht="14.45" x14ac:dyDescent="0.3">
      <c r="A7" s="205" t="s">
        <v>356</v>
      </c>
      <c r="B7" s="208">
        <v>2630944.7999999998</v>
      </c>
      <c r="C7" s="208">
        <v>402720</v>
      </c>
      <c r="D7" s="208">
        <v>216519</v>
      </c>
      <c r="E7" s="208">
        <v>234290</v>
      </c>
      <c r="F7" s="208">
        <v>268006</v>
      </c>
      <c r="G7" s="208">
        <v>172229</v>
      </c>
      <c r="H7" s="208">
        <v>124273</v>
      </c>
      <c r="I7" s="208">
        <v>229803</v>
      </c>
      <c r="J7" s="208">
        <v>211429</v>
      </c>
      <c r="K7" s="208">
        <v>177909</v>
      </c>
      <c r="L7" s="208">
        <v>161969.79999999999</v>
      </c>
      <c r="M7" s="208">
        <v>252197</v>
      </c>
      <c r="N7" s="208">
        <v>179600</v>
      </c>
    </row>
    <row r="8" spans="1:15" s="204" customFormat="1" ht="14.45" x14ac:dyDescent="0.3">
      <c r="A8" s="205" t="s">
        <v>357</v>
      </c>
      <c r="B8" s="208">
        <v>0</v>
      </c>
      <c r="C8" s="209">
        <v>0</v>
      </c>
      <c r="D8" s="209">
        <v>0</v>
      </c>
      <c r="E8" s="209">
        <v>0</v>
      </c>
      <c r="F8" s="209">
        <v>0</v>
      </c>
      <c r="G8" s="209">
        <v>0</v>
      </c>
      <c r="H8" s="209">
        <v>0</v>
      </c>
      <c r="I8" s="209">
        <v>0</v>
      </c>
      <c r="J8" s="209">
        <v>0</v>
      </c>
      <c r="K8" s="209">
        <v>0</v>
      </c>
      <c r="L8" s="209">
        <v>0</v>
      </c>
      <c r="M8" s="209">
        <v>0</v>
      </c>
      <c r="N8" s="209">
        <v>0</v>
      </c>
    </row>
    <row r="9" spans="1:15" ht="14.45" x14ac:dyDescent="0.3">
      <c r="A9" s="205" t="s">
        <v>358</v>
      </c>
      <c r="B9" s="208">
        <v>2388880.31</v>
      </c>
      <c r="C9" s="208">
        <v>318884.06</v>
      </c>
      <c r="D9" s="208">
        <v>238835.96000000002</v>
      </c>
      <c r="E9" s="208">
        <v>202299.97999999998</v>
      </c>
      <c r="F9" s="208">
        <v>286137.84000000003</v>
      </c>
      <c r="G9" s="208">
        <v>102414.92</v>
      </c>
      <c r="H9" s="208">
        <v>151032.79999999999</v>
      </c>
      <c r="I9" s="208">
        <v>195692.72000000003</v>
      </c>
      <c r="J9" s="208">
        <v>170388.24999999997</v>
      </c>
      <c r="K9" s="208">
        <v>127715.11000000002</v>
      </c>
      <c r="L9" s="208">
        <v>209532.22999999995</v>
      </c>
      <c r="M9" s="208">
        <v>206167.1</v>
      </c>
      <c r="N9" s="208">
        <v>179779.34000000003</v>
      </c>
      <c r="O9" s="26"/>
    </row>
    <row r="10" spans="1:15" s="26" customFormat="1" ht="14.45" x14ac:dyDescent="0.3">
      <c r="A10" s="205" t="s">
        <v>359</v>
      </c>
      <c r="B10" s="208">
        <v>2007628.58</v>
      </c>
      <c r="C10" s="209">
        <v>161344</v>
      </c>
      <c r="D10" s="209">
        <v>161041.89000000001</v>
      </c>
      <c r="E10" s="209">
        <v>191321</v>
      </c>
      <c r="F10" s="209">
        <v>160158</v>
      </c>
      <c r="G10" s="209">
        <v>143657</v>
      </c>
      <c r="H10" s="209">
        <v>155331</v>
      </c>
      <c r="I10" s="209">
        <v>198785.69</v>
      </c>
      <c r="J10" s="209">
        <v>151505</v>
      </c>
      <c r="K10" s="209">
        <v>179329</v>
      </c>
      <c r="L10" s="209">
        <v>180799</v>
      </c>
      <c r="M10" s="209">
        <v>144574</v>
      </c>
      <c r="N10" s="209">
        <v>179783</v>
      </c>
    </row>
    <row r="11" spans="1:15" ht="14.45" x14ac:dyDescent="0.3">
      <c r="A11" s="205" t="s">
        <v>360</v>
      </c>
      <c r="B11" s="208">
        <v>9868811</v>
      </c>
      <c r="C11" s="208">
        <v>860140</v>
      </c>
      <c r="D11" s="208">
        <v>828056</v>
      </c>
      <c r="E11" s="208">
        <v>959780</v>
      </c>
      <c r="F11" s="208">
        <v>769868</v>
      </c>
      <c r="G11" s="208">
        <v>778648</v>
      </c>
      <c r="H11" s="208">
        <v>787683</v>
      </c>
      <c r="I11" s="208">
        <v>943280</v>
      </c>
      <c r="J11" s="208">
        <v>899923</v>
      </c>
      <c r="K11" s="208">
        <v>713975</v>
      </c>
      <c r="L11" s="208">
        <v>731534</v>
      </c>
      <c r="M11" s="208">
        <v>794662</v>
      </c>
      <c r="N11" s="208">
        <v>801262</v>
      </c>
    </row>
    <row r="12" spans="1:15" s="26" customFormat="1" ht="14.45" x14ac:dyDescent="0.3">
      <c r="A12" s="205" t="s">
        <v>361</v>
      </c>
      <c r="B12" s="208">
        <v>5031374</v>
      </c>
      <c r="C12" s="209">
        <v>394479</v>
      </c>
      <c r="D12" s="209">
        <v>478426</v>
      </c>
      <c r="E12" s="209">
        <v>288226</v>
      </c>
      <c r="F12" s="209">
        <v>485227</v>
      </c>
      <c r="G12" s="209">
        <v>233667</v>
      </c>
      <c r="H12" s="209">
        <v>595285</v>
      </c>
      <c r="I12" s="209">
        <v>471820</v>
      </c>
      <c r="J12" s="209">
        <v>440883</v>
      </c>
      <c r="K12" s="209">
        <v>478984</v>
      </c>
      <c r="L12" s="209">
        <v>581192</v>
      </c>
      <c r="M12" s="209">
        <v>262276</v>
      </c>
      <c r="N12" s="209">
        <v>320909</v>
      </c>
    </row>
    <row r="13" spans="1:15" ht="14.45" x14ac:dyDescent="0.3">
      <c r="A13" s="205" t="s">
        <v>362</v>
      </c>
      <c r="B13" s="208">
        <v>941917</v>
      </c>
      <c r="C13" s="208">
        <v>69221</v>
      </c>
      <c r="D13" s="208">
        <v>116720</v>
      </c>
      <c r="E13" s="208">
        <v>83228</v>
      </c>
      <c r="F13" s="208">
        <v>85096</v>
      </c>
      <c r="G13" s="208">
        <v>111492</v>
      </c>
      <c r="H13" s="208">
        <v>57889</v>
      </c>
      <c r="I13" s="208">
        <v>50127</v>
      </c>
      <c r="J13" s="208">
        <v>103525</v>
      </c>
      <c r="K13" s="208">
        <v>51948</v>
      </c>
      <c r="L13" s="208">
        <v>74804</v>
      </c>
      <c r="M13" s="208">
        <v>68507</v>
      </c>
      <c r="N13" s="208">
        <v>69360</v>
      </c>
    </row>
    <row r="14" spans="1:15" s="16" customFormat="1" ht="25.5" customHeight="1" x14ac:dyDescent="0.3">
      <c r="A14" s="210" t="s">
        <v>417</v>
      </c>
      <c r="B14" s="207">
        <v>22869555.689999998</v>
      </c>
      <c r="C14" s="207">
        <v>2206788.06</v>
      </c>
      <c r="D14" s="207">
        <v>2039598.85</v>
      </c>
      <c r="E14" s="207">
        <v>1959144.98</v>
      </c>
      <c r="F14" s="207">
        <v>2054492.84</v>
      </c>
      <c r="G14" s="207">
        <v>1542107.92</v>
      </c>
      <c r="H14" s="207">
        <v>1871493.8</v>
      </c>
      <c r="I14" s="207">
        <v>2089508.4100000001</v>
      </c>
      <c r="J14" s="207">
        <v>1977653.25</v>
      </c>
      <c r="K14" s="207">
        <v>1729860.1099999999</v>
      </c>
      <c r="L14" s="207">
        <v>1939831.0299999998</v>
      </c>
      <c r="M14" s="207">
        <v>1728383.1</v>
      </c>
      <c r="N14" s="207">
        <v>1730693.34</v>
      </c>
    </row>
    <row r="15" spans="1:15" x14ac:dyDescent="0.25">
      <c r="A15" s="205" t="s">
        <v>356</v>
      </c>
      <c r="B15" s="208">
        <v>2630944.7999999998</v>
      </c>
      <c r="C15" s="208">
        <v>402720</v>
      </c>
      <c r="D15" s="208">
        <v>216519</v>
      </c>
      <c r="E15" s="208">
        <v>234290</v>
      </c>
      <c r="F15" s="208">
        <v>268006</v>
      </c>
      <c r="G15" s="208">
        <v>172229</v>
      </c>
      <c r="H15" s="208">
        <v>124273</v>
      </c>
      <c r="I15" s="208">
        <v>229803</v>
      </c>
      <c r="J15" s="208">
        <v>211429</v>
      </c>
      <c r="K15" s="208">
        <v>177909</v>
      </c>
      <c r="L15" s="208">
        <v>161969.79999999999</v>
      </c>
      <c r="M15" s="208">
        <v>252197</v>
      </c>
      <c r="N15" s="208">
        <v>179600</v>
      </c>
    </row>
    <row r="16" spans="1:15" x14ac:dyDescent="0.25">
      <c r="A16" s="205" t="s">
        <v>357</v>
      </c>
      <c r="B16" s="208">
        <v>0</v>
      </c>
      <c r="C16" s="209">
        <v>0</v>
      </c>
      <c r="D16" s="209">
        <v>0</v>
      </c>
      <c r="E16" s="209">
        <v>0</v>
      </c>
      <c r="F16" s="209">
        <v>0</v>
      </c>
      <c r="G16" s="209">
        <v>0</v>
      </c>
      <c r="H16" s="209">
        <v>0</v>
      </c>
      <c r="I16" s="209">
        <v>0</v>
      </c>
      <c r="J16" s="209">
        <v>0</v>
      </c>
      <c r="K16" s="209">
        <v>0</v>
      </c>
      <c r="L16" s="209">
        <v>0</v>
      </c>
      <c r="M16" s="209">
        <v>0</v>
      </c>
      <c r="N16" s="209">
        <v>0</v>
      </c>
    </row>
    <row r="17" spans="1:14" x14ac:dyDescent="0.25">
      <c r="A17" s="205" t="s">
        <v>358</v>
      </c>
      <c r="B17" s="208">
        <v>2388880.31</v>
      </c>
      <c r="C17" s="208">
        <v>318884.06</v>
      </c>
      <c r="D17" s="208">
        <v>238835.96000000002</v>
      </c>
      <c r="E17" s="208">
        <v>202299.97999999998</v>
      </c>
      <c r="F17" s="208">
        <v>286137.84000000003</v>
      </c>
      <c r="G17" s="208">
        <v>102414.92</v>
      </c>
      <c r="H17" s="208">
        <v>151032.79999999999</v>
      </c>
      <c r="I17" s="208">
        <v>195692.72000000003</v>
      </c>
      <c r="J17" s="208">
        <v>170388.24999999997</v>
      </c>
      <c r="K17" s="208">
        <v>127715.11000000002</v>
      </c>
      <c r="L17" s="208">
        <v>209532.22999999995</v>
      </c>
      <c r="M17" s="208">
        <v>206167.1</v>
      </c>
      <c r="N17" s="208">
        <v>179779.34000000003</v>
      </c>
    </row>
    <row r="18" spans="1:14" x14ac:dyDescent="0.25">
      <c r="A18" s="205" t="s">
        <v>359</v>
      </c>
      <c r="B18" s="208">
        <v>2007628.58</v>
      </c>
      <c r="C18" s="209">
        <v>161344</v>
      </c>
      <c r="D18" s="209">
        <v>161041.89000000001</v>
      </c>
      <c r="E18" s="209">
        <v>191321</v>
      </c>
      <c r="F18" s="209">
        <v>160158</v>
      </c>
      <c r="G18" s="209">
        <v>143657</v>
      </c>
      <c r="H18" s="209">
        <v>155331</v>
      </c>
      <c r="I18" s="209">
        <v>198785.69</v>
      </c>
      <c r="J18" s="209">
        <v>151505</v>
      </c>
      <c r="K18" s="209">
        <v>179329</v>
      </c>
      <c r="L18" s="209">
        <v>180799</v>
      </c>
      <c r="M18" s="209">
        <v>144574</v>
      </c>
      <c r="N18" s="209">
        <v>179783</v>
      </c>
    </row>
    <row r="19" spans="1:14" x14ac:dyDescent="0.25">
      <c r="A19" s="205" t="s">
        <v>360</v>
      </c>
      <c r="B19" s="208">
        <v>9868811</v>
      </c>
      <c r="C19" s="208">
        <v>860140</v>
      </c>
      <c r="D19" s="208">
        <v>828056</v>
      </c>
      <c r="E19" s="208">
        <v>959780</v>
      </c>
      <c r="F19" s="208">
        <v>769868</v>
      </c>
      <c r="G19" s="208">
        <v>778648</v>
      </c>
      <c r="H19" s="208">
        <v>787683</v>
      </c>
      <c r="I19" s="208">
        <v>943280</v>
      </c>
      <c r="J19" s="208">
        <v>899923</v>
      </c>
      <c r="K19" s="208">
        <v>713975</v>
      </c>
      <c r="L19" s="208">
        <v>731534</v>
      </c>
      <c r="M19" s="208">
        <v>794662</v>
      </c>
      <c r="N19" s="208">
        <v>801262</v>
      </c>
    </row>
    <row r="20" spans="1:14" x14ac:dyDescent="0.25">
      <c r="A20" s="205" t="s">
        <v>361</v>
      </c>
      <c r="B20" s="208">
        <v>5031374</v>
      </c>
      <c r="C20" s="209">
        <v>394479</v>
      </c>
      <c r="D20" s="209">
        <v>478426</v>
      </c>
      <c r="E20" s="209">
        <v>288226</v>
      </c>
      <c r="F20" s="209">
        <v>485227</v>
      </c>
      <c r="G20" s="209">
        <v>233667</v>
      </c>
      <c r="H20" s="209">
        <v>595285</v>
      </c>
      <c r="I20" s="209">
        <v>471820</v>
      </c>
      <c r="J20" s="209">
        <v>440883</v>
      </c>
      <c r="K20" s="209">
        <v>478984</v>
      </c>
      <c r="L20" s="209">
        <v>581192</v>
      </c>
      <c r="M20" s="209">
        <v>262276</v>
      </c>
      <c r="N20" s="209">
        <v>320909</v>
      </c>
    </row>
    <row r="21" spans="1:14" x14ac:dyDescent="0.25">
      <c r="A21" s="205" t="s">
        <v>362</v>
      </c>
      <c r="B21" s="208">
        <v>941917</v>
      </c>
      <c r="C21" s="208">
        <v>69221</v>
      </c>
      <c r="D21" s="208">
        <v>116720</v>
      </c>
      <c r="E21" s="208">
        <v>83228</v>
      </c>
      <c r="F21" s="208">
        <v>85096</v>
      </c>
      <c r="G21" s="208">
        <v>111492</v>
      </c>
      <c r="H21" s="208">
        <v>57889</v>
      </c>
      <c r="I21" s="208">
        <v>50127</v>
      </c>
      <c r="J21" s="208">
        <v>103525</v>
      </c>
      <c r="K21" s="208">
        <v>51948</v>
      </c>
      <c r="L21" s="208">
        <v>74804</v>
      </c>
      <c r="M21" s="208">
        <v>68507</v>
      </c>
      <c r="N21" s="208">
        <v>69360</v>
      </c>
    </row>
    <row r="22" spans="1:14" ht="22.15" customHeight="1" x14ac:dyDescent="0.25">
      <c r="A22" s="370" t="s">
        <v>611</v>
      </c>
      <c r="B22" s="370"/>
      <c r="C22" s="370"/>
      <c r="D22" s="370"/>
      <c r="E22" s="370"/>
      <c r="F22" s="370"/>
    </row>
    <row r="23" spans="1:14" x14ac:dyDescent="0.25">
      <c r="A23" s="356" t="s">
        <v>614</v>
      </c>
      <c r="B23" s="356"/>
      <c r="C23" s="356"/>
      <c r="D23" s="356"/>
      <c r="E23" s="356"/>
      <c r="F23" s="356"/>
    </row>
  </sheetData>
  <mergeCells count="6">
    <mergeCell ref="A23:F23"/>
    <mergeCell ref="A2:N3"/>
    <mergeCell ref="A4:A5"/>
    <mergeCell ref="B4:B5"/>
    <mergeCell ref="C4:N4"/>
    <mergeCell ref="A22:F22"/>
  </mergeCells>
  <hyperlinks>
    <hyperlink ref="O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="80" zoomScaleNormal="80" workbookViewId="0">
      <selection activeCell="G7" sqref="G7"/>
    </sheetView>
  </sheetViews>
  <sheetFormatPr baseColWidth="10" defaultColWidth="11.42578125" defaultRowHeight="15" x14ac:dyDescent="0.25"/>
  <cols>
    <col min="1" max="1" width="21.140625" style="6" customWidth="1"/>
    <col min="2" max="2" width="15" style="6" customWidth="1"/>
    <col min="3" max="3" width="13.28515625" style="6" customWidth="1"/>
    <col min="4" max="10" width="14.140625" style="6" customWidth="1"/>
    <col min="11" max="11" width="18.42578125" style="6" customWidth="1"/>
    <col min="12" max="12" width="15.28515625" style="6" customWidth="1"/>
    <col min="13" max="13" width="15.85546875" style="6" customWidth="1"/>
    <col min="14" max="14" width="15.5703125" style="6" customWidth="1"/>
    <col min="15" max="16384" width="11.42578125" style="6"/>
  </cols>
  <sheetData>
    <row r="1" spans="1:15" ht="55.15" customHeight="1" x14ac:dyDescent="0.3"/>
    <row r="2" spans="1:15" ht="28.5" customHeight="1" x14ac:dyDescent="0.25">
      <c r="A2" s="384" t="s">
        <v>625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1:15" ht="41.45" customHeight="1" x14ac:dyDescent="0.2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" t="s">
        <v>471</v>
      </c>
    </row>
    <row r="4" spans="1:15" ht="20.25" customHeight="1" x14ac:dyDescent="0.25">
      <c r="A4" s="351" t="s">
        <v>621</v>
      </c>
      <c r="B4" s="351" t="s">
        <v>2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24" customHeight="1" x14ac:dyDescent="0.25">
      <c r="A5" s="352"/>
      <c r="B5" s="352"/>
      <c r="C5" s="313" t="s">
        <v>217</v>
      </c>
      <c r="D5" s="313" t="s">
        <v>218</v>
      </c>
      <c r="E5" s="313" t="s">
        <v>219</v>
      </c>
      <c r="F5" s="313" t="s">
        <v>220</v>
      </c>
      <c r="G5" s="313" t="s">
        <v>221</v>
      </c>
      <c r="H5" s="313" t="s">
        <v>222</v>
      </c>
      <c r="I5" s="313" t="s">
        <v>223</v>
      </c>
      <c r="J5" s="313" t="s">
        <v>224</v>
      </c>
      <c r="K5" s="313" t="s">
        <v>225</v>
      </c>
      <c r="L5" s="313" t="s">
        <v>226</v>
      </c>
      <c r="M5" s="313" t="s">
        <v>227</v>
      </c>
      <c r="N5" s="313" t="s">
        <v>228</v>
      </c>
      <c r="O5" s="3"/>
    </row>
    <row r="6" spans="1:15" ht="26.25" customHeight="1" x14ac:dyDescent="0.3">
      <c r="A6" s="210" t="s">
        <v>416</v>
      </c>
      <c r="B6" s="207">
        <v>71632712.400000006</v>
      </c>
      <c r="C6" s="207">
        <v>6540434.1200000001</v>
      </c>
      <c r="D6" s="207">
        <v>5681491.54</v>
      </c>
      <c r="E6" s="207">
        <v>6222577.4000000004</v>
      </c>
      <c r="F6" s="207">
        <v>6241269.3499999996</v>
      </c>
      <c r="G6" s="207">
        <v>4971224.2</v>
      </c>
      <c r="H6" s="207">
        <v>5445102.2699999996</v>
      </c>
      <c r="I6" s="207">
        <v>6108926.6100000003</v>
      </c>
      <c r="J6" s="207">
        <v>6056981.4299999997</v>
      </c>
      <c r="K6" s="207">
        <v>6039733.0800000001</v>
      </c>
      <c r="L6" s="207">
        <v>6330534.54</v>
      </c>
      <c r="M6" s="207">
        <v>5930739.2999999998</v>
      </c>
      <c r="N6" s="207">
        <v>6063698.5600000005</v>
      </c>
    </row>
    <row r="7" spans="1:15" ht="14.45" x14ac:dyDescent="0.3">
      <c r="A7" s="205" t="s">
        <v>356</v>
      </c>
      <c r="B7" s="208">
        <v>5873258</v>
      </c>
      <c r="C7" s="212">
        <v>542544</v>
      </c>
      <c r="D7" s="212">
        <v>553104</v>
      </c>
      <c r="E7" s="212">
        <v>568332</v>
      </c>
      <c r="F7" s="212">
        <v>619418</v>
      </c>
      <c r="G7" s="212">
        <v>395859</v>
      </c>
      <c r="H7" s="212">
        <v>256369</v>
      </c>
      <c r="I7" s="212">
        <v>508031</v>
      </c>
      <c r="J7" s="212">
        <v>581643</v>
      </c>
      <c r="K7" s="212">
        <v>423744</v>
      </c>
      <c r="L7" s="212">
        <v>417687</v>
      </c>
      <c r="M7" s="212">
        <v>573707</v>
      </c>
      <c r="N7" s="212">
        <v>432820</v>
      </c>
    </row>
    <row r="8" spans="1:15" ht="14.45" x14ac:dyDescent="0.3">
      <c r="A8" s="205" t="s">
        <v>357</v>
      </c>
      <c r="B8" s="208">
        <v>25949412</v>
      </c>
      <c r="C8" s="212">
        <v>2415573</v>
      </c>
      <c r="D8" s="212">
        <v>1697387</v>
      </c>
      <c r="E8" s="212">
        <v>2327701</v>
      </c>
      <c r="F8" s="212">
        <v>2045277</v>
      </c>
      <c r="G8" s="212">
        <v>1839514</v>
      </c>
      <c r="H8" s="212">
        <v>1805758</v>
      </c>
      <c r="I8" s="212">
        <v>1884208</v>
      </c>
      <c r="J8" s="212">
        <v>1982326</v>
      </c>
      <c r="K8" s="212">
        <v>2548644</v>
      </c>
      <c r="L8" s="212">
        <v>2396935</v>
      </c>
      <c r="M8" s="212">
        <v>2440620</v>
      </c>
      <c r="N8" s="212">
        <v>2565469</v>
      </c>
    </row>
    <row r="9" spans="1:15" ht="14.45" x14ac:dyDescent="0.3">
      <c r="A9" s="205" t="s">
        <v>358</v>
      </c>
      <c r="B9" s="208">
        <v>5953806.6200000001</v>
      </c>
      <c r="C9" s="212">
        <v>824561.12</v>
      </c>
      <c r="D9" s="212">
        <v>592760.7699999999</v>
      </c>
      <c r="E9" s="212">
        <v>496017.4</v>
      </c>
      <c r="F9" s="212">
        <v>723689.35</v>
      </c>
      <c r="G9" s="212">
        <v>272464.2</v>
      </c>
      <c r="H9" s="212">
        <v>363884.27</v>
      </c>
      <c r="I9" s="212">
        <v>514433.24</v>
      </c>
      <c r="J9" s="212">
        <v>425124.43</v>
      </c>
      <c r="K9" s="212">
        <v>305098.07999999996</v>
      </c>
      <c r="L9" s="212">
        <v>572462.53999999992</v>
      </c>
      <c r="M9" s="212">
        <v>500176.30000000005</v>
      </c>
      <c r="N9" s="212">
        <v>363134.92</v>
      </c>
    </row>
    <row r="10" spans="1:15" ht="14.45" x14ac:dyDescent="0.3">
      <c r="A10" s="205" t="s">
        <v>359</v>
      </c>
      <c r="B10" s="208">
        <v>4257725.78</v>
      </c>
      <c r="C10" s="212">
        <v>333228</v>
      </c>
      <c r="D10" s="212">
        <v>338870.77</v>
      </c>
      <c r="E10" s="212">
        <v>409539</v>
      </c>
      <c r="F10" s="212">
        <v>361360</v>
      </c>
      <c r="G10" s="212">
        <v>301887</v>
      </c>
      <c r="H10" s="212">
        <v>344228</v>
      </c>
      <c r="I10" s="212">
        <v>427816.37</v>
      </c>
      <c r="J10" s="212">
        <v>310679</v>
      </c>
      <c r="K10" s="212">
        <v>387668</v>
      </c>
      <c r="L10" s="212">
        <v>363535</v>
      </c>
      <c r="M10" s="212">
        <v>307565</v>
      </c>
      <c r="N10" s="212">
        <v>371349.64</v>
      </c>
    </row>
    <row r="11" spans="1:15" ht="14.45" x14ac:dyDescent="0.3">
      <c r="A11" s="205" t="s">
        <v>360</v>
      </c>
      <c r="B11" s="208">
        <v>17774542</v>
      </c>
      <c r="C11" s="212">
        <v>1518960</v>
      </c>
      <c r="D11" s="212">
        <v>1419813</v>
      </c>
      <c r="E11" s="212">
        <v>1673664</v>
      </c>
      <c r="F11" s="212">
        <v>1375269</v>
      </c>
      <c r="G11" s="212">
        <v>1405432</v>
      </c>
      <c r="H11" s="212">
        <v>1430419</v>
      </c>
      <c r="I11" s="212">
        <v>1761630</v>
      </c>
      <c r="J11" s="212">
        <v>1651730</v>
      </c>
      <c r="K11" s="212">
        <v>1285182</v>
      </c>
      <c r="L11" s="212">
        <v>1328033</v>
      </c>
      <c r="M11" s="212">
        <v>1421852</v>
      </c>
      <c r="N11" s="212">
        <v>1502558</v>
      </c>
    </row>
    <row r="12" spans="1:15" ht="14.45" x14ac:dyDescent="0.3">
      <c r="A12" s="205" t="s">
        <v>361</v>
      </c>
      <c r="B12" s="208">
        <v>9848250</v>
      </c>
      <c r="C12" s="212">
        <v>764130</v>
      </c>
      <c r="D12" s="212">
        <v>869817</v>
      </c>
      <c r="E12" s="212">
        <v>584268</v>
      </c>
      <c r="F12" s="212">
        <v>943573</v>
      </c>
      <c r="G12" s="212">
        <v>526071</v>
      </c>
      <c r="H12" s="212">
        <v>1114932</v>
      </c>
      <c r="I12" s="212">
        <v>905837</v>
      </c>
      <c r="J12" s="212">
        <v>874310</v>
      </c>
      <c r="K12" s="212">
        <v>976126</v>
      </c>
      <c r="L12" s="212">
        <v>1084382</v>
      </c>
      <c r="M12" s="212">
        <v>541638</v>
      </c>
      <c r="N12" s="212">
        <v>663166</v>
      </c>
    </row>
    <row r="13" spans="1:15" ht="14.45" x14ac:dyDescent="0.3">
      <c r="A13" s="205" t="s">
        <v>362</v>
      </c>
      <c r="B13" s="208">
        <v>1975718</v>
      </c>
      <c r="C13" s="212">
        <v>141438</v>
      </c>
      <c r="D13" s="212">
        <v>209739</v>
      </c>
      <c r="E13" s="212">
        <v>163056</v>
      </c>
      <c r="F13" s="212">
        <v>172683</v>
      </c>
      <c r="G13" s="212">
        <v>229997</v>
      </c>
      <c r="H13" s="212">
        <v>129512</v>
      </c>
      <c r="I13" s="212">
        <v>106971</v>
      </c>
      <c r="J13" s="212">
        <v>231169</v>
      </c>
      <c r="K13" s="212">
        <v>113271</v>
      </c>
      <c r="L13" s="212">
        <v>167500</v>
      </c>
      <c r="M13" s="212">
        <v>145181</v>
      </c>
      <c r="N13" s="212">
        <v>165201</v>
      </c>
    </row>
    <row r="14" spans="1:15" ht="24.75" customHeight="1" x14ac:dyDescent="0.3">
      <c r="A14" s="210" t="s">
        <v>417</v>
      </c>
      <c r="B14" s="207">
        <v>71632712.400000006</v>
      </c>
      <c r="C14" s="207">
        <v>6540434.1200000001</v>
      </c>
      <c r="D14" s="207">
        <v>5681491.54</v>
      </c>
      <c r="E14" s="207">
        <v>6222577.4000000004</v>
      </c>
      <c r="F14" s="207">
        <v>6241269.3499999996</v>
      </c>
      <c r="G14" s="207">
        <v>4971224.2</v>
      </c>
      <c r="H14" s="207">
        <v>5445102.2699999996</v>
      </c>
      <c r="I14" s="207">
        <v>6108926.6100000003</v>
      </c>
      <c r="J14" s="207">
        <v>6056981.4299999997</v>
      </c>
      <c r="K14" s="207">
        <v>6039733.0800000001</v>
      </c>
      <c r="L14" s="207">
        <v>6330534.54</v>
      </c>
      <c r="M14" s="207">
        <v>5930739.2999999998</v>
      </c>
      <c r="N14" s="207">
        <v>6063698.5600000005</v>
      </c>
    </row>
    <row r="15" spans="1:15" x14ac:dyDescent="0.25">
      <c r="A15" s="205" t="s">
        <v>356</v>
      </c>
      <c r="B15" s="208">
        <v>5873258</v>
      </c>
      <c r="C15" s="212">
        <v>542544</v>
      </c>
      <c r="D15" s="212">
        <v>553104</v>
      </c>
      <c r="E15" s="212">
        <v>568332</v>
      </c>
      <c r="F15" s="212">
        <v>619418</v>
      </c>
      <c r="G15" s="212">
        <v>395859</v>
      </c>
      <c r="H15" s="212">
        <v>256369</v>
      </c>
      <c r="I15" s="212">
        <v>508031</v>
      </c>
      <c r="J15" s="212">
        <v>581643</v>
      </c>
      <c r="K15" s="212">
        <v>423744</v>
      </c>
      <c r="L15" s="212">
        <v>417687</v>
      </c>
      <c r="M15" s="212">
        <v>573707</v>
      </c>
      <c r="N15" s="212">
        <v>432820</v>
      </c>
    </row>
    <row r="16" spans="1:15" x14ac:dyDescent="0.25">
      <c r="A16" s="205" t="s">
        <v>357</v>
      </c>
      <c r="B16" s="208">
        <v>25949412</v>
      </c>
      <c r="C16" s="212">
        <v>2415573</v>
      </c>
      <c r="D16" s="212">
        <v>1697387</v>
      </c>
      <c r="E16" s="212">
        <v>2327701</v>
      </c>
      <c r="F16" s="212">
        <v>2045277</v>
      </c>
      <c r="G16" s="212">
        <v>1839514</v>
      </c>
      <c r="H16" s="212">
        <v>1805758</v>
      </c>
      <c r="I16" s="212">
        <v>1884208</v>
      </c>
      <c r="J16" s="212">
        <v>1982326</v>
      </c>
      <c r="K16" s="212">
        <v>2548644</v>
      </c>
      <c r="L16" s="212">
        <v>2396935</v>
      </c>
      <c r="M16" s="212">
        <v>2440620</v>
      </c>
      <c r="N16" s="212">
        <v>2565469</v>
      </c>
    </row>
    <row r="17" spans="1:14" x14ac:dyDescent="0.25">
      <c r="A17" s="205" t="s">
        <v>358</v>
      </c>
      <c r="B17" s="208">
        <v>5953806.6200000001</v>
      </c>
      <c r="C17" s="212">
        <v>824561.12</v>
      </c>
      <c r="D17" s="212">
        <v>592760.7699999999</v>
      </c>
      <c r="E17" s="212">
        <v>496017.4</v>
      </c>
      <c r="F17" s="212">
        <v>723689.35</v>
      </c>
      <c r="G17" s="212">
        <v>272464.2</v>
      </c>
      <c r="H17" s="212">
        <v>363884.27</v>
      </c>
      <c r="I17" s="212">
        <v>514433.24</v>
      </c>
      <c r="J17" s="212">
        <v>425124.43</v>
      </c>
      <c r="K17" s="212">
        <v>305098.07999999996</v>
      </c>
      <c r="L17" s="212">
        <v>572462.53999999992</v>
      </c>
      <c r="M17" s="212">
        <v>500176.30000000005</v>
      </c>
      <c r="N17" s="212">
        <v>363134.92</v>
      </c>
    </row>
    <row r="18" spans="1:14" x14ac:dyDescent="0.25">
      <c r="A18" s="205" t="s">
        <v>359</v>
      </c>
      <c r="B18" s="208">
        <v>4257725.78</v>
      </c>
      <c r="C18" s="212">
        <v>333228</v>
      </c>
      <c r="D18" s="212">
        <v>338870.77</v>
      </c>
      <c r="E18" s="212">
        <v>409539</v>
      </c>
      <c r="F18" s="212">
        <v>361360</v>
      </c>
      <c r="G18" s="212">
        <v>301887</v>
      </c>
      <c r="H18" s="212">
        <v>344228</v>
      </c>
      <c r="I18" s="212">
        <v>427816.37</v>
      </c>
      <c r="J18" s="212">
        <v>310679</v>
      </c>
      <c r="K18" s="212">
        <v>387668</v>
      </c>
      <c r="L18" s="212">
        <v>363535</v>
      </c>
      <c r="M18" s="212">
        <v>307565</v>
      </c>
      <c r="N18" s="212">
        <v>371349.64</v>
      </c>
    </row>
    <row r="19" spans="1:14" x14ac:dyDescent="0.25">
      <c r="A19" s="205" t="s">
        <v>360</v>
      </c>
      <c r="B19" s="208">
        <v>17774542</v>
      </c>
      <c r="C19" s="212">
        <v>1518960</v>
      </c>
      <c r="D19" s="212">
        <v>1419813</v>
      </c>
      <c r="E19" s="212">
        <v>1673664</v>
      </c>
      <c r="F19" s="212">
        <v>1375269</v>
      </c>
      <c r="G19" s="212">
        <v>1405432</v>
      </c>
      <c r="H19" s="212">
        <v>1430419</v>
      </c>
      <c r="I19" s="212">
        <v>1761630</v>
      </c>
      <c r="J19" s="212">
        <v>1651730</v>
      </c>
      <c r="K19" s="212">
        <v>1285182</v>
      </c>
      <c r="L19" s="212">
        <v>1328033</v>
      </c>
      <c r="M19" s="212">
        <v>1421852</v>
      </c>
      <c r="N19" s="212">
        <v>1502558</v>
      </c>
    </row>
    <row r="20" spans="1:14" x14ac:dyDescent="0.25">
      <c r="A20" s="205" t="s">
        <v>361</v>
      </c>
      <c r="B20" s="208">
        <v>9848250</v>
      </c>
      <c r="C20" s="212">
        <v>764130</v>
      </c>
      <c r="D20" s="212">
        <v>869817</v>
      </c>
      <c r="E20" s="212">
        <v>584268</v>
      </c>
      <c r="F20" s="212">
        <v>943573</v>
      </c>
      <c r="G20" s="212">
        <v>526071</v>
      </c>
      <c r="H20" s="212">
        <v>1114932</v>
      </c>
      <c r="I20" s="212">
        <v>905837</v>
      </c>
      <c r="J20" s="212">
        <v>874310</v>
      </c>
      <c r="K20" s="212">
        <v>976126</v>
      </c>
      <c r="L20" s="212">
        <v>1084382</v>
      </c>
      <c r="M20" s="212">
        <v>541638</v>
      </c>
      <c r="N20" s="212">
        <v>663166</v>
      </c>
    </row>
    <row r="21" spans="1:14" x14ac:dyDescent="0.25">
      <c r="A21" s="205" t="s">
        <v>362</v>
      </c>
      <c r="B21" s="208">
        <v>1975718</v>
      </c>
      <c r="C21" s="212">
        <v>141438</v>
      </c>
      <c r="D21" s="212">
        <v>209739</v>
      </c>
      <c r="E21" s="212">
        <v>163056</v>
      </c>
      <c r="F21" s="212">
        <v>172683</v>
      </c>
      <c r="G21" s="212">
        <v>229997</v>
      </c>
      <c r="H21" s="212">
        <v>129512</v>
      </c>
      <c r="I21" s="212">
        <v>106971</v>
      </c>
      <c r="J21" s="212">
        <v>231169</v>
      </c>
      <c r="K21" s="212">
        <v>113271</v>
      </c>
      <c r="L21" s="212">
        <v>167500</v>
      </c>
      <c r="M21" s="212">
        <v>145181</v>
      </c>
      <c r="N21" s="212">
        <v>165201</v>
      </c>
    </row>
    <row r="22" spans="1:14" ht="19.899999999999999" customHeight="1" x14ac:dyDescent="0.25">
      <c r="A22" s="314" t="s">
        <v>611</v>
      </c>
      <c r="B22" s="314"/>
      <c r="C22" s="314"/>
      <c r="D22" s="314"/>
      <c r="E22" s="314"/>
      <c r="F22" s="314"/>
    </row>
    <row r="23" spans="1:14" x14ac:dyDescent="0.25">
      <c r="A23" s="356" t="s">
        <v>614</v>
      </c>
      <c r="B23" s="356"/>
      <c r="C23" s="356"/>
      <c r="D23" s="356"/>
      <c r="E23" s="356"/>
      <c r="F23" s="356"/>
    </row>
  </sheetData>
  <mergeCells count="5">
    <mergeCell ref="A23:F23"/>
    <mergeCell ref="A2:N3"/>
    <mergeCell ref="A4:A5"/>
    <mergeCell ref="B4:B5"/>
    <mergeCell ref="C4:N4"/>
  </mergeCells>
  <hyperlinks>
    <hyperlink ref="O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GridLines="0" zoomScale="80" zoomScaleNormal="80" workbookViewId="0">
      <selection activeCell="G7" sqref="G7"/>
    </sheetView>
  </sheetViews>
  <sheetFormatPr baseColWidth="10" defaultColWidth="11.42578125" defaultRowHeight="15" x14ac:dyDescent="0.25"/>
  <cols>
    <col min="1" max="1" width="37.85546875" style="6" customWidth="1"/>
    <col min="2" max="2" width="13.140625" style="16" customWidth="1"/>
    <col min="3" max="3" width="13.140625" style="6" customWidth="1"/>
    <col min="4" max="4" width="13.42578125" style="6" customWidth="1"/>
    <col min="5" max="5" width="13.140625" style="6" customWidth="1"/>
    <col min="6" max="7" width="12.85546875" style="6" customWidth="1"/>
    <col min="8" max="9" width="10.5703125" style="6" customWidth="1"/>
    <col min="10" max="10" width="13.28515625" style="6" customWidth="1"/>
    <col min="11" max="11" width="17.85546875" style="6" customWidth="1"/>
    <col min="12" max="12" width="14.7109375" style="6" customWidth="1"/>
    <col min="13" max="13" width="18.85546875" style="6" customWidth="1"/>
    <col min="14" max="14" width="17.7109375" style="6" customWidth="1"/>
    <col min="15" max="16384" width="11.42578125" style="6"/>
  </cols>
  <sheetData>
    <row r="1" spans="1:15" ht="58.9" customHeight="1" x14ac:dyDescent="0.3"/>
    <row r="2" spans="1:15" ht="40.5" customHeight="1" x14ac:dyDescent="0.25">
      <c r="A2" s="384" t="s">
        <v>626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1:15" ht="18.75" customHeight="1" x14ac:dyDescent="0.2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" t="s">
        <v>471</v>
      </c>
    </row>
    <row r="4" spans="1:15" ht="22.9" customHeight="1" x14ac:dyDescent="0.25">
      <c r="A4" s="351" t="s">
        <v>353</v>
      </c>
      <c r="B4" s="351" t="s">
        <v>354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21" customHeight="1" x14ac:dyDescent="0.25">
      <c r="A5" s="352"/>
      <c r="B5" s="352"/>
      <c r="C5" s="313" t="s">
        <v>418</v>
      </c>
      <c r="D5" s="313" t="s">
        <v>330</v>
      </c>
      <c r="E5" s="313" t="s">
        <v>419</v>
      </c>
      <c r="F5" s="313" t="s">
        <v>420</v>
      </c>
      <c r="G5" s="313" t="s">
        <v>421</v>
      </c>
      <c r="H5" s="313" t="s">
        <v>422</v>
      </c>
      <c r="I5" s="313" t="s">
        <v>423</v>
      </c>
      <c r="J5" s="313" t="s">
        <v>336</v>
      </c>
      <c r="K5" s="313" t="s">
        <v>225</v>
      </c>
      <c r="L5" s="313" t="s">
        <v>338</v>
      </c>
      <c r="M5" s="313" t="s">
        <v>227</v>
      </c>
      <c r="N5" s="313" t="s">
        <v>340</v>
      </c>
      <c r="O5" s="67"/>
    </row>
    <row r="6" spans="1:15" s="16" customFormat="1" ht="14.45" x14ac:dyDescent="0.3">
      <c r="A6" s="259" t="s">
        <v>2</v>
      </c>
      <c r="B6" s="216">
        <v>2731</v>
      </c>
      <c r="C6" s="216">
        <v>248</v>
      </c>
      <c r="D6" s="216">
        <v>211</v>
      </c>
      <c r="E6" s="216">
        <v>238</v>
      </c>
      <c r="F6" s="216">
        <v>231</v>
      </c>
      <c r="G6" s="216">
        <v>202</v>
      </c>
      <c r="H6" s="216">
        <v>212</v>
      </c>
      <c r="I6" s="216">
        <v>247</v>
      </c>
      <c r="J6" s="216">
        <v>234</v>
      </c>
      <c r="K6" s="216">
        <v>224</v>
      </c>
      <c r="L6" s="216">
        <v>228</v>
      </c>
      <c r="M6" s="216">
        <v>223</v>
      </c>
      <c r="N6" s="216">
        <v>233</v>
      </c>
    </row>
    <row r="7" spans="1:15" s="26" customFormat="1" ht="17.25" customHeight="1" x14ac:dyDescent="0.3">
      <c r="A7" s="213" t="s">
        <v>363</v>
      </c>
      <c r="B7" s="214">
        <v>22</v>
      </c>
      <c r="C7" s="215">
        <v>4</v>
      </c>
      <c r="D7" s="215">
        <v>3</v>
      </c>
      <c r="E7" s="215">
        <v>1</v>
      </c>
      <c r="F7" s="215">
        <v>1</v>
      </c>
      <c r="G7" s="215">
        <v>1</v>
      </c>
      <c r="H7" s="215">
        <v>3</v>
      </c>
      <c r="I7" s="215">
        <v>2</v>
      </c>
      <c r="J7" s="215">
        <v>1</v>
      </c>
      <c r="K7" s="215">
        <v>1</v>
      </c>
      <c r="L7" s="215">
        <v>1</v>
      </c>
      <c r="M7" s="215">
        <v>2</v>
      </c>
      <c r="N7" s="215">
        <v>2</v>
      </c>
    </row>
    <row r="8" spans="1:15" ht="17.25" customHeight="1" x14ac:dyDescent="0.3">
      <c r="A8" s="213" t="s">
        <v>364</v>
      </c>
      <c r="B8" s="214">
        <v>182</v>
      </c>
      <c r="C8" s="215">
        <v>17</v>
      </c>
      <c r="D8" s="215">
        <v>21</v>
      </c>
      <c r="E8" s="215">
        <v>18</v>
      </c>
      <c r="F8" s="215">
        <v>15</v>
      </c>
      <c r="G8" s="215">
        <v>15</v>
      </c>
      <c r="H8" s="215">
        <v>12</v>
      </c>
      <c r="I8" s="215">
        <v>16</v>
      </c>
      <c r="J8" s="215">
        <v>13</v>
      </c>
      <c r="K8" s="215">
        <v>11</v>
      </c>
      <c r="L8" s="215">
        <v>17</v>
      </c>
      <c r="M8" s="215">
        <v>11</v>
      </c>
      <c r="N8" s="215">
        <v>16</v>
      </c>
    </row>
    <row r="9" spans="1:15" ht="17.25" customHeight="1" x14ac:dyDescent="0.3">
      <c r="A9" s="213" t="s">
        <v>365</v>
      </c>
      <c r="B9" s="214">
        <v>10</v>
      </c>
      <c r="C9" s="215">
        <v>1</v>
      </c>
      <c r="D9" s="215">
        <v>1</v>
      </c>
      <c r="E9" s="215">
        <v>1</v>
      </c>
      <c r="F9" s="215">
        <v>1</v>
      </c>
      <c r="G9" s="215">
        <v>2</v>
      </c>
      <c r="H9" s="215">
        <v>0</v>
      </c>
      <c r="I9" s="215">
        <v>1</v>
      </c>
      <c r="J9" s="215">
        <v>1</v>
      </c>
      <c r="K9" s="215">
        <v>1</v>
      </c>
      <c r="L9" s="215">
        <v>1</v>
      </c>
      <c r="M9" s="215">
        <v>0</v>
      </c>
      <c r="N9" s="215">
        <v>0</v>
      </c>
    </row>
    <row r="10" spans="1:15" ht="17.25" customHeight="1" x14ac:dyDescent="0.3">
      <c r="A10" s="213" t="s">
        <v>537</v>
      </c>
      <c r="B10" s="214">
        <v>2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2</v>
      </c>
      <c r="N10" s="215">
        <v>0</v>
      </c>
    </row>
    <row r="11" spans="1:15" ht="17.25" customHeight="1" x14ac:dyDescent="0.3">
      <c r="A11" s="213" t="s">
        <v>366</v>
      </c>
      <c r="B11" s="214">
        <v>171</v>
      </c>
      <c r="C11" s="215">
        <v>15</v>
      </c>
      <c r="D11" s="215">
        <v>12</v>
      </c>
      <c r="E11" s="215">
        <v>21</v>
      </c>
      <c r="F11" s="215">
        <v>11</v>
      </c>
      <c r="G11" s="215">
        <v>10</v>
      </c>
      <c r="H11" s="215">
        <v>15</v>
      </c>
      <c r="I11" s="215">
        <v>16</v>
      </c>
      <c r="J11" s="215">
        <v>6</v>
      </c>
      <c r="K11" s="215">
        <v>16</v>
      </c>
      <c r="L11" s="215">
        <v>13</v>
      </c>
      <c r="M11" s="215">
        <v>18</v>
      </c>
      <c r="N11" s="215">
        <v>18</v>
      </c>
    </row>
    <row r="12" spans="1:15" ht="17.25" customHeight="1" x14ac:dyDescent="0.3">
      <c r="A12" s="213" t="s">
        <v>367</v>
      </c>
      <c r="B12" s="214">
        <v>58</v>
      </c>
      <c r="C12" s="215">
        <v>7</v>
      </c>
      <c r="D12" s="215">
        <v>5</v>
      </c>
      <c r="E12" s="215">
        <v>7</v>
      </c>
      <c r="F12" s="215">
        <v>7</v>
      </c>
      <c r="G12" s="215">
        <v>4</v>
      </c>
      <c r="H12" s="215">
        <v>3</v>
      </c>
      <c r="I12" s="215">
        <v>6</v>
      </c>
      <c r="J12" s="215">
        <v>3</v>
      </c>
      <c r="K12" s="215">
        <v>3</v>
      </c>
      <c r="L12" s="215">
        <v>5</v>
      </c>
      <c r="M12" s="215">
        <v>4</v>
      </c>
      <c r="N12" s="215">
        <v>4</v>
      </c>
    </row>
    <row r="13" spans="1:15" ht="17.25" customHeight="1" x14ac:dyDescent="0.3">
      <c r="A13" s="213" t="s">
        <v>326</v>
      </c>
      <c r="B13" s="214">
        <v>1</v>
      </c>
      <c r="C13" s="215">
        <v>0</v>
      </c>
      <c r="D13" s="215">
        <v>0</v>
      </c>
      <c r="E13" s="215">
        <v>0</v>
      </c>
      <c r="F13" s="215">
        <v>0</v>
      </c>
      <c r="G13" s="215">
        <v>0</v>
      </c>
      <c r="H13" s="215">
        <v>0</v>
      </c>
      <c r="I13" s="215">
        <v>0</v>
      </c>
      <c r="J13" s="215">
        <v>1</v>
      </c>
      <c r="K13" s="215">
        <v>0</v>
      </c>
      <c r="L13" s="215">
        <v>0</v>
      </c>
      <c r="M13" s="215">
        <v>0</v>
      </c>
      <c r="N13" s="215">
        <v>0</v>
      </c>
    </row>
    <row r="14" spans="1:15" ht="17.25" customHeight="1" x14ac:dyDescent="0.25">
      <c r="A14" s="213" t="s">
        <v>368</v>
      </c>
      <c r="B14" s="214">
        <v>2</v>
      </c>
      <c r="C14" s="215">
        <v>1</v>
      </c>
      <c r="D14" s="215">
        <v>0</v>
      </c>
      <c r="E14" s="215">
        <v>0</v>
      </c>
      <c r="F14" s="215">
        <v>0</v>
      </c>
      <c r="G14" s="215">
        <v>0</v>
      </c>
      <c r="H14" s="215">
        <v>0</v>
      </c>
      <c r="I14" s="215">
        <v>0</v>
      </c>
      <c r="J14" s="215">
        <v>0</v>
      </c>
      <c r="K14" s="215">
        <v>0</v>
      </c>
      <c r="L14" s="215">
        <v>0</v>
      </c>
      <c r="M14" s="215">
        <v>0</v>
      </c>
      <c r="N14" s="215">
        <v>1</v>
      </c>
    </row>
    <row r="15" spans="1:15" ht="17.25" customHeight="1" x14ac:dyDescent="0.25">
      <c r="A15" s="213" t="s">
        <v>476</v>
      </c>
      <c r="B15" s="214">
        <v>1</v>
      </c>
      <c r="C15" s="215">
        <v>0</v>
      </c>
      <c r="D15" s="215">
        <v>0</v>
      </c>
      <c r="E15" s="215">
        <v>0</v>
      </c>
      <c r="F15" s="215">
        <v>0</v>
      </c>
      <c r="G15" s="215">
        <v>0</v>
      </c>
      <c r="H15" s="215">
        <v>0</v>
      </c>
      <c r="I15" s="215">
        <v>0</v>
      </c>
      <c r="J15" s="215">
        <v>0</v>
      </c>
      <c r="K15" s="215">
        <v>1</v>
      </c>
      <c r="L15" s="215">
        <v>0</v>
      </c>
      <c r="M15" s="215">
        <v>0</v>
      </c>
      <c r="N15" s="215">
        <v>0</v>
      </c>
    </row>
    <row r="16" spans="1:15" ht="17.25" customHeight="1" x14ac:dyDescent="0.25">
      <c r="A16" s="213" t="s">
        <v>369</v>
      </c>
      <c r="B16" s="214">
        <v>5</v>
      </c>
      <c r="C16" s="215">
        <v>0</v>
      </c>
      <c r="D16" s="215">
        <v>0</v>
      </c>
      <c r="E16" s="215">
        <v>1</v>
      </c>
      <c r="F16" s="215">
        <v>0</v>
      </c>
      <c r="G16" s="215">
        <v>0</v>
      </c>
      <c r="H16" s="215">
        <v>1</v>
      </c>
      <c r="I16" s="215">
        <v>1</v>
      </c>
      <c r="J16" s="215">
        <v>1</v>
      </c>
      <c r="K16" s="215">
        <v>0</v>
      </c>
      <c r="L16" s="215">
        <v>1</v>
      </c>
      <c r="M16" s="215">
        <v>0</v>
      </c>
      <c r="N16" s="215">
        <v>0</v>
      </c>
    </row>
    <row r="17" spans="1:14" ht="17.25" customHeight="1" x14ac:dyDescent="0.25">
      <c r="A17" s="213" t="s">
        <v>370</v>
      </c>
      <c r="B17" s="214">
        <v>2</v>
      </c>
      <c r="C17" s="215">
        <v>0</v>
      </c>
      <c r="D17" s="215">
        <v>0</v>
      </c>
      <c r="E17" s="215">
        <v>0</v>
      </c>
      <c r="F17" s="215">
        <v>0</v>
      </c>
      <c r="G17" s="215">
        <v>0</v>
      </c>
      <c r="H17" s="215">
        <v>1</v>
      </c>
      <c r="I17" s="215">
        <v>0</v>
      </c>
      <c r="J17" s="215">
        <v>1</v>
      </c>
      <c r="K17" s="215">
        <v>0</v>
      </c>
      <c r="L17" s="215">
        <v>0</v>
      </c>
      <c r="M17" s="215">
        <v>0</v>
      </c>
      <c r="N17" s="215">
        <v>0</v>
      </c>
    </row>
    <row r="18" spans="1:14" ht="17.25" customHeight="1" x14ac:dyDescent="0.25">
      <c r="A18" s="213" t="s">
        <v>474</v>
      </c>
      <c r="B18" s="214">
        <v>1</v>
      </c>
      <c r="C18" s="215">
        <v>0</v>
      </c>
      <c r="D18" s="215">
        <v>0</v>
      </c>
      <c r="E18" s="215">
        <v>0</v>
      </c>
      <c r="F18" s="215">
        <v>0</v>
      </c>
      <c r="G18" s="215">
        <v>0</v>
      </c>
      <c r="H18" s="215">
        <v>0</v>
      </c>
      <c r="I18" s="215">
        <v>0</v>
      </c>
      <c r="J18" s="215">
        <v>0</v>
      </c>
      <c r="K18" s="215">
        <v>0</v>
      </c>
      <c r="L18" s="215">
        <v>0</v>
      </c>
      <c r="M18" s="215">
        <v>1</v>
      </c>
      <c r="N18" s="215">
        <v>0</v>
      </c>
    </row>
    <row r="19" spans="1:14" ht="17.25" customHeight="1" x14ac:dyDescent="0.25">
      <c r="A19" s="213" t="s">
        <v>371</v>
      </c>
      <c r="B19" s="214">
        <v>1</v>
      </c>
      <c r="C19" s="215">
        <v>0</v>
      </c>
      <c r="D19" s="215">
        <v>0</v>
      </c>
      <c r="E19" s="215">
        <v>0</v>
      </c>
      <c r="F19" s="215">
        <v>1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0</v>
      </c>
      <c r="M19" s="215">
        <v>0</v>
      </c>
      <c r="N19" s="215">
        <v>0</v>
      </c>
    </row>
    <row r="20" spans="1:14" ht="17.25" customHeight="1" x14ac:dyDescent="0.25">
      <c r="A20" s="213" t="s">
        <v>372</v>
      </c>
      <c r="B20" s="214">
        <v>12</v>
      </c>
      <c r="C20" s="215">
        <v>0</v>
      </c>
      <c r="D20" s="215">
        <v>1</v>
      </c>
      <c r="E20" s="215">
        <v>1</v>
      </c>
      <c r="F20" s="215">
        <v>2</v>
      </c>
      <c r="G20" s="215">
        <v>1</v>
      </c>
      <c r="H20" s="215">
        <v>1</v>
      </c>
      <c r="I20" s="215">
        <v>2</v>
      </c>
      <c r="J20" s="215">
        <v>1</v>
      </c>
      <c r="K20" s="215">
        <v>1</v>
      </c>
      <c r="L20" s="215">
        <v>1</v>
      </c>
      <c r="M20" s="215">
        <v>0</v>
      </c>
      <c r="N20" s="215">
        <v>1</v>
      </c>
    </row>
    <row r="21" spans="1:14" ht="17.25" customHeight="1" x14ac:dyDescent="0.25">
      <c r="A21" s="213" t="s">
        <v>373</v>
      </c>
      <c r="B21" s="214">
        <v>52</v>
      </c>
      <c r="C21" s="215">
        <v>4</v>
      </c>
      <c r="D21" s="215">
        <v>5</v>
      </c>
      <c r="E21" s="215">
        <v>7</v>
      </c>
      <c r="F21" s="215">
        <v>3</v>
      </c>
      <c r="G21" s="215">
        <v>2</v>
      </c>
      <c r="H21" s="215">
        <v>5</v>
      </c>
      <c r="I21" s="215">
        <v>5</v>
      </c>
      <c r="J21" s="215">
        <v>5</v>
      </c>
      <c r="K21" s="215">
        <v>2</v>
      </c>
      <c r="L21" s="215">
        <v>4</v>
      </c>
      <c r="M21" s="215">
        <v>4</v>
      </c>
      <c r="N21" s="215">
        <v>6</v>
      </c>
    </row>
    <row r="22" spans="1:14" ht="17.25" customHeight="1" x14ac:dyDescent="0.25">
      <c r="A22" s="213" t="s">
        <v>374</v>
      </c>
      <c r="B22" s="214">
        <v>61</v>
      </c>
      <c r="C22" s="215">
        <v>5</v>
      </c>
      <c r="D22" s="215">
        <v>4</v>
      </c>
      <c r="E22" s="215">
        <v>6</v>
      </c>
      <c r="F22" s="215">
        <v>5</v>
      </c>
      <c r="G22" s="215">
        <v>6</v>
      </c>
      <c r="H22" s="215">
        <v>7</v>
      </c>
      <c r="I22" s="215">
        <v>4</v>
      </c>
      <c r="J22" s="215">
        <v>6</v>
      </c>
      <c r="K22" s="215">
        <v>6</v>
      </c>
      <c r="L22" s="215">
        <v>5</v>
      </c>
      <c r="M22" s="215">
        <v>5</v>
      </c>
      <c r="N22" s="215">
        <v>2</v>
      </c>
    </row>
    <row r="23" spans="1:14" ht="17.25" customHeight="1" x14ac:dyDescent="0.25">
      <c r="A23" s="213" t="s">
        <v>375</v>
      </c>
      <c r="B23" s="214">
        <v>94</v>
      </c>
      <c r="C23" s="215">
        <v>11</v>
      </c>
      <c r="D23" s="215">
        <v>7</v>
      </c>
      <c r="E23" s="215">
        <v>6</v>
      </c>
      <c r="F23" s="215">
        <v>5</v>
      </c>
      <c r="G23" s="215">
        <v>7</v>
      </c>
      <c r="H23" s="215">
        <v>7</v>
      </c>
      <c r="I23" s="215">
        <v>13</v>
      </c>
      <c r="J23" s="215">
        <v>9</v>
      </c>
      <c r="K23" s="215">
        <v>6</v>
      </c>
      <c r="L23" s="215">
        <v>3</v>
      </c>
      <c r="M23" s="215">
        <v>12</v>
      </c>
      <c r="N23" s="215">
        <v>8</v>
      </c>
    </row>
    <row r="24" spans="1:14" ht="17.25" customHeight="1" x14ac:dyDescent="0.25">
      <c r="A24" s="213" t="s">
        <v>376</v>
      </c>
      <c r="B24" s="214">
        <v>4</v>
      </c>
      <c r="C24" s="215">
        <v>2</v>
      </c>
      <c r="D24" s="215">
        <v>0</v>
      </c>
      <c r="E24" s="215">
        <v>0</v>
      </c>
      <c r="F24" s="215">
        <v>0</v>
      </c>
      <c r="G24" s="215">
        <v>0</v>
      </c>
      <c r="H24" s="215">
        <v>0</v>
      </c>
      <c r="I24" s="215">
        <v>0</v>
      </c>
      <c r="J24" s="215">
        <v>2</v>
      </c>
      <c r="K24" s="215">
        <v>0</v>
      </c>
      <c r="L24" s="215">
        <v>0</v>
      </c>
      <c r="M24" s="215">
        <v>0</v>
      </c>
      <c r="N24" s="215">
        <v>0</v>
      </c>
    </row>
    <row r="25" spans="1:14" ht="17.25" customHeight="1" x14ac:dyDescent="0.25">
      <c r="A25" s="213" t="s">
        <v>377</v>
      </c>
      <c r="B25" s="214">
        <v>2</v>
      </c>
      <c r="C25" s="215">
        <v>0</v>
      </c>
      <c r="D25" s="215">
        <v>0</v>
      </c>
      <c r="E25" s="215">
        <v>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1</v>
      </c>
      <c r="M25" s="215">
        <v>1</v>
      </c>
      <c r="N25" s="215">
        <v>0</v>
      </c>
    </row>
    <row r="26" spans="1:14" ht="17.25" customHeight="1" x14ac:dyDescent="0.25">
      <c r="A26" s="213" t="s">
        <v>378</v>
      </c>
      <c r="B26" s="214">
        <v>10</v>
      </c>
      <c r="C26" s="215">
        <v>0</v>
      </c>
      <c r="D26" s="215">
        <v>1</v>
      </c>
      <c r="E26" s="215">
        <v>0</v>
      </c>
      <c r="F26" s="215">
        <v>1</v>
      </c>
      <c r="G26" s="215">
        <v>2</v>
      </c>
      <c r="H26" s="215">
        <v>0</v>
      </c>
      <c r="I26" s="215">
        <v>2</v>
      </c>
      <c r="J26" s="215">
        <v>1</v>
      </c>
      <c r="K26" s="215">
        <v>1</v>
      </c>
      <c r="L26" s="215">
        <v>0</v>
      </c>
      <c r="M26" s="215">
        <v>2</v>
      </c>
      <c r="N26" s="215">
        <v>0</v>
      </c>
    </row>
    <row r="27" spans="1:14" ht="17.25" customHeight="1" x14ac:dyDescent="0.25">
      <c r="A27" s="213" t="s">
        <v>379</v>
      </c>
      <c r="B27" s="215">
        <v>28</v>
      </c>
      <c r="C27" s="215">
        <v>2</v>
      </c>
      <c r="D27" s="215">
        <v>2</v>
      </c>
      <c r="E27" s="215">
        <v>1</v>
      </c>
      <c r="F27" s="215">
        <v>1</v>
      </c>
      <c r="G27" s="215">
        <v>1</v>
      </c>
      <c r="H27" s="215">
        <v>2</v>
      </c>
      <c r="I27" s="215">
        <v>1</v>
      </c>
      <c r="J27" s="215">
        <v>1</v>
      </c>
      <c r="K27" s="215">
        <v>3</v>
      </c>
      <c r="L27" s="215">
        <v>6</v>
      </c>
      <c r="M27" s="215">
        <v>5</v>
      </c>
      <c r="N27" s="215">
        <v>3</v>
      </c>
    </row>
    <row r="28" spans="1:14" ht="17.25" customHeight="1" x14ac:dyDescent="0.25">
      <c r="A28" s="213" t="s">
        <v>380</v>
      </c>
      <c r="B28" s="214">
        <v>27</v>
      </c>
      <c r="C28" s="215">
        <v>3</v>
      </c>
      <c r="D28" s="215">
        <v>5</v>
      </c>
      <c r="E28" s="215">
        <v>2</v>
      </c>
      <c r="F28" s="215">
        <v>5</v>
      </c>
      <c r="G28" s="215">
        <v>2</v>
      </c>
      <c r="H28" s="215">
        <v>2</v>
      </c>
      <c r="I28" s="215">
        <v>1</v>
      </c>
      <c r="J28" s="215">
        <v>1</v>
      </c>
      <c r="K28" s="215">
        <v>1</v>
      </c>
      <c r="L28" s="215">
        <v>2</v>
      </c>
      <c r="M28" s="215">
        <v>1</v>
      </c>
      <c r="N28" s="215">
        <v>2</v>
      </c>
    </row>
    <row r="29" spans="1:14" ht="17.25" customHeight="1" x14ac:dyDescent="0.25">
      <c r="A29" s="213" t="s">
        <v>291</v>
      </c>
      <c r="B29" s="215">
        <v>4</v>
      </c>
      <c r="C29" s="215">
        <v>0</v>
      </c>
      <c r="D29" s="215">
        <v>0</v>
      </c>
      <c r="E29" s="215">
        <v>0</v>
      </c>
      <c r="F29" s="215">
        <v>0</v>
      </c>
      <c r="G29" s="215">
        <v>1</v>
      </c>
      <c r="H29" s="215">
        <v>0</v>
      </c>
      <c r="I29" s="215">
        <v>1</v>
      </c>
      <c r="J29" s="215">
        <v>0</v>
      </c>
      <c r="K29" s="215">
        <v>0</v>
      </c>
      <c r="L29" s="215">
        <v>0</v>
      </c>
      <c r="M29" s="215">
        <v>1</v>
      </c>
      <c r="N29" s="215">
        <v>1</v>
      </c>
    </row>
    <row r="30" spans="1:14" ht="17.25" customHeight="1" x14ac:dyDescent="0.25">
      <c r="A30" s="213" t="s">
        <v>381</v>
      </c>
      <c r="B30" s="214">
        <v>9</v>
      </c>
      <c r="C30" s="215">
        <v>0</v>
      </c>
      <c r="D30" s="215">
        <v>1</v>
      </c>
      <c r="E30" s="215">
        <v>0</v>
      </c>
      <c r="F30" s="215">
        <v>0</v>
      </c>
      <c r="G30" s="215">
        <v>0</v>
      </c>
      <c r="H30" s="215">
        <v>0</v>
      </c>
      <c r="I30" s="215">
        <v>1</v>
      </c>
      <c r="J30" s="215">
        <v>1</v>
      </c>
      <c r="K30" s="215">
        <v>1</v>
      </c>
      <c r="L30" s="215">
        <v>3</v>
      </c>
      <c r="M30" s="215">
        <v>1</v>
      </c>
      <c r="N30" s="215">
        <v>1</v>
      </c>
    </row>
    <row r="31" spans="1:14" ht="17.25" customHeight="1" x14ac:dyDescent="0.25">
      <c r="A31" s="213" t="s">
        <v>382</v>
      </c>
      <c r="B31" s="215">
        <v>20</v>
      </c>
      <c r="C31" s="215">
        <v>1</v>
      </c>
      <c r="D31" s="215">
        <v>3</v>
      </c>
      <c r="E31" s="215">
        <v>3</v>
      </c>
      <c r="F31" s="215">
        <v>0</v>
      </c>
      <c r="G31" s="215">
        <v>1</v>
      </c>
      <c r="H31" s="215">
        <v>0</v>
      </c>
      <c r="I31" s="215">
        <v>2</v>
      </c>
      <c r="J31" s="215">
        <v>3</v>
      </c>
      <c r="K31" s="215">
        <v>2</v>
      </c>
      <c r="L31" s="215">
        <v>1</v>
      </c>
      <c r="M31" s="215">
        <v>2</v>
      </c>
      <c r="N31" s="215">
        <v>2</v>
      </c>
    </row>
    <row r="32" spans="1:14" ht="17.25" customHeight="1" x14ac:dyDescent="0.25">
      <c r="A32" s="213" t="s">
        <v>383</v>
      </c>
      <c r="B32" s="214">
        <v>12</v>
      </c>
      <c r="C32" s="215">
        <v>0</v>
      </c>
      <c r="D32" s="215">
        <v>0</v>
      </c>
      <c r="E32" s="215">
        <v>1</v>
      </c>
      <c r="F32" s="215">
        <v>1</v>
      </c>
      <c r="G32" s="215">
        <v>0</v>
      </c>
      <c r="H32" s="215">
        <v>1</v>
      </c>
      <c r="I32" s="215">
        <v>1</v>
      </c>
      <c r="J32" s="215">
        <v>0</v>
      </c>
      <c r="K32" s="215">
        <v>4</v>
      </c>
      <c r="L32" s="215">
        <v>3</v>
      </c>
      <c r="M32" s="215">
        <v>1</v>
      </c>
      <c r="N32" s="215">
        <v>0</v>
      </c>
    </row>
    <row r="33" spans="1:14" ht="17.25" customHeight="1" x14ac:dyDescent="0.25">
      <c r="A33" s="213" t="s">
        <v>384</v>
      </c>
      <c r="B33" s="215">
        <v>2</v>
      </c>
      <c r="C33" s="215">
        <v>0</v>
      </c>
      <c r="D33" s="215">
        <v>0</v>
      </c>
      <c r="E33" s="215">
        <v>1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1</v>
      </c>
      <c r="M33" s="215">
        <v>0</v>
      </c>
      <c r="N33" s="215">
        <v>0</v>
      </c>
    </row>
    <row r="34" spans="1:14" ht="17.25" customHeight="1" x14ac:dyDescent="0.25">
      <c r="A34" s="213" t="s">
        <v>385</v>
      </c>
      <c r="B34" s="214">
        <v>8</v>
      </c>
      <c r="C34" s="215">
        <v>0</v>
      </c>
      <c r="D34" s="215">
        <v>0</v>
      </c>
      <c r="E34" s="215">
        <v>1</v>
      </c>
      <c r="F34" s="215">
        <v>2</v>
      </c>
      <c r="G34" s="215">
        <v>1</v>
      </c>
      <c r="H34" s="215">
        <v>0</v>
      </c>
      <c r="I34" s="215">
        <v>1</v>
      </c>
      <c r="J34" s="215">
        <v>1</v>
      </c>
      <c r="K34" s="215">
        <v>2</v>
      </c>
      <c r="L34" s="215">
        <v>0</v>
      </c>
      <c r="M34" s="215">
        <v>0</v>
      </c>
      <c r="N34" s="215">
        <v>0</v>
      </c>
    </row>
    <row r="35" spans="1:14" ht="17.25" customHeight="1" x14ac:dyDescent="0.25">
      <c r="A35" s="213" t="s">
        <v>386</v>
      </c>
      <c r="B35" s="215">
        <v>42</v>
      </c>
      <c r="C35" s="215">
        <v>4</v>
      </c>
      <c r="D35" s="215">
        <v>2</v>
      </c>
      <c r="E35" s="215">
        <v>4</v>
      </c>
      <c r="F35" s="215">
        <v>4</v>
      </c>
      <c r="G35" s="215">
        <v>4</v>
      </c>
      <c r="H35" s="215">
        <v>5</v>
      </c>
      <c r="I35" s="215">
        <v>1</v>
      </c>
      <c r="J35" s="215">
        <v>4</v>
      </c>
      <c r="K35" s="215">
        <v>5</v>
      </c>
      <c r="L35" s="215">
        <v>2</v>
      </c>
      <c r="M35" s="215">
        <v>3</v>
      </c>
      <c r="N35" s="215">
        <v>4</v>
      </c>
    </row>
    <row r="36" spans="1:14" ht="17.25" customHeight="1" x14ac:dyDescent="0.25">
      <c r="A36" s="213" t="s">
        <v>387</v>
      </c>
      <c r="B36" s="214">
        <v>32</v>
      </c>
      <c r="C36" s="215">
        <v>4</v>
      </c>
      <c r="D36" s="215">
        <v>1</v>
      </c>
      <c r="E36" s="215">
        <v>0</v>
      </c>
      <c r="F36" s="215">
        <v>3</v>
      </c>
      <c r="G36" s="215">
        <v>1</v>
      </c>
      <c r="H36" s="215">
        <v>2</v>
      </c>
      <c r="I36" s="215">
        <v>5</v>
      </c>
      <c r="J36" s="215">
        <v>4</v>
      </c>
      <c r="K36" s="215">
        <v>3</v>
      </c>
      <c r="L36" s="215">
        <v>4</v>
      </c>
      <c r="M36" s="215">
        <v>3</v>
      </c>
      <c r="N36" s="215">
        <v>2</v>
      </c>
    </row>
    <row r="37" spans="1:14" ht="17.25" customHeight="1" x14ac:dyDescent="0.25">
      <c r="A37" s="213" t="s">
        <v>388</v>
      </c>
      <c r="B37" s="215">
        <v>9</v>
      </c>
      <c r="C37" s="215">
        <v>0</v>
      </c>
      <c r="D37" s="215">
        <v>1</v>
      </c>
      <c r="E37" s="215">
        <v>1</v>
      </c>
      <c r="F37" s="215">
        <v>1</v>
      </c>
      <c r="G37" s="215">
        <v>0</v>
      </c>
      <c r="H37" s="215">
        <v>2</v>
      </c>
      <c r="I37" s="215">
        <v>0</v>
      </c>
      <c r="J37" s="215">
        <v>0</v>
      </c>
      <c r="K37" s="215">
        <v>2</v>
      </c>
      <c r="L37" s="215">
        <v>0</v>
      </c>
      <c r="M37" s="215">
        <v>2</v>
      </c>
      <c r="N37" s="215">
        <v>0</v>
      </c>
    </row>
    <row r="38" spans="1:14" ht="17.25" customHeight="1" x14ac:dyDescent="0.25">
      <c r="A38" s="213" t="s">
        <v>389</v>
      </c>
      <c r="B38" s="214">
        <v>23</v>
      </c>
      <c r="C38" s="215">
        <v>3</v>
      </c>
      <c r="D38" s="215">
        <v>1</v>
      </c>
      <c r="E38" s="215">
        <v>1</v>
      </c>
      <c r="F38" s="215">
        <v>6</v>
      </c>
      <c r="G38" s="215">
        <v>1</v>
      </c>
      <c r="H38" s="215">
        <v>3</v>
      </c>
      <c r="I38" s="215">
        <v>1</v>
      </c>
      <c r="J38" s="215">
        <v>0</v>
      </c>
      <c r="K38" s="215">
        <v>0</v>
      </c>
      <c r="L38" s="215">
        <v>4</v>
      </c>
      <c r="M38" s="215">
        <v>2</v>
      </c>
      <c r="N38" s="215">
        <v>1</v>
      </c>
    </row>
    <row r="39" spans="1:14" ht="17.25" customHeight="1" x14ac:dyDescent="0.25">
      <c r="A39" s="213" t="s">
        <v>390</v>
      </c>
      <c r="B39" s="215">
        <v>34</v>
      </c>
      <c r="C39" s="215">
        <v>1</v>
      </c>
      <c r="D39" s="215">
        <v>2</v>
      </c>
      <c r="E39" s="215">
        <v>2</v>
      </c>
      <c r="F39" s="215">
        <v>5</v>
      </c>
      <c r="G39" s="215">
        <v>4</v>
      </c>
      <c r="H39" s="215">
        <v>1</v>
      </c>
      <c r="I39" s="215">
        <v>2</v>
      </c>
      <c r="J39" s="215">
        <v>5</v>
      </c>
      <c r="K39" s="215">
        <v>2</v>
      </c>
      <c r="L39" s="215">
        <v>5</v>
      </c>
      <c r="M39" s="215">
        <v>2</v>
      </c>
      <c r="N39" s="215">
        <v>3</v>
      </c>
    </row>
    <row r="40" spans="1:14" ht="17.25" customHeight="1" x14ac:dyDescent="0.25">
      <c r="A40" s="213" t="s">
        <v>391</v>
      </c>
      <c r="B40" s="214">
        <v>9</v>
      </c>
      <c r="C40" s="215">
        <v>1</v>
      </c>
      <c r="D40" s="215">
        <v>1</v>
      </c>
      <c r="E40" s="215">
        <v>0</v>
      </c>
      <c r="F40" s="215">
        <v>0</v>
      </c>
      <c r="G40" s="215">
        <v>1</v>
      </c>
      <c r="H40" s="215">
        <v>2</v>
      </c>
      <c r="I40" s="215">
        <v>2</v>
      </c>
      <c r="J40" s="215">
        <v>2</v>
      </c>
      <c r="K40" s="215">
        <v>0</v>
      </c>
      <c r="L40" s="215">
        <v>0</v>
      </c>
      <c r="M40" s="215">
        <v>0</v>
      </c>
      <c r="N40" s="215">
        <v>0</v>
      </c>
    </row>
    <row r="41" spans="1:14" ht="17.25" customHeight="1" x14ac:dyDescent="0.25">
      <c r="A41" s="213" t="s">
        <v>392</v>
      </c>
      <c r="B41" s="215">
        <v>6</v>
      </c>
      <c r="C41" s="215">
        <v>2</v>
      </c>
      <c r="D41" s="215">
        <v>1</v>
      </c>
      <c r="E41" s="215">
        <v>1</v>
      </c>
      <c r="F41" s="215">
        <v>0</v>
      </c>
      <c r="G41" s="215">
        <v>0</v>
      </c>
      <c r="H41" s="215">
        <v>1</v>
      </c>
      <c r="I41" s="215">
        <v>0</v>
      </c>
      <c r="J41" s="215">
        <v>1</v>
      </c>
      <c r="K41" s="215">
        <v>0</v>
      </c>
      <c r="L41" s="215">
        <v>0</v>
      </c>
      <c r="M41" s="215">
        <v>0</v>
      </c>
      <c r="N41" s="215">
        <v>0</v>
      </c>
    </row>
    <row r="42" spans="1:14" ht="17.25" customHeight="1" x14ac:dyDescent="0.25">
      <c r="A42" s="213" t="s">
        <v>393</v>
      </c>
      <c r="B42" s="214">
        <v>16</v>
      </c>
      <c r="C42" s="215">
        <v>3</v>
      </c>
      <c r="D42" s="215">
        <v>2</v>
      </c>
      <c r="E42" s="215">
        <v>1</v>
      </c>
      <c r="F42" s="215">
        <v>3</v>
      </c>
      <c r="G42" s="215">
        <v>0</v>
      </c>
      <c r="H42" s="215">
        <v>3</v>
      </c>
      <c r="I42" s="215">
        <v>2</v>
      </c>
      <c r="J42" s="215">
        <v>1</v>
      </c>
      <c r="K42" s="215">
        <v>0</v>
      </c>
      <c r="L42" s="215">
        <v>0</v>
      </c>
      <c r="M42" s="215">
        <v>0</v>
      </c>
      <c r="N42" s="215">
        <v>1</v>
      </c>
    </row>
    <row r="43" spans="1:14" ht="17.25" customHeight="1" x14ac:dyDescent="0.25">
      <c r="A43" s="213" t="s">
        <v>394</v>
      </c>
      <c r="B43" s="215">
        <v>4</v>
      </c>
      <c r="C43" s="215">
        <v>0</v>
      </c>
      <c r="D43" s="215">
        <v>0</v>
      </c>
      <c r="E43" s="215">
        <v>0</v>
      </c>
      <c r="F43" s="215">
        <v>0</v>
      </c>
      <c r="G43" s="215">
        <v>0</v>
      </c>
      <c r="H43" s="215">
        <v>0</v>
      </c>
      <c r="I43" s="215">
        <v>0</v>
      </c>
      <c r="J43" s="215">
        <v>1</v>
      </c>
      <c r="K43" s="215">
        <v>1</v>
      </c>
      <c r="L43" s="215">
        <v>0</v>
      </c>
      <c r="M43" s="215">
        <v>0</v>
      </c>
      <c r="N43" s="215">
        <v>2</v>
      </c>
    </row>
    <row r="44" spans="1:14" ht="17.25" customHeight="1" x14ac:dyDescent="0.25">
      <c r="A44" s="213" t="s">
        <v>395</v>
      </c>
      <c r="B44" s="214">
        <v>279</v>
      </c>
      <c r="C44" s="215">
        <v>28</v>
      </c>
      <c r="D44" s="215">
        <v>20</v>
      </c>
      <c r="E44" s="215">
        <v>18</v>
      </c>
      <c r="F44" s="215">
        <v>19</v>
      </c>
      <c r="G44" s="215">
        <v>19</v>
      </c>
      <c r="H44" s="215">
        <v>20</v>
      </c>
      <c r="I44" s="215">
        <v>26</v>
      </c>
      <c r="J44" s="215">
        <v>37</v>
      </c>
      <c r="K44" s="215">
        <v>28</v>
      </c>
      <c r="L44" s="215">
        <v>18</v>
      </c>
      <c r="M44" s="215">
        <v>25</v>
      </c>
      <c r="N44" s="215">
        <v>21</v>
      </c>
    </row>
    <row r="45" spans="1:14" ht="17.25" customHeight="1" x14ac:dyDescent="0.25">
      <c r="A45" s="213" t="s">
        <v>396</v>
      </c>
      <c r="B45" s="215">
        <v>13</v>
      </c>
      <c r="C45" s="215">
        <v>1</v>
      </c>
      <c r="D45" s="215">
        <v>0</v>
      </c>
      <c r="E45" s="215">
        <v>1</v>
      </c>
      <c r="F45" s="215">
        <v>3</v>
      </c>
      <c r="G45" s="215">
        <v>1</v>
      </c>
      <c r="H45" s="215">
        <v>1</v>
      </c>
      <c r="I45" s="215">
        <v>0</v>
      </c>
      <c r="J45" s="215">
        <v>2</v>
      </c>
      <c r="K45" s="215">
        <v>1</v>
      </c>
      <c r="L45" s="215">
        <v>0</v>
      </c>
      <c r="M45" s="215">
        <v>2</v>
      </c>
      <c r="N45" s="215">
        <v>1</v>
      </c>
    </row>
    <row r="46" spans="1:14" ht="17.25" customHeight="1" x14ac:dyDescent="0.25">
      <c r="A46" s="213" t="s">
        <v>397</v>
      </c>
      <c r="B46" s="214">
        <v>16</v>
      </c>
      <c r="C46" s="215">
        <v>2</v>
      </c>
      <c r="D46" s="215">
        <v>0</v>
      </c>
      <c r="E46" s="215">
        <v>1</v>
      </c>
      <c r="F46" s="215">
        <v>1</v>
      </c>
      <c r="G46" s="215">
        <v>2</v>
      </c>
      <c r="H46" s="215">
        <v>2</v>
      </c>
      <c r="I46" s="215">
        <v>2</v>
      </c>
      <c r="J46" s="215">
        <v>1</v>
      </c>
      <c r="K46" s="215">
        <v>2</v>
      </c>
      <c r="L46" s="215">
        <v>0</v>
      </c>
      <c r="M46" s="215">
        <v>2</v>
      </c>
      <c r="N46" s="215">
        <v>1</v>
      </c>
    </row>
    <row r="47" spans="1:14" ht="17.25" customHeight="1" x14ac:dyDescent="0.25">
      <c r="A47" s="213" t="s">
        <v>536</v>
      </c>
      <c r="B47" s="215">
        <v>1</v>
      </c>
      <c r="C47" s="215">
        <v>0</v>
      </c>
      <c r="D47" s="215">
        <v>0</v>
      </c>
      <c r="E47" s="215">
        <v>1</v>
      </c>
      <c r="F47" s="215">
        <v>0</v>
      </c>
      <c r="G47" s="215">
        <v>0</v>
      </c>
      <c r="H47" s="215">
        <v>0</v>
      </c>
      <c r="I47" s="215">
        <v>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</row>
    <row r="48" spans="1:14" ht="17.25" customHeight="1" x14ac:dyDescent="0.25">
      <c r="A48" s="213" t="s">
        <v>398</v>
      </c>
      <c r="B48" s="214">
        <v>2</v>
      </c>
      <c r="C48" s="215">
        <v>0</v>
      </c>
      <c r="D48" s="215">
        <v>0</v>
      </c>
      <c r="E48" s="215">
        <v>1</v>
      </c>
      <c r="F48" s="215">
        <v>1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</row>
    <row r="49" spans="1:14" ht="17.25" customHeight="1" x14ac:dyDescent="0.25">
      <c r="A49" s="213" t="s">
        <v>399</v>
      </c>
      <c r="B49" s="215">
        <v>1</v>
      </c>
      <c r="C49" s="215">
        <v>0</v>
      </c>
      <c r="D49" s="215">
        <v>0</v>
      </c>
      <c r="E49" s="215">
        <v>1</v>
      </c>
      <c r="F49" s="215">
        <v>0</v>
      </c>
      <c r="G49" s="215">
        <v>0</v>
      </c>
      <c r="H49" s="215">
        <v>0</v>
      </c>
      <c r="I49" s="215">
        <v>0</v>
      </c>
      <c r="J49" s="215">
        <v>0</v>
      </c>
      <c r="K49" s="215">
        <v>0</v>
      </c>
      <c r="L49" s="215">
        <v>0</v>
      </c>
      <c r="M49" s="215">
        <v>0</v>
      </c>
      <c r="N49" s="215">
        <v>0</v>
      </c>
    </row>
    <row r="50" spans="1:14" ht="17.25" customHeight="1" x14ac:dyDescent="0.25">
      <c r="A50" s="213" t="s">
        <v>400</v>
      </c>
      <c r="B50" s="214">
        <v>625</v>
      </c>
      <c r="C50" s="215">
        <v>53</v>
      </c>
      <c r="D50" s="215">
        <v>44</v>
      </c>
      <c r="E50" s="215">
        <v>59</v>
      </c>
      <c r="F50" s="215">
        <v>61</v>
      </c>
      <c r="G50" s="215">
        <v>53</v>
      </c>
      <c r="H50" s="215">
        <v>47</v>
      </c>
      <c r="I50" s="215">
        <v>51</v>
      </c>
      <c r="J50" s="215">
        <v>48</v>
      </c>
      <c r="K50" s="215">
        <v>54</v>
      </c>
      <c r="L50" s="215">
        <v>56</v>
      </c>
      <c r="M50" s="215">
        <v>47</v>
      </c>
      <c r="N50" s="215">
        <v>52</v>
      </c>
    </row>
    <row r="51" spans="1:14" ht="17.25" customHeight="1" x14ac:dyDescent="0.25">
      <c r="A51" s="213" t="s">
        <v>401</v>
      </c>
      <c r="B51" s="215">
        <v>61</v>
      </c>
      <c r="C51" s="215">
        <v>3</v>
      </c>
      <c r="D51" s="215">
        <v>8</v>
      </c>
      <c r="E51" s="215">
        <v>4</v>
      </c>
      <c r="F51" s="215">
        <v>2</v>
      </c>
      <c r="G51" s="215">
        <v>3</v>
      </c>
      <c r="H51" s="215">
        <v>9</v>
      </c>
      <c r="I51" s="215">
        <v>4</v>
      </c>
      <c r="J51" s="215">
        <v>5</v>
      </c>
      <c r="K51" s="215">
        <v>6</v>
      </c>
      <c r="L51" s="215">
        <v>6</v>
      </c>
      <c r="M51" s="215">
        <v>4</v>
      </c>
      <c r="N51" s="215">
        <v>7</v>
      </c>
    </row>
    <row r="52" spans="1:14" ht="17.25" customHeight="1" x14ac:dyDescent="0.25">
      <c r="A52" s="213" t="s">
        <v>313</v>
      </c>
      <c r="B52" s="214">
        <v>1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1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</row>
    <row r="53" spans="1:14" ht="17.25" customHeight="1" x14ac:dyDescent="0.25">
      <c r="A53" s="213" t="s">
        <v>538</v>
      </c>
      <c r="B53" s="215">
        <v>2</v>
      </c>
      <c r="C53" s="215">
        <v>0</v>
      </c>
      <c r="D53" s="215">
        <v>0</v>
      </c>
      <c r="E53" s="215">
        <v>0</v>
      </c>
      <c r="F53" s="215">
        <v>0</v>
      </c>
      <c r="G53" s="215">
        <v>0</v>
      </c>
      <c r="H53" s="215">
        <v>0</v>
      </c>
      <c r="I53" s="215">
        <v>0</v>
      </c>
      <c r="J53" s="215">
        <v>1</v>
      </c>
      <c r="K53" s="215">
        <v>0</v>
      </c>
      <c r="L53" s="215">
        <v>1</v>
      </c>
      <c r="M53" s="215">
        <v>0</v>
      </c>
      <c r="N53" s="215">
        <v>0</v>
      </c>
    </row>
    <row r="54" spans="1:14" ht="17.25" customHeight="1" x14ac:dyDescent="0.25">
      <c r="A54" s="213" t="s">
        <v>402</v>
      </c>
      <c r="B54" s="214">
        <v>14</v>
      </c>
      <c r="C54" s="215">
        <v>1</v>
      </c>
      <c r="D54" s="215">
        <v>0</v>
      </c>
      <c r="E54" s="215">
        <v>3</v>
      </c>
      <c r="F54" s="215">
        <v>2</v>
      </c>
      <c r="G54" s="215">
        <v>2</v>
      </c>
      <c r="H54" s="215">
        <v>0</v>
      </c>
      <c r="I54" s="215">
        <v>0</v>
      </c>
      <c r="J54" s="215">
        <v>0</v>
      </c>
      <c r="K54" s="215">
        <v>1</v>
      </c>
      <c r="L54" s="215">
        <v>3</v>
      </c>
      <c r="M54" s="215">
        <v>1</v>
      </c>
      <c r="N54" s="215">
        <v>1</v>
      </c>
    </row>
    <row r="55" spans="1:14" ht="17.25" customHeight="1" x14ac:dyDescent="0.25">
      <c r="A55" s="213" t="s">
        <v>403</v>
      </c>
      <c r="B55" s="215">
        <v>41</v>
      </c>
      <c r="C55" s="215">
        <v>7</v>
      </c>
      <c r="D55" s="215">
        <v>3</v>
      </c>
      <c r="E55" s="215">
        <v>6</v>
      </c>
      <c r="F55" s="215">
        <v>2</v>
      </c>
      <c r="G55" s="215">
        <v>2</v>
      </c>
      <c r="H55" s="215">
        <v>3</v>
      </c>
      <c r="I55" s="215">
        <v>2</v>
      </c>
      <c r="J55" s="215">
        <v>4</v>
      </c>
      <c r="K55" s="215">
        <v>1</v>
      </c>
      <c r="L55" s="215">
        <v>8</v>
      </c>
      <c r="M55" s="215">
        <v>1</v>
      </c>
      <c r="N55" s="215">
        <v>2</v>
      </c>
    </row>
    <row r="56" spans="1:14" ht="17.25" customHeight="1" x14ac:dyDescent="0.25">
      <c r="A56" s="213" t="s">
        <v>311</v>
      </c>
      <c r="B56" s="214">
        <v>412</v>
      </c>
      <c r="C56" s="215">
        <v>37</v>
      </c>
      <c r="D56" s="215">
        <v>39</v>
      </c>
      <c r="E56" s="215">
        <v>34</v>
      </c>
      <c r="F56" s="215">
        <v>40</v>
      </c>
      <c r="G56" s="215">
        <v>29</v>
      </c>
      <c r="H56" s="215">
        <v>27</v>
      </c>
      <c r="I56" s="215">
        <v>45</v>
      </c>
      <c r="J56" s="215">
        <v>32</v>
      </c>
      <c r="K56" s="215">
        <v>35</v>
      </c>
      <c r="L56" s="215">
        <v>29</v>
      </c>
      <c r="M56" s="215">
        <v>29</v>
      </c>
      <c r="N56" s="215">
        <v>36</v>
      </c>
    </row>
    <row r="57" spans="1:14" ht="17.25" customHeight="1" x14ac:dyDescent="0.25">
      <c r="A57" s="213" t="s">
        <v>404</v>
      </c>
      <c r="B57" s="215">
        <v>23</v>
      </c>
      <c r="C57" s="215">
        <v>0</v>
      </c>
      <c r="D57" s="215">
        <v>0</v>
      </c>
      <c r="E57" s="215">
        <v>0</v>
      </c>
      <c r="F57" s="215">
        <v>0</v>
      </c>
      <c r="G57" s="215">
        <v>0</v>
      </c>
      <c r="H57" s="215">
        <v>1</v>
      </c>
      <c r="I57" s="215">
        <v>4</v>
      </c>
      <c r="J57" s="215">
        <v>2</v>
      </c>
      <c r="K57" s="215">
        <v>3</v>
      </c>
      <c r="L57" s="215">
        <v>3</v>
      </c>
      <c r="M57" s="215">
        <v>5</v>
      </c>
      <c r="N57" s="215">
        <v>5</v>
      </c>
    </row>
    <row r="58" spans="1:14" ht="17.25" customHeight="1" x14ac:dyDescent="0.25">
      <c r="A58" s="213" t="s">
        <v>405</v>
      </c>
      <c r="B58" s="214">
        <v>12</v>
      </c>
      <c r="C58" s="215">
        <v>1</v>
      </c>
      <c r="D58" s="215">
        <v>1</v>
      </c>
      <c r="E58" s="215">
        <v>1</v>
      </c>
      <c r="F58" s="215">
        <v>0</v>
      </c>
      <c r="G58" s="215">
        <v>1</v>
      </c>
      <c r="H58" s="215">
        <v>2</v>
      </c>
      <c r="I58" s="215">
        <v>0</v>
      </c>
      <c r="J58" s="215">
        <v>0</v>
      </c>
      <c r="K58" s="215">
        <v>2</v>
      </c>
      <c r="L58" s="215">
        <v>1</v>
      </c>
      <c r="M58" s="215">
        <v>1</v>
      </c>
      <c r="N58" s="215">
        <v>2</v>
      </c>
    </row>
    <row r="59" spans="1:14" ht="17.25" customHeight="1" x14ac:dyDescent="0.25">
      <c r="A59" s="213" t="s">
        <v>406</v>
      </c>
      <c r="B59" s="215">
        <v>10</v>
      </c>
      <c r="C59" s="215">
        <v>0</v>
      </c>
      <c r="D59" s="215">
        <v>1</v>
      </c>
      <c r="E59" s="215">
        <v>0</v>
      </c>
      <c r="F59" s="215">
        <v>2</v>
      </c>
      <c r="G59" s="215">
        <v>2</v>
      </c>
      <c r="H59" s="215">
        <v>2</v>
      </c>
      <c r="I59" s="215">
        <v>0</v>
      </c>
      <c r="J59" s="215">
        <v>0</v>
      </c>
      <c r="K59" s="215">
        <v>0</v>
      </c>
      <c r="L59" s="215">
        <v>1</v>
      </c>
      <c r="M59" s="215">
        <v>0</v>
      </c>
      <c r="N59" s="215">
        <v>2</v>
      </c>
    </row>
    <row r="60" spans="1:14" ht="17.25" customHeight="1" x14ac:dyDescent="0.25">
      <c r="A60" s="213" t="s">
        <v>430</v>
      </c>
      <c r="B60" s="214">
        <v>12</v>
      </c>
      <c r="C60" s="215">
        <v>0</v>
      </c>
      <c r="D60" s="215">
        <v>0</v>
      </c>
      <c r="E60" s="215">
        <v>1</v>
      </c>
      <c r="F60" s="215">
        <v>1</v>
      </c>
      <c r="G60" s="215">
        <v>6</v>
      </c>
      <c r="H60" s="215">
        <v>1</v>
      </c>
      <c r="I60" s="215">
        <v>1</v>
      </c>
      <c r="J60" s="215">
        <v>1</v>
      </c>
      <c r="K60" s="215">
        <v>1</v>
      </c>
      <c r="L60" s="215">
        <v>0</v>
      </c>
      <c r="M60" s="215">
        <v>0</v>
      </c>
      <c r="N60" s="215">
        <v>0</v>
      </c>
    </row>
    <row r="61" spans="1:14" ht="17.25" customHeight="1" x14ac:dyDescent="0.25">
      <c r="A61" s="213" t="s">
        <v>431</v>
      </c>
      <c r="B61" s="215">
        <v>1</v>
      </c>
      <c r="C61" s="215">
        <v>0</v>
      </c>
      <c r="D61" s="215">
        <v>0</v>
      </c>
      <c r="E61" s="215">
        <v>1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0</v>
      </c>
      <c r="M61" s="215">
        <v>0</v>
      </c>
      <c r="N61" s="215">
        <v>0</v>
      </c>
    </row>
    <row r="62" spans="1:14" ht="17.25" customHeight="1" x14ac:dyDescent="0.25">
      <c r="A62" s="213" t="s">
        <v>407</v>
      </c>
      <c r="B62" s="214">
        <v>15</v>
      </c>
      <c r="C62" s="215">
        <v>3</v>
      </c>
      <c r="D62" s="215">
        <v>2</v>
      </c>
      <c r="E62" s="215">
        <v>0</v>
      </c>
      <c r="F62" s="215">
        <v>1</v>
      </c>
      <c r="G62" s="215">
        <v>1</v>
      </c>
      <c r="H62" s="215">
        <v>1</v>
      </c>
      <c r="I62" s="215">
        <v>2</v>
      </c>
      <c r="J62" s="215">
        <v>1</v>
      </c>
      <c r="K62" s="215">
        <v>0</v>
      </c>
      <c r="L62" s="215">
        <v>2</v>
      </c>
      <c r="M62" s="215">
        <v>1</v>
      </c>
      <c r="N62" s="215">
        <v>1</v>
      </c>
    </row>
    <row r="63" spans="1:14" ht="17.25" customHeight="1" x14ac:dyDescent="0.25">
      <c r="A63" s="213" t="s">
        <v>539</v>
      </c>
      <c r="B63" s="215">
        <v>3</v>
      </c>
      <c r="C63" s="215">
        <v>0</v>
      </c>
      <c r="D63" s="215">
        <v>0</v>
      </c>
      <c r="E63" s="215">
        <v>0</v>
      </c>
      <c r="F63" s="215">
        <v>0</v>
      </c>
      <c r="G63" s="215">
        <v>1</v>
      </c>
      <c r="H63" s="215">
        <v>2</v>
      </c>
      <c r="I63" s="215">
        <v>0</v>
      </c>
      <c r="J63" s="215">
        <v>0</v>
      </c>
      <c r="K63" s="215">
        <v>0</v>
      </c>
      <c r="L63" s="215">
        <v>0</v>
      </c>
      <c r="M63" s="215">
        <v>0</v>
      </c>
      <c r="N63" s="215">
        <v>0</v>
      </c>
    </row>
    <row r="64" spans="1:14" ht="17.25" customHeight="1" x14ac:dyDescent="0.25">
      <c r="A64" s="213" t="s">
        <v>408</v>
      </c>
      <c r="B64" s="214">
        <v>153</v>
      </c>
      <c r="C64" s="215">
        <v>19</v>
      </c>
      <c r="D64" s="215">
        <v>6</v>
      </c>
      <c r="E64" s="215">
        <v>15</v>
      </c>
      <c r="F64" s="215">
        <v>8</v>
      </c>
      <c r="G64" s="215">
        <v>9</v>
      </c>
      <c r="H64" s="215">
        <v>10</v>
      </c>
      <c r="I64" s="215">
        <v>15</v>
      </c>
      <c r="J64" s="215">
        <v>16</v>
      </c>
      <c r="K64" s="215">
        <v>10</v>
      </c>
      <c r="L64" s="215">
        <v>13</v>
      </c>
      <c r="M64" s="215">
        <v>13</v>
      </c>
      <c r="N64" s="215">
        <v>19</v>
      </c>
    </row>
    <row r="65" spans="1:14" ht="17.25" customHeight="1" x14ac:dyDescent="0.25">
      <c r="A65" s="213" t="s">
        <v>409</v>
      </c>
      <c r="B65" s="215">
        <v>3</v>
      </c>
      <c r="C65" s="215">
        <v>0</v>
      </c>
      <c r="D65" s="215">
        <v>0</v>
      </c>
      <c r="E65" s="215">
        <v>1</v>
      </c>
      <c r="F65" s="215">
        <v>0</v>
      </c>
      <c r="G65" s="215">
        <v>0</v>
      </c>
      <c r="H65" s="215">
        <v>0</v>
      </c>
      <c r="I65" s="215">
        <v>0</v>
      </c>
      <c r="J65" s="215">
        <v>1</v>
      </c>
      <c r="K65" s="215">
        <v>0</v>
      </c>
      <c r="L65" s="215">
        <v>0</v>
      </c>
      <c r="M65" s="215">
        <v>1</v>
      </c>
      <c r="N65" s="215">
        <v>0</v>
      </c>
    </row>
    <row r="66" spans="1:14" ht="17.25" customHeight="1" x14ac:dyDescent="0.25">
      <c r="A66" s="213" t="s">
        <v>410</v>
      </c>
      <c r="B66" s="214">
        <v>5</v>
      </c>
      <c r="C66" s="215">
        <v>1</v>
      </c>
      <c r="D66" s="215">
        <v>1</v>
      </c>
      <c r="E66" s="215">
        <v>0</v>
      </c>
      <c r="F66" s="215">
        <v>0</v>
      </c>
      <c r="G66" s="215">
        <v>2</v>
      </c>
      <c r="H66" s="215">
        <v>0</v>
      </c>
      <c r="I66" s="215">
        <v>1</v>
      </c>
      <c r="J66" s="215">
        <v>0</v>
      </c>
      <c r="K66" s="215">
        <v>0</v>
      </c>
      <c r="L66" s="215">
        <v>0</v>
      </c>
      <c r="M66" s="215">
        <v>0</v>
      </c>
      <c r="N66" s="215">
        <v>0</v>
      </c>
    </row>
    <row r="67" spans="1:14" ht="17.25" customHeight="1" x14ac:dyDescent="0.25">
      <c r="A67" s="213" t="s">
        <v>411</v>
      </c>
      <c r="B67" s="215">
        <v>4</v>
      </c>
      <c r="C67" s="215">
        <v>0</v>
      </c>
      <c r="D67" s="215">
        <v>0</v>
      </c>
      <c r="E67" s="215">
        <v>0</v>
      </c>
      <c r="F67" s="215">
        <v>1</v>
      </c>
      <c r="G67" s="215">
        <v>0</v>
      </c>
      <c r="H67" s="215">
        <v>0</v>
      </c>
      <c r="I67" s="215">
        <v>1</v>
      </c>
      <c r="J67" s="215">
        <v>0</v>
      </c>
      <c r="K67" s="215">
        <v>1</v>
      </c>
      <c r="L67" s="215">
        <v>0</v>
      </c>
      <c r="M67" s="215">
        <v>1</v>
      </c>
      <c r="N67" s="215">
        <v>0</v>
      </c>
    </row>
    <row r="68" spans="1:14" ht="17.25" customHeight="1" x14ac:dyDescent="0.25">
      <c r="A68" s="213" t="s">
        <v>432</v>
      </c>
      <c r="B68" s="214">
        <v>4</v>
      </c>
      <c r="C68" s="215">
        <v>0</v>
      </c>
      <c r="D68" s="215">
        <v>1</v>
      </c>
      <c r="E68" s="215">
        <v>0</v>
      </c>
      <c r="F68" s="215">
        <v>0</v>
      </c>
      <c r="G68" s="215">
        <v>2</v>
      </c>
      <c r="H68" s="215">
        <v>0</v>
      </c>
      <c r="I68" s="215">
        <v>0</v>
      </c>
      <c r="J68" s="215">
        <v>1</v>
      </c>
      <c r="K68" s="215">
        <v>0</v>
      </c>
      <c r="L68" s="215">
        <v>0</v>
      </c>
      <c r="M68" s="215">
        <v>0</v>
      </c>
      <c r="N68" s="215">
        <v>0</v>
      </c>
    </row>
    <row r="69" spans="1:14" ht="17.25" customHeight="1" x14ac:dyDescent="0.25">
      <c r="A69" s="213" t="s">
        <v>413</v>
      </c>
      <c r="B69" s="215">
        <v>1</v>
      </c>
      <c r="C69" s="215">
        <v>0</v>
      </c>
      <c r="D69" s="215">
        <v>0</v>
      </c>
      <c r="E69" s="215">
        <v>0</v>
      </c>
      <c r="F69" s="215">
        <v>0</v>
      </c>
      <c r="G69" s="215">
        <v>0</v>
      </c>
      <c r="H69" s="215">
        <v>0</v>
      </c>
      <c r="I69" s="215">
        <v>0</v>
      </c>
      <c r="J69" s="215">
        <v>1</v>
      </c>
      <c r="K69" s="215">
        <v>0</v>
      </c>
      <c r="L69" s="215">
        <v>0</v>
      </c>
      <c r="M69" s="215">
        <v>0</v>
      </c>
      <c r="N69" s="215">
        <v>0</v>
      </c>
    </row>
    <row r="70" spans="1:14" x14ac:dyDescent="0.25">
      <c r="A70" s="213" t="s">
        <v>414</v>
      </c>
      <c r="B70" s="214">
        <v>13</v>
      </c>
      <c r="C70" s="215">
        <v>0</v>
      </c>
      <c r="D70" s="215">
        <v>0</v>
      </c>
      <c r="E70" s="215">
        <v>1</v>
      </c>
      <c r="F70" s="215">
        <v>1</v>
      </c>
      <c r="G70" s="215">
        <v>0</v>
      </c>
      <c r="H70" s="215">
        <v>2</v>
      </c>
      <c r="I70" s="215">
        <v>0</v>
      </c>
      <c r="J70" s="215">
        <v>2</v>
      </c>
      <c r="K70" s="215">
        <v>2</v>
      </c>
      <c r="L70" s="215">
        <v>3</v>
      </c>
      <c r="M70" s="215">
        <v>2</v>
      </c>
      <c r="N70" s="215">
        <v>0</v>
      </c>
    </row>
    <row r="71" spans="1:14" x14ac:dyDescent="0.25">
      <c r="A71" s="213" t="s">
        <v>415</v>
      </c>
      <c r="B71" s="215">
        <v>16</v>
      </c>
      <c r="C71" s="215">
        <v>0</v>
      </c>
      <c r="D71" s="215">
        <v>1</v>
      </c>
      <c r="E71" s="215">
        <v>1</v>
      </c>
      <c r="F71" s="215">
        <v>2</v>
      </c>
      <c r="G71" s="215">
        <v>0</v>
      </c>
      <c r="H71" s="215">
        <v>1</v>
      </c>
      <c r="I71" s="215">
        <v>2</v>
      </c>
      <c r="J71" s="215">
        <v>2</v>
      </c>
      <c r="K71" s="215">
        <v>2</v>
      </c>
      <c r="L71" s="215">
        <v>1</v>
      </c>
      <c r="M71" s="215">
        <v>2</v>
      </c>
      <c r="N71" s="215">
        <v>2</v>
      </c>
    </row>
    <row r="72" spans="1:14" ht="17.25" customHeight="1" x14ac:dyDescent="0.25">
      <c r="A72" s="213" t="s">
        <v>433</v>
      </c>
      <c r="B72" s="214">
        <v>10</v>
      </c>
      <c r="C72" s="215">
        <v>1</v>
      </c>
      <c r="D72" s="215">
        <v>2</v>
      </c>
      <c r="E72" s="215">
        <v>0</v>
      </c>
      <c r="F72" s="215">
        <v>1</v>
      </c>
      <c r="G72" s="215">
        <v>0</v>
      </c>
      <c r="H72" s="215">
        <v>2</v>
      </c>
      <c r="I72" s="215">
        <v>1</v>
      </c>
      <c r="J72" s="215">
        <v>1</v>
      </c>
      <c r="K72" s="215">
        <v>0</v>
      </c>
      <c r="L72" s="215">
        <v>0</v>
      </c>
      <c r="M72" s="215">
        <v>1</v>
      </c>
      <c r="N72" s="215">
        <v>1</v>
      </c>
    </row>
    <row r="73" spans="1:14" ht="21" customHeight="1" x14ac:dyDescent="0.25">
      <c r="A73" s="370" t="s">
        <v>611</v>
      </c>
      <c r="B73" s="370"/>
      <c r="C73" s="370"/>
      <c r="D73" s="370"/>
      <c r="E73" s="370"/>
      <c r="F73" s="370"/>
    </row>
    <row r="74" spans="1:14" x14ac:dyDescent="0.25">
      <c r="A74" s="356" t="s">
        <v>614</v>
      </c>
      <c r="B74" s="356"/>
      <c r="C74" s="356"/>
      <c r="D74" s="356"/>
      <c r="E74" s="356"/>
      <c r="F74" s="356"/>
    </row>
  </sheetData>
  <mergeCells count="6">
    <mergeCell ref="A74:F74"/>
    <mergeCell ref="A2:N3"/>
    <mergeCell ref="A4:A5"/>
    <mergeCell ref="B4:B5"/>
    <mergeCell ref="C4:N4"/>
    <mergeCell ref="A73:F73"/>
  </mergeCells>
  <hyperlinks>
    <hyperlink ref="O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3" orientation="landscape" r:id="rId1"/>
  <rowBreaks count="1" manualBreakCount="1">
    <brk id="37" max="13" man="1"/>
  </rowBreaks>
  <colBreaks count="1" manualBreakCount="1">
    <brk id="14" max="1048575" man="1"/>
  </col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22" style="6" customWidth="1"/>
    <col min="2" max="2" width="10.140625" style="6" customWidth="1"/>
    <col min="3" max="3" width="11.140625" style="6" customWidth="1"/>
    <col min="4" max="4" width="12.7109375" style="6" customWidth="1"/>
    <col min="5" max="5" width="10.42578125" style="6" customWidth="1"/>
    <col min="6" max="6" width="8.7109375" style="6" customWidth="1"/>
    <col min="7" max="7" width="9" style="6" customWidth="1"/>
    <col min="8" max="8" width="8.28515625" style="6" customWidth="1"/>
    <col min="9" max="9" width="8.7109375" style="6" customWidth="1"/>
    <col min="10" max="10" width="11.85546875" style="6" customWidth="1"/>
    <col min="11" max="11" width="15.85546875" style="6" customWidth="1"/>
    <col min="12" max="12" width="12.28515625" style="6" customWidth="1"/>
    <col min="13" max="14" width="16.28515625" style="6" customWidth="1"/>
    <col min="15" max="16384" width="11.42578125" style="6"/>
  </cols>
  <sheetData>
    <row r="1" spans="1:15" ht="42" customHeight="1" x14ac:dyDescent="0.3"/>
    <row r="2" spans="1:15" ht="27.75" customHeight="1" x14ac:dyDescent="0.25">
      <c r="A2" s="384" t="s">
        <v>627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1:15" ht="27.75" customHeight="1" x14ac:dyDescent="0.2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" t="s">
        <v>471</v>
      </c>
    </row>
    <row r="4" spans="1:15" ht="17.25" customHeight="1" x14ac:dyDescent="0.25">
      <c r="A4" s="351" t="s">
        <v>424</v>
      </c>
      <c r="B4" s="351" t="s">
        <v>425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21.6" customHeight="1" x14ac:dyDescent="0.25">
      <c r="A5" s="352"/>
      <c r="B5" s="352"/>
      <c r="C5" s="313" t="s">
        <v>418</v>
      </c>
      <c r="D5" s="313" t="s">
        <v>330</v>
      </c>
      <c r="E5" s="313" t="s">
        <v>419</v>
      </c>
      <c r="F5" s="313" t="s">
        <v>420</v>
      </c>
      <c r="G5" s="313" t="s">
        <v>421</v>
      </c>
      <c r="H5" s="313" t="s">
        <v>422</v>
      </c>
      <c r="I5" s="313" t="s">
        <v>423</v>
      </c>
      <c r="J5" s="313" t="s">
        <v>336</v>
      </c>
      <c r="K5" s="313" t="s">
        <v>225</v>
      </c>
      <c r="L5" s="313" t="s">
        <v>338</v>
      </c>
      <c r="M5" s="313" t="s">
        <v>227</v>
      </c>
      <c r="N5" s="313" t="s">
        <v>340</v>
      </c>
      <c r="O5" s="66"/>
    </row>
    <row r="6" spans="1:15" s="16" customFormat="1" ht="21" customHeight="1" x14ac:dyDescent="0.3">
      <c r="A6" s="210" t="s">
        <v>416</v>
      </c>
      <c r="B6" s="217">
        <v>22942</v>
      </c>
      <c r="C6" s="217">
        <v>7576</v>
      </c>
      <c r="D6" s="217">
        <v>1225</v>
      </c>
      <c r="E6" s="217">
        <v>3582</v>
      </c>
      <c r="F6" s="217">
        <v>3640</v>
      </c>
      <c r="G6" s="274">
        <v>0</v>
      </c>
      <c r="H6" s="274">
        <v>0</v>
      </c>
      <c r="I6" s="274">
        <v>0</v>
      </c>
      <c r="J6" s="217">
        <v>1903</v>
      </c>
      <c r="K6" s="274">
        <v>0</v>
      </c>
      <c r="L6" s="217">
        <v>1396</v>
      </c>
      <c r="M6" s="217">
        <v>1585</v>
      </c>
      <c r="N6" s="217">
        <v>2035</v>
      </c>
    </row>
    <row r="7" spans="1:15" ht="14.45" x14ac:dyDescent="0.3">
      <c r="A7" s="205" t="s">
        <v>356</v>
      </c>
      <c r="B7" s="275">
        <v>0</v>
      </c>
      <c r="C7" s="219">
        <v>0</v>
      </c>
      <c r="D7" s="219">
        <v>0</v>
      </c>
      <c r="E7" s="219">
        <v>0</v>
      </c>
      <c r="F7" s="219">
        <v>0</v>
      </c>
      <c r="G7" s="219">
        <v>0</v>
      </c>
      <c r="H7" s="219">
        <v>0</v>
      </c>
      <c r="I7" s="219">
        <v>0</v>
      </c>
      <c r="J7" s="219">
        <v>0</v>
      </c>
      <c r="K7" s="219">
        <v>0</v>
      </c>
      <c r="L7" s="219">
        <v>0</v>
      </c>
      <c r="M7" s="219">
        <v>0</v>
      </c>
      <c r="N7" s="219">
        <v>0</v>
      </c>
    </row>
    <row r="8" spans="1:15" ht="14.45" x14ac:dyDescent="0.3">
      <c r="A8" s="205" t="s">
        <v>357</v>
      </c>
      <c r="B8" s="218">
        <v>4841</v>
      </c>
      <c r="C8" s="219">
        <v>2828</v>
      </c>
      <c r="D8" s="220">
        <v>625</v>
      </c>
      <c r="E8" s="220">
        <v>773</v>
      </c>
      <c r="F8" s="220">
        <v>0</v>
      </c>
      <c r="G8" s="219">
        <v>0</v>
      </c>
      <c r="H8" s="219">
        <v>0</v>
      </c>
      <c r="I8" s="219">
        <v>0</v>
      </c>
      <c r="J8" s="220">
        <v>0</v>
      </c>
      <c r="K8" s="219">
        <v>0</v>
      </c>
      <c r="L8" s="220">
        <v>315</v>
      </c>
      <c r="M8" s="220">
        <v>300</v>
      </c>
      <c r="N8" s="220">
        <v>0</v>
      </c>
    </row>
    <row r="9" spans="1:15" ht="14.45" x14ac:dyDescent="0.3">
      <c r="A9" s="205" t="s">
        <v>358</v>
      </c>
      <c r="B9" s="218">
        <v>18101</v>
      </c>
      <c r="C9" s="219">
        <v>4748</v>
      </c>
      <c r="D9" s="219">
        <v>600</v>
      </c>
      <c r="E9" s="219">
        <v>2809</v>
      </c>
      <c r="F9" s="219">
        <v>3640</v>
      </c>
      <c r="G9" s="219">
        <v>0</v>
      </c>
      <c r="H9" s="219">
        <v>0</v>
      </c>
      <c r="I9" s="219">
        <v>0</v>
      </c>
      <c r="J9" s="219">
        <v>1903</v>
      </c>
      <c r="K9" s="219">
        <v>0</v>
      </c>
      <c r="L9" s="219">
        <v>1081</v>
      </c>
      <c r="M9" s="219">
        <v>1285</v>
      </c>
      <c r="N9" s="219">
        <v>2035</v>
      </c>
    </row>
    <row r="10" spans="1:15" s="16" customFormat="1" ht="19.5" customHeight="1" x14ac:dyDescent="0.3">
      <c r="A10" s="210" t="s">
        <v>417</v>
      </c>
      <c r="B10" s="217">
        <v>22942</v>
      </c>
      <c r="C10" s="217">
        <v>7576</v>
      </c>
      <c r="D10" s="217">
        <v>1225</v>
      </c>
      <c r="E10" s="217">
        <v>3582</v>
      </c>
      <c r="F10" s="217">
        <v>3640</v>
      </c>
      <c r="G10" s="219">
        <v>0</v>
      </c>
      <c r="H10" s="219">
        <v>0</v>
      </c>
      <c r="I10" s="219">
        <v>0</v>
      </c>
      <c r="J10" s="217">
        <v>1903</v>
      </c>
      <c r="K10" s="219">
        <v>0</v>
      </c>
      <c r="L10" s="217">
        <v>1396</v>
      </c>
      <c r="M10" s="217">
        <v>1585</v>
      </c>
      <c r="N10" s="217">
        <v>2035</v>
      </c>
    </row>
    <row r="11" spans="1:15" ht="14.45" x14ac:dyDescent="0.3">
      <c r="A11" s="205" t="s">
        <v>356</v>
      </c>
      <c r="B11" s="275">
        <v>0</v>
      </c>
      <c r="C11" s="219">
        <v>0</v>
      </c>
      <c r="D11" s="219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0</v>
      </c>
      <c r="L11" s="219">
        <v>0</v>
      </c>
      <c r="M11" s="219">
        <v>0</v>
      </c>
      <c r="N11" s="219">
        <v>0</v>
      </c>
    </row>
    <row r="12" spans="1:15" ht="14.45" x14ac:dyDescent="0.3">
      <c r="A12" s="205" t="s">
        <v>357</v>
      </c>
      <c r="B12" s="218">
        <v>4841</v>
      </c>
      <c r="C12" s="219">
        <v>2828</v>
      </c>
      <c r="D12" s="220">
        <v>625</v>
      </c>
      <c r="E12" s="220">
        <v>773</v>
      </c>
      <c r="F12" s="220">
        <v>0</v>
      </c>
      <c r="G12" s="219">
        <v>0</v>
      </c>
      <c r="H12" s="219">
        <v>0</v>
      </c>
      <c r="I12" s="219">
        <v>0</v>
      </c>
      <c r="J12" s="220">
        <v>0</v>
      </c>
      <c r="K12" s="219">
        <v>0</v>
      </c>
      <c r="L12" s="220">
        <v>315</v>
      </c>
      <c r="M12" s="220">
        <v>300</v>
      </c>
      <c r="N12" s="220">
        <v>0</v>
      </c>
    </row>
    <row r="13" spans="1:15" ht="14.45" x14ac:dyDescent="0.3">
      <c r="A13" s="205" t="s">
        <v>358</v>
      </c>
      <c r="B13" s="218">
        <v>18101</v>
      </c>
      <c r="C13" s="219">
        <v>4748</v>
      </c>
      <c r="D13" s="219">
        <v>600</v>
      </c>
      <c r="E13" s="219">
        <v>2809</v>
      </c>
      <c r="F13" s="219">
        <v>3640</v>
      </c>
      <c r="G13" s="219">
        <v>0</v>
      </c>
      <c r="H13" s="219">
        <v>0</v>
      </c>
      <c r="I13" s="219">
        <v>0</v>
      </c>
      <c r="J13" s="219">
        <v>1903</v>
      </c>
      <c r="K13" s="219">
        <v>0</v>
      </c>
      <c r="L13" s="219">
        <v>1081</v>
      </c>
      <c r="M13" s="219">
        <v>1285</v>
      </c>
      <c r="N13" s="219">
        <v>2035</v>
      </c>
    </row>
    <row r="14" spans="1:15" ht="19.149999999999999" customHeight="1" x14ac:dyDescent="0.25">
      <c r="A14" s="373" t="s">
        <v>611</v>
      </c>
      <c r="B14" s="373"/>
      <c r="C14" s="373"/>
      <c r="D14" s="373"/>
      <c r="E14" s="373"/>
      <c r="F14" s="373"/>
    </row>
    <row r="15" spans="1:15" ht="14.45" x14ac:dyDescent="0.3">
      <c r="A15" s="356" t="s">
        <v>614</v>
      </c>
      <c r="B15" s="356"/>
      <c r="C15" s="356"/>
      <c r="D15" s="356"/>
      <c r="E15" s="356"/>
      <c r="F15" s="356"/>
    </row>
  </sheetData>
  <mergeCells count="6">
    <mergeCell ref="A15:F15"/>
    <mergeCell ref="A2:N3"/>
    <mergeCell ref="A4:A5"/>
    <mergeCell ref="B4:B5"/>
    <mergeCell ref="C4:N4"/>
    <mergeCell ref="A14:F14"/>
  </mergeCells>
  <hyperlinks>
    <hyperlink ref="O3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75" orientation="landscape" r:id="rId1"/>
  <colBreaks count="1" manualBreakCount="1">
    <brk id="14" max="1048575" man="1"/>
  </col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GridLines="0" zoomScale="60" zoomScaleNormal="6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20.85546875" style="6" customWidth="1"/>
    <col min="2" max="2" width="14.5703125" style="6" customWidth="1"/>
    <col min="3" max="3" width="13" style="6" customWidth="1"/>
    <col min="4" max="4" width="13.5703125" style="6" customWidth="1"/>
    <col min="5" max="5" width="13.140625" style="6" customWidth="1"/>
    <col min="6" max="7" width="13.28515625" style="6" customWidth="1"/>
    <col min="8" max="8" width="13.7109375" style="6" customWidth="1"/>
    <col min="9" max="9" width="13.28515625" style="6" customWidth="1"/>
    <col min="10" max="10" width="13.42578125" style="6" customWidth="1"/>
    <col min="11" max="11" width="17.28515625" style="6" customWidth="1"/>
    <col min="12" max="12" width="15.28515625" style="6" customWidth="1"/>
    <col min="13" max="13" width="16.7109375" style="6" customWidth="1"/>
    <col min="14" max="14" width="15.28515625" style="6" customWidth="1"/>
    <col min="15" max="16384" width="11.42578125" style="6"/>
  </cols>
  <sheetData>
    <row r="1" spans="1:15" ht="51" customHeight="1" x14ac:dyDescent="0.3"/>
    <row r="2" spans="1:15" ht="37.15" customHeight="1" x14ac:dyDescent="0.25">
      <c r="A2" s="384" t="s">
        <v>628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1:15" ht="35.450000000000003" customHeight="1" x14ac:dyDescent="0.2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" t="s">
        <v>471</v>
      </c>
    </row>
    <row r="4" spans="1:15" ht="25.9" customHeight="1" x14ac:dyDescent="0.25">
      <c r="A4" s="351" t="s">
        <v>426</v>
      </c>
      <c r="B4" s="351" t="s">
        <v>425</v>
      </c>
      <c r="C4" s="353" t="s">
        <v>216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25.9" customHeight="1" x14ac:dyDescent="0.25">
      <c r="A5" s="352"/>
      <c r="B5" s="352"/>
      <c r="C5" s="313" t="s">
        <v>418</v>
      </c>
      <c r="D5" s="313" t="s">
        <v>330</v>
      </c>
      <c r="E5" s="313" t="s">
        <v>419</v>
      </c>
      <c r="F5" s="313" t="s">
        <v>420</v>
      </c>
      <c r="G5" s="313" t="s">
        <v>421</v>
      </c>
      <c r="H5" s="313" t="s">
        <v>422</v>
      </c>
      <c r="I5" s="313" t="s">
        <v>423</v>
      </c>
      <c r="J5" s="313" t="s">
        <v>336</v>
      </c>
      <c r="K5" s="313" t="s">
        <v>225</v>
      </c>
      <c r="L5" s="313" t="s">
        <v>338</v>
      </c>
      <c r="M5" s="313" t="s">
        <v>339</v>
      </c>
      <c r="N5" s="313" t="s">
        <v>340</v>
      </c>
      <c r="O5" s="66"/>
    </row>
    <row r="6" spans="1:15" ht="23.25" customHeight="1" x14ac:dyDescent="0.3">
      <c r="A6" s="210" t="s">
        <v>2</v>
      </c>
      <c r="B6" s="211">
        <v>43880175.489999995</v>
      </c>
      <c r="C6" s="211">
        <v>3935206.54</v>
      </c>
      <c r="D6" s="211">
        <v>3428449.89</v>
      </c>
      <c r="E6" s="211">
        <v>3811634.8099999996</v>
      </c>
      <c r="F6" s="211">
        <v>3359177.66</v>
      </c>
      <c r="G6" s="211">
        <v>3466841.8500000006</v>
      </c>
      <c r="H6" s="211">
        <v>3404475.76</v>
      </c>
      <c r="I6" s="211">
        <v>3698329.9800000004</v>
      </c>
      <c r="J6" s="211">
        <v>3872952.7</v>
      </c>
      <c r="K6" s="211">
        <v>3749166.65</v>
      </c>
      <c r="L6" s="211">
        <v>3458264.76</v>
      </c>
      <c r="M6" s="211">
        <v>3982166.74</v>
      </c>
      <c r="N6" s="211">
        <v>3713508.1500000004</v>
      </c>
    </row>
    <row r="7" spans="1:15" s="26" customFormat="1" ht="23.25" customHeight="1" x14ac:dyDescent="0.3">
      <c r="A7" s="210" t="s">
        <v>416</v>
      </c>
      <c r="B7" s="207">
        <v>13125083.489999998</v>
      </c>
      <c r="C7" s="207">
        <v>1081271.0900000001</v>
      </c>
      <c r="D7" s="207">
        <v>979901.65</v>
      </c>
      <c r="E7" s="207">
        <v>1154097.3399999999</v>
      </c>
      <c r="F7" s="207">
        <v>1050166.02</v>
      </c>
      <c r="G7" s="207">
        <v>1052446.1100000001</v>
      </c>
      <c r="H7" s="207">
        <v>939175.57</v>
      </c>
      <c r="I7" s="207">
        <v>1054942.74</v>
      </c>
      <c r="J7" s="207">
        <v>1032333.35</v>
      </c>
      <c r="K7" s="207">
        <v>1213555.1400000001</v>
      </c>
      <c r="L7" s="207">
        <v>1086265.08</v>
      </c>
      <c r="M7" s="207">
        <v>1405764.24</v>
      </c>
      <c r="N7" s="207">
        <v>1075165.1599999999</v>
      </c>
    </row>
    <row r="8" spans="1:15" ht="21" customHeight="1" x14ac:dyDescent="0.3">
      <c r="A8" s="222" t="s">
        <v>356</v>
      </c>
      <c r="B8" s="223">
        <v>502430.1</v>
      </c>
      <c r="C8" s="212">
        <v>57497</v>
      </c>
      <c r="D8" s="212">
        <v>53448</v>
      </c>
      <c r="E8" s="212">
        <v>43616</v>
      </c>
      <c r="F8" s="212">
        <v>36666</v>
      </c>
      <c r="G8" s="212">
        <v>30629</v>
      </c>
      <c r="H8" s="212">
        <v>21217</v>
      </c>
      <c r="I8" s="212">
        <v>46400</v>
      </c>
      <c r="J8" s="212">
        <v>24345</v>
      </c>
      <c r="K8" s="212">
        <v>31240</v>
      </c>
      <c r="L8" s="212">
        <v>39664</v>
      </c>
      <c r="M8" s="212">
        <v>85155</v>
      </c>
      <c r="N8" s="212">
        <v>32553.1</v>
      </c>
    </row>
    <row r="9" spans="1:15" s="26" customFormat="1" ht="21" customHeight="1" x14ac:dyDescent="0.3">
      <c r="A9" s="205" t="s">
        <v>357</v>
      </c>
      <c r="B9" s="223">
        <v>5214769.9400000004</v>
      </c>
      <c r="C9" s="212">
        <v>457307.82</v>
      </c>
      <c r="D9" s="212">
        <v>351979.77</v>
      </c>
      <c r="E9" s="212">
        <v>518856.15</v>
      </c>
      <c r="F9" s="212">
        <v>335954.81</v>
      </c>
      <c r="G9" s="212">
        <v>403745.05</v>
      </c>
      <c r="H9" s="212">
        <v>338584.85</v>
      </c>
      <c r="I9" s="212">
        <v>407541.1</v>
      </c>
      <c r="J9" s="212">
        <v>393012.26</v>
      </c>
      <c r="K9" s="212">
        <v>500955.05</v>
      </c>
      <c r="L9" s="212">
        <v>377230.99</v>
      </c>
      <c r="M9" s="212">
        <v>651119.76</v>
      </c>
      <c r="N9" s="212">
        <v>478482.33</v>
      </c>
    </row>
    <row r="10" spans="1:15" ht="21" customHeight="1" x14ac:dyDescent="0.3">
      <c r="A10" s="222" t="s">
        <v>358</v>
      </c>
      <c r="B10" s="223">
        <v>732463</v>
      </c>
      <c r="C10" s="212">
        <v>69009</v>
      </c>
      <c r="D10" s="212">
        <v>85017</v>
      </c>
      <c r="E10" s="212">
        <v>47678</v>
      </c>
      <c r="F10" s="212">
        <v>49453</v>
      </c>
      <c r="G10" s="212">
        <v>33893</v>
      </c>
      <c r="H10" s="212">
        <v>77994</v>
      </c>
      <c r="I10" s="212">
        <v>75346</v>
      </c>
      <c r="J10" s="212">
        <v>21896</v>
      </c>
      <c r="K10" s="212">
        <v>74446</v>
      </c>
      <c r="L10" s="212">
        <v>52804</v>
      </c>
      <c r="M10" s="212">
        <v>59669</v>
      </c>
      <c r="N10" s="212">
        <v>85258</v>
      </c>
    </row>
    <row r="11" spans="1:15" ht="21" customHeight="1" x14ac:dyDescent="0.3">
      <c r="A11" s="205" t="s">
        <v>359</v>
      </c>
      <c r="B11" s="223">
        <v>142285</v>
      </c>
      <c r="C11" s="212">
        <v>10432</v>
      </c>
      <c r="D11" s="212">
        <v>10279</v>
      </c>
      <c r="E11" s="212">
        <v>22417</v>
      </c>
      <c r="F11" s="212">
        <v>374</v>
      </c>
      <c r="G11" s="212">
        <v>9932</v>
      </c>
      <c r="H11" s="212">
        <v>6416</v>
      </c>
      <c r="I11" s="212">
        <v>16448</v>
      </c>
      <c r="J11" s="212">
        <v>15587</v>
      </c>
      <c r="K11" s="212">
        <v>12806</v>
      </c>
      <c r="L11" s="212">
        <v>18412</v>
      </c>
      <c r="M11" s="212">
        <v>14325</v>
      </c>
      <c r="N11" s="212">
        <v>4857</v>
      </c>
    </row>
    <row r="12" spans="1:15" ht="21" customHeight="1" x14ac:dyDescent="0.3">
      <c r="A12" s="222" t="s">
        <v>360</v>
      </c>
      <c r="B12" s="223">
        <v>1989325</v>
      </c>
      <c r="C12" s="212">
        <v>143672</v>
      </c>
      <c r="D12" s="212">
        <v>130364</v>
      </c>
      <c r="E12" s="212">
        <v>160826</v>
      </c>
      <c r="F12" s="212">
        <v>168707</v>
      </c>
      <c r="G12" s="212">
        <v>177239</v>
      </c>
      <c r="H12" s="212">
        <v>209568</v>
      </c>
      <c r="I12" s="212">
        <v>165964</v>
      </c>
      <c r="J12" s="212">
        <v>188303</v>
      </c>
      <c r="K12" s="212">
        <v>211740</v>
      </c>
      <c r="L12" s="212">
        <v>193887</v>
      </c>
      <c r="M12" s="212">
        <v>143794</v>
      </c>
      <c r="N12" s="212">
        <v>95261</v>
      </c>
    </row>
    <row r="13" spans="1:15" ht="21" customHeight="1" x14ac:dyDescent="0.3">
      <c r="A13" s="205" t="s">
        <v>361</v>
      </c>
      <c r="B13" s="223">
        <v>3539736</v>
      </c>
      <c r="C13" s="212">
        <v>284974</v>
      </c>
      <c r="D13" s="212">
        <v>193244</v>
      </c>
      <c r="E13" s="212">
        <v>294378</v>
      </c>
      <c r="F13" s="212">
        <v>360829</v>
      </c>
      <c r="G13" s="212">
        <v>307629</v>
      </c>
      <c r="H13" s="212">
        <v>214119</v>
      </c>
      <c r="I13" s="212">
        <v>295159</v>
      </c>
      <c r="J13" s="212">
        <v>243917</v>
      </c>
      <c r="K13" s="212">
        <v>294433</v>
      </c>
      <c r="L13" s="212">
        <v>335400</v>
      </c>
      <c r="M13" s="212">
        <v>395437</v>
      </c>
      <c r="N13" s="212">
        <v>320217</v>
      </c>
    </row>
    <row r="14" spans="1:15" ht="21" customHeight="1" x14ac:dyDescent="0.3">
      <c r="A14" s="222" t="s">
        <v>362</v>
      </c>
      <c r="B14" s="223">
        <v>1004074.4499999998</v>
      </c>
      <c r="C14" s="212">
        <v>58379.27</v>
      </c>
      <c r="D14" s="212">
        <v>155569.88</v>
      </c>
      <c r="E14" s="212">
        <v>66326.19</v>
      </c>
      <c r="F14" s="212">
        <v>98182.21</v>
      </c>
      <c r="G14" s="212">
        <v>89379.06</v>
      </c>
      <c r="H14" s="212">
        <v>71276.72</v>
      </c>
      <c r="I14" s="212">
        <v>48084.639999999999</v>
      </c>
      <c r="J14" s="212">
        <v>145273.09</v>
      </c>
      <c r="K14" s="212">
        <v>87935.09</v>
      </c>
      <c r="L14" s="212">
        <v>68867.09</v>
      </c>
      <c r="M14" s="212">
        <v>56264.480000000003</v>
      </c>
      <c r="N14" s="212">
        <v>58536.73</v>
      </c>
    </row>
    <row r="15" spans="1:15" s="16" customFormat="1" ht="23.25" customHeight="1" x14ac:dyDescent="0.3">
      <c r="A15" s="210" t="s">
        <v>417</v>
      </c>
      <c r="B15" s="207">
        <v>30755092</v>
      </c>
      <c r="C15" s="207">
        <v>2853935.45</v>
      </c>
      <c r="D15" s="207">
        <v>2448548.2400000002</v>
      </c>
      <c r="E15" s="207">
        <v>2657537.4699999997</v>
      </c>
      <c r="F15" s="207">
        <v>2309011.64</v>
      </c>
      <c r="G15" s="207">
        <v>2414395.7400000002</v>
      </c>
      <c r="H15" s="207">
        <v>2465300.19</v>
      </c>
      <c r="I15" s="207">
        <v>2643387.2400000002</v>
      </c>
      <c r="J15" s="207">
        <v>2840619.35</v>
      </c>
      <c r="K15" s="207">
        <v>2535611.5099999998</v>
      </c>
      <c r="L15" s="207">
        <v>2371999.6799999997</v>
      </c>
      <c r="M15" s="207">
        <v>2576402.5</v>
      </c>
      <c r="N15" s="207">
        <v>2638342.9900000002</v>
      </c>
    </row>
    <row r="16" spans="1:15" ht="21" customHeight="1" x14ac:dyDescent="0.3">
      <c r="A16" s="222" t="s">
        <v>356</v>
      </c>
      <c r="B16" s="223">
        <v>223079.99</v>
      </c>
      <c r="C16" s="212">
        <v>12066</v>
      </c>
      <c r="D16" s="212">
        <v>7334</v>
      </c>
      <c r="E16" s="212">
        <v>27220</v>
      </c>
      <c r="F16" s="212">
        <v>54720</v>
      </c>
      <c r="G16" s="212">
        <v>498</v>
      </c>
      <c r="H16" s="212">
        <v>12115</v>
      </c>
      <c r="I16" s="212">
        <v>18113</v>
      </c>
      <c r="J16" s="212">
        <v>39635</v>
      </c>
      <c r="K16" s="212">
        <v>7780</v>
      </c>
      <c r="L16" s="212">
        <v>10639.13</v>
      </c>
      <c r="M16" s="212">
        <v>24538</v>
      </c>
      <c r="N16" s="212">
        <v>8421.86</v>
      </c>
      <c r="O16" s="26"/>
    </row>
    <row r="17" spans="1:15" ht="21" customHeight="1" x14ac:dyDescent="0.25">
      <c r="A17" s="205" t="s">
        <v>357</v>
      </c>
      <c r="B17" s="223">
        <v>5116280.01</v>
      </c>
      <c r="C17" s="212">
        <v>444611.45</v>
      </c>
      <c r="D17" s="212">
        <v>404149.24</v>
      </c>
      <c r="E17" s="212">
        <v>480063.47</v>
      </c>
      <c r="F17" s="212">
        <v>371328.64</v>
      </c>
      <c r="G17" s="212">
        <v>416528.74</v>
      </c>
      <c r="H17" s="212">
        <v>383523.19</v>
      </c>
      <c r="I17" s="212">
        <v>341480.24</v>
      </c>
      <c r="J17" s="212">
        <v>407075.35</v>
      </c>
      <c r="K17" s="212">
        <v>437124.51</v>
      </c>
      <c r="L17" s="212">
        <v>447076.55</v>
      </c>
      <c r="M17" s="212">
        <v>468155.5</v>
      </c>
      <c r="N17" s="212">
        <v>515163.13</v>
      </c>
      <c r="O17" s="26"/>
    </row>
    <row r="18" spans="1:15" ht="21" customHeight="1" x14ac:dyDescent="0.25">
      <c r="A18" s="222" t="s">
        <v>358</v>
      </c>
      <c r="B18" s="223">
        <v>66273</v>
      </c>
      <c r="C18" s="212">
        <v>1061</v>
      </c>
      <c r="D18" s="212">
        <v>949</v>
      </c>
      <c r="E18" s="212">
        <v>11045</v>
      </c>
      <c r="F18" s="212">
        <v>12315</v>
      </c>
      <c r="G18" s="212">
        <v>3671</v>
      </c>
      <c r="H18" s="212">
        <v>697</v>
      </c>
      <c r="I18" s="212">
        <v>2048</v>
      </c>
      <c r="J18" s="212">
        <v>7106</v>
      </c>
      <c r="K18" s="212">
        <v>3617</v>
      </c>
      <c r="L18" s="212">
        <v>17966</v>
      </c>
      <c r="M18" s="212">
        <v>4660</v>
      </c>
      <c r="N18" s="212">
        <v>1138</v>
      </c>
      <c r="O18" s="26"/>
    </row>
    <row r="19" spans="1:15" ht="21" customHeight="1" x14ac:dyDescent="0.25">
      <c r="A19" s="205" t="s">
        <v>359</v>
      </c>
      <c r="B19" s="223">
        <v>1787517</v>
      </c>
      <c r="C19" s="212">
        <v>140277</v>
      </c>
      <c r="D19" s="212">
        <v>150954</v>
      </c>
      <c r="E19" s="212">
        <v>147216</v>
      </c>
      <c r="F19" s="212">
        <v>168107</v>
      </c>
      <c r="G19" s="212">
        <v>148630</v>
      </c>
      <c r="H19" s="212">
        <v>142843</v>
      </c>
      <c r="I19" s="212">
        <v>149432</v>
      </c>
      <c r="J19" s="212">
        <v>133136</v>
      </c>
      <c r="K19" s="212">
        <v>167011</v>
      </c>
      <c r="L19" s="212">
        <v>129912</v>
      </c>
      <c r="M19" s="212">
        <v>129676</v>
      </c>
      <c r="N19" s="212">
        <v>180323</v>
      </c>
      <c r="O19" s="26"/>
    </row>
    <row r="20" spans="1:15" ht="21" customHeight="1" x14ac:dyDescent="0.25">
      <c r="A20" s="222" t="s">
        <v>360</v>
      </c>
      <c r="B20" s="223">
        <v>23561942</v>
      </c>
      <c r="C20" s="212">
        <v>2255920</v>
      </c>
      <c r="D20" s="212">
        <v>1885162</v>
      </c>
      <c r="E20" s="212">
        <v>1991993</v>
      </c>
      <c r="F20" s="212">
        <v>1702541</v>
      </c>
      <c r="G20" s="212">
        <v>1845068</v>
      </c>
      <c r="H20" s="212">
        <v>1926122</v>
      </c>
      <c r="I20" s="212">
        <v>2132314</v>
      </c>
      <c r="J20" s="212">
        <v>2253667</v>
      </c>
      <c r="K20" s="212">
        <v>1920079</v>
      </c>
      <c r="L20" s="212">
        <v>1766406</v>
      </c>
      <c r="M20" s="212">
        <v>1949373</v>
      </c>
      <c r="N20" s="212">
        <v>1933297</v>
      </c>
      <c r="O20" s="26"/>
    </row>
    <row r="21" spans="1:15" ht="21" customHeight="1" x14ac:dyDescent="0.25">
      <c r="A21" s="205" t="s">
        <v>361</v>
      </c>
      <c r="B21" s="223">
        <v>0</v>
      </c>
      <c r="C21" s="212">
        <v>0</v>
      </c>
      <c r="D21" s="212">
        <v>0</v>
      </c>
      <c r="E21" s="212">
        <v>0</v>
      </c>
      <c r="F21" s="212">
        <v>0</v>
      </c>
      <c r="G21" s="212">
        <v>0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</row>
    <row r="22" spans="1:15" ht="21" customHeight="1" x14ac:dyDescent="0.25">
      <c r="A22" s="222" t="s">
        <v>362</v>
      </c>
      <c r="B22" s="223">
        <v>0</v>
      </c>
      <c r="C22" s="212">
        <v>0</v>
      </c>
      <c r="D22" s="212">
        <v>0</v>
      </c>
      <c r="E22" s="212">
        <v>0</v>
      </c>
      <c r="F22" s="212">
        <v>0</v>
      </c>
      <c r="G22" s="212">
        <v>0</v>
      </c>
      <c r="H22" s="212">
        <v>0</v>
      </c>
      <c r="I22" s="212">
        <v>0</v>
      </c>
      <c r="J22" s="212">
        <v>0</v>
      </c>
      <c r="K22" s="212">
        <v>0</v>
      </c>
      <c r="L22" s="212">
        <v>0</v>
      </c>
      <c r="M22" s="212">
        <v>0</v>
      </c>
      <c r="N22" s="212">
        <v>0</v>
      </c>
    </row>
    <row r="23" spans="1:15" ht="25.9" customHeight="1" x14ac:dyDescent="0.25">
      <c r="A23" s="370" t="s">
        <v>611</v>
      </c>
      <c r="B23" s="370"/>
      <c r="C23" s="370"/>
      <c r="D23" s="370"/>
      <c r="E23" s="370"/>
      <c r="F23" s="370"/>
      <c r="G23" s="221"/>
      <c r="H23" s="221"/>
      <c r="I23" s="221"/>
      <c r="J23" s="221"/>
      <c r="K23" s="221"/>
      <c r="L23" s="221"/>
      <c r="M23" s="221"/>
      <c r="N23" s="221"/>
    </row>
    <row r="24" spans="1:15" ht="23.45" customHeight="1" x14ac:dyDescent="0.25">
      <c r="A24" s="356" t="s">
        <v>614</v>
      </c>
      <c r="B24" s="356"/>
      <c r="C24" s="356"/>
      <c r="D24" s="356"/>
      <c r="E24" s="356"/>
      <c r="F24" s="356"/>
    </row>
    <row r="26" spans="1:15" x14ac:dyDescent="0.25">
      <c r="B26" s="250"/>
      <c r="C26" s="249"/>
      <c r="D26" s="249"/>
    </row>
    <row r="45" spans="10:10" x14ac:dyDescent="0.25">
      <c r="J45" s="4"/>
    </row>
    <row r="46" spans="10:10" x14ac:dyDescent="0.25">
      <c r="J46" s="4"/>
    </row>
    <row r="47" spans="10:10" x14ac:dyDescent="0.25">
      <c r="J47" s="4"/>
    </row>
    <row r="48" spans="10:10" x14ac:dyDescent="0.25">
      <c r="J48" s="4"/>
    </row>
    <row r="49" spans="10:10" x14ac:dyDescent="0.25">
      <c r="J49" s="4"/>
    </row>
    <row r="50" spans="10:10" x14ac:dyDescent="0.25">
      <c r="J50" s="4"/>
    </row>
  </sheetData>
  <mergeCells count="6">
    <mergeCell ref="A24:F24"/>
    <mergeCell ref="A2:N3"/>
    <mergeCell ref="A4:A5"/>
    <mergeCell ref="B4:B5"/>
    <mergeCell ref="C4:N4"/>
    <mergeCell ref="A23:F23"/>
  </mergeCells>
  <hyperlinks>
    <hyperlink ref="O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34.140625" style="224" customWidth="1"/>
    <col min="2" max="2" width="15" style="224" customWidth="1"/>
    <col min="3" max="3" width="14.42578125" style="224" customWidth="1"/>
    <col min="4" max="4" width="16.140625" style="224" customWidth="1"/>
    <col min="5" max="5" width="34.7109375" style="225" customWidth="1"/>
    <col min="6" max="6" width="14.5703125" style="224" customWidth="1"/>
    <col min="7" max="7" width="15" style="224" customWidth="1"/>
    <col min="8" max="8" width="17.140625" style="224" customWidth="1"/>
    <col min="9" max="16384" width="11.42578125" style="224"/>
  </cols>
  <sheetData>
    <row r="1" spans="1:9" ht="45.6" customHeight="1" x14ac:dyDescent="0.3"/>
    <row r="2" spans="1:9" ht="43.15" customHeight="1" x14ac:dyDescent="0.25">
      <c r="A2" s="384" t="s">
        <v>629</v>
      </c>
      <c r="B2" s="384"/>
      <c r="C2" s="384"/>
      <c r="D2" s="384"/>
      <c r="E2" s="384"/>
      <c r="F2" s="384"/>
      <c r="G2" s="384"/>
      <c r="H2" s="384"/>
    </row>
    <row r="3" spans="1:9" ht="32.25" customHeight="1" x14ac:dyDescent="0.25">
      <c r="A3" s="385"/>
      <c r="B3" s="385"/>
      <c r="C3" s="385"/>
      <c r="D3" s="385"/>
      <c r="E3" s="385"/>
      <c r="F3" s="385"/>
      <c r="G3" s="385"/>
      <c r="H3" s="385"/>
      <c r="I3" s="3" t="s">
        <v>471</v>
      </c>
    </row>
    <row r="4" spans="1:9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9" ht="61.5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226"/>
    </row>
    <row r="6" spans="1:9" s="76" customFormat="1" ht="22.9" customHeight="1" x14ac:dyDescent="0.3">
      <c r="A6" s="260" t="s">
        <v>2</v>
      </c>
      <c r="B6" s="228">
        <v>22869555.690000001</v>
      </c>
      <c r="C6" s="228">
        <v>71632712.349999994</v>
      </c>
      <c r="D6" s="228">
        <v>13125082.5</v>
      </c>
      <c r="E6" s="253" t="s">
        <v>2</v>
      </c>
      <c r="F6" s="228">
        <v>22869555.690000001</v>
      </c>
      <c r="G6" s="228">
        <v>71632712.349999994</v>
      </c>
      <c r="H6" s="228">
        <v>30755092.350000005</v>
      </c>
    </row>
    <row r="7" spans="1:9" s="206" customFormat="1" ht="20.25" customHeight="1" x14ac:dyDescent="0.3">
      <c r="A7" s="201" t="s">
        <v>363</v>
      </c>
      <c r="B7" s="239">
        <v>33796</v>
      </c>
      <c r="C7" s="239">
        <v>134011</v>
      </c>
      <c r="D7" s="239">
        <v>12352.13</v>
      </c>
      <c r="E7" s="201" t="s">
        <v>363</v>
      </c>
      <c r="F7" s="239">
        <v>33796</v>
      </c>
      <c r="G7" s="239">
        <v>134011</v>
      </c>
      <c r="H7" s="239">
        <v>34488.97</v>
      </c>
    </row>
    <row r="8" spans="1:9" s="150" customFormat="1" ht="20.25" customHeight="1" x14ac:dyDescent="0.3">
      <c r="A8" s="201" t="s">
        <v>364</v>
      </c>
      <c r="B8" s="239">
        <v>358063</v>
      </c>
      <c r="C8" s="239">
        <v>2266965</v>
      </c>
      <c r="D8" s="239">
        <v>436537.99</v>
      </c>
      <c r="E8" s="201" t="s">
        <v>364</v>
      </c>
      <c r="F8" s="239">
        <v>358063</v>
      </c>
      <c r="G8" s="239">
        <v>2266965</v>
      </c>
      <c r="H8" s="239">
        <v>268279.96999999997</v>
      </c>
    </row>
    <row r="9" spans="1:9" s="150" customFormat="1" ht="20.25" customHeight="1" x14ac:dyDescent="0.3">
      <c r="A9" s="201" t="s">
        <v>365</v>
      </c>
      <c r="B9" s="239">
        <v>78133</v>
      </c>
      <c r="C9" s="239">
        <v>147857</v>
      </c>
      <c r="D9" s="239">
        <v>143</v>
      </c>
      <c r="E9" s="201" t="s">
        <v>365</v>
      </c>
      <c r="F9" s="239">
        <v>78133</v>
      </c>
      <c r="G9" s="239">
        <v>147857</v>
      </c>
      <c r="H9" s="239">
        <v>57663</v>
      </c>
    </row>
    <row r="10" spans="1:9" s="150" customFormat="1" ht="20.25" customHeight="1" x14ac:dyDescent="0.3">
      <c r="A10" s="201" t="s">
        <v>537</v>
      </c>
      <c r="B10" s="239">
        <v>10321</v>
      </c>
      <c r="C10" s="239">
        <v>19838</v>
      </c>
      <c r="D10" s="239">
        <v>0</v>
      </c>
      <c r="E10" s="201" t="s">
        <v>537</v>
      </c>
      <c r="F10" s="239">
        <v>10321</v>
      </c>
      <c r="G10" s="239">
        <v>19838</v>
      </c>
      <c r="H10" s="239">
        <v>11632</v>
      </c>
    </row>
    <row r="11" spans="1:9" s="150" customFormat="1" ht="20.25" customHeight="1" x14ac:dyDescent="0.3">
      <c r="A11" s="201" t="s">
        <v>366</v>
      </c>
      <c r="B11" s="239">
        <v>1639713</v>
      </c>
      <c r="C11" s="239">
        <v>3801051</v>
      </c>
      <c r="D11" s="239">
        <v>189377.23</v>
      </c>
      <c r="E11" s="201" t="s">
        <v>366</v>
      </c>
      <c r="F11" s="239">
        <v>1639713</v>
      </c>
      <c r="G11" s="239">
        <v>3801051</v>
      </c>
      <c r="H11" s="239">
        <v>1687698.3699999999</v>
      </c>
    </row>
    <row r="12" spans="1:9" s="150" customFormat="1" ht="20.25" customHeight="1" x14ac:dyDescent="0.3">
      <c r="A12" s="201" t="s">
        <v>367</v>
      </c>
      <c r="B12" s="239">
        <v>0</v>
      </c>
      <c r="C12" s="239">
        <v>1312588</v>
      </c>
      <c r="D12" s="239">
        <v>191532.81</v>
      </c>
      <c r="E12" s="201" t="s">
        <v>367</v>
      </c>
      <c r="F12" s="239">
        <v>0</v>
      </c>
      <c r="G12" s="239">
        <v>1312588</v>
      </c>
      <c r="H12" s="239">
        <v>222990.9</v>
      </c>
    </row>
    <row r="13" spans="1:9" s="150" customFormat="1" ht="20.25" customHeight="1" x14ac:dyDescent="0.25">
      <c r="A13" s="201" t="s">
        <v>326</v>
      </c>
      <c r="B13" s="239">
        <v>5406</v>
      </c>
      <c r="C13" s="239">
        <v>10519</v>
      </c>
      <c r="D13" s="239">
        <v>7991</v>
      </c>
      <c r="E13" s="201" t="s">
        <v>326</v>
      </c>
      <c r="F13" s="239">
        <v>5406</v>
      </c>
      <c r="G13" s="239">
        <v>10519</v>
      </c>
      <c r="H13" s="239">
        <v>6569</v>
      </c>
    </row>
    <row r="14" spans="1:9" s="150" customFormat="1" ht="20.25" customHeight="1" x14ac:dyDescent="0.25">
      <c r="A14" s="201" t="s">
        <v>368</v>
      </c>
      <c r="B14" s="239">
        <v>11270</v>
      </c>
      <c r="C14" s="239">
        <v>3949.94</v>
      </c>
      <c r="D14" s="239">
        <v>0</v>
      </c>
      <c r="E14" s="201" t="s">
        <v>368</v>
      </c>
      <c r="F14" s="239">
        <v>11270</v>
      </c>
      <c r="G14" s="239">
        <v>3949.94</v>
      </c>
      <c r="H14" s="239">
        <v>0</v>
      </c>
    </row>
    <row r="15" spans="1:9" s="150" customFormat="1" ht="20.25" customHeight="1" x14ac:dyDescent="0.25">
      <c r="A15" s="201" t="s">
        <v>476</v>
      </c>
      <c r="B15" s="239">
        <v>0</v>
      </c>
      <c r="C15" s="239">
        <v>23432</v>
      </c>
      <c r="D15" s="239">
        <v>13096.47</v>
      </c>
      <c r="E15" s="201" t="s">
        <v>476</v>
      </c>
      <c r="F15" s="239">
        <v>0</v>
      </c>
      <c r="G15" s="239">
        <v>23432</v>
      </c>
      <c r="H15" s="239">
        <v>0</v>
      </c>
    </row>
    <row r="16" spans="1:9" s="150" customFormat="1" ht="20.25" customHeight="1" x14ac:dyDescent="0.25">
      <c r="A16" s="201" t="s">
        <v>369</v>
      </c>
      <c r="B16" s="239">
        <v>83060</v>
      </c>
      <c r="C16" s="239">
        <v>158214</v>
      </c>
      <c r="D16" s="239">
        <v>2493</v>
      </c>
      <c r="E16" s="201" t="s">
        <v>369</v>
      </c>
      <c r="F16" s="239">
        <v>83060</v>
      </c>
      <c r="G16" s="239">
        <v>158214</v>
      </c>
      <c r="H16" s="239">
        <v>46842</v>
      </c>
    </row>
    <row r="17" spans="1:8" s="150" customFormat="1" ht="20.25" customHeight="1" x14ac:dyDescent="0.25">
      <c r="A17" s="201" t="s">
        <v>370</v>
      </c>
      <c r="B17" s="239">
        <v>523.96</v>
      </c>
      <c r="C17" s="239">
        <v>1746.5</v>
      </c>
      <c r="D17" s="239">
        <v>0</v>
      </c>
      <c r="E17" s="201" t="s">
        <v>370</v>
      </c>
      <c r="F17" s="239">
        <v>523.96</v>
      </c>
      <c r="G17" s="239">
        <v>1746.5</v>
      </c>
      <c r="H17" s="239">
        <v>9</v>
      </c>
    </row>
    <row r="18" spans="1:8" s="150" customFormat="1" ht="20.25" customHeight="1" x14ac:dyDescent="0.25">
      <c r="A18" s="201" t="s">
        <v>474</v>
      </c>
      <c r="B18" s="239">
        <v>0</v>
      </c>
      <c r="C18" s="239">
        <v>3729</v>
      </c>
      <c r="D18" s="239">
        <v>0</v>
      </c>
      <c r="E18" s="201" t="s">
        <v>474</v>
      </c>
      <c r="F18" s="239">
        <v>0</v>
      </c>
      <c r="G18" s="239">
        <v>3729</v>
      </c>
      <c r="H18" s="239">
        <v>0</v>
      </c>
    </row>
    <row r="19" spans="1:8" s="150" customFormat="1" ht="20.25" customHeight="1" x14ac:dyDescent="0.25">
      <c r="A19" s="201" t="s">
        <v>371</v>
      </c>
      <c r="B19" s="239">
        <v>179</v>
      </c>
      <c r="C19" s="239">
        <v>369</v>
      </c>
      <c r="D19" s="239">
        <v>0</v>
      </c>
      <c r="E19" s="201" t="s">
        <v>371</v>
      </c>
      <c r="F19" s="239">
        <v>179</v>
      </c>
      <c r="G19" s="239">
        <v>369</v>
      </c>
      <c r="H19" s="239">
        <v>0</v>
      </c>
    </row>
    <row r="20" spans="1:8" s="150" customFormat="1" ht="20.25" customHeight="1" x14ac:dyDescent="0.25">
      <c r="A20" s="201" t="s">
        <v>372</v>
      </c>
      <c r="B20" s="239">
        <v>5017</v>
      </c>
      <c r="C20" s="239">
        <v>179884</v>
      </c>
      <c r="D20" s="239">
        <v>76556.100000000006</v>
      </c>
      <c r="E20" s="201" t="s">
        <v>372</v>
      </c>
      <c r="F20" s="239">
        <v>5017</v>
      </c>
      <c r="G20" s="239">
        <v>179884</v>
      </c>
      <c r="H20" s="239">
        <v>33672.01</v>
      </c>
    </row>
    <row r="21" spans="1:8" s="150" customFormat="1" ht="20.25" customHeight="1" x14ac:dyDescent="0.25">
      <c r="A21" s="201" t="s">
        <v>373</v>
      </c>
      <c r="B21" s="239">
        <v>36935</v>
      </c>
      <c r="C21" s="239">
        <v>1675273</v>
      </c>
      <c r="D21" s="239">
        <v>433271.15</v>
      </c>
      <c r="E21" s="201" t="s">
        <v>373</v>
      </c>
      <c r="F21" s="239">
        <v>36935</v>
      </c>
      <c r="G21" s="239">
        <v>1675273</v>
      </c>
      <c r="H21" s="239">
        <v>403845.3</v>
      </c>
    </row>
    <row r="22" spans="1:8" s="150" customFormat="1" ht="20.25" customHeight="1" x14ac:dyDescent="0.25">
      <c r="A22" s="201" t="s">
        <v>374</v>
      </c>
      <c r="B22" s="239">
        <v>264823</v>
      </c>
      <c r="C22" s="239">
        <v>1341050</v>
      </c>
      <c r="D22" s="239">
        <v>275953.56</v>
      </c>
      <c r="E22" s="201" t="s">
        <v>374</v>
      </c>
      <c r="F22" s="239">
        <v>264823</v>
      </c>
      <c r="G22" s="239">
        <v>1341050</v>
      </c>
      <c r="H22" s="239">
        <v>487165.21</v>
      </c>
    </row>
    <row r="23" spans="1:8" s="150" customFormat="1" ht="20.25" customHeight="1" x14ac:dyDescent="0.25">
      <c r="A23" s="201" t="s">
        <v>375</v>
      </c>
      <c r="B23" s="239">
        <v>35964</v>
      </c>
      <c r="C23" s="239">
        <v>98252.62</v>
      </c>
      <c r="D23" s="239">
        <v>4841</v>
      </c>
      <c r="E23" s="201" t="s">
        <v>375</v>
      </c>
      <c r="F23" s="239">
        <v>35964</v>
      </c>
      <c r="G23" s="239">
        <v>98252.62</v>
      </c>
      <c r="H23" s="239">
        <v>375</v>
      </c>
    </row>
    <row r="24" spans="1:8" s="150" customFormat="1" ht="20.25" customHeight="1" x14ac:dyDescent="0.25">
      <c r="A24" s="201" t="s">
        <v>376</v>
      </c>
      <c r="B24" s="239">
        <v>57933</v>
      </c>
      <c r="C24" s="239">
        <v>151382</v>
      </c>
      <c r="D24" s="239">
        <v>1548.15</v>
      </c>
      <c r="E24" s="201" t="s">
        <v>376</v>
      </c>
      <c r="F24" s="239">
        <v>57933</v>
      </c>
      <c r="G24" s="239">
        <v>151382</v>
      </c>
      <c r="H24" s="239">
        <v>0</v>
      </c>
    </row>
    <row r="25" spans="1:8" s="150" customFormat="1" ht="20.25" customHeight="1" x14ac:dyDescent="0.25">
      <c r="A25" s="201" t="s">
        <v>377</v>
      </c>
      <c r="B25" s="239">
        <v>180</v>
      </c>
      <c r="C25" s="239">
        <v>30349.599999999999</v>
      </c>
      <c r="D25" s="239">
        <v>10913.47</v>
      </c>
      <c r="E25" s="201" t="s">
        <v>377</v>
      </c>
      <c r="F25" s="239">
        <v>180</v>
      </c>
      <c r="G25" s="239">
        <v>30349.599999999999</v>
      </c>
      <c r="H25" s="239">
        <v>0</v>
      </c>
    </row>
    <row r="26" spans="1:8" s="150" customFormat="1" ht="20.25" customHeight="1" x14ac:dyDescent="0.25">
      <c r="A26" s="201" t="s">
        <v>378</v>
      </c>
      <c r="B26" s="239">
        <v>0</v>
      </c>
      <c r="C26" s="239">
        <v>266651</v>
      </c>
      <c r="D26" s="239">
        <v>48754.720000000001</v>
      </c>
      <c r="E26" s="201" t="s">
        <v>378</v>
      </c>
      <c r="F26" s="239">
        <v>0</v>
      </c>
      <c r="G26" s="239">
        <v>266651</v>
      </c>
      <c r="H26" s="239">
        <v>103893.27</v>
      </c>
    </row>
    <row r="27" spans="1:8" s="150" customFormat="1" ht="20.25" customHeight="1" x14ac:dyDescent="0.25">
      <c r="A27" s="201" t="s">
        <v>379</v>
      </c>
      <c r="B27" s="239">
        <v>337156</v>
      </c>
      <c r="C27" s="239">
        <v>665224</v>
      </c>
      <c r="D27" s="239">
        <v>528362.13</v>
      </c>
      <c r="E27" s="201" t="s">
        <v>379</v>
      </c>
      <c r="F27" s="239">
        <v>337156</v>
      </c>
      <c r="G27" s="239">
        <v>665224</v>
      </c>
      <c r="H27" s="239">
        <v>9481</v>
      </c>
    </row>
    <row r="28" spans="1:8" s="150" customFormat="1" ht="20.25" customHeight="1" x14ac:dyDescent="0.25">
      <c r="A28" s="201" t="s">
        <v>380</v>
      </c>
      <c r="B28" s="239">
        <v>403914</v>
      </c>
      <c r="C28" s="239">
        <v>741606</v>
      </c>
      <c r="D28" s="239">
        <v>187</v>
      </c>
      <c r="E28" s="201" t="s">
        <v>380</v>
      </c>
      <c r="F28" s="239">
        <v>403914</v>
      </c>
      <c r="G28" s="239">
        <v>741606</v>
      </c>
      <c r="H28" s="239">
        <v>1028535.76</v>
      </c>
    </row>
    <row r="29" spans="1:8" s="150" customFormat="1" ht="20.25" customHeight="1" x14ac:dyDescent="0.25">
      <c r="A29" s="201" t="s">
        <v>291</v>
      </c>
      <c r="B29" s="239">
        <v>3068</v>
      </c>
      <c r="C29" s="239">
        <v>10228</v>
      </c>
      <c r="D29" s="239">
        <v>4989</v>
      </c>
      <c r="E29" s="201" t="s">
        <v>291</v>
      </c>
      <c r="F29" s="239">
        <v>3068</v>
      </c>
      <c r="G29" s="239">
        <v>10228</v>
      </c>
      <c r="H29" s="239">
        <v>535</v>
      </c>
    </row>
    <row r="30" spans="1:8" s="150" customFormat="1" ht="20.25" customHeight="1" x14ac:dyDescent="0.25">
      <c r="A30" s="201" t="s">
        <v>381</v>
      </c>
      <c r="B30" s="239">
        <v>7466</v>
      </c>
      <c r="C30" s="239">
        <v>23431.95</v>
      </c>
      <c r="D30" s="239">
        <v>8134</v>
      </c>
      <c r="E30" s="201" t="s">
        <v>381</v>
      </c>
      <c r="F30" s="239">
        <v>7466</v>
      </c>
      <c r="G30" s="239">
        <v>23431.95</v>
      </c>
      <c r="H30" s="239">
        <v>863</v>
      </c>
    </row>
    <row r="31" spans="1:8" s="150" customFormat="1" ht="20.25" customHeight="1" x14ac:dyDescent="0.25">
      <c r="A31" s="201" t="s">
        <v>382</v>
      </c>
      <c r="B31" s="239">
        <v>63947</v>
      </c>
      <c r="C31" s="239">
        <v>259397</v>
      </c>
      <c r="D31" s="239">
        <v>40306.79</v>
      </c>
      <c r="E31" s="201" t="s">
        <v>382</v>
      </c>
      <c r="F31" s="239">
        <v>63947</v>
      </c>
      <c r="G31" s="239">
        <v>259397</v>
      </c>
      <c r="H31" s="239">
        <v>79</v>
      </c>
    </row>
    <row r="32" spans="1:8" s="150" customFormat="1" ht="20.25" customHeight="1" x14ac:dyDescent="0.25">
      <c r="A32" s="201" t="s">
        <v>383</v>
      </c>
      <c r="B32" s="239">
        <v>106431</v>
      </c>
      <c r="C32" s="239">
        <v>256212</v>
      </c>
      <c r="D32" s="239">
        <v>59061.7</v>
      </c>
      <c r="E32" s="201" t="s">
        <v>383</v>
      </c>
      <c r="F32" s="239">
        <v>106431</v>
      </c>
      <c r="G32" s="239">
        <v>256212</v>
      </c>
      <c r="H32" s="239">
        <v>42175.519999999997</v>
      </c>
    </row>
    <row r="33" spans="1:8" s="150" customFormat="1" ht="20.25" customHeight="1" x14ac:dyDescent="0.25">
      <c r="A33" s="201" t="s">
        <v>384</v>
      </c>
      <c r="B33" s="239">
        <v>0</v>
      </c>
      <c r="C33" s="239">
        <v>21888</v>
      </c>
      <c r="D33" s="239">
        <v>0</v>
      </c>
      <c r="E33" s="201" t="s">
        <v>384</v>
      </c>
      <c r="F33" s="239">
        <v>0</v>
      </c>
      <c r="G33" s="239">
        <v>21888</v>
      </c>
      <c r="H33" s="239">
        <v>0</v>
      </c>
    </row>
    <row r="34" spans="1:8" s="150" customFormat="1" ht="20.25" customHeight="1" x14ac:dyDescent="0.25">
      <c r="A34" s="201" t="s">
        <v>385</v>
      </c>
      <c r="B34" s="239">
        <v>89836</v>
      </c>
      <c r="C34" s="239">
        <v>298024</v>
      </c>
      <c r="D34" s="239">
        <v>117185.7</v>
      </c>
      <c r="E34" s="201" t="s">
        <v>385</v>
      </c>
      <c r="F34" s="239">
        <v>89836</v>
      </c>
      <c r="G34" s="239">
        <v>298024</v>
      </c>
      <c r="H34" s="239">
        <v>0</v>
      </c>
    </row>
    <row r="35" spans="1:8" s="150" customFormat="1" ht="20.25" customHeight="1" x14ac:dyDescent="0.25">
      <c r="A35" s="201" t="s">
        <v>386</v>
      </c>
      <c r="B35" s="239">
        <v>254895</v>
      </c>
      <c r="C35" s="239">
        <v>1684991</v>
      </c>
      <c r="D35" s="239">
        <v>215499.61</v>
      </c>
      <c r="E35" s="201" t="s">
        <v>386</v>
      </c>
      <c r="F35" s="239">
        <v>254895</v>
      </c>
      <c r="G35" s="239">
        <v>1684991</v>
      </c>
      <c r="H35" s="239">
        <v>156804.07</v>
      </c>
    </row>
    <row r="36" spans="1:8" s="150" customFormat="1" ht="20.25" customHeight="1" x14ac:dyDescent="0.25">
      <c r="A36" s="201" t="s">
        <v>387</v>
      </c>
      <c r="B36" s="239">
        <v>841455</v>
      </c>
      <c r="C36" s="239">
        <v>1728181</v>
      </c>
      <c r="D36" s="239">
        <v>163252.87</v>
      </c>
      <c r="E36" s="201" t="s">
        <v>387</v>
      </c>
      <c r="F36" s="239">
        <v>841455</v>
      </c>
      <c r="G36" s="239">
        <v>1728181</v>
      </c>
      <c r="H36" s="239">
        <v>1986488.99</v>
      </c>
    </row>
    <row r="37" spans="1:8" s="150" customFormat="1" ht="20.25" customHeight="1" x14ac:dyDescent="0.25">
      <c r="A37" s="201" t="s">
        <v>388</v>
      </c>
      <c r="B37" s="239">
        <v>5551</v>
      </c>
      <c r="C37" s="239">
        <v>18340</v>
      </c>
      <c r="D37" s="239">
        <v>5992</v>
      </c>
      <c r="E37" s="201" t="s">
        <v>388</v>
      </c>
      <c r="F37" s="239">
        <v>5551</v>
      </c>
      <c r="G37" s="239">
        <v>18340</v>
      </c>
      <c r="H37" s="239">
        <v>0</v>
      </c>
    </row>
    <row r="38" spans="1:8" s="150" customFormat="1" ht="20.25" customHeight="1" x14ac:dyDescent="0.25">
      <c r="A38" s="201" t="s">
        <v>389</v>
      </c>
      <c r="B38" s="239">
        <v>268520</v>
      </c>
      <c r="C38" s="239">
        <v>595053</v>
      </c>
      <c r="D38" s="239">
        <v>21844.29</v>
      </c>
      <c r="E38" s="201" t="s">
        <v>389</v>
      </c>
      <c r="F38" s="239">
        <v>268520</v>
      </c>
      <c r="G38" s="239">
        <v>595053</v>
      </c>
      <c r="H38" s="239">
        <v>11373.17</v>
      </c>
    </row>
    <row r="39" spans="1:8" s="150" customFormat="1" ht="20.25" customHeight="1" x14ac:dyDescent="0.25">
      <c r="A39" s="201" t="s">
        <v>390</v>
      </c>
      <c r="B39" s="239">
        <v>801571</v>
      </c>
      <c r="C39" s="239">
        <v>1374509</v>
      </c>
      <c r="D39" s="239">
        <v>257406.75</v>
      </c>
      <c r="E39" s="201" t="s">
        <v>390</v>
      </c>
      <c r="F39" s="239">
        <v>801571</v>
      </c>
      <c r="G39" s="239">
        <v>1374509</v>
      </c>
      <c r="H39" s="239">
        <v>400608.74</v>
      </c>
    </row>
    <row r="40" spans="1:8" s="150" customFormat="1" ht="20.25" customHeight="1" x14ac:dyDescent="0.25">
      <c r="A40" s="201" t="s">
        <v>391</v>
      </c>
      <c r="B40" s="239">
        <v>61873</v>
      </c>
      <c r="C40" s="239">
        <v>148351</v>
      </c>
      <c r="D40" s="239">
        <v>102304.31</v>
      </c>
      <c r="E40" s="201" t="s">
        <v>391</v>
      </c>
      <c r="F40" s="239">
        <v>61873</v>
      </c>
      <c r="G40" s="239">
        <v>148351</v>
      </c>
      <c r="H40" s="239">
        <v>59489.72</v>
      </c>
    </row>
    <row r="41" spans="1:8" s="150" customFormat="1" ht="20.25" customHeight="1" x14ac:dyDescent="0.25">
      <c r="A41" s="201" t="s">
        <v>392</v>
      </c>
      <c r="B41" s="239">
        <v>0</v>
      </c>
      <c r="C41" s="239">
        <v>116094</v>
      </c>
      <c r="D41" s="239">
        <v>63.64</v>
      </c>
      <c r="E41" s="201" t="s">
        <v>392</v>
      </c>
      <c r="F41" s="239">
        <v>0</v>
      </c>
      <c r="G41" s="239">
        <v>116094</v>
      </c>
      <c r="H41" s="239">
        <v>18138.8</v>
      </c>
    </row>
    <row r="42" spans="1:8" s="150" customFormat="1" ht="20.25" customHeight="1" x14ac:dyDescent="0.25">
      <c r="A42" s="201" t="s">
        <v>393</v>
      </c>
      <c r="B42" s="239">
        <v>128834</v>
      </c>
      <c r="C42" s="239">
        <v>267219</v>
      </c>
      <c r="D42" s="239">
        <v>34303.03</v>
      </c>
      <c r="E42" s="201" t="s">
        <v>393</v>
      </c>
      <c r="F42" s="239">
        <v>128834</v>
      </c>
      <c r="G42" s="239">
        <v>267219</v>
      </c>
      <c r="H42" s="239">
        <v>32877</v>
      </c>
    </row>
    <row r="43" spans="1:8" s="150" customFormat="1" ht="20.25" customHeight="1" x14ac:dyDescent="0.25">
      <c r="A43" s="201" t="s">
        <v>394</v>
      </c>
      <c r="B43" s="239">
        <v>14517</v>
      </c>
      <c r="C43" s="239">
        <v>36636</v>
      </c>
      <c r="D43" s="239">
        <v>94</v>
      </c>
      <c r="E43" s="201" t="s">
        <v>394</v>
      </c>
      <c r="F43" s="239">
        <v>14517</v>
      </c>
      <c r="G43" s="239">
        <v>36636</v>
      </c>
      <c r="H43" s="239">
        <v>15286.16</v>
      </c>
    </row>
    <row r="44" spans="1:8" s="150" customFormat="1" ht="20.25" customHeight="1" x14ac:dyDescent="0.25">
      <c r="A44" s="201" t="s">
        <v>395</v>
      </c>
      <c r="B44" s="239">
        <v>4711049</v>
      </c>
      <c r="C44" s="239">
        <v>10208217</v>
      </c>
      <c r="D44" s="239">
        <v>1962833.69</v>
      </c>
      <c r="E44" s="201" t="s">
        <v>395</v>
      </c>
      <c r="F44" s="239">
        <v>4711049</v>
      </c>
      <c r="G44" s="239">
        <v>10208217</v>
      </c>
      <c r="H44" s="239">
        <v>7403486.5700000003</v>
      </c>
    </row>
    <row r="45" spans="1:8" s="150" customFormat="1" ht="20.25" customHeight="1" x14ac:dyDescent="0.25">
      <c r="A45" s="201" t="s">
        <v>396</v>
      </c>
      <c r="B45" s="239">
        <v>166380</v>
      </c>
      <c r="C45" s="239">
        <v>366436</v>
      </c>
      <c r="D45" s="239">
        <v>170992.88999999998</v>
      </c>
      <c r="E45" s="201" t="s">
        <v>396</v>
      </c>
      <c r="F45" s="239">
        <v>166380</v>
      </c>
      <c r="G45" s="239">
        <v>366436</v>
      </c>
      <c r="H45" s="239">
        <v>147186.63</v>
      </c>
    </row>
    <row r="46" spans="1:8" s="150" customFormat="1" ht="20.25" customHeight="1" x14ac:dyDescent="0.25">
      <c r="A46" s="201" t="s">
        <v>397</v>
      </c>
      <c r="B46" s="239">
        <v>15519</v>
      </c>
      <c r="C46" s="239">
        <v>526586</v>
      </c>
      <c r="D46" s="239">
        <v>141514.74000000002</v>
      </c>
      <c r="E46" s="201" t="s">
        <v>397</v>
      </c>
      <c r="F46" s="239">
        <v>15519</v>
      </c>
      <c r="G46" s="239">
        <v>526586</v>
      </c>
      <c r="H46" s="239">
        <v>170820.77</v>
      </c>
    </row>
    <row r="47" spans="1:8" s="150" customFormat="1" ht="20.25" customHeight="1" x14ac:dyDescent="0.25">
      <c r="A47" s="201" t="s">
        <v>536</v>
      </c>
      <c r="B47" s="239">
        <v>0</v>
      </c>
      <c r="C47" s="239">
        <v>7460</v>
      </c>
      <c r="D47" s="239">
        <v>534.21</v>
      </c>
      <c r="E47" s="201" t="s">
        <v>536</v>
      </c>
      <c r="F47" s="239">
        <v>0</v>
      </c>
      <c r="G47" s="239">
        <v>7460</v>
      </c>
      <c r="H47" s="239">
        <v>0</v>
      </c>
    </row>
    <row r="48" spans="1:8" s="150" customFormat="1" ht="20.25" customHeight="1" x14ac:dyDescent="0.25">
      <c r="A48" s="201" t="s">
        <v>398</v>
      </c>
      <c r="B48" s="239">
        <v>3390</v>
      </c>
      <c r="C48" s="239">
        <v>8476</v>
      </c>
      <c r="D48" s="239">
        <v>3169</v>
      </c>
      <c r="E48" s="201" t="s">
        <v>398</v>
      </c>
      <c r="F48" s="239">
        <v>3390</v>
      </c>
      <c r="G48" s="239">
        <v>8476</v>
      </c>
      <c r="H48" s="239">
        <v>71</v>
      </c>
    </row>
    <row r="49" spans="1:8" s="150" customFormat="1" ht="20.25" customHeight="1" x14ac:dyDescent="0.25">
      <c r="A49" s="201" t="s">
        <v>399</v>
      </c>
      <c r="B49" s="239">
        <v>14354</v>
      </c>
      <c r="C49" s="239">
        <v>30221</v>
      </c>
      <c r="D49" s="239">
        <v>21637</v>
      </c>
      <c r="E49" s="201" t="s">
        <v>399</v>
      </c>
      <c r="F49" s="239">
        <v>14354</v>
      </c>
      <c r="G49" s="239">
        <v>30221</v>
      </c>
      <c r="H49" s="239">
        <v>0</v>
      </c>
    </row>
    <row r="50" spans="1:8" s="150" customFormat="1" ht="20.25" customHeight="1" x14ac:dyDescent="0.25">
      <c r="A50" s="201" t="s">
        <v>400</v>
      </c>
      <c r="B50" s="239">
        <v>4693240</v>
      </c>
      <c r="C50" s="239">
        <v>18423449</v>
      </c>
      <c r="D50" s="239">
        <v>3060049.04</v>
      </c>
      <c r="E50" s="201" t="s">
        <v>400</v>
      </c>
      <c r="F50" s="239">
        <v>4693240</v>
      </c>
      <c r="G50" s="239">
        <v>18423449</v>
      </c>
      <c r="H50" s="239">
        <v>9849842.5500000007</v>
      </c>
    </row>
    <row r="51" spans="1:8" s="150" customFormat="1" ht="20.25" customHeight="1" x14ac:dyDescent="0.25">
      <c r="A51" s="201" t="s">
        <v>401</v>
      </c>
      <c r="B51" s="239">
        <v>1232277</v>
      </c>
      <c r="C51" s="239">
        <v>2514587</v>
      </c>
      <c r="D51" s="239">
        <v>859934.77</v>
      </c>
      <c r="E51" s="201" t="s">
        <v>401</v>
      </c>
      <c r="F51" s="239">
        <v>1232277</v>
      </c>
      <c r="G51" s="239">
        <v>2514587</v>
      </c>
      <c r="H51" s="239">
        <v>1655327.8499999999</v>
      </c>
    </row>
    <row r="52" spans="1:8" s="150" customFormat="1" ht="20.25" customHeight="1" x14ac:dyDescent="0.25">
      <c r="A52" s="201" t="s">
        <v>313</v>
      </c>
      <c r="B52" s="239">
        <v>1269</v>
      </c>
      <c r="C52" s="239">
        <v>4229</v>
      </c>
      <c r="D52" s="239">
        <v>358</v>
      </c>
      <c r="E52" s="201" t="s">
        <v>313</v>
      </c>
      <c r="F52" s="239">
        <v>1269</v>
      </c>
      <c r="G52" s="239">
        <v>4229</v>
      </c>
      <c r="H52" s="239">
        <v>0</v>
      </c>
    </row>
    <row r="53" spans="1:8" s="150" customFormat="1" ht="20.25" customHeight="1" x14ac:dyDescent="0.25">
      <c r="A53" s="201" t="s">
        <v>538</v>
      </c>
      <c r="B53" s="239">
        <v>0</v>
      </c>
      <c r="C53" s="239">
        <v>0</v>
      </c>
      <c r="D53" s="239">
        <v>0</v>
      </c>
      <c r="E53" s="201" t="s">
        <v>538</v>
      </c>
      <c r="F53" s="239">
        <v>0</v>
      </c>
      <c r="G53" s="239">
        <v>0</v>
      </c>
      <c r="H53" s="239">
        <v>0</v>
      </c>
    </row>
    <row r="54" spans="1:8" s="150" customFormat="1" ht="20.25" customHeight="1" x14ac:dyDescent="0.25">
      <c r="A54" s="201" t="s">
        <v>402</v>
      </c>
      <c r="B54" s="239">
        <v>7022.04</v>
      </c>
      <c r="C54" s="239">
        <v>22859.55</v>
      </c>
      <c r="D54" s="239">
        <v>1759</v>
      </c>
      <c r="E54" s="201" t="s">
        <v>402</v>
      </c>
      <c r="F54" s="239">
        <v>7022.04</v>
      </c>
      <c r="G54" s="239">
        <v>22859.55</v>
      </c>
      <c r="H54" s="239">
        <v>233</v>
      </c>
    </row>
    <row r="55" spans="1:8" s="150" customFormat="1" ht="20.25" customHeight="1" x14ac:dyDescent="0.25">
      <c r="A55" s="201" t="s">
        <v>403</v>
      </c>
      <c r="B55" s="239">
        <v>333646</v>
      </c>
      <c r="C55" s="239">
        <v>1050378</v>
      </c>
      <c r="D55" s="239">
        <v>566919.47</v>
      </c>
      <c r="E55" s="201" t="s">
        <v>403</v>
      </c>
      <c r="F55" s="239">
        <v>333646</v>
      </c>
      <c r="G55" s="239">
        <v>1050378</v>
      </c>
      <c r="H55" s="239">
        <v>0</v>
      </c>
    </row>
    <row r="56" spans="1:8" s="150" customFormat="1" ht="20.25" customHeight="1" x14ac:dyDescent="0.25">
      <c r="A56" s="201" t="s">
        <v>311</v>
      </c>
      <c r="B56" s="239">
        <v>3512621.54</v>
      </c>
      <c r="C56" s="239">
        <v>11292173.219999999</v>
      </c>
      <c r="D56" s="239">
        <v>1716015.9499999997</v>
      </c>
      <c r="E56" s="201" t="s">
        <v>311</v>
      </c>
      <c r="F56" s="239">
        <v>3512621.54</v>
      </c>
      <c r="G56" s="239">
        <v>11292173.219999999</v>
      </c>
      <c r="H56" s="239">
        <v>2145313.5300000003</v>
      </c>
    </row>
    <row r="57" spans="1:8" s="150" customFormat="1" ht="20.25" customHeight="1" x14ac:dyDescent="0.25">
      <c r="A57" s="201" t="s">
        <v>404</v>
      </c>
      <c r="B57" s="239">
        <v>1686.3700000000001</v>
      </c>
      <c r="C57" s="239">
        <v>7601.39</v>
      </c>
      <c r="D57" s="239">
        <v>1175</v>
      </c>
      <c r="E57" s="201" t="s">
        <v>404</v>
      </c>
      <c r="F57" s="239">
        <v>1686.3700000000001</v>
      </c>
      <c r="G57" s="239">
        <v>7601.39</v>
      </c>
      <c r="H57" s="239">
        <v>0</v>
      </c>
    </row>
    <row r="58" spans="1:8" s="150" customFormat="1" ht="20.25" customHeight="1" x14ac:dyDescent="0.25">
      <c r="A58" s="201" t="s">
        <v>405</v>
      </c>
      <c r="B58" s="239">
        <v>73506</v>
      </c>
      <c r="C58" s="239">
        <v>666549</v>
      </c>
      <c r="D58" s="239">
        <v>116963.61</v>
      </c>
      <c r="E58" s="201" t="s">
        <v>405</v>
      </c>
      <c r="F58" s="239">
        <v>73506</v>
      </c>
      <c r="G58" s="239">
        <v>666549</v>
      </c>
      <c r="H58" s="239">
        <v>259916.77</v>
      </c>
    </row>
    <row r="59" spans="1:8" s="150" customFormat="1" ht="20.25" customHeight="1" x14ac:dyDescent="0.25">
      <c r="A59" s="201" t="s">
        <v>406</v>
      </c>
      <c r="B59" s="239">
        <v>97988</v>
      </c>
      <c r="C59" s="239">
        <v>279488</v>
      </c>
      <c r="D59" s="239">
        <v>166948</v>
      </c>
      <c r="E59" s="201" t="s">
        <v>406</v>
      </c>
      <c r="F59" s="239">
        <v>97988</v>
      </c>
      <c r="G59" s="239">
        <v>279488</v>
      </c>
      <c r="H59" s="239">
        <v>0</v>
      </c>
    </row>
    <row r="60" spans="1:8" s="150" customFormat="1" ht="20.25" customHeight="1" x14ac:dyDescent="0.25">
      <c r="A60" s="201" t="s">
        <v>430</v>
      </c>
      <c r="B60" s="239">
        <v>408110</v>
      </c>
      <c r="C60" s="239">
        <v>740543</v>
      </c>
      <c r="D60" s="239">
        <v>135263</v>
      </c>
      <c r="E60" s="201" t="s">
        <v>430</v>
      </c>
      <c r="F60" s="239">
        <v>408110</v>
      </c>
      <c r="G60" s="239">
        <v>740543</v>
      </c>
      <c r="H60" s="239">
        <v>700232.27</v>
      </c>
    </row>
    <row r="61" spans="1:8" s="150" customFormat="1" ht="20.25" customHeight="1" x14ac:dyDescent="0.25">
      <c r="A61" s="201" t="s">
        <v>431</v>
      </c>
      <c r="B61" s="239">
        <v>5272</v>
      </c>
      <c r="C61" s="239">
        <v>11880</v>
      </c>
      <c r="D61" s="239">
        <v>0</v>
      </c>
      <c r="E61" s="201" t="s">
        <v>431</v>
      </c>
      <c r="F61" s="239">
        <v>5272</v>
      </c>
      <c r="G61" s="239">
        <v>11880</v>
      </c>
      <c r="H61" s="239">
        <v>0</v>
      </c>
    </row>
    <row r="62" spans="1:8" s="150" customFormat="1" ht="20.25" customHeight="1" x14ac:dyDescent="0.25">
      <c r="A62" s="201" t="s">
        <v>407</v>
      </c>
      <c r="B62" s="239">
        <v>68984</v>
      </c>
      <c r="C62" s="239">
        <v>146458</v>
      </c>
      <c r="D62" s="239">
        <v>0</v>
      </c>
      <c r="E62" s="201" t="s">
        <v>407</v>
      </c>
      <c r="F62" s="239">
        <v>68984</v>
      </c>
      <c r="G62" s="239">
        <v>146458</v>
      </c>
      <c r="H62" s="239">
        <v>70773</v>
      </c>
    </row>
    <row r="63" spans="1:8" s="150" customFormat="1" ht="20.25" customHeight="1" x14ac:dyDescent="0.25">
      <c r="A63" s="201" t="s">
        <v>539</v>
      </c>
      <c r="B63" s="239">
        <v>26114</v>
      </c>
      <c r="C63" s="239">
        <v>54014</v>
      </c>
      <c r="D63" s="239">
        <v>35128.11</v>
      </c>
      <c r="E63" s="201" t="s">
        <v>539</v>
      </c>
      <c r="F63" s="239">
        <v>26114</v>
      </c>
      <c r="G63" s="239">
        <v>54014</v>
      </c>
      <c r="H63" s="239">
        <v>0</v>
      </c>
    </row>
    <row r="64" spans="1:8" s="150" customFormat="1" ht="20.25" customHeight="1" x14ac:dyDescent="0.25">
      <c r="A64" s="201" t="s">
        <v>408</v>
      </c>
      <c r="B64" s="239">
        <v>1202927.8</v>
      </c>
      <c r="C64" s="239">
        <v>4416879</v>
      </c>
      <c r="D64" s="239">
        <v>800217.42</v>
      </c>
      <c r="E64" s="201" t="s">
        <v>408</v>
      </c>
      <c r="F64" s="239">
        <v>1202927.8</v>
      </c>
      <c r="G64" s="239">
        <v>4416879</v>
      </c>
      <c r="H64" s="239">
        <v>1188926.03</v>
      </c>
    </row>
    <row r="65" spans="1:8" s="150" customFormat="1" ht="20.25" customHeight="1" x14ac:dyDescent="0.25">
      <c r="A65" s="201" t="s">
        <v>409</v>
      </c>
      <c r="B65" s="239">
        <v>0</v>
      </c>
      <c r="C65" s="239">
        <v>173742</v>
      </c>
      <c r="D65" s="239">
        <v>1451.25</v>
      </c>
      <c r="E65" s="201" t="s">
        <v>409</v>
      </c>
      <c r="F65" s="239">
        <v>0</v>
      </c>
      <c r="G65" s="239">
        <v>173742</v>
      </c>
      <c r="H65" s="239">
        <v>3401.25</v>
      </c>
    </row>
    <row r="66" spans="1:8" s="150" customFormat="1" ht="20.25" customHeight="1" x14ac:dyDescent="0.25">
      <c r="A66" s="201" t="s">
        <v>410</v>
      </c>
      <c r="B66" s="239">
        <v>42377</v>
      </c>
      <c r="C66" s="239">
        <v>87590</v>
      </c>
      <c r="D66" s="239">
        <v>9264</v>
      </c>
      <c r="E66" s="201" t="s">
        <v>410</v>
      </c>
      <c r="F66" s="239">
        <v>42377</v>
      </c>
      <c r="G66" s="239">
        <v>87590</v>
      </c>
      <c r="H66" s="239">
        <v>1092</v>
      </c>
    </row>
    <row r="67" spans="1:8" s="150" customFormat="1" ht="20.25" customHeight="1" x14ac:dyDescent="0.25">
      <c r="A67" s="201" t="s">
        <v>411</v>
      </c>
      <c r="B67" s="239">
        <v>11230</v>
      </c>
      <c r="C67" s="239">
        <v>65388</v>
      </c>
      <c r="D67" s="239">
        <v>11259.65</v>
      </c>
      <c r="E67" s="201" t="s">
        <v>411</v>
      </c>
      <c r="F67" s="239">
        <v>11230</v>
      </c>
      <c r="G67" s="239">
        <v>65388</v>
      </c>
      <c r="H67" s="239">
        <v>0</v>
      </c>
    </row>
    <row r="68" spans="1:8" s="150" customFormat="1" ht="20.25" customHeight="1" x14ac:dyDescent="0.25">
      <c r="A68" s="201" t="s">
        <v>432</v>
      </c>
      <c r="B68" s="239">
        <v>37265</v>
      </c>
      <c r="C68" s="239">
        <v>105764</v>
      </c>
      <c r="D68" s="239">
        <v>39732.050000000003</v>
      </c>
      <c r="E68" s="201" t="s">
        <v>432</v>
      </c>
      <c r="F68" s="239">
        <v>37265</v>
      </c>
      <c r="G68" s="239">
        <v>105764</v>
      </c>
      <c r="H68" s="239">
        <v>0</v>
      </c>
    </row>
    <row r="69" spans="1:8" s="150" customFormat="1" ht="20.25" customHeight="1" x14ac:dyDescent="0.25">
      <c r="A69" s="201" t="s">
        <v>413</v>
      </c>
      <c r="B69" s="239">
        <v>23559</v>
      </c>
      <c r="C69" s="239">
        <v>61328</v>
      </c>
      <c r="D69" s="239">
        <v>670</v>
      </c>
      <c r="E69" s="201" t="s">
        <v>413</v>
      </c>
      <c r="F69" s="239">
        <v>23559</v>
      </c>
      <c r="G69" s="239">
        <v>61328</v>
      </c>
      <c r="H69" s="239">
        <v>0</v>
      </c>
    </row>
    <row r="70" spans="1:8" ht="19.899999999999999" customHeight="1" x14ac:dyDescent="0.25">
      <c r="A70" s="201" t="s">
        <v>414</v>
      </c>
      <c r="B70" s="239">
        <v>4485</v>
      </c>
      <c r="C70" s="239">
        <v>114901.75</v>
      </c>
      <c r="D70" s="239">
        <v>7452.05</v>
      </c>
      <c r="E70" s="201" t="s">
        <v>414</v>
      </c>
      <c r="F70" s="239">
        <v>4485</v>
      </c>
      <c r="G70" s="239">
        <v>114901.75</v>
      </c>
      <c r="H70" s="239">
        <v>13576.47</v>
      </c>
    </row>
    <row r="71" spans="1:8" ht="18.600000000000001" customHeight="1" x14ac:dyDescent="0.25">
      <c r="A71" s="276" t="s">
        <v>415</v>
      </c>
      <c r="B71" s="276">
        <v>5381.98</v>
      </c>
      <c r="C71" s="276">
        <v>23377.83</v>
      </c>
      <c r="D71" s="276">
        <v>9056</v>
      </c>
      <c r="E71" s="277" t="s">
        <v>415</v>
      </c>
      <c r="F71" s="276">
        <v>5381.98</v>
      </c>
      <c r="G71" s="276">
        <v>23377.83</v>
      </c>
      <c r="H71" s="276">
        <v>133</v>
      </c>
    </row>
    <row r="72" spans="1:8" ht="18.600000000000001" customHeight="1" x14ac:dyDescent="0.25">
      <c r="A72" s="276" t="s">
        <v>433</v>
      </c>
      <c r="B72" s="276">
        <v>159551</v>
      </c>
      <c r="C72" s="276">
        <v>349640</v>
      </c>
      <c r="D72" s="276">
        <v>20436</v>
      </c>
      <c r="E72" s="277" t="s">
        <v>433</v>
      </c>
      <c r="F72" s="276">
        <v>159551</v>
      </c>
      <c r="G72" s="276">
        <v>349640</v>
      </c>
      <c r="H72" s="276">
        <v>16899.73</v>
      </c>
    </row>
    <row r="73" spans="1:8" ht="21" customHeight="1" x14ac:dyDescent="0.25">
      <c r="A73" s="370" t="s">
        <v>611</v>
      </c>
      <c r="B73" s="370"/>
      <c r="C73" s="370"/>
      <c r="D73" s="370"/>
      <c r="E73" s="370"/>
    </row>
    <row r="74" spans="1:8" x14ac:dyDescent="0.25">
      <c r="A74" s="356" t="s">
        <v>614</v>
      </c>
      <c r="B74" s="356"/>
      <c r="C74" s="356"/>
      <c r="D74" s="356"/>
      <c r="E74" s="356"/>
    </row>
  </sheetData>
  <mergeCells count="7">
    <mergeCell ref="A74:E74"/>
    <mergeCell ref="A2:H3"/>
    <mergeCell ref="A4:A5"/>
    <mergeCell ref="B4:D4"/>
    <mergeCell ref="E4:E5"/>
    <mergeCell ref="F4:H4"/>
    <mergeCell ref="A73:E73"/>
  </mergeCells>
  <hyperlinks>
    <hyperlink ref="I3" location="ÍNDICE!A1" display="INDICE&gt;&gt;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3" orientation="landscape" r:id="rId1"/>
  <rowBreaks count="2" manualBreakCount="2">
    <brk id="27" max="7" man="1"/>
    <brk id="48" max="7" man="1"/>
  </rowBreaks>
  <colBreaks count="1" manualBreakCount="1">
    <brk id="8" max="69" man="1"/>
  </col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23.7109375" style="224" customWidth="1"/>
    <col min="2" max="2" width="16.140625" style="224" customWidth="1"/>
    <col min="3" max="3" width="15.5703125" style="224" customWidth="1"/>
    <col min="4" max="4" width="17.7109375" style="224" customWidth="1"/>
    <col min="5" max="5" width="24" style="224" customWidth="1"/>
    <col min="6" max="8" width="19.42578125" style="224" customWidth="1"/>
    <col min="9" max="16384" width="11.42578125" style="224"/>
  </cols>
  <sheetData>
    <row r="1" spans="1:13" ht="36.6" customHeight="1" x14ac:dyDescent="0.3"/>
    <row r="2" spans="1:13" ht="35.25" customHeight="1" x14ac:dyDescent="0.25">
      <c r="A2" s="384" t="s">
        <v>630</v>
      </c>
      <c r="B2" s="384"/>
      <c r="C2" s="384"/>
      <c r="D2" s="384"/>
      <c r="E2" s="384"/>
      <c r="F2" s="384"/>
      <c r="G2" s="384"/>
      <c r="H2" s="384"/>
      <c r="I2" s="233"/>
    </row>
    <row r="3" spans="1:13" ht="42.75" customHeight="1" x14ac:dyDescent="0.25">
      <c r="A3" s="385"/>
      <c r="B3" s="385"/>
      <c r="C3" s="385"/>
      <c r="D3" s="385"/>
      <c r="E3" s="385"/>
      <c r="F3" s="385"/>
      <c r="G3" s="385"/>
      <c r="H3" s="385"/>
      <c r="I3" s="3" t="s">
        <v>471</v>
      </c>
    </row>
    <row r="4" spans="1:13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13" ht="60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67"/>
      <c r="J5" s="234"/>
      <c r="K5" s="234"/>
      <c r="L5" s="234"/>
      <c r="M5" s="234"/>
    </row>
    <row r="6" spans="1:13" s="76" customFormat="1" ht="22.9" customHeight="1" x14ac:dyDescent="0.3">
      <c r="A6" s="260" t="s">
        <v>2</v>
      </c>
      <c r="B6" s="228">
        <v>2630944.7999999998</v>
      </c>
      <c r="C6" s="228">
        <v>5873258</v>
      </c>
      <c r="D6" s="228">
        <v>502429.95000000007</v>
      </c>
      <c r="E6" s="253" t="s">
        <v>2</v>
      </c>
      <c r="F6" s="228">
        <v>2630944.7999999998</v>
      </c>
      <c r="G6" s="228">
        <v>5873258</v>
      </c>
      <c r="H6" s="228">
        <v>223080.34000000003</v>
      </c>
    </row>
    <row r="7" spans="1:13" s="206" customFormat="1" ht="14.45" customHeight="1" x14ac:dyDescent="0.3">
      <c r="A7" s="201" t="s">
        <v>363</v>
      </c>
      <c r="B7" s="229">
        <v>0</v>
      </c>
      <c r="C7" s="229">
        <v>0</v>
      </c>
      <c r="D7" s="229">
        <v>0</v>
      </c>
      <c r="E7" s="201" t="s">
        <v>363</v>
      </c>
      <c r="F7" s="229">
        <v>0</v>
      </c>
      <c r="G7" s="229">
        <v>0</v>
      </c>
      <c r="H7" s="229">
        <v>0</v>
      </c>
      <c r="I7" s="235"/>
      <c r="J7" s="235"/>
    </row>
    <row r="8" spans="1:13" s="150" customFormat="1" ht="14.45" customHeight="1" x14ac:dyDescent="0.3">
      <c r="A8" s="227" t="s">
        <v>364</v>
      </c>
      <c r="B8" s="229">
        <v>253284</v>
      </c>
      <c r="C8" s="229">
        <v>537346</v>
      </c>
      <c r="D8" s="229">
        <v>55572.5</v>
      </c>
      <c r="E8" s="201" t="s">
        <v>364</v>
      </c>
      <c r="F8" s="229">
        <v>253284</v>
      </c>
      <c r="G8" s="229">
        <v>537346</v>
      </c>
      <c r="H8" s="229">
        <v>5512.92</v>
      </c>
      <c r="I8" s="235"/>
      <c r="J8" s="236"/>
      <c r="K8" s="206"/>
      <c r="L8" s="206"/>
      <c r="M8" s="206"/>
    </row>
    <row r="9" spans="1:13" s="150" customFormat="1" ht="14.45" customHeight="1" x14ac:dyDescent="0.3">
      <c r="A9" s="227" t="s">
        <v>366</v>
      </c>
      <c r="B9" s="229">
        <v>243666</v>
      </c>
      <c r="C9" s="229">
        <v>613638</v>
      </c>
      <c r="D9" s="229">
        <v>17000.759999999998</v>
      </c>
      <c r="E9" s="201" t="s">
        <v>366</v>
      </c>
      <c r="F9" s="229">
        <v>243666</v>
      </c>
      <c r="G9" s="229">
        <v>613638</v>
      </c>
      <c r="H9" s="229">
        <v>3216.4</v>
      </c>
      <c r="I9" s="235"/>
      <c r="J9" s="236"/>
      <c r="K9" s="206"/>
      <c r="L9" s="206"/>
      <c r="M9" s="206"/>
    </row>
    <row r="10" spans="1:13" ht="14.45" customHeight="1" x14ac:dyDescent="0.3">
      <c r="A10" s="227" t="s">
        <v>374</v>
      </c>
      <c r="B10" s="229">
        <v>5894</v>
      </c>
      <c r="C10" s="229">
        <v>12993</v>
      </c>
      <c r="D10" s="229">
        <v>32</v>
      </c>
      <c r="E10" s="201" t="s">
        <v>374</v>
      </c>
      <c r="F10" s="229">
        <v>5894</v>
      </c>
      <c r="G10" s="229">
        <v>12993</v>
      </c>
      <c r="H10" s="229">
        <v>0</v>
      </c>
      <c r="I10" s="235"/>
    </row>
    <row r="11" spans="1:13" ht="14.45" customHeight="1" x14ac:dyDescent="0.3">
      <c r="A11" s="227" t="s">
        <v>376</v>
      </c>
      <c r="B11" s="229">
        <v>41464</v>
      </c>
      <c r="C11" s="229">
        <v>122675</v>
      </c>
      <c r="D11" s="229">
        <v>950.15</v>
      </c>
      <c r="E11" s="227" t="s">
        <v>376</v>
      </c>
      <c r="F11" s="229">
        <v>41464</v>
      </c>
      <c r="G11" s="229">
        <v>122675</v>
      </c>
      <c r="H11" s="229">
        <v>0</v>
      </c>
      <c r="I11" s="235"/>
    </row>
    <row r="12" spans="1:13" ht="14.45" customHeight="1" x14ac:dyDescent="0.3">
      <c r="A12" s="201" t="s">
        <v>379</v>
      </c>
      <c r="B12" s="229">
        <v>4596</v>
      </c>
      <c r="C12" s="229">
        <v>9504</v>
      </c>
      <c r="D12" s="229">
        <v>0</v>
      </c>
      <c r="E12" s="201" t="s">
        <v>379</v>
      </c>
      <c r="F12" s="229">
        <v>4596</v>
      </c>
      <c r="G12" s="229">
        <v>9504</v>
      </c>
      <c r="H12" s="239">
        <v>7486</v>
      </c>
      <c r="I12" s="235"/>
      <c r="J12" s="237"/>
      <c r="K12" s="237"/>
    </row>
    <row r="13" spans="1:13" ht="14.45" customHeight="1" x14ac:dyDescent="0.3">
      <c r="A13" s="227" t="s">
        <v>380</v>
      </c>
      <c r="B13" s="229">
        <v>12566</v>
      </c>
      <c r="C13" s="229">
        <v>41886</v>
      </c>
      <c r="D13" s="229">
        <v>187</v>
      </c>
      <c r="E13" s="201" t="s">
        <v>380</v>
      </c>
      <c r="F13" s="229">
        <v>12566</v>
      </c>
      <c r="G13" s="229">
        <v>41886</v>
      </c>
      <c r="H13" s="229">
        <v>0</v>
      </c>
    </row>
    <row r="14" spans="1:13" ht="15.75" customHeight="1" x14ac:dyDescent="0.3">
      <c r="A14" s="201" t="s">
        <v>383</v>
      </c>
      <c r="B14" s="229">
        <v>27216</v>
      </c>
      <c r="C14" s="229">
        <v>51661</v>
      </c>
      <c r="D14" s="229">
        <v>0</v>
      </c>
      <c r="E14" s="201" t="s">
        <v>383</v>
      </c>
      <c r="F14" s="229">
        <v>27216</v>
      </c>
      <c r="G14" s="229">
        <v>51661</v>
      </c>
      <c r="H14" s="229">
        <v>42175.519999999997</v>
      </c>
    </row>
    <row r="15" spans="1:13" ht="15.75" customHeight="1" x14ac:dyDescent="0.3">
      <c r="A15" s="201" t="s">
        <v>389</v>
      </c>
      <c r="B15" s="229">
        <v>14987</v>
      </c>
      <c r="C15" s="229">
        <v>28674</v>
      </c>
      <c r="D15" s="229">
        <v>2726.01</v>
      </c>
      <c r="E15" s="201" t="s">
        <v>389</v>
      </c>
      <c r="F15" s="229">
        <v>14987</v>
      </c>
      <c r="G15" s="229">
        <v>28674</v>
      </c>
      <c r="H15" s="229">
        <v>946.52</v>
      </c>
    </row>
    <row r="16" spans="1:13" ht="15.75" customHeight="1" x14ac:dyDescent="0.25">
      <c r="A16" s="201" t="s">
        <v>390</v>
      </c>
      <c r="B16" s="229">
        <v>106218</v>
      </c>
      <c r="C16" s="229">
        <v>204877</v>
      </c>
      <c r="D16" s="229">
        <v>71916.27</v>
      </c>
      <c r="E16" s="201" t="s">
        <v>390</v>
      </c>
      <c r="F16" s="229">
        <v>106218</v>
      </c>
      <c r="G16" s="229">
        <v>204877</v>
      </c>
      <c r="H16" s="229">
        <v>588.74</v>
      </c>
    </row>
    <row r="17" spans="1:8" ht="15.75" customHeight="1" x14ac:dyDescent="0.25">
      <c r="A17" s="201" t="s">
        <v>393</v>
      </c>
      <c r="B17" s="229">
        <v>28164</v>
      </c>
      <c r="C17" s="229">
        <v>51740</v>
      </c>
      <c r="D17" s="229">
        <v>10512.1</v>
      </c>
      <c r="E17" s="201" t="s">
        <v>393</v>
      </c>
      <c r="F17" s="229">
        <v>28164</v>
      </c>
      <c r="G17" s="229">
        <v>51740</v>
      </c>
      <c r="H17" s="229">
        <v>0</v>
      </c>
    </row>
    <row r="18" spans="1:8" ht="15.75" customHeight="1" x14ac:dyDescent="0.25">
      <c r="A18" s="201" t="s">
        <v>395</v>
      </c>
      <c r="B18" s="229">
        <v>112607</v>
      </c>
      <c r="C18" s="229">
        <v>227446</v>
      </c>
      <c r="D18" s="229">
        <v>25717.22</v>
      </c>
      <c r="E18" s="201" t="s">
        <v>395</v>
      </c>
      <c r="F18" s="229">
        <v>112607</v>
      </c>
      <c r="G18" s="229">
        <v>227446</v>
      </c>
      <c r="H18" s="229">
        <v>27959.73</v>
      </c>
    </row>
    <row r="19" spans="1:8" ht="15.75" customHeight="1" x14ac:dyDescent="0.25">
      <c r="A19" s="201" t="s">
        <v>397</v>
      </c>
      <c r="B19" s="229">
        <v>15519</v>
      </c>
      <c r="C19" s="229">
        <v>51731</v>
      </c>
      <c r="D19" s="229">
        <v>190.23</v>
      </c>
      <c r="E19" s="201" t="s">
        <v>397</v>
      </c>
      <c r="F19" s="229">
        <v>15519</v>
      </c>
      <c r="G19" s="229">
        <v>51731</v>
      </c>
      <c r="H19" s="229">
        <v>0</v>
      </c>
    </row>
    <row r="20" spans="1:8" ht="15.75" customHeight="1" x14ac:dyDescent="0.25">
      <c r="A20" s="227" t="s">
        <v>400</v>
      </c>
      <c r="B20" s="229">
        <v>405675</v>
      </c>
      <c r="C20" s="229">
        <v>500290</v>
      </c>
      <c r="D20" s="229">
        <v>53240.35</v>
      </c>
      <c r="E20" s="201" t="s">
        <v>400</v>
      </c>
      <c r="F20" s="229">
        <v>405675</v>
      </c>
      <c r="G20" s="229">
        <v>500290</v>
      </c>
      <c r="H20" s="229">
        <v>14117.04</v>
      </c>
    </row>
    <row r="21" spans="1:8" x14ac:dyDescent="0.25">
      <c r="A21" s="201" t="s">
        <v>313</v>
      </c>
      <c r="B21" s="229">
        <v>1269</v>
      </c>
      <c r="C21" s="229">
        <v>4229</v>
      </c>
      <c r="D21" s="229">
        <v>358</v>
      </c>
      <c r="E21" s="201" t="s">
        <v>313</v>
      </c>
      <c r="F21" s="229">
        <v>1269</v>
      </c>
      <c r="G21" s="229">
        <v>4229</v>
      </c>
      <c r="H21" s="229">
        <v>0</v>
      </c>
    </row>
    <row r="22" spans="1:8" x14ac:dyDescent="0.25">
      <c r="A22" s="201" t="s">
        <v>401</v>
      </c>
      <c r="B22" s="229">
        <v>110802</v>
      </c>
      <c r="C22" s="229">
        <v>225218</v>
      </c>
      <c r="D22" s="229">
        <v>17237.54</v>
      </c>
      <c r="E22" s="201" t="s">
        <v>401</v>
      </c>
      <c r="F22" s="229">
        <v>110802</v>
      </c>
      <c r="G22" s="229">
        <v>225218</v>
      </c>
      <c r="H22" s="229">
        <v>14863.5</v>
      </c>
    </row>
    <row r="23" spans="1:8" x14ac:dyDescent="0.25">
      <c r="A23" s="201" t="s">
        <v>403</v>
      </c>
      <c r="B23" s="229">
        <v>0</v>
      </c>
      <c r="C23" s="229">
        <v>0</v>
      </c>
      <c r="D23" s="229">
        <v>0</v>
      </c>
      <c r="E23" s="201" t="s">
        <v>403</v>
      </c>
      <c r="F23" s="229">
        <v>0</v>
      </c>
      <c r="G23" s="229">
        <v>0</v>
      </c>
      <c r="H23" s="229">
        <v>0</v>
      </c>
    </row>
    <row r="24" spans="1:8" x14ac:dyDescent="0.25">
      <c r="A24" s="227" t="s">
        <v>311</v>
      </c>
      <c r="B24" s="229">
        <v>678470</v>
      </c>
      <c r="C24" s="229">
        <v>1936612</v>
      </c>
      <c r="D24" s="229">
        <v>111380.85</v>
      </c>
      <c r="E24" s="201" t="s">
        <v>311</v>
      </c>
      <c r="F24" s="229">
        <v>678470</v>
      </c>
      <c r="G24" s="229">
        <v>1936612</v>
      </c>
      <c r="H24" s="229">
        <v>59748.98</v>
      </c>
    </row>
    <row r="25" spans="1:8" x14ac:dyDescent="0.25">
      <c r="A25" s="201" t="s">
        <v>408</v>
      </c>
      <c r="B25" s="229">
        <v>337180.8</v>
      </c>
      <c r="C25" s="229">
        <v>753247</v>
      </c>
      <c r="D25" s="229">
        <v>95232.97</v>
      </c>
      <c r="E25" s="201" t="s">
        <v>408</v>
      </c>
      <c r="F25" s="229">
        <v>337180.8</v>
      </c>
      <c r="G25" s="229">
        <v>753247</v>
      </c>
      <c r="H25" s="229">
        <v>29565.26</v>
      </c>
    </row>
    <row r="26" spans="1:8" x14ac:dyDescent="0.25">
      <c r="A26" s="201" t="s">
        <v>410</v>
      </c>
      <c r="B26" s="229">
        <v>29757</v>
      </c>
      <c r="C26" s="229">
        <v>57872</v>
      </c>
      <c r="D26" s="229">
        <v>9264</v>
      </c>
      <c r="E26" s="201" t="s">
        <v>410</v>
      </c>
      <c r="F26" s="229">
        <v>29757</v>
      </c>
      <c r="G26" s="229">
        <v>57872</v>
      </c>
      <c r="H26" s="229">
        <v>0</v>
      </c>
    </row>
    <row r="27" spans="1:8" x14ac:dyDescent="0.25">
      <c r="A27" s="227" t="s">
        <v>432</v>
      </c>
      <c r="B27" s="229">
        <v>18500</v>
      </c>
      <c r="C27" s="229">
        <v>30651</v>
      </c>
      <c r="D27" s="229">
        <v>9806</v>
      </c>
      <c r="E27" s="201" t="s">
        <v>432</v>
      </c>
      <c r="F27" s="229">
        <v>18500</v>
      </c>
      <c r="G27" s="229">
        <v>30651</v>
      </c>
      <c r="H27" s="229">
        <v>0</v>
      </c>
    </row>
    <row r="28" spans="1:8" x14ac:dyDescent="0.25">
      <c r="A28" s="201" t="s">
        <v>413</v>
      </c>
      <c r="B28" s="229">
        <v>23559</v>
      </c>
      <c r="C28" s="229">
        <v>61328</v>
      </c>
      <c r="D28" s="229">
        <v>670</v>
      </c>
      <c r="E28" s="201" t="s">
        <v>413</v>
      </c>
      <c r="F28" s="229">
        <v>23559</v>
      </c>
      <c r="G28" s="229">
        <v>61328</v>
      </c>
      <c r="H28" s="229">
        <v>0</v>
      </c>
    </row>
    <row r="29" spans="1:8" x14ac:dyDescent="0.25">
      <c r="A29" s="227" t="s">
        <v>433</v>
      </c>
      <c r="B29" s="229">
        <v>159551</v>
      </c>
      <c r="C29" s="229">
        <v>349640</v>
      </c>
      <c r="D29" s="229">
        <v>20436</v>
      </c>
      <c r="E29" s="201" t="s">
        <v>433</v>
      </c>
      <c r="F29" s="229">
        <v>159551</v>
      </c>
      <c r="G29" s="229">
        <v>349640</v>
      </c>
      <c r="H29" s="229">
        <v>16899.73</v>
      </c>
    </row>
    <row r="30" spans="1:8" ht="18" customHeight="1" x14ac:dyDescent="0.25">
      <c r="A30" s="370" t="s">
        <v>611</v>
      </c>
      <c r="B30" s="370"/>
      <c r="C30" s="370"/>
      <c r="D30" s="370"/>
      <c r="E30" s="370"/>
    </row>
    <row r="31" spans="1:8" x14ac:dyDescent="0.25">
      <c r="A31" s="356" t="s">
        <v>614</v>
      </c>
      <c r="B31" s="356"/>
      <c r="C31" s="356"/>
      <c r="D31" s="356"/>
      <c r="E31" s="356"/>
    </row>
  </sheetData>
  <mergeCells count="7">
    <mergeCell ref="A31:E31"/>
    <mergeCell ref="A2:H3"/>
    <mergeCell ref="A4:A5"/>
    <mergeCell ref="B4:D4"/>
    <mergeCell ref="E4:E5"/>
    <mergeCell ref="F4:H4"/>
    <mergeCell ref="A30:E30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5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23.7109375" style="6" customWidth="1"/>
    <col min="2" max="3" width="17.140625" style="6" customWidth="1"/>
    <col min="4" max="4" width="17.28515625" style="6" customWidth="1"/>
    <col min="5" max="5" width="23.28515625" style="6" customWidth="1"/>
    <col min="6" max="7" width="17.140625" style="6" customWidth="1"/>
    <col min="8" max="8" width="19.5703125" style="6" customWidth="1"/>
    <col min="9" max="16384" width="11.42578125" style="6"/>
  </cols>
  <sheetData>
    <row r="1" spans="1:9" ht="38.450000000000003" customHeight="1" x14ac:dyDescent="0.3"/>
    <row r="2" spans="1:9" ht="40.15" customHeight="1" x14ac:dyDescent="0.25">
      <c r="A2" s="384" t="s">
        <v>631</v>
      </c>
      <c r="B2" s="384"/>
      <c r="C2" s="384"/>
      <c r="D2" s="384"/>
      <c r="E2" s="384"/>
      <c r="F2" s="384"/>
      <c r="G2" s="384"/>
      <c r="H2" s="384"/>
    </row>
    <row r="3" spans="1:9" ht="40.15" customHeight="1" x14ac:dyDescent="0.25">
      <c r="A3" s="385"/>
      <c r="B3" s="385"/>
      <c r="C3" s="385"/>
      <c r="D3" s="385"/>
      <c r="E3" s="385"/>
      <c r="F3" s="385"/>
      <c r="G3" s="385"/>
      <c r="H3" s="385"/>
      <c r="I3" s="3" t="s">
        <v>471</v>
      </c>
    </row>
    <row r="4" spans="1:9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9" ht="51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66"/>
    </row>
    <row r="6" spans="1:9" s="76" customFormat="1" ht="22.9" customHeight="1" x14ac:dyDescent="0.3">
      <c r="A6" s="260" t="s">
        <v>2</v>
      </c>
      <c r="B6" s="278">
        <v>2388880.31</v>
      </c>
      <c r="C6" s="228">
        <v>5953806.6200000001</v>
      </c>
      <c r="D6" s="228">
        <v>732463</v>
      </c>
      <c r="E6" s="279" t="s">
        <v>2</v>
      </c>
      <c r="F6" s="280">
        <v>2388880.31</v>
      </c>
      <c r="G6" s="280">
        <v>5953806.6200000001</v>
      </c>
      <c r="H6" s="280">
        <v>66273</v>
      </c>
    </row>
    <row r="7" spans="1:9" s="26" customFormat="1" ht="20.25" customHeight="1" x14ac:dyDescent="0.3">
      <c r="A7" s="281" t="s">
        <v>364</v>
      </c>
      <c r="B7" s="282">
        <v>49314</v>
      </c>
      <c r="C7" s="282">
        <v>157272</v>
      </c>
      <c r="D7" s="283">
        <v>972</v>
      </c>
      <c r="E7" s="281" t="s">
        <v>364</v>
      </c>
      <c r="F7" s="282">
        <v>49314</v>
      </c>
      <c r="G7" s="282">
        <v>157272</v>
      </c>
      <c r="H7" s="283">
        <v>366</v>
      </c>
    </row>
    <row r="8" spans="1:9" s="26" customFormat="1" ht="20.25" customHeight="1" x14ac:dyDescent="0.3">
      <c r="A8" s="284" t="s">
        <v>366</v>
      </c>
      <c r="B8" s="282">
        <v>338143</v>
      </c>
      <c r="C8" s="282">
        <v>772772</v>
      </c>
      <c r="D8" s="282">
        <v>14227</v>
      </c>
      <c r="E8" s="284" t="s">
        <v>366</v>
      </c>
      <c r="F8" s="282">
        <v>338143</v>
      </c>
      <c r="G8" s="282">
        <v>772772</v>
      </c>
      <c r="H8" s="282">
        <v>0</v>
      </c>
    </row>
    <row r="9" spans="1:9" ht="20.25" customHeight="1" x14ac:dyDescent="0.25">
      <c r="A9" s="281" t="s">
        <v>368</v>
      </c>
      <c r="B9" s="282">
        <v>11270</v>
      </c>
      <c r="C9" s="282">
        <v>3949.94</v>
      </c>
      <c r="D9" s="283">
        <v>0</v>
      </c>
      <c r="E9" s="281" t="s">
        <v>368</v>
      </c>
      <c r="F9" s="282">
        <v>11270</v>
      </c>
      <c r="G9" s="282">
        <v>3949.94</v>
      </c>
      <c r="H9" s="283">
        <v>0</v>
      </c>
    </row>
    <row r="10" spans="1:9" ht="20.25" customHeight="1" x14ac:dyDescent="0.3">
      <c r="A10" s="284" t="s">
        <v>369</v>
      </c>
      <c r="B10" s="282">
        <v>52165</v>
      </c>
      <c r="C10" s="282">
        <v>93313</v>
      </c>
      <c r="D10" s="282">
        <v>2493</v>
      </c>
      <c r="E10" s="284" t="s">
        <v>369</v>
      </c>
      <c r="F10" s="282">
        <v>52165</v>
      </c>
      <c r="G10" s="282">
        <v>93313</v>
      </c>
      <c r="H10" s="282">
        <v>0</v>
      </c>
    </row>
    <row r="11" spans="1:9" ht="20.25" customHeight="1" x14ac:dyDescent="0.3">
      <c r="A11" s="281" t="s">
        <v>370</v>
      </c>
      <c r="B11" s="282">
        <v>523.96</v>
      </c>
      <c r="C11" s="282">
        <v>1746.5</v>
      </c>
      <c r="D11" s="283">
        <v>0</v>
      </c>
      <c r="E11" s="281" t="s">
        <v>370</v>
      </c>
      <c r="F11" s="282">
        <v>523.96</v>
      </c>
      <c r="G11" s="282">
        <v>1746.5</v>
      </c>
      <c r="H11" s="283">
        <v>9</v>
      </c>
    </row>
    <row r="12" spans="1:9" ht="20.25" customHeight="1" x14ac:dyDescent="0.25">
      <c r="A12" s="284" t="s">
        <v>371</v>
      </c>
      <c r="B12" s="282">
        <v>179</v>
      </c>
      <c r="C12" s="282">
        <v>369</v>
      </c>
      <c r="D12" s="282">
        <v>0</v>
      </c>
      <c r="E12" s="284" t="s">
        <v>371</v>
      </c>
      <c r="F12" s="282">
        <v>179</v>
      </c>
      <c r="G12" s="282">
        <v>369</v>
      </c>
      <c r="H12" s="282">
        <v>0</v>
      </c>
    </row>
    <row r="13" spans="1:9" ht="20.25" customHeight="1" x14ac:dyDescent="0.3">
      <c r="A13" s="281" t="s">
        <v>372</v>
      </c>
      <c r="B13" s="282">
        <v>187</v>
      </c>
      <c r="C13" s="282">
        <v>623</v>
      </c>
      <c r="D13" s="283">
        <v>0</v>
      </c>
      <c r="E13" s="281" t="s">
        <v>372</v>
      </c>
      <c r="F13" s="282">
        <v>187</v>
      </c>
      <c r="G13" s="282">
        <v>623</v>
      </c>
      <c r="H13" s="283">
        <v>0</v>
      </c>
    </row>
    <row r="14" spans="1:9" ht="20.25" customHeight="1" x14ac:dyDescent="0.25">
      <c r="A14" s="284" t="s">
        <v>375</v>
      </c>
      <c r="B14" s="282">
        <v>35964</v>
      </c>
      <c r="C14" s="282">
        <v>98252.62</v>
      </c>
      <c r="D14" s="282">
        <v>4841</v>
      </c>
      <c r="E14" s="284" t="s">
        <v>375</v>
      </c>
      <c r="F14" s="282">
        <v>35964</v>
      </c>
      <c r="G14" s="282">
        <v>98252.62</v>
      </c>
      <c r="H14" s="282">
        <v>375</v>
      </c>
    </row>
    <row r="15" spans="1:9" ht="20.25" customHeight="1" x14ac:dyDescent="0.25">
      <c r="A15" s="281" t="s">
        <v>376</v>
      </c>
      <c r="B15" s="282">
        <v>404</v>
      </c>
      <c r="C15" s="282">
        <v>536</v>
      </c>
      <c r="D15" s="283">
        <v>598</v>
      </c>
      <c r="E15" s="281" t="s">
        <v>376</v>
      </c>
      <c r="F15" s="282">
        <v>404</v>
      </c>
      <c r="G15" s="282">
        <v>536</v>
      </c>
      <c r="H15" s="283">
        <v>0</v>
      </c>
    </row>
    <row r="16" spans="1:9" ht="20.25" customHeight="1" x14ac:dyDescent="0.25">
      <c r="A16" s="285" t="s">
        <v>377</v>
      </c>
      <c r="B16" s="282">
        <v>180</v>
      </c>
      <c r="C16" s="282">
        <v>257.60000000000002</v>
      </c>
      <c r="D16" s="283">
        <v>0</v>
      </c>
      <c r="E16" s="281" t="s">
        <v>377</v>
      </c>
      <c r="F16" s="282">
        <v>180</v>
      </c>
      <c r="G16" s="282">
        <v>257.60000000000002</v>
      </c>
      <c r="H16" s="283">
        <v>0</v>
      </c>
    </row>
    <row r="17" spans="1:8" ht="20.25" customHeight="1" x14ac:dyDescent="0.25">
      <c r="A17" s="285" t="s">
        <v>379</v>
      </c>
      <c r="B17" s="282">
        <v>2298</v>
      </c>
      <c r="C17" s="282">
        <v>4752</v>
      </c>
      <c r="D17" s="283">
        <v>0</v>
      </c>
      <c r="E17" s="281" t="s">
        <v>379</v>
      </c>
      <c r="F17" s="282">
        <v>2298</v>
      </c>
      <c r="G17" s="282">
        <v>4752</v>
      </c>
      <c r="H17" s="283">
        <v>1995</v>
      </c>
    </row>
    <row r="18" spans="1:8" ht="20.25" customHeight="1" x14ac:dyDescent="0.25">
      <c r="A18" s="285" t="s">
        <v>291</v>
      </c>
      <c r="B18" s="282">
        <v>3068</v>
      </c>
      <c r="C18" s="282">
        <v>10228</v>
      </c>
      <c r="D18" s="283">
        <v>4989</v>
      </c>
      <c r="E18" s="281" t="s">
        <v>291</v>
      </c>
      <c r="F18" s="282">
        <v>3068</v>
      </c>
      <c r="G18" s="282">
        <v>10228</v>
      </c>
      <c r="H18" s="283">
        <v>535</v>
      </c>
    </row>
    <row r="19" spans="1:8" ht="20.25" customHeight="1" x14ac:dyDescent="0.25">
      <c r="A19" s="284" t="s">
        <v>381</v>
      </c>
      <c r="B19" s="282">
        <v>7466</v>
      </c>
      <c r="C19" s="282">
        <v>23431.95</v>
      </c>
      <c r="D19" s="282">
        <v>8134</v>
      </c>
      <c r="E19" s="284" t="s">
        <v>381</v>
      </c>
      <c r="F19" s="282">
        <v>7466</v>
      </c>
      <c r="G19" s="282">
        <v>23431.95</v>
      </c>
      <c r="H19" s="282">
        <v>863</v>
      </c>
    </row>
    <row r="20" spans="1:8" ht="20.25" customHeight="1" x14ac:dyDescent="0.25">
      <c r="A20" s="281" t="s">
        <v>382</v>
      </c>
      <c r="B20" s="282">
        <v>55121</v>
      </c>
      <c r="C20" s="282">
        <v>178094</v>
      </c>
      <c r="D20" s="283">
        <v>9466</v>
      </c>
      <c r="E20" s="281" t="s">
        <v>382</v>
      </c>
      <c r="F20" s="282">
        <v>55121</v>
      </c>
      <c r="G20" s="282">
        <v>178094</v>
      </c>
      <c r="H20" s="283">
        <v>79</v>
      </c>
    </row>
    <row r="21" spans="1:8" ht="20.25" customHeight="1" x14ac:dyDescent="0.25">
      <c r="A21" s="284" t="s">
        <v>383</v>
      </c>
      <c r="B21" s="282">
        <v>31711</v>
      </c>
      <c r="C21" s="282">
        <v>53296</v>
      </c>
      <c r="D21" s="282">
        <v>23873</v>
      </c>
      <c r="E21" s="284" t="s">
        <v>383</v>
      </c>
      <c r="F21" s="282">
        <v>31711</v>
      </c>
      <c r="G21" s="282">
        <v>53296</v>
      </c>
      <c r="H21" s="282">
        <v>0</v>
      </c>
    </row>
    <row r="22" spans="1:8" ht="20.25" customHeight="1" x14ac:dyDescent="0.25">
      <c r="A22" s="284" t="s">
        <v>385</v>
      </c>
      <c r="B22" s="282">
        <v>14551</v>
      </c>
      <c r="C22" s="282">
        <v>47053</v>
      </c>
      <c r="D22" s="282">
        <v>490</v>
      </c>
      <c r="E22" s="284" t="s">
        <v>385</v>
      </c>
      <c r="F22" s="282">
        <v>14551</v>
      </c>
      <c r="G22" s="282">
        <v>47053</v>
      </c>
      <c r="H22" s="282">
        <v>0</v>
      </c>
    </row>
    <row r="23" spans="1:8" ht="20.25" customHeight="1" x14ac:dyDescent="0.25">
      <c r="A23" s="281" t="s">
        <v>386</v>
      </c>
      <c r="B23" s="282">
        <v>215007</v>
      </c>
      <c r="C23" s="282">
        <v>640545</v>
      </c>
      <c r="D23" s="283">
        <v>25765</v>
      </c>
      <c r="E23" s="281" t="s">
        <v>386</v>
      </c>
      <c r="F23" s="282">
        <v>215007</v>
      </c>
      <c r="G23" s="282">
        <v>640545</v>
      </c>
      <c r="H23" s="283">
        <v>0</v>
      </c>
    </row>
    <row r="24" spans="1:8" ht="20.25" customHeight="1" x14ac:dyDescent="0.25">
      <c r="A24" s="281" t="s">
        <v>388</v>
      </c>
      <c r="B24" s="282">
        <v>5551</v>
      </c>
      <c r="C24" s="282">
        <v>18340</v>
      </c>
      <c r="D24" s="283">
        <v>5992</v>
      </c>
      <c r="E24" s="281" t="s">
        <v>388</v>
      </c>
      <c r="F24" s="282">
        <v>5551</v>
      </c>
      <c r="G24" s="282">
        <v>18340</v>
      </c>
      <c r="H24" s="283">
        <v>0</v>
      </c>
    </row>
    <row r="25" spans="1:8" ht="20.25" customHeight="1" x14ac:dyDescent="0.25">
      <c r="A25" s="284" t="s">
        <v>389</v>
      </c>
      <c r="B25" s="282">
        <v>198471</v>
      </c>
      <c r="C25" s="282">
        <v>406748</v>
      </c>
      <c r="D25" s="282">
        <v>4656</v>
      </c>
      <c r="E25" s="284" t="s">
        <v>389</v>
      </c>
      <c r="F25" s="282">
        <v>198471</v>
      </c>
      <c r="G25" s="282">
        <v>406748</v>
      </c>
      <c r="H25" s="282">
        <v>2572</v>
      </c>
    </row>
    <row r="26" spans="1:8" ht="20.25" customHeight="1" x14ac:dyDescent="0.25">
      <c r="A26" s="284" t="s">
        <v>390</v>
      </c>
      <c r="B26" s="282">
        <v>40274</v>
      </c>
      <c r="C26" s="282">
        <v>74081</v>
      </c>
      <c r="D26" s="282">
        <v>55390</v>
      </c>
      <c r="E26" s="284" t="s">
        <v>390</v>
      </c>
      <c r="F26" s="282">
        <v>40274</v>
      </c>
      <c r="G26" s="282">
        <v>74081</v>
      </c>
      <c r="H26" s="282">
        <v>0</v>
      </c>
    </row>
    <row r="27" spans="1:8" ht="20.25" customHeight="1" x14ac:dyDescent="0.25">
      <c r="A27" s="281" t="s">
        <v>393</v>
      </c>
      <c r="B27" s="282">
        <v>12252</v>
      </c>
      <c r="C27" s="282">
        <v>23256</v>
      </c>
      <c r="D27" s="283">
        <v>8608</v>
      </c>
      <c r="E27" s="281" t="s">
        <v>393</v>
      </c>
      <c r="F27" s="282">
        <v>12252</v>
      </c>
      <c r="G27" s="282">
        <v>23256</v>
      </c>
      <c r="H27" s="283">
        <v>5000</v>
      </c>
    </row>
    <row r="28" spans="1:8" ht="20.25" customHeight="1" x14ac:dyDescent="0.25">
      <c r="A28" s="284" t="s">
        <v>395</v>
      </c>
      <c r="B28" s="282">
        <v>242300</v>
      </c>
      <c r="C28" s="282">
        <v>511821</v>
      </c>
      <c r="D28" s="282">
        <v>129103</v>
      </c>
      <c r="E28" s="284" t="s">
        <v>395</v>
      </c>
      <c r="F28" s="282">
        <v>242300</v>
      </c>
      <c r="G28" s="282">
        <v>511821</v>
      </c>
      <c r="H28" s="282">
        <v>17917</v>
      </c>
    </row>
    <row r="29" spans="1:8" ht="20.25" customHeight="1" x14ac:dyDescent="0.25">
      <c r="A29" s="284" t="s">
        <v>398</v>
      </c>
      <c r="B29" s="282">
        <v>3390</v>
      </c>
      <c r="C29" s="282">
        <v>8476</v>
      </c>
      <c r="D29" s="282">
        <v>3169</v>
      </c>
      <c r="E29" s="284" t="s">
        <v>398</v>
      </c>
      <c r="F29" s="282">
        <v>3390</v>
      </c>
      <c r="G29" s="282">
        <v>8476</v>
      </c>
      <c r="H29" s="282">
        <v>71</v>
      </c>
    </row>
    <row r="30" spans="1:8" ht="20.25" customHeight="1" x14ac:dyDescent="0.25">
      <c r="A30" s="281" t="s">
        <v>400</v>
      </c>
      <c r="B30" s="282">
        <v>18651</v>
      </c>
      <c r="C30" s="282">
        <v>60387</v>
      </c>
      <c r="D30" s="283">
        <v>151</v>
      </c>
      <c r="E30" s="281" t="s">
        <v>400</v>
      </c>
      <c r="F30" s="282">
        <v>18651</v>
      </c>
      <c r="G30" s="282">
        <v>60387</v>
      </c>
      <c r="H30" s="283">
        <v>0</v>
      </c>
    </row>
    <row r="31" spans="1:8" ht="20.25" customHeight="1" x14ac:dyDescent="0.25">
      <c r="A31" s="281" t="s">
        <v>401</v>
      </c>
      <c r="B31" s="282">
        <v>44536</v>
      </c>
      <c r="C31" s="282">
        <v>99189</v>
      </c>
      <c r="D31" s="283">
        <v>33449</v>
      </c>
      <c r="E31" s="281" t="s">
        <v>401</v>
      </c>
      <c r="F31" s="282">
        <v>44536</v>
      </c>
      <c r="G31" s="282">
        <v>99189</v>
      </c>
      <c r="H31" s="283">
        <v>15073</v>
      </c>
    </row>
    <row r="32" spans="1:8" ht="20.25" customHeight="1" x14ac:dyDescent="0.25">
      <c r="A32" s="281" t="s">
        <v>402</v>
      </c>
      <c r="B32" s="282">
        <v>7022.04</v>
      </c>
      <c r="C32" s="282">
        <v>22859.55</v>
      </c>
      <c r="D32" s="283">
        <v>1759</v>
      </c>
      <c r="E32" s="281" t="s">
        <v>402</v>
      </c>
      <c r="F32" s="282">
        <v>7022.04</v>
      </c>
      <c r="G32" s="282">
        <v>22859.55</v>
      </c>
      <c r="H32" s="283">
        <v>233</v>
      </c>
    </row>
    <row r="33" spans="1:8" ht="20.25" customHeight="1" x14ac:dyDescent="0.25">
      <c r="A33" s="284" t="s">
        <v>403</v>
      </c>
      <c r="B33" s="282">
        <v>0</v>
      </c>
      <c r="C33" s="282">
        <v>12184</v>
      </c>
      <c r="D33" s="282">
        <v>4717</v>
      </c>
      <c r="E33" s="284" t="s">
        <v>403</v>
      </c>
      <c r="F33" s="282">
        <v>0</v>
      </c>
      <c r="G33" s="282">
        <v>12184</v>
      </c>
      <c r="H33" s="282">
        <v>0</v>
      </c>
    </row>
    <row r="34" spans="1:8" ht="20.25" customHeight="1" x14ac:dyDescent="0.25">
      <c r="A34" s="281" t="s">
        <v>311</v>
      </c>
      <c r="B34" s="282">
        <v>810090.65</v>
      </c>
      <c r="C34" s="282">
        <v>2156982.5</v>
      </c>
      <c r="D34" s="283">
        <v>302771</v>
      </c>
      <c r="E34" s="281" t="s">
        <v>311</v>
      </c>
      <c r="F34" s="282">
        <v>810090.65</v>
      </c>
      <c r="G34" s="282">
        <v>2156982.5</v>
      </c>
      <c r="H34" s="283">
        <v>18710</v>
      </c>
    </row>
    <row r="35" spans="1:8" ht="20.25" customHeight="1" x14ac:dyDescent="0.25">
      <c r="A35" s="284" t="s">
        <v>404</v>
      </c>
      <c r="B35" s="282">
        <v>1399.68</v>
      </c>
      <c r="C35" s="282">
        <v>6172.38</v>
      </c>
      <c r="D35" s="282">
        <v>785</v>
      </c>
      <c r="E35" s="284" t="s">
        <v>404</v>
      </c>
      <c r="F35" s="282">
        <v>1399.68</v>
      </c>
      <c r="G35" s="282">
        <v>6172.38</v>
      </c>
      <c r="H35" s="282">
        <v>0</v>
      </c>
    </row>
    <row r="36" spans="1:8" ht="20.25" customHeight="1" x14ac:dyDescent="0.25">
      <c r="A36" s="281" t="s">
        <v>405</v>
      </c>
      <c r="B36" s="282">
        <v>5272</v>
      </c>
      <c r="C36" s="282">
        <v>11880</v>
      </c>
      <c r="D36" s="283">
        <v>7769</v>
      </c>
      <c r="E36" s="281" t="s">
        <v>405</v>
      </c>
      <c r="F36" s="282">
        <v>5272</v>
      </c>
      <c r="G36" s="282">
        <v>11880</v>
      </c>
      <c r="H36" s="283">
        <v>0</v>
      </c>
    </row>
    <row r="37" spans="1:8" ht="20.25" customHeight="1" x14ac:dyDescent="0.25">
      <c r="A37" s="284" t="s">
        <v>408</v>
      </c>
      <c r="B37" s="282">
        <v>159632</v>
      </c>
      <c r="C37" s="282">
        <v>388561</v>
      </c>
      <c r="D37" s="282">
        <v>64420</v>
      </c>
      <c r="E37" s="284" t="s">
        <v>408</v>
      </c>
      <c r="F37" s="282">
        <v>159632</v>
      </c>
      <c r="G37" s="282">
        <v>388561</v>
      </c>
      <c r="H37" s="282">
        <v>1009</v>
      </c>
    </row>
    <row r="38" spans="1:8" ht="20.25" customHeight="1" x14ac:dyDescent="0.25">
      <c r="A38" s="281" t="s">
        <v>410</v>
      </c>
      <c r="B38" s="282">
        <v>12620</v>
      </c>
      <c r="C38" s="282">
        <v>29718</v>
      </c>
      <c r="D38" s="283">
        <v>0</v>
      </c>
      <c r="E38" s="281" t="s">
        <v>410</v>
      </c>
      <c r="F38" s="282">
        <v>12620</v>
      </c>
      <c r="G38" s="282">
        <v>29718</v>
      </c>
      <c r="H38" s="283">
        <v>1092</v>
      </c>
    </row>
    <row r="39" spans="1:8" ht="20.25" customHeight="1" x14ac:dyDescent="0.25">
      <c r="A39" s="284" t="s">
        <v>414</v>
      </c>
      <c r="B39" s="282">
        <v>4485</v>
      </c>
      <c r="C39" s="282">
        <v>13281.75</v>
      </c>
      <c r="D39" s="282">
        <v>4820</v>
      </c>
      <c r="E39" s="284" t="s">
        <v>414</v>
      </c>
      <c r="F39" s="282">
        <v>4485</v>
      </c>
      <c r="G39" s="282">
        <v>13281.75</v>
      </c>
      <c r="H39" s="282">
        <v>241</v>
      </c>
    </row>
    <row r="40" spans="1:8" ht="20.25" customHeight="1" x14ac:dyDescent="0.25">
      <c r="A40" s="281" t="s">
        <v>415</v>
      </c>
      <c r="B40" s="282">
        <v>5381.98</v>
      </c>
      <c r="C40" s="282">
        <v>23377.83</v>
      </c>
      <c r="D40" s="283">
        <v>9056</v>
      </c>
      <c r="E40" s="281" t="s">
        <v>415</v>
      </c>
      <c r="F40" s="282">
        <v>5381.98</v>
      </c>
      <c r="G40" s="282">
        <v>23377.83</v>
      </c>
      <c r="H40" s="283">
        <v>133</v>
      </c>
    </row>
    <row r="41" spans="1:8" ht="22.15" customHeight="1" x14ac:dyDescent="0.25">
      <c r="A41" s="370" t="s">
        <v>611</v>
      </c>
      <c r="B41" s="370"/>
      <c r="C41" s="370"/>
      <c r="D41" s="370"/>
      <c r="E41" s="370"/>
      <c r="F41" s="301"/>
    </row>
    <row r="42" spans="1:8" x14ac:dyDescent="0.25">
      <c r="A42" s="356" t="s">
        <v>614</v>
      </c>
      <c r="B42" s="356"/>
      <c r="C42" s="356"/>
      <c r="D42" s="356"/>
      <c r="E42" s="356"/>
    </row>
  </sheetData>
  <mergeCells count="7">
    <mergeCell ref="A42:E42"/>
    <mergeCell ref="A2:H3"/>
    <mergeCell ref="A4:A5"/>
    <mergeCell ref="B4:D4"/>
    <mergeCell ref="E4:E5"/>
    <mergeCell ref="F4:H4"/>
    <mergeCell ref="A41:E41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4" fitToHeight="2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38.140625" style="240" customWidth="1"/>
    <col min="2" max="2" width="15.42578125" style="240" customWidth="1"/>
    <col min="3" max="3" width="14.5703125" style="240" customWidth="1"/>
    <col min="4" max="4" width="16.28515625" style="240" customWidth="1"/>
    <col min="5" max="5" width="34.7109375" style="240" customWidth="1"/>
    <col min="6" max="6" width="14.28515625" style="240" customWidth="1"/>
    <col min="7" max="7" width="16.28515625" style="240" customWidth="1"/>
    <col min="8" max="8" width="16.85546875" style="240" customWidth="1"/>
    <col min="9" max="16384" width="11.42578125" style="240"/>
  </cols>
  <sheetData>
    <row r="1" spans="1:10" ht="42" customHeight="1" x14ac:dyDescent="0.3"/>
    <row r="2" spans="1:10" ht="55.15" customHeight="1" x14ac:dyDescent="0.25">
      <c r="A2" s="384" t="s">
        <v>632</v>
      </c>
      <c r="B2" s="384"/>
      <c r="C2" s="384"/>
      <c r="D2" s="384"/>
      <c r="E2" s="384"/>
      <c r="F2" s="384"/>
      <c r="G2" s="384"/>
      <c r="H2" s="384"/>
    </row>
    <row r="3" spans="1:10" ht="18.600000000000001" customHeight="1" x14ac:dyDescent="0.25">
      <c r="A3" s="385"/>
      <c r="B3" s="385"/>
      <c r="C3" s="385"/>
      <c r="D3" s="385"/>
      <c r="E3" s="385"/>
      <c r="F3" s="385"/>
      <c r="G3" s="385"/>
      <c r="H3" s="385"/>
      <c r="I3" s="3" t="s">
        <v>471</v>
      </c>
    </row>
    <row r="4" spans="1:10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10" ht="57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66"/>
    </row>
    <row r="6" spans="1:10" s="16" customFormat="1" ht="22.9" customHeight="1" x14ac:dyDescent="0.3">
      <c r="A6" s="260" t="s">
        <v>2</v>
      </c>
      <c r="B6" s="228">
        <v>0</v>
      </c>
      <c r="C6" s="228">
        <v>25949412</v>
      </c>
      <c r="D6" s="228">
        <v>5214769.9399999995</v>
      </c>
      <c r="E6" s="253" t="s">
        <v>2</v>
      </c>
      <c r="F6" s="228">
        <v>0</v>
      </c>
      <c r="G6" s="228">
        <v>25949412</v>
      </c>
      <c r="H6" s="228">
        <v>5116280.0099999988</v>
      </c>
    </row>
    <row r="7" spans="1:10" s="26" customFormat="1" ht="16.899999999999999" customHeight="1" x14ac:dyDescent="0.3">
      <c r="A7" s="286" t="s">
        <v>363</v>
      </c>
      <c r="B7" s="288">
        <v>0</v>
      </c>
      <c r="C7" s="287">
        <v>68671</v>
      </c>
      <c r="D7" s="289">
        <v>12328.13</v>
      </c>
      <c r="E7" s="286" t="s">
        <v>363</v>
      </c>
      <c r="F7" s="290">
        <v>0</v>
      </c>
      <c r="G7" s="291">
        <v>68671</v>
      </c>
      <c r="H7" s="23">
        <v>8751.9699999999993</v>
      </c>
    </row>
    <row r="8" spans="1:10" s="6" customFormat="1" ht="16.899999999999999" customHeight="1" x14ac:dyDescent="0.3">
      <c r="A8" s="286" t="s">
        <v>364</v>
      </c>
      <c r="B8" s="288">
        <v>0</v>
      </c>
      <c r="C8" s="287">
        <v>1448495</v>
      </c>
      <c r="D8" s="289">
        <v>378100.39</v>
      </c>
      <c r="E8" s="286" t="s">
        <v>364</v>
      </c>
      <c r="F8" s="290">
        <v>0</v>
      </c>
      <c r="G8" s="291">
        <v>1448495</v>
      </c>
      <c r="H8" s="23">
        <v>262401.05</v>
      </c>
    </row>
    <row r="9" spans="1:10" s="6" customFormat="1" ht="20.25" customHeight="1" x14ac:dyDescent="0.3">
      <c r="A9" s="286" t="s">
        <v>366</v>
      </c>
      <c r="B9" s="288">
        <v>0</v>
      </c>
      <c r="C9" s="287">
        <v>293216</v>
      </c>
      <c r="D9" s="289">
        <v>116137.47</v>
      </c>
      <c r="E9" s="286" t="s">
        <v>366</v>
      </c>
      <c r="F9" s="290">
        <v>0</v>
      </c>
      <c r="G9" s="291">
        <v>293216</v>
      </c>
      <c r="H9" s="23">
        <v>60086.79</v>
      </c>
      <c r="J9" s="292"/>
    </row>
    <row r="10" spans="1:10" s="6" customFormat="1" ht="20.25" customHeight="1" x14ac:dyDescent="0.3">
      <c r="A10" s="286" t="s">
        <v>367</v>
      </c>
      <c r="B10" s="288">
        <v>0</v>
      </c>
      <c r="C10" s="287">
        <v>1312588</v>
      </c>
      <c r="D10" s="289">
        <v>191532.81</v>
      </c>
      <c r="E10" s="286" t="s">
        <v>367</v>
      </c>
      <c r="F10" s="290">
        <v>0</v>
      </c>
      <c r="G10" s="291">
        <v>1312588</v>
      </c>
      <c r="H10" s="23">
        <v>222990.9</v>
      </c>
      <c r="J10" s="292"/>
    </row>
    <row r="11" spans="1:10" s="6" customFormat="1" ht="20.25" customHeight="1" x14ac:dyDescent="0.25">
      <c r="A11" s="286" t="s">
        <v>476</v>
      </c>
      <c r="B11" s="288">
        <v>0</v>
      </c>
      <c r="C11" s="287">
        <v>23432</v>
      </c>
      <c r="D11" s="289">
        <v>13096.47</v>
      </c>
      <c r="E11" s="286" t="s">
        <v>476</v>
      </c>
      <c r="F11" s="23">
        <v>0</v>
      </c>
      <c r="G11" s="23">
        <v>23432</v>
      </c>
      <c r="H11" s="23">
        <v>0</v>
      </c>
      <c r="J11" s="292"/>
    </row>
    <row r="12" spans="1:10" s="6" customFormat="1" ht="20.25" customHeight="1" x14ac:dyDescent="0.3">
      <c r="A12" s="286" t="s">
        <v>474</v>
      </c>
      <c r="B12" s="288">
        <v>0</v>
      </c>
      <c r="C12" s="287">
        <v>3729</v>
      </c>
      <c r="D12" s="287">
        <v>0</v>
      </c>
      <c r="E12" s="286" t="s">
        <v>474</v>
      </c>
      <c r="F12" s="23">
        <v>0</v>
      </c>
      <c r="G12" s="23">
        <v>3729</v>
      </c>
      <c r="H12" s="23">
        <v>0</v>
      </c>
      <c r="J12" s="292"/>
    </row>
    <row r="13" spans="1:10" s="6" customFormat="1" ht="20.25" customHeight="1" x14ac:dyDescent="0.3">
      <c r="A13" s="286" t="s">
        <v>372</v>
      </c>
      <c r="B13" s="288">
        <v>0</v>
      </c>
      <c r="C13" s="287">
        <v>169712</v>
      </c>
      <c r="D13" s="289">
        <v>76556.100000000006</v>
      </c>
      <c r="E13" s="286" t="s">
        <v>372</v>
      </c>
      <c r="F13" s="293">
        <v>0</v>
      </c>
      <c r="G13" s="294">
        <v>169712</v>
      </c>
      <c r="H13" s="239">
        <v>33672.01</v>
      </c>
    </row>
    <row r="14" spans="1:10" s="6" customFormat="1" ht="20.25" customHeight="1" x14ac:dyDescent="0.25">
      <c r="A14" s="286" t="s">
        <v>373</v>
      </c>
      <c r="B14" s="288">
        <v>0</v>
      </c>
      <c r="C14" s="287">
        <v>1610504</v>
      </c>
      <c r="D14" s="289">
        <v>427086.15</v>
      </c>
      <c r="E14" s="286" t="s">
        <v>373</v>
      </c>
      <c r="F14" s="293">
        <v>0</v>
      </c>
      <c r="G14" s="294">
        <v>1610504</v>
      </c>
      <c r="H14" s="239">
        <v>403845.3</v>
      </c>
    </row>
    <row r="15" spans="1:10" s="6" customFormat="1" ht="20.25" customHeight="1" x14ac:dyDescent="0.25">
      <c r="A15" s="286" t="s">
        <v>374</v>
      </c>
      <c r="B15" s="288">
        <v>0</v>
      </c>
      <c r="C15" s="287">
        <v>772339</v>
      </c>
      <c r="D15" s="289">
        <v>165512.03</v>
      </c>
      <c r="E15" s="286" t="s">
        <v>374</v>
      </c>
      <c r="F15" s="293">
        <v>0</v>
      </c>
      <c r="G15" s="294">
        <v>772339</v>
      </c>
      <c r="H15" s="239">
        <v>122246.89</v>
      </c>
    </row>
    <row r="16" spans="1:10" s="6" customFormat="1" ht="20.25" customHeight="1" x14ac:dyDescent="0.25">
      <c r="A16" s="286" t="s">
        <v>377</v>
      </c>
      <c r="B16" s="288">
        <v>0</v>
      </c>
      <c r="C16" s="287">
        <v>30092</v>
      </c>
      <c r="D16" s="289">
        <v>10913.47</v>
      </c>
      <c r="E16" s="286" t="s">
        <v>377</v>
      </c>
      <c r="F16" s="23">
        <v>0</v>
      </c>
      <c r="G16" s="23">
        <v>30092</v>
      </c>
      <c r="H16" s="23">
        <v>0</v>
      </c>
    </row>
    <row r="17" spans="1:8" s="6" customFormat="1" ht="20.25" customHeight="1" x14ac:dyDescent="0.25">
      <c r="A17" s="286" t="s">
        <v>378</v>
      </c>
      <c r="B17" s="288">
        <v>0</v>
      </c>
      <c r="C17" s="287">
        <v>266651</v>
      </c>
      <c r="D17" s="289">
        <v>48754.720000000001</v>
      </c>
      <c r="E17" s="286" t="s">
        <v>378</v>
      </c>
      <c r="F17" s="293">
        <v>0</v>
      </c>
      <c r="G17" s="294">
        <v>266651</v>
      </c>
      <c r="H17" s="239">
        <v>103893.27</v>
      </c>
    </row>
    <row r="18" spans="1:8" s="6" customFormat="1" ht="20.25" customHeight="1" x14ac:dyDescent="0.25">
      <c r="A18" s="286" t="s">
        <v>382</v>
      </c>
      <c r="B18" s="288">
        <v>0</v>
      </c>
      <c r="C18" s="287">
        <v>57623</v>
      </c>
      <c r="D18" s="289">
        <v>804.37</v>
      </c>
      <c r="E18" s="286" t="s">
        <v>382</v>
      </c>
      <c r="F18" s="23">
        <v>0</v>
      </c>
      <c r="G18" s="294">
        <v>57623</v>
      </c>
      <c r="H18" s="23">
        <v>0</v>
      </c>
    </row>
    <row r="19" spans="1:8" s="6" customFormat="1" ht="20.25" customHeight="1" x14ac:dyDescent="0.25">
      <c r="A19" s="286" t="s">
        <v>383</v>
      </c>
      <c r="B19" s="288">
        <v>0</v>
      </c>
      <c r="C19" s="287">
        <v>72592</v>
      </c>
      <c r="D19" s="289">
        <v>35188.699999999997</v>
      </c>
      <c r="E19" s="286" t="s">
        <v>383</v>
      </c>
      <c r="F19" s="239">
        <v>0</v>
      </c>
      <c r="G19" s="294">
        <v>72592</v>
      </c>
      <c r="H19" s="23">
        <v>0</v>
      </c>
    </row>
    <row r="20" spans="1:8" s="6" customFormat="1" ht="20.25" customHeight="1" x14ac:dyDescent="0.25">
      <c r="A20" s="286" t="s">
        <v>384</v>
      </c>
      <c r="B20" s="289">
        <v>0</v>
      </c>
      <c r="C20" s="289">
        <v>21888</v>
      </c>
      <c r="D20" s="289">
        <v>0</v>
      </c>
      <c r="E20" s="286" t="s">
        <v>384</v>
      </c>
      <c r="F20" s="23">
        <v>0</v>
      </c>
      <c r="G20" s="294">
        <v>21888</v>
      </c>
      <c r="H20" s="23">
        <v>0</v>
      </c>
    </row>
    <row r="21" spans="1:8" s="6" customFormat="1" ht="20.25" customHeight="1" x14ac:dyDescent="0.25">
      <c r="A21" s="286" t="s">
        <v>386</v>
      </c>
      <c r="B21" s="288">
        <v>0</v>
      </c>
      <c r="C21" s="287">
        <v>951198</v>
      </c>
      <c r="D21" s="289">
        <v>89099.07</v>
      </c>
      <c r="E21" s="286" t="s">
        <v>386</v>
      </c>
      <c r="F21" s="293">
        <v>0</v>
      </c>
      <c r="G21" s="294">
        <v>951198</v>
      </c>
      <c r="H21" s="239">
        <v>156804.07</v>
      </c>
    </row>
    <row r="22" spans="1:8" s="6" customFormat="1" ht="20.25" customHeight="1" x14ac:dyDescent="0.25">
      <c r="A22" s="286" t="s">
        <v>387</v>
      </c>
      <c r="B22" s="288">
        <v>0</v>
      </c>
      <c r="C22" s="287">
        <v>290960</v>
      </c>
      <c r="D22" s="289">
        <v>63813.14</v>
      </c>
      <c r="E22" s="286" t="s">
        <v>387</v>
      </c>
      <c r="F22" s="293">
        <v>0</v>
      </c>
      <c r="G22" s="294">
        <v>290960</v>
      </c>
      <c r="H22" s="23">
        <v>30912.67</v>
      </c>
    </row>
    <row r="23" spans="1:8" s="6" customFormat="1" ht="20.25" customHeight="1" x14ac:dyDescent="0.25">
      <c r="A23" s="286" t="s">
        <v>389</v>
      </c>
      <c r="B23" s="288">
        <v>0</v>
      </c>
      <c r="C23" s="287">
        <v>61031</v>
      </c>
      <c r="D23" s="289">
        <v>14362.28</v>
      </c>
      <c r="E23" s="286" t="s">
        <v>389</v>
      </c>
      <c r="F23" s="293">
        <v>0</v>
      </c>
      <c r="G23" s="294">
        <v>61031</v>
      </c>
      <c r="H23" s="239">
        <v>619.65</v>
      </c>
    </row>
    <row r="24" spans="1:8" s="6" customFormat="1" ht="20.25" customHeight="1" x14ac:dyDescent="0.25">
      <c r="A24" s="286" t="s">
        <v>391</v>
      </c>
      <c r="B24" s="288">
        <v>0</v>
      </c>
      <c r="C24" s="287">
        <v>9177</v>
      </c>
      <c r="D24" s="289">
        <v>10962.77</v>
      </c>
      <c r="E24" s="286" t="s">
        <v>391</v>
      </c>
      <c r="F24" s="23">
        <v>0</v>
      </c>
      <c r="G24" s="294">
        <v>9177</v>
      </c>
      <c r="H24" s="23">
        <v>0</v>
      </c>
    </row>
    <row r="25" spans="1:8" s="6" customFormat="1" ht="20.25" customHeight="1" x14ac:dyDescent="0.25">
      <c r="A25" s="286" t="s">
        <v>392</v>
      </c>
      <c r="B25" s="288">
        <v>0</v>
      </c>
      <c r="C25" s="287">
        <v>116094</v>
      </c>
      <c r="D25" s="289">
        <v>63.64</v>
      </c>
      <c r="E25" s="286" t="s">
        <v>392</v>
      </c>
      <c r="F25" s="293">
        <v>0</v>
      </c>
      <c r="G25" s="294">
        <v>116094</v>
      </c>
      <c r="H25" s="239">
        <v>18138.8</v>
      </c>
    </row>
    <row r="26" spans="1:8" s="6" customFormat="1" ht="20.25" customHeight="1" x14ac:dyDescent="0.25">
      <c r="A26" s="286" t="s">
        <v>393</v>
      </c>
      <c r="B26" s="288">
        <v>0</v>
      </c>
      <c r="C26" s="287">
        <v>35659</v>
      </c>
      <c r="D26" s="289">
        <v>6281.93</v>
      </c>
      <c r="E26" s="286" t="s">
        <v>393</v>
      </c>
      <c r="F26" s="23">
        <v>0</v>
      </c>
      <c r="G26" s="294">
        <v>35659</v>
      </c>
      <c r="H26" s="23">
        <v>0</v>
      </c>
    </row>
    <row r="27" spans="1:8" s="6" customFormat="1" ht="20.25" customHeight="1" x14ac:dyDescent="0.25">
      <c r="A27" s="286" t="s">
        <v>394</v>
      </c>
      <c r="B27" s="289">
        <v>0</v>
      </c>
      <c r="C27" s="289">
        <v>10374</v>
      </c>
      <c r="D27" s="289">
        <v>0</v>
      </c>
      <c r="E27" s="286" t="s">
        <v>394</v>
      </c>
      <c r="F27" s="290">
        <v>0</v>
      </c>
      <c r="G27" s="291">
        <v>10374</v>
      </c>
      <c r="H27" s="23">
        <v>1152.1600000000001</v>
      </c>
    </row>
    <row r="28" spans="1:8" s="6" customFormat="1" ht="20.25" customHeight="1" x14ac:dyDescent="0.25">
      <c r="A28" s="286" t="s">
        <v>395</v>
      </c>
      <c r="B28" s="288">
        <v>0</v>
      </c>
      <c r="C28" s="287">
        <v>1335051</v>
      </c>
      <c r="D28" s="289">
        <v>415816.05</v>
      </c>
      <c r="E28" s="286" t="s">
        <v>395</v>
      </c>
      <c r="F28" s="293">
        <v>0</v>
      </c>
      <c r="G28" s="294">
        <v>1335051</v>
      </c>
      <c r="H28" s="239">
        <v>107283.01</v>
      </c>
    </row>
    <row r="29" spans="1:8" s="6" customFormat="1" ht="20.25" customHeight="1" x14ac:dyDescent="0.25">
      <c r="A29" s="286" t="s">
        <v>396</v>
      </c>
      <c r="B29" s="288">
        <v>0</v>
      </c>
      <c r="C29" s="287">
        <v>22988</v>
      </c>
      <c r="D29" s="289">
        <v>5500.43</v>
      </c>
      <c r="E29" s="286" t="s">
        <v>396</v>
      </c>
      <c r="F29" s="239">
        <v>0</v>
      </c>
      <c r="G29" s="294">
        <v>22988</v>
      </c>
      <c r="H29" s="239">
        <v>0</v>
      </c>
    </row>
    <row r="30" spans="1:8" s="6" customFormat="1" ht="20.25" customHeight="1" x14ac:dyDescent="0.25">
      <c r="A30" s="286" t="s">
        <v>397</v>
      </c>
      <c r="B30" s="288">
        <v>0</v>
      </c>
      <c r="C30" s="287">
        <v>474855</v>
      </c>
      <c r="D30" s="289">
        <v>141324.51</v>
      </c>
      <c r="E30" s="286" t="s">
        <v>397</v>
      </c>
      <c r="F30" s="290">
        <v>0</v>
      </c>
      <c r="G30" s="291">
        <v>474855</v>
      </c>
      <c r="H30" s="23">
        <v>170820.77</v>
      </c>
    </row>
    <row r="31" spans="1:8" s="6" customFormat="1" ht="20.25" customHeight="1" x14ac:dyDescent="0.25">
      <c r="A31" s="286" t="s">
        <v>536</v>
      </c>
      <c r="B31" s="288">
        <v>0</v>
      </c>
      <c r="C31" s="287">
        <v>7460</v>
      </c>
      <c r="D31" s="289">
        <v>534.21</v>
      </c>
      <c r="E31" s="286" t="s">
        <v>536</v>
      </c>
      <c r="F31" s="23">
        <v>0</v>
      </c>
      <c r="G31" s="291">
        <v>7460</v>
      </c>
      <c r="H31" s="23">
        <v>0</v>
      </c>
    </row>
    <row r="32" spans="1:8" s="6" customFormat="1" ht="20.25" customHeight="1" x14ac:dyDescent="0.25">
      <c r="A32" s="286" t="s">
        <v>400</v>
      </c>
      <c r="B32" s="288">
        <v>0</v>
      </c>
      <c r="C32" s="287">
        <v>9499637</v>
      </c>
      <c r="D32" s="289">
        <v>1462732.53</v>
      </c>
      <c r="E32" s="286" t="s">
        <v>400</v>
      </c>
      <c r="F32" s="293">
        <v>0</v>
      </c>
      <c r="G32" s="294">
        <v>9499637</v>
      </c>
      <c r="H32" s="239">
        <v>2338422.63</v>
      </c>
    </row>
    <row r="33" spans="1:8" s="6" customFormat="1" ht="20.25" customHeight="1" x14ac:dyDescent="0.25">
      <c r="A33" s="286" t="s">
        <v>401</v>
      </c>
      <c r="B33" s="288">
        <v>0</v>
      </c>
      <c r="C33" s="287">
        <v>354565</v>
      </c>
      <c r="D33" s="289">
        <v>146130.32999999999</v>
      </c>
      <c r="E33" s="286" t="s">
        <v>401</v>
      </c>
      <c r="F33" s="293">
        <v>0</v>
      </c>
      <c r="G33" s="294">
        <v>354565</v>
      </c>
      <c r="H33" s="239">
        <v>28996.21</v>
      </c>
    </row>
    <row r="34" spans="1:8" s="6" customFormat="1" ht="20.25" customHeight="1" x14ac:dyDescent="0.25">
      <c r="A34" s="286" t="s">
        <v>403</v>
      </c>
      <c r="B34" s="288">
        <v>0</v>
      </c>
      <c r="C34" s="287">
        <v>215104</v>
      </c>
      <c r="D34" s="289">
        <v>44665.03</v>
      </c>
      <c r="E34" s="286" t="s">
        <v>403</v>
      </c>
      <c r="F34" s="23">
        <v>0</v>
      </c>
      <c r="G34" s="294">
        <v>215104</v>
      </c>
      <c r="H34" s="23">
        <v>0</v>
      </c>
    </row>
    <row r="35" spans="1:8" s="6" customFormat="1" ht="20.25" customHeight="1" x14ac:dyDescent="0.25">
      <c r="A35" s="286" t="s">
        <v>311</v>
      </c>
      <c r="B35" s="288">
        <v>0</v>
      </c>
      <c r="C35" s="287">
        <v>3592335</v>
      </c>
      <c r="D35" s="289">
        <v>839260.9</v>
      </c>
      <c r="E35" s="286" t="s">
        <v>311</v>
      </c>
      <c r="F35" s="293">
        <v>0</v>
      </c>
      <c r="G35" s="294">
        <v>3592335</v>
      </c>
      <c r="H35" s="239">
        <v>371342.82</v>
      </c>
    </row>
    <row r="36" spans="1:8" s="6" customFormat="1" ht="20.25" customHeight="1" x14ac:dyDescent="0.25">
      <c r="A36" s="286" t="s">
        <v>405</v>
      </c>
      <c r="B36" s="288">
        <v>0</v>
      </c>
      <c r="C36" s="287">
        <v>537746</v>
      </c>
      <c r="D36" s="289">
        <v>109194.61</v>
      </c>
      <c r="E36" s="286" t="s">
        <v>405</v>
      </c>
      <c r="F36" s="293">
        <v>0</v>
      </c>
      <c r="G36" s="294">
        <v>537746</v>
      </c>
      <c r="H36" s="239">
        <v>103557.56</v>
      </c>
    </row>
    <row r="37" spans="1:8" s="6" customFormat="1" ht="20.25" customHeight="1" x14ac:dyDescent="0.25">
      <c r="A37" s="286" t="s">
        <v>408</v>
      </c>
      <c r="B37" s="288">
        <v>0</v>
      </c>
      <c r="C37" s="287">
        <v>1921956</v>
      </c>
      <c r="D37" s="289">
        <v>343748.83</v>
      </c>
      <c r="E37" s="286" t="s">
        <v>408</v>
      </c>
      <c r="F37" s="293">
        <v>0</v>
      </c>
      <c r="G37" s="294">
        <v>1921956</v>
      </c>
      <c r="H37" s="239">
        <v>553604.76</v>
      </c>
    </row>
    <row r="38" spans="1:8" s="6" customFormat="1" ht="20.25" customHeight="1" x14ac:dyDescent="0.25">
      <c r="A38" s="286" t="s">
        <v>409</v>
      </c>
      <c r="B38" s="288">
        <v>0</v>
      </c>
      <c r="C38" s="287">
        <v>173742</v>
      </c>
      <c r="D38" s="289">
        <v>1451.25</v>
      </c>
      <c r="E38" s="286" t="s">
        <v>409</v>
      </c>
      <c r="F38" s="293">
        <v>0</v>
      </c>
      <c r="G38" s="294">
        <v>173742</v>
      </c>
      <c r="H38" s="239">
        <v>3401.25</v>
      </c>
    </row>
    <row r="39" spans="1:8" ht="19.899999999999999" customHeight="1" x14ac:dyDescent="0.25">
      <c r="A39" s="286" t="s">
        <v>411</v>
      </c>
      <c r="B39" s="288">
        <v>0</v>
      </c>
      <c r="C39" s="287">
        <v>42747</v>
      </c>
      <c r="D39" s="289">
        <v>11259.52</v>
      </c>
      <c r="E39" s="286" t="s">
        <v>411</v>
      </c>
      <c r="F39" s="23">
        <v>0</v>
      </c>
      <c r="G39" s="294">
        <v>42747</v>
      </c>
      <c r="H39" s="23">
        <v>0</v>
      </c>
    </row>
    <row r="40" spans="1:8" ht="19.899999999999999" customHeight="1" x14ac:dyDescent="0.25">
      <c r="A40" s="286" t="s">
        <v>432</v>
      </c>
      <c r="B40" s="288">
        <v>0</v>
      </c>
      <c r="C40" s="287">
        <v>43581</v>
      </c>
      <c r="D40" s="289">
        <v>29926.05</v>
      </c>
      <c r="E40" s="286" t="s">
        <v>432</v>
      </c>
      <c r="F40" s="23">
        <v>0</v>
      </c>
      <c r="G40" s="294">
        <v>43581</v>
      </c>
      <c r="H40" s="23">
        <v>0</v>
      </c>
    </row>
    <row r="41" spans="1:8" ht="19.899999999999999" customHeight="1" x14ac:dyDescent="0.25">
      <c r="A41" s="286" t="s">
        <v>414</v>
      </c>
      <c r="B41" s="288">
        <v>0</v>
      </c>
      <c r="C41" s="287">
        <v>101620</v>
      </c>
      <c r="D41" s="289">
        <v>2632.05</v>
      </c>
      <c r="E41" s="286" t="s">
        <v>414</v>
      </c>
      <c r="F41" s="290">
        <v>0</v>
      </c>
      <c r="G41" s="294">
        <v>101620</v>
      </c>
      <c r="H41" s="23">
        <v>13335.47</v>
      </c>
    </row>
    <row r="42" spans="1:8" ht="18.600000000000001" customHeight="1" x14ac:dyDescent="0.25">
      <c r="A42" s="370" t="s">
        <v>611</v>
      </c>
      <c r="B42" s="370"/>
      <c r="C42" s="370"/>
      <c r="D42" s="370"/>
      <c r="E42" s="370"/>
      <c r="F42" s="269"/>
      <c r="G42" s="295"/>
      <c r="H42" s="295"/>
    </row>
    <row r="43" spans="1:8" x14ac:dyDescent="0.25">
      <c r="A43" s="356" t="s">
        <v>614</v>
      </c>
      <c r="B43" s="356"/>
      <c r="C43" s="356"/>
      <c r="D43" s="356"/>
      <c r="E43" s="356"/>
      <c r="F43" s="4"/>
      <c r="G43" s="296"/>
      <c r="H43" s="296"/>
    </row>
  </sheetData>
  <mergeCells count="7">
    <mergeCell ref="A42:E42"/>
    <mergeCell ref="A43:E43"/>
    <mergeCell ref="A2:H3"/>
    <mergeCell ref="A4:A5"/>
    <mergeCell ref="B4:D4"/>
    <mergeCell ref="E4:E5"/>
    <mergeCell ref="F4:H4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4" orientation="landscape" r:id="rId1"/>
  <rowBreaks count="1" manualBreakCount="1">
    <brk id="24" max="7" man="1"/>
  </rowBreaks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70" zoomScaleNormal="70" workbookViewId="0">
      <selection activeCell="O1" sqref="O1"/>
    </sheetView>
  </sheetViews>
  <sheetFormatPr baseColWidth="10" defaultColWidth="11.42578125" defaultRowHeight="15" x14ac:dyDescent="0.25"/>
  <cols>
    <col min="1" max="1" width="35.28515625" style="33" customWidth="1"/>
    <col min="2" max="2" width="16.28515625" style="25" customWidth="1"/>
    <col min="3" max="3" width="15.7109375" style="33" customWidth="1"/>
    <col min="4" max="4" width="13.28515625" style="33" customWidth="1"/>
    <col min="5" max="5" width="12.28515625" style="33" customWidth="1"/>
    <col min="6" max="6" width="17.85546875" style="33" customWidth="1"/>
    <col min="7" max="7" width="16.42578125" style="33" customWidth="1"/>
    <col min="8" max="8" width="18.140625" style="33" customWidth="1"/>
    <col min="9" max="9" width="14.7109375" style="33" customWidth="1"/>
    <col min="10" max="10" width="20.85546875" style="33" customWidth="1"/>
    <col min="11" max="11" width="15.85546875" style="33" customWidth="1"/>
    <col min="12" max="12" width="13.7109375" style="33" customWidth="1"/>
    <col min="13" max="13" width="16.28515625" style="33" customWidth="1"/>
    <col min="14" max="14" width="13.42578125" style="33" customWidth="1"/>
    <col min="15" max="16384" width="11.42578125" style="33"/>
  </cols>
  <sheetData>
    <row r="1" spans="1:15" ht="66" customHeight="1" x14ac:dyDescent="0.3"/>
    <row r="2" spans="1:15" ht="21.6" customHeight="1" x14ac:dyDescent="0.25">
      <c r="A2" s="349" t="s">
        <v>33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</row>
    <row r="3" spans="1:15" ht="30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" t="s">
        <v>471</v>
      </c>
    </row>
    <row r="4" spans="1:15" ht="24" customHeight="1" x14ac:dyDescent="0.25">
      <c r="A4" s="351" t="s">
        <v>1</v>
      </c>
      <c r="B4" s="351" t="s">
        <v>2</v>
      </c>
      <c r="C4" s="353" t="s">
        <v>34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43.9" customHeight="1" x14ac:dyDescent="0.25">
      <c r="A5" s="352"/>
      <c r="B5" s="352"/>
      <c r="C5" s="313" t="s">
        <v>35</v>
      </c>
      <c r="D5" s="313" t="s">
        <v>683</v>
      </c>
      <c r="E5" s="313" t="s">
        <v>36</v>
      </c>
      <c r="F5" s="313" t="s">
        <v>37</v>
      </c>
      <c r="G5" s="313" t="s">
        <v>38</v>
      </c>
      <c r="H5" s="313" t="s">
        <v>39</v>
      </c>
      <c r="I5" s="313" t="s">
        <v>40</v>
      </c>
      <c r="J5" s="313" t="s">
        <v>41</v>
      </c>
      <c r="K5" s="313" t="s">
        <v>42</v>
      </c>
      <c r="L5" s="313" t="s">
        <v>666</v>
      </c>
      <c r="M5" s="313" t="s">
        <v>169</v>
      </c>
      <c r="N5" s="313" t="s">
        <v>43</v>
      </c>
      <c r="O5" s="67"/>
    </row>
    <row r="6" spans="1:15" s="25" customFormat="1" ht="18" customHeight="1" x14ac:dyDescent="0.3">
      <c r="A6" s="24" t="s">
        <v>2</v>
      </c>
      <c r="B6" s="168">
        <v>1925368</v>
      </c>
      <c r="C6" s="168">
        <v>598835</v>
      </c>
      <c r="D6" s="168">
        <v>17826</v>
      </c>
      <c r="E6" s="168">
        <v>88948</v>
      </c>
      <c r="F6" s="168">
        <v>388650</v>
      </c>
      <c r="G6" s="168">
        <v>39297</v>
      </c>
      <c r="H6" s="168">
        <v>29703</v>
      </c>
      <c r="I6" s="168">
        <v>302228</v>
      </c>
      <c r="J6" s="168">
        <v>431215</v>
      </c>
      <c r="K6" s="168">
        <v>2887</v>
      </c>
      <c r="L6" s="168">
        <v>8429</v>
      </c>
      <c r="M6" s="168">
        <v>11344</v>
      </c>
      <c r="N6" s="168">
        <v>6006</v>
      </c>
    </row>
    <row r="7" spans="1:15" ht="18" customHeight="1" x14ac:dyDescent="0.3">
      <c r="A7" s="17" t="s">
        <v>8</v>
      </c>
      <c r="B7" s="54">
        <v>124069</v>
      </c>
      <c r="C7" s="54">
        <v>42403</v>
      </c>
      <c r="D7" s="54">
        <v>1005</v>
      </c>
      <c r="E7" s="54">
        <v>5347</v>
      </c>
      <c r="F7" s="54">
        <v>29649</v>
      </c>
      <c r="G7" s="54">
        <v>2103</v>
      </c>
      <c r="H7" s="54">
        <v>1685</v>
      </c>
      <c r="I7" s="54">
        <v>29221</v>
      </c>
      <c r="J7" s="54">
        <v>11156</v>
      </c>
      <c r="K7" s="54">
        <v>113</v>
      </c>
      <c r="L7" s="54">
        <v>494</v>
      </c>
      <c r="M7" s="54">
        <v>594</v>
      </c>
      <c r="N7" s="54">
        <v>299</v>
      </c>
    </row>
    <row r="8" spans="1:15" ht="18" customHeight="1" x14ac:dyDescent="0.3">
      <c r="A8" s="162" t="s">
        <v>684</v>
      </c>
      <c r="B8" s="54">
        <v>18666</v>
      </c>
      <c r="C8" s="54">
        <v>4215</v>
      </c>
      <c r="D8" s="54">
        <v>358</v>
      </c>
      <c r="E8" s="54">
        <v>1395</v>
      </c>
      <c r="F8" s="54">
        <v>5563</v>
      </c>
      <c r="G8" s="54">
        <v>182</v>
      </c>
      <c r="H8" s="54">
        <v>168</v>
      </c>
      <c r="I8" s="54">
        <v>2002</v>
      </c>
      <c r="J8" s="54">
        <v>4504</v>
      </c>
      <c r="K8" s="54">
        <v>21</v>
      </c>
      <c r="L8" s="54">
        <v>39</v>
      </c>
      <c r="M8" s="54">
        <v>145</v>
      </c>
      <c r="N8" s="54">
        <v>74</v>
      </c>
    </row>
    <row r="9" spans="1:15" ht="18" customHeight="1" x14ac:dyDescent="0.25">
      <c r="A9" s="162" t="s">
        <v>10</v>
      </c>
      <c r="B9" s="54">
        <v>34968</v>
      </c>
      <c r="C9" s="54">
        <v>9586</v>
      </c>
      <c r="D9" s="54">
        <v>386</v>
      </c>
      <c r="E9" s="54">
        <v>1870</v>
      </c>
      <c r="F9" s="54">
        <v>10260</v>
      </c>
      <c r="G9" s="54">
        <v>481</v>
      </c>
      <c r="H9" s="54">
        <v>384</v>
      </c>
      <c r="I9" s="54">
        <v>5127</v>
      </c>
      <c r="J9" s="54">
        <v>6124</v>
      </c>
      <c r="K9" s="54">
        <v>70</v>
      </c>
      <c r="L9" s="54">
        <v>240</v>
      </c>
      <c r="M9" s="54">
        <v>354</v>
      </c>
      <c r="N9" s="54">
        <v>86</v>
      </c>
    </row>
    <row r="10" spans="1:15" ht="18" customHeight="1" x14ac:dyDescent="0.3">
      <c r="A10" s="162" t="s">
        <v>11</v>
      </c>
      <c r="B10" s="54">
        <v>21088</v>
      </c>
      <c r="C10" s="54">
        <v>6685</v>
      </c>
      <c r="D10" s="54">
        <v>252</v>
      </c>
      <c r="E10" s="54">
        <v>1261</v>
      </c>
      <c r="F10" s="54">
        <v>5003</v>
      </c>
      <c r="G10" s="54">
        <v>226</v>
      </c>
      <c r="H10" s="54">
        <v>178</v>
      </c>
      <c r="I10" s="54">
        <v>3566</v>
      </c>
      <c r="J10" s="54">
        <v>3405</v>
      </c>
      <c r="K10" s="54">
        <v>34</v>
      </c>
      <c r="L10" s="54">
        <v>265</v>
      </c>
      <c r="M10" s="54">
        <v>137</v>
      </c>
      <c r="N10" s="54">
        <v>76</v>
      </c>
    </row>
    <row r="11" spans="1:15" ht="18" customHeight="1" x14ac:dyDescent="0.3">
      <c r="A11" s="162" t="s">
        <v>13</v>
      </c>
      <c r="B11" s="54">
        <v>54356</v>
      </c>
      <c r="C11" s="54">
        <v>14883</v>
      </c>
      <c r="D11" s="54">
        <v>602</v>
      </c>
      <c r="E11" s="54">
        <v>3848</v>
      </c>
      <c r="F11" s="54">
        <v>16547</v>
      </c>
      <c r="G11" s="54">
        <v>695</v>
      </c>
      <c r="H11" s="54">
        <v>433</v>
      </c>
      <c r="I11" s="54">
        <v>7411</v>
      </c>
      <c r="J11" s="54">
        <v>8847</v>
      </c>
      <c r="K11" s="54">
        <v>102</v>
      </c>
      <c r="L11" s="54">
        <v>423</v>
      </c>
      <c r="M11" s="54">
        <v>332</v>
      </c>
      <c r="N11" s="54">
        <v>233</v>
      </c>
    </row>
    <row r="12" spans="1:15" ht="18" customHeight="1" x14ac:dyDescent="0.3">
      <c r="A12" s="162" t="s">
        <v>12</v>
      </c>
      <c r="B12" s="54">
        <v>59638</v>
      </c>
      <c r="C12" s="54">
        <v>21830</v>
      </c>
      <c r="D12" s="54">
        <v>791</v>
      </c>
      <c r="E12" s="54">
        <v>3498</v>
      </c>
      <c r="F12" s="54">
        <v>16906</v>
      </c>
      <c r="G12" s="54">
        <v>1068</v>
      </c>
      <c r="H12" s="54">
        <v>695</v>
      </c>
      <c r="I12" s="54">
        <v>9017</v>
      </c>
      <c r="J12" s="54">
        <v>5179</v>
      </c>
      <c r="K12" s="54">
        <v>79</v>
      </c>
      <c r="L12" s="54">
        <v>123</v>
      </c>
      <c r="M12" s="54">
        <v>278</v>
      </c>
      <c r="N12" s="54">
        <v>174</v>
      </c>
    </row>
    <row r="13" spans="1:15" ht="18" customHeight="1" x14ac:dyDescent="0.3">
      <c r="A13" s="162" t="s">
        <v>14</v>
      </c>
      <c r="B13" s="54">
        <v>89556</v>
      </c>
      <c r="C13" s="54">
        <v>19500</v>
      </c>
      <c r="D13" s="54">
        <v>808</v>
      </c>
      <c r="E13" s="54">
        <v>4658</v>
      </c>
      <c r="F13" s="54">
        <v>19743</v>
      </c>
      <c r="G13" s="54">
        <v>1235</v>
      </c>
      <c r="H13" s="54">
        <v>1145</v>
      </c>
      <c r="I13" s="54">
        <v>9231</v>
      </c>
      <c r="J13" s="54">
        <v>31787</v>
      </c>
      <c r="K13" s="54">
        <v>89</v>
      </c>
      <c r="L13" s="54">
        <v>382</v>
      </c>
      <c r="M13" s="54">
        <v>764</v>
      </c>
      <c r="N13" s="54">
        <v>214</v>
      </c>
    </row>
    <row r="14" spans="1:15" ht="18" customHeight="1" x14ac:dyDescent="0.3">
      <c r="A14" s="162" t="s">
        <v>15</v>
      </c>
      <c r="B14" s="54">
        <v>44379</v>
      </c>
      <c r="C14" s="54">
        <v>8059</v>
      </c>
      <c r="D14" s="54">
        <v>379</v>
      </c>
      <c r="E14" s="54">
        <v>2061</v>
      </c>
      <c r="F14" s="54">
        <v>8649</v>
      </c>
      <c r="G14" s="54">
        <v>569</v>
      </c>
      <c r="H14" s="54">
        <v>427</v>
      </c>
      <c r="I14" s="54">
        <v>4029</v>
      </c>
      <c r="J14" s="54">
        <v>19537</v>
      </c>
      <c r="K14" s="54">
        <v>58</v>
      </c>
      <c r="L14" s="54">
        <v>111</v>
      </c>
      <c r="M14" s="54">
        <v>397</v>
      </c>
      <c r="N14" s="54">
        <v>103</v>
      </c>
    </row>
    <row r="15" spans="1:15" ht="18" customHeight="1" x14ac:dyDescent="0.25">
      <c r="A15" s="162" t="s">
        <v>17</v>
      </c>
      <c r="B15" s="54">
        <v>362857</v>
      </c>
      <c r="C15" s="54">
        <v>134002</v>
      </c>
      <c r="D15" s="54">
        <v>2297</v>
      </c>
      <c r="E15" s="54">
        <v>16185</v>
      </c>
      <c r="F15" s="54">
        <v>57713</v>
      </c>
      <c r="G15" s="54">
        <v>11680</v>
      </c>
      <c r="H15" s="54">
        <v>9276</v>
      </c>
      <c r="I15" s="54">
        <v>49920</v>
      </c>
      <c r="J15" s="54">
        <v>76164</v>
      </c>
      <c r="K15" s="54">
        <v>482</v>
      </c>
      <c r="L15" s="54">
        <v>2341</v>
      </c>
      <c r="M15" s="54">
        <v>1403</v>
      </c>
      <c r="N15" s="54">
        <v>1394</v>
      </c>
    </row>
    <row r="16" spans="1:15" s="40" customFormat="1" ht="18" customHeight="1" x14ac:dyDescent="0.25">
      <c r="A16" s="162" t="s">
        <v>18</v>
      </c>
      <c r="B16" s="54">
        <v>50246</v>
      </c>
      <c r="C16" s="54">
        <v>16929</v>
      </c>
      <c r="D16" s="54">
        <v>524</v>
      </c>
      <c r="E16" s="54">
        <v>2423</v>
      </c>
      <c r="F16" s="54">
        <v>10862</v>
      </c>
      <c r="G16" s="54">
        <v>932</v>
      </c>
      <c r="H16" s="54">
        <v>527</v>
      </c>
      <c r="I16" s="54">
        <v>9049</v>
      </c>
      <c r="J16" s="54">
        <v>8383</v>
      </c>
      <c r="K16" s="54">
        <v>38</v>
      </c>
      <c r="L16" s="54">
        <v>172</v>
      </c>
      <c r="M16" s="54">
        <v>230</v>
      </c>
      <c r="N16" s="54">
        <v>177</v>
      </c>
    </row>
    <row r="17" spans="1:14" ht="18" customHeight="1" x14ac:dyDescent="0.25">
      <c r="A17" s="162" t="s">
        <v>165</v>
      </c>
      <c r="B17" s="54">
        <v>63407</v>
      </c>
      <c r="C17" s="54">
        <v>21104</v>
      </c>
      <c r="D17" s="54">
        <v>734</v>
      </c>
      <c r="E17" s="54">
        <v>3475</v>
      </c>
      <c r="F17" s="54">
        <v>16008</v>
      </c>
      <c r="G17" s="54">
        <v>889</v>
      </c>
      <c r="H17" s="54">
        <v>854</v>
      </c>
      <c r="I17" s="54">
        <v>9344</v>
      </c>
      <c r="J17" s="54">
        <v>9823</v>
      </c>
      <c r="K17" s="54">
        <v>103</v>
      </c>
      <c r="L17" s="54">
        <v>304</v>
      </c>
      <c r="M17" s="54">
        <v>570</v>
      </c>
      <c r="N17" s="54">
        <v>199</v>
      </c>
    </row>
    <row r="18" spans="1:14" ht="18" customHeight="1" x14ac:dyDescent="0.25">
      <c r="A18" s="162" t="s">
        <v>685</v>
      </c>
      <c r="B18" s="54">
        <v>111259</v>
      </c>
      <c r="C18" s="54">
        <v>12723</v>
      </c>
      <c r="D18" s="54">
        <v>671</v>
      </c>
      <c r="E18" s="54">
        <v>4914</v>
      </c>
      <c r="F18" s="54">
        <v>18506</v>
      </c>
      <c r="G18" s="54">
        <v>1154</v>
      </c>
      <c r="H18" s="54">
        <v>1239</v>
      </c>
      <c r="I18" s="54">
        <v>4702</v>
      </c>
      <c r="J18" s="54">
        <v>66267</v>
      </c>
      <c r="K18" s="54">
        <v>61</v>
      </c>
      <c r="L18" s="54">
        <v>297</v>
      </c>
      <c r="M18" s="54">
        <v>572</v>
      </c>
      <c r="N18" s="54">
        <v>153</v>
      </c>
    </row>
    <row r="19" spans="1:14" ht="18" customHeight="1" x14ac:dyDescent="0.25">
      <c r="A19" s="159" t="s">
        <v>686</v>
      </c>
      <c r="B19" s="157">
        <v>152231</v>
      </c>
      <c r="C19" s="54">
        <v>34025</v>
      </c>
      <c r="D19" s="54">
        <v>1509</v>
      </c>
      <c r="E19" s="54">
        <v>4788</v>
      </c>
      <c r="F19" s="54">
        <v>34012</v>
      </c>
      <c r="G19" s="54">
        <v>2029</v>
      </c>
      <c r="H19" s="54">
        <v>2263</v>
      </c>
      <c r="I19" s="54">
        <v>11521</v>
      </c>
      <c r="J19" s="54">
        <v>59840</v>
      </c>
      <c r="K19" s="54">
        <v>405</v>
      </c>
      <c r="L19" s="54">
        <v>486</v>
      </c>
      <c r="M19" s="54">
        <v>1080</v>
      </c>
      <c r="N19" s="54">
        <v>273</v>
      </c>
    </row>
    <row r="20" spans="1:14" ht="18" customHeight="1" x14ac:dyDescent="0.25">
      <c r="A20" s="17" t="s">
        <v>21</v>
      </c>
      <c r="B20" s="54">
        <v>11305</v>
      </c>
      <c r="C20" s="54">
        <v>2152</v>
      </c>
      <c r="D20" s="54">
        <v>208</v>
      </c>
      <c r="E20" s="54">
        <v>688</v>
      </c>
      <c r="F20" s="54">
        <v>3245</v>
      </c>
      <c r="G20" s="54">
        <v>101</v>
      </c>
      <c r="H20" s="54">
        <v>68</v>
      </c>
      <c r="I20" s="54">
        <v>1521</v>
      </c>
      <c r="J20" s="54">
        <v>2995</v>
      </c>
      <c r="K20" s="54">
        <v>20</v>
      </c>
      <c r="L20" s="54">
        <v>23</v>
      </c>
      <c r="M20" s="54">
        <v>214</v>
      </c>
      <c r="N20" s="54">
        <v>70</v>
      </c>
    </row>
    <row r="21" spans="1:14" ht="18" customHeight="1" x14ac:dyDescent="0.25">
      <c r="A21" s="17" t="s">
        <v>22</v>
      </c>
      <c r="B21" s="54">
        <v>7558</v>
      </c>
      <c r="C21" s="54">
        <v>1342</v>
      </c>
      <c r="D21" s="54">
        <v>157</v>
      </c>
      <c r="E21" s="54">
        <v>368</v>
      </c>
      <c r="F21" s="54">
        <v>1942</v>
      </c>
      <c r="G21" s="54">
        <v>92</v>
      </c>
      <c r="H21" s="54">
        <v>42</v>
      </c>
      <c r="I21" s="54">
        <v>909</v>
      </c>
      <c r="J21" s="54">
        <v>2490</v>
      </c>
      <c r="K21" s="54">
        <v>12</v>
      </c>
      <c r="L21" s="54">
        <v>32</v>
      </c>
      <c r="M21" s="54">
        <v>129</v>
      </c>
      <c r="N21" s="54">
        <v>43</v>
      </c>
    </row>
    <row r="22" spans="1:14" ht="18" customHeight="1" x14ac:dyDescent="0.25">
      <c r="A22" s="162" t="s">
        <v>24</v>
      </c>
      <c r="B22" s="54">
        <v>9814</v>
      </c>
      <c r="C22" s="54">
        <v>2774</v>
      </c>
      <c r="D22" s="54">
        <v>197</v>
      </c>
      <c r="E22" s="54">
        <v>548</v>
      </c>
      <c r="F22" s="54">
        <v>2160</v>
      </c>
      <c r="G22" s="54">
        <v>165</v>
      </c>
      <c r="H22" s="54">
        <v>76</v>
      </c>
      <c r="I22" s="54">
        <v>1322</v>
      </c>
      <c r="J22" s="54">
        <v>2305</v>
      </c>
      <c r="K22" s="54">
        <v>19</v>
      </c>
      <c r="L22" s="54">
        <v>29</v>
      </c>
      <c r="M22" s="54">
        <v>166</v>
      </c>
      <c r="N22" s="54">
        <v>53</v>
      </c>
    </row>
    <row r="23" spans="1:14" ht="18" customHeight="1" x14ac:dyDescent="0.25">
      <c r="A23" s="162" t="s">
        <v>25</v>
      </c>
      <c r="B23" s="54">
        <v>492568</v>
      </c>
      <c r="C23" s="54">
        <v>190325</v>
      </c>
      <c r="D23" s="54">
        <v>4020</v>
      </c>
      <c r="E23" s="54">
        <v>19780</v>
      </c>
      <c r="F23" s="54">
        <v>81664</v>
      </c>
      <c r="G23" s="54">
        <v>12096</v>
      </c>
      <c r="H23" s="54">
        <v>8405</v>
      </c>
      <c r="I23" s="54">
        <v>122049</v>
      </c>
      <c r="J23" s="54">
        <v>47485</v>
      </c>
      <c r="K23" s="54">
        <v>700</v>
      </c>
      <c r="L23" s="54">
        <v>1845</v>
      </c>
      <c r="M23" s="54">
        <v>2511</v>
      </c>
      <c r="N23" s="54">
        <v>1688</v>
      </c>
    </row>
    <row r="24" spans="1:14" ht="18" customHeight="1" x14ac:dyDescent="0.25">
      <c r="A24" s="162" t="s">
        <v>29</v>
      </c>
      <c r="B24" s="54">
        <v>87752</v>
      </c>
      <c r="C24" s="54">
        <v>33371</v>
      </c>
      <c r="D24" s="54">
        <v>1474</v>
      </c>
      <c r="E24" s="54">
        <v>5203</v>
      </c>
      <c r="F24" s="54">
        <v>26169</v>
      </c>
      <c r="G24" s="54">
        <v>1816</v>
      </c>
      <c r="H24" s="54">
        <v>901</v>
      </c>
      <c r="I24" s="54">
        <v>11701</v>
      </c>
      <c r="J24" s="54">
        <v>6008</v>
      </c>
      <c r="K24" s="54">
        <v>145</v>
      </c>
      <c r="L24" s="54">
        <v>273</v>
      </c>
      <c r="M24" s="54">
        <v>431</v>
      </c>
      <c r="N24" s="54">
        <v>260</v>
      </c>
    </row>
    <row r="25" spans="1:14" s="40" customFormat="1" ht="18" customHeight="1" x14ac:dyDescent="0.25">
      <c r="A25" s="162" t="s">
        <v>30</v>
      </c>
      <c r="B25" s="54">
        <v>6593</v>
      </c>
      <c r="C25" s="54">
        <v>1571</v>
      </c>
      <c r="D25" s="54">
        <v>123</v>
      </c>
      <c r="E25" s="54">
        <v>536</v>
      </c>
      <c r="F25" s="54">
        <v>2008</v>
      </c>
      <c r="G25" s="54">
        <v>71</v>
      </c>
      <c r="H25" s="54">
        <v>46</v>
      </c>
      <c r="I25" s="54">
        <v>754</v>
      </c>
      <c r="J25" s="54">
        <v>1264</v>
      </c>
      <c r="K25" s="54">
        <v>8</v>
      </c>
      <c r="L25" s="54">
        <v>11</v>
      </c>
      <c r="M25" s="54">
        <v>157</v>
      </c>
      <c r="N25" s="54">
        <v>44</v>
      </c>
    </row>
    <row r="26" spans="1:14" ht="18" customHeight="1" x14ac:dyDescent="0.25">
      <c r="A26" s="162" t="s">
        <v>687</v>
      </c>
      <c r="B26" s="54">
        <v>1541</v>
      </c>
      <c r="C26" s="54">
        <v>242</v>
      </c>
      <c r="D26" s="54">
        <v>25</v>
      </c>
      <c r="E26" s="54">
        <v>92</v>
      </c>
      <c r="F26" s="54">
        <v>436</v>
      </c>
      <c r="G26" s="54">
        <v>17</v>
      </c>
      <c r="H26" s="54">
        <v>21</v>
      </c>
      <c r="I26" s="54">
        <v>111</v>
      </c>
      <c r="J26" s="54">
        <v>584</v>
      </c>
      <c r="K26" s="54">
        <v>4</v>
      </c>
      <c r="L26" s="54">
        <v>0</v>
      </c>
      <c r="M26" s="54">
        <v>6</v>
      </c>
      <c r="N26" s="54">
        <v>3</v>
      </c>
    </row>
    <row r="27" spans="1:14" ht="18" customHeight="1" x14ac:dyDescent="0.25">
      <c r="A27" s="162" t="s">
        <v>688</v>
      </c>
      <c r="B27" s="54">
        <v>22021</v>
      </c>
      <c r="C27" s="54">
        <v>2163</v>
      </c>
      <c r="D27" s="54">
        <v>220</v>
      </c>
      <c r="E27" s="54">
        <v>1101</v>
      </c>
      <c r="F27" s="54">
        <v>3409</v>
      </c>
      <c r="G27" s="54">
        <v>222</v>
      </c>
      <c r="H27" s="54">
        <v>67</v>
      </c>
      <c r="I27" s="54">
        <v>1058</v>
      </c>
      <c r="J27" s="54">
        <v>13314</v>
      </c>
      <c r="K27" s="54">
        <v>51</v>
      </c>
      <c r="L27" s="54">
        <v>97</v>
      </c>
      <c r="M27" s="54">
        <v>238</v>
      </c>
      <c r="N27" s="54">
        <v>81</v>
      </c>
    </row>
    <row r="28" spans="1:14" ht="18" customHeight="1" x14ac:dyDescent="0.25">
      <c r="A28" s="162" t="s">
        <v>23</v>
      </c>
      <c r="B28" s="54">
        <v>15329</v>
      </c>
      <c r="C28" s="54">
        <v>1775</v>
      </c>
      <c r="D28" s="54">
        <v>149</v>
      </c>
      <c r="E28" s="54">
        <v>827</v>
      </c>
      <c r="F28" s="54">
        <v>2736</v>
      </c>
      <c r="G28" s="54">
        <v>159</v>
      </c>
      <c r="H28" s="54">
        <v>56</v>
      </c>
      <c r="I28" s="54">
        <v>982</v>
      </c>
      <c r="J28" s="54">
        <v>8098</v>
      </c>
      <c r="K28" s="54">
        <v>62</v>
      </c>
      <c r="L28" s="54">
        <v>195</v>
      </c>
      <c r="M28" s="54">
        <v>201</v>
      </c>
      <c r="N28" s="54">
        <v>89</v>
      </c>
    </row>
    <row r="29" spans="1:14" ht="18" customHeight="1" x14ac:dyDescent="0.25">
      <c r="A29" s="162" t="s">
        <v>689</v>
      </c>
      <c r="B29" s="54">
        <v>61886</v>
      </c>
      <c r="C29" s="54">
        <v>10252</v>
      </c>
      <c r="D29" s="54">
        <v>512</v>
      </c>
      <c r="E29" s="54">
        <v>3246</v>
      </c>
      <c r="F29" s="54">
        <v>12080</v>
      </c>
      <c r="G29" s="54">
        <v>765</v>
      </c>
      <c r="H29" s="54">
        <v>501</v>
      </c>
      <c r="I29" s="54">
        <v>6272</v>
      </c>
      <c r="J29" s="54">
        <v>27431</v>
      </c>
      <c r="K29" s="54">
        <v>134</v>
      </c>
      <c r="L29" s="54">
        <v>170</v>
      </c>
      <c r="M29" s="54">
        <v>360</v>
      </c>
      <c r="N29" s="54">
        <v>163</v>
      </c>
    </row>
    <row r="30" spans="1:14" ht="18" customHeight="1" x14ac:dyDescent="0.25">
      <c r="A30" s="162" t="s">
        <v>26</v>
      </c>
      <c r="B30" s="54">
        <v>22281</v>
      </c>
      <c r="C30" s="54">
        <v>6924</v>
      </c>
      <c r="D30" s="54">
        <v>425</v>
      </c>
      <c r="E30" s="54">
        <v>836</v>
      </c>
      <c r="F30" s="54">
        <v>3380</v>
      </c>
      <c r="G30" s="54">
        <v>550</v>
      </c>
      <c r="H30" s="54">
        <v>246</v>
      </c>
      <c r="I30" s="54">
        <v>1409</v>
      </c>
      <c r="J30" s="54">
        <v>8225</v>
      </c>
      <c r="K30" s="54">
        <v>77</v>
      </c>
      <c r="L30" s="54">
        <v>77</v>
      </c>
      <c r="M30" s="54">
        <v>75</v>
      </c>
      <c r="N30" s="54">
        <v>57</v>
      </c>
    </row>
    <row r="31" spans="1:14" s="150" customFormat="1" ht="19.899999999999999" customHeight="1" x14ac:dyDescent="0.25">
      <c r="A31" s="264" t="s">
        <v>609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</row>
    <row r="32" spans="1:14" x14ac:dyDescent="0.25">
      <c r="A32" s="4" t="s">
        <v>610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</row>
  </sheetData>
  <mergeCells count="5">
    <mergeCell ref="A33:N33"/>
    <mergeCell ref="A2:N3"/>
    <mergeCell ref="A4:A5"/>
    <mergeCell ref="B4:B5"/>
    <mergeCell ref="C4:N4"/>
  </mergeCells>
  <hyperlinks>
    <hyperlink ref="O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37.140625" style="224" customWidth="1"/>
    <col min="2" max="2" width="15" style="224" customWidth="1"/>
    <col min="3" max="3" width="14.42578125" style="224" customWidth="1"/>
    <col min="4" max="4" width="16.140625" style="224" customWidth="1"/>
    <col min="5" max="5" width="34.7109375" style="225" customWidth="1"/>
    <col min="6" max="6" width="14.5703125" style="224" customWidth="1"/>
    <col min="7" max="7" width="15" style="224" customWidth="1"/>
    <col min="8" max="8" width="17.140625" style="224" customWidth="1"/>
    <col min="9" max="16384" width="11.42578125" style="224"/>
  </cols>
  <sheetData>
    <row r="1" spans="1:9" ht="41.45" customHeight="1" x14ac:dyDescent="0.3"/>
    <row r="2" spans="1:9" ht="43.15" customHeight="1" x14ac:dyDescent="0.25">
      <c r="A2" s="384" t="s">
        <v>657</v>
      </c>
      <c r="B2" s="384"/>
      <c r="C2" s="384"/>
      <c r="D2" s="384"/>
      <c r="E2" s="384"/>
      <c r="F2" s="384"/>
      <c r="G2" s="384"/>
      <c r="H2" s="384"/>
    </row>
    <row r="3" spans="1:9" ht="32.25" customHeight="1" x14ac:dyDescent="0.25">
      <c r="A3" s="385"/>
      <c r="B3" s="385"/>
      <c r="C3" s="385"/>
      <c r="D3" s="385"/>
      <c r="E3" s="385"/>
      <c r="F3" s="385"/>
      <c r="G3" s="385"/>
      <c r="H3" s="385"/>
      <c r="I3" s="3" t="s">
        <v>471</v>
      </c>
    </row>
    <row r="4" spans="1:9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9" ht="61.5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226"/>
    </row>
    <row r="6" spans="1:9" s="76" customFormat="1" ht="22.9" customHeight="1" x14ac:dyDescent="0.3">
      <c r="A6" s="260" t="s">
        <v>2</v>
      </c>
      <c r="B6" s="228">
        <v>2007628.58</v>
      </c>
      <c r="C6" s="228">
        <v>4257725.7299999995</v>
      </c>
      <c r="D6" s="228">
        <v>142285</v>
      </c>
      <c r="E6" s="253" t="s">
        <v>2</v>
      </c>
      <c r="F6" s="228">
        <v>2007628.58</v>
      </c>
      <c r="G6" s="228">
        <v>4257725.7299999995</v>
      </c>
      <c r="H6" s="228">
        <v>1787517</v>
      </c>
    </row>
    <row r="7" spans="1:9" s="206" customFormat="1" ht="20.25" customHeight="1" x14ac:dyDescent="0.3">
      <c r="A7" s="201" t="s">
        <v>363</v>
      </c>
      <c r="B7" s="229">
        <v>29830</v>
      </c>
      <c r="C7" s="229">
        <v>57085</v>
      </c>
      <c r="D7" s="229">
        <v>24</v>
      </c>
      <c r="E7" s="201" t="s">
        <v>363</v>
      </c>
      <c r="F7" s="229">
        <v>29830</v>
      </c>
      <c r="G7" s="229">
        <v>57085</v>
      </c>
      <c r="H7" s="229">
        <v>25737</v>
      </c>
    </row>
    <row r="8" spans="1:9" s="150" customFormat="1" ht="20.25" customHeight="1" x14ac:dyDescent="0.3">
      <c r="A8" s="227" t="s">
        <v>364</v>
      </c>
      <c r="B8" s="229">
        <v>10583</v>
      </c>
      <c r="C8" s="229">
        <v>25899</v>
      </c>
      <c r="D8" s="229">
        <v>1893</v>
      </c>
      <c r="E8" s="201" t="s">
        <v>364</v>
      </c>
      <c r="F8" s="229">
        <v>10583</v>
      </c>
      <c r="G8" s="229">
        <v>25899</v>
      </c>
      <c r="H8" s="229">
        <v>0</v>
      </c>
    </row>
    <row r="9" spans="1:9" s="150" customFormat="1" ht="20.25" customHeight="1" x14ac:dyDescent="0.3">
      <c r="A9" s="201" t="s">
        <v>365</v>
      </c>
      <c r="B9" s="229">
        <v>78133</v>
      </c>
      <c r="C9" s="229">
        <v>147857</v>
      </c>
      <c r="D9" s="229">
        <v>143</v>
      </c>
      <c r="E9" s="201" t="s">
        <v>365</v>
      </c>
      <c r="F9" s="229">
        <v>78133</v>
      </c>
      <c r="G9" s="229">
        <v>147857</v>
      </c>
      <c r="H9" s="229">
        <v>57663</v>
      </c>
    </row>
    <row r="10" spans="1:9" s="150" customFormat="1" ht="20.25" customHeight="1" x14ac:dyDescent="0.3">
      <c r="A10" s="201" t="s">
        <v>537</v>
      </c>
      <c r="B10" s="229">
        <v>10321</v>
      </c>
      <c r="C10" s="229">
        <v>19838</v>
      </c>
      <c r="D10" s="229">
        <v>0</v>
      </c>
      <c r="E10" s="201" t="s">
        <v>537</v>
      </c>
      <c r="F10" s="229">
        <v>10321</v>
      </c>
      <c r="G10" s="229">
        <v>19838</v>
      </c>
      <c r="H10" s="229">
        <v>11632</v>
      </c>
    </row>
    <row r="11" spans="1:9" s="150" customFormat="1" ht="20.25" customHeight="1" x14ac:dyDescent="0.3">
      <c r="A11" s="227" t="s">
        <v>366</v>
      </c>
      <c r="B11" s="229">
        <v>603031</v>
      </c>
      <c r="C11" s="229">
        <v>1286781</v>
      </c>
      <c r="D11" s="229">
        <v>42012</v>
      </c>
      <c r="E11" s="201" t="s">
        <v>366</v>
      </c>
      <c r="F11" s="229">
        <v>603031</v>
      </c>
      <c r="G11" s="229">
        <v>1286781</v>
      </c>
      <c r="H11" s="229">
        <v>529475</v>
      </c>
    </row>
    <row r="12" spans="1:9" s="150" customFormat="1" ht="20.25" customHeight="1" x14ac:dyDescent="0.3">
      <c r="A12" s="201" t="s">
        <v>326</v>
      </c>
      <c r="B12" s="229">
        <v>5406</v>
      </c>
      <c r="C12" s="229">
        <v>10519</v>
      </c>
      <c r="D12" s="229">
        <v>7991</v>
      </c>
      <c r="E12" s="201" t="s">
        <v>326</v>
      </c>
      <c r="F12" s="229">
        <v>5406</v>
      </c>
      <c r="G12" s="229">
        <v>10519</v>
      </c>
      <c r="H12" s="229">
        <v>6569</v>
      </c>
    </row>
    <row r="13" spans="1:9" s="150" customFormat="1" ht="20.25" customHeight="1" x14ac:dyDescent="0.3">
      <c r="A13" s="227" t="s">
        <v>374</v>
      </c>
      <c r="B13" s="229">
        <v>23932</v>
      </c>
      <c r="C13" s="229">
        <v>61500</v>
      </c>
      <c r="D13" s="229">
        <v>0</v>
      </c>
      <c r="E13" s="201" t="s">
        <v>374</v>
      </c>
      <c r="F13" s="229">
        <v>23932</v>
      </c>
      <c r="G13" s="229">
        <v>61500</v>
      </c>
      <c r="H13" s="229">
        <v>1316</v>
      </c>
    </row>
    <row r="14" spans="1:9" s="150" customFormat="1" ht="20.25" customHeight="1" x14ac:dyDescent="0.25">
      <c r="A14" s="201" t="s">
        <v>389</v>
      </c>
      <c r="B14" s="229">
        <v>4542</v>
      </c>
      <c r="C14" s="229">
        <v>8414</v>
      </c>
      <c r="D14" s="229">
        <v>100</v>
      </c>
      <c r="E14" s="201" t="s">
        <v>389</v>
      </c>
      <c r="F14" s="229">
        <v>4542</v>
      </c>
      <c r="G14" s="229">
        <v>8414</v>
      </c>
      <c r="H14" s="229">
        <v>7235</v>
      </c>
    </row>
    <row r="15" spans="1:9" s="150" customFormat="1" ht="20.25" customHeight="1" x14ac:dyDescent="0.25">
      <c r="A15" s="201" t="s">
        <v>390</v>
      </c>
      <c r="B15" s="229">
        <v>3733</v>
      </c>
      <c r="C15" s="229">
        <v>9721</v>
      </c>
      <c r="D15" s="229">
        <v>0</v>
      </c>
      <c r="E15" s="201" t="s">
        <v>390</v>
      </c>
      <c r="F15" s="229">
        <v>3733</v>
      </c>
      <c r="G15" s="229">
        <v>9721</v>
      </c>
      <c r="H15" s="229">
        <v>0</v>
      </c>
    </row>
    <row r="16" spans="1:9" s="150" customFormat="1" ht="20.25" customHeight="1" x14ac:dyDescent="0.25">
      <c r="A16" s="201" t="s">
        <v>393</v>
      </c>
      <c r="B16" s="229">
        <v>32643</v>
      </c>
      <c r="C16" s="229">
        <v>52507</v>
      </c>
      <c r="D16" s="229">
        <v>7907</v>
      </c>
      <c r="E16" s="201" t="s">
        <v>393</v>
      </c>
      <c r="F16" s="229">
        <v>32643</v>
      </c>
      <c r="G16" s="229">
        <v>52507</v>
      </c>
      <c r="H16" s="229">
        <v>27877</v>
      </c>
    </row>
    <row r="17" spans="1:8" s="150" customFormat="1" ht="20.25" customHeight="1" x14ac:dyDescent="0.25">
      <c r="A17" s="227" t="s">
        <v>394</v>
      </c>
      <c r="B17" s="229">
        <v>14517</v>
      </c>
      <c r="C17" s="229">
        <v>26262</v>
      </c>
      <c r="D17" s="229">
        <v>94</v>
      </c>
      <c r="E17" s="201" t="s">
        <v>394</v>
      </c>
      <c r="F17" s="229">
        <v>14517</v>
      </c>
      <c r="G17" s="229">
        <v>26262</v>
      </c>
      <c r="H17" s="229">
        <v>14134</v>
      </c>
    </row>
    <row r="18" spans="1:8" s="150" customFormat="1" ht="20.25" customHeight="1" x14ac:dyDescent="0.25">
      <c r="A18" s="201" t="s">
        <v>395</v>
      </c>
      <c r="B18" s="229">
        <v>46837</v>
      </c>
      <c r="C18" s="229">
        <v>89218</v>
      </c>
      <c r="D18" s="229">
        <v>140</v>
      </c>
      <c r="E18" s="201" t="s">
        <v>395</v>
      </c>
      <c r="F18" s="229">
        <v>46837</v>
      </c>
      <c r="G18" s="229">
        <v>89218</v>
      </c>
      <c r="H18" s="229">
        <v>41349</v>
      </c>
    </row>
    <row r="19" spans="1:8" s="150" customFormat="1" ht="20.25" customHeight="1" x14ac:dyDescent="0.25">
      <c r="A19" s="227" t="s">
        <v>400</v>
      </c>
      <c r="B19" s="229">
        <v>705680</v>
      </c>
      <c r="C19" s="229">
        <v>1563200</v>
      </c>
      <c r="D19" s="229">
        <v>72764</v>
      </c>
      <c r="E19" s="201" t="s">
        <v>400</v>
      </c>
      <c r="F19" s="229">
        <v>705680</v>
      </c>
      <c r="G19" s="229">
        <v>1563200</v>
      </c>
      <c r="H19" s="229">
        <v>739489</v>
      </c>
    </row>
    <row r="20" spans="1:8" s="150" customFormat="1" ht="20.25" customHeight="1" x14ac:dyDescent="0.25">
      <c r="A20" s="201" t="s">
        <v>401</v>
      </c>
      <c r="B20" s="229">
        <v>25111</v>
      </c>
      <c r="C20" s="229">
        <v>45299</v>
      </c>
      <c r="D20" s="229">
        <v>0</v>
      </c>
      <c r="E20" s="201" t="s">
        <v>401</v>
      </c>
      <c r="F20" s="229">
        <v>25111</v>
      </c>
      <c r="G20" s="229">
        <v>45299</v>
      </c>
      <c r="H20" s="229">
        <v>11656</v>
      </c>
    </row>
    <row r="21" spans="1:8" s="150" customFormat="1" ht="20.25" customHeight="1" x14ac:dyDescent="0.25">
      <c r="A21" s="201" t="s">
        <v>403</v>
      </c>
      <c r="B21" s="229">
        <v>27294</v>
      </c>
      <c r="C21" s="229">
        <v>65498</v>
      </c>
      <c r="D21" s="229">
        <v>0</v>
      </c>
      <c r="E21" s="201" t="s">
        <v>403</v>
      </c>
      <c r="F21" s="229">
        <v>27294</v>
      </c>
      <c r="G21" s="229">
        <v>65498</v>
      </c>
      <c r="H21" s="229">
        <v>0</v>
      </c>
    </row>
    <row r="22" spans="1:8" s="150" customFormat="1" ht="20.25" customHeight="1" x14ac:dyDescent="0.25">
      <c r="A22" s="227" t="s">
        <v>311</v>
      </c>
      <c r="B22" s="229">
        <v>148305.89000000001</v>
      </c>
      <c r="C22" s="229">
        <v>273433.71999999997</v>
      </c>
      <c r="D22" s="229">
        <v>6</v>
      </c>
      <c r="E22" s="201" t="s">
        <v>311</v>
      </c>
      <c r="F22" s="229">
        <v>148305.89000000001</v>
      </c>
      <c r="G22" s="229">
        <v>273433.71999999997</v>
      </c>
      <c r="H22" s="229">
        <v>137401</v>
      </c>
    </row>
    <row r="23" spans="1:8" s="150" customFormat="1" ht="20.25" customHeight="1" x14ac:dyDescent="0.25">
      <c r="A23" s="201" t="s">
        <v>404</v>
      </c>
      <c r="B23" s="229">
        <v>286.69</v>
      </c>
      <c r="C23" s="229">
        <v>1429.01</v>
      </c>
      <c r="D23" s="229">
        <v>390</v>
      </c>
      <c r="E23" s="201" t="s">
        <v>404</v>
      </c>
      <c r="F23" s="229">
        <v>286.69</v>
      </c>
      <c r="G23" s="229">
        <v>1429.01</v>
      </c>
      <c r="H23" s="229">
        <v>0</v>
      </c>
    </row>
    <row r="24" spans="1:8" s="150" customFormat="1" ht="20.25" customHeight="1" x14ac:dyDescent="0.25">
      <c r="A24" s="201" t="s">
        <v>407</v>
      </c>
      <c r="B24" s="229">
        <v>68984</v>
      </c>
      <c r="C24" s="229">
        <v>146458</v>
      </c>
      <c r="D24" s="229">
        <v>0</v>
      </c>
      <c r="E24" s="201" t="s">
        <v>407</v>
      </c>
      <c r="F24" s="229">
        <v>68984</v>
      </c>
      <c r="G24" s="229">
        <v>146458</v>
      </c>
      <c r="H24" s="229">
        <v>70773</v>
      </c>
    </row>
    <row r="25" spans="1:8" s="150" customFormat="1" ht="20.25" customHeight="1" x14ac:dyDescent="0.25">
      <c r="A25" s="201" t="s">
        <v>408</v>
      </c>
      <c r="B25" s="229">
        <v>168459</v>
      </c>
      <c r="C25" s="229">
        <v>366807</v>
      </c>
      <c r="D25" s="229">
        <v>8821</v>
      </c>
      <c r="E25" s="201" t="s">
        <v>408</v>
      </c>
      <c r="F25" s="229">
        <v>168459</v>
      </c>
      <c r="G25" s="229">
        <v>366807</v>
      </c>
      <c r="H25" s="229">
        <v>105211</v>
      </c>
    </row>
    <row r="26" spans="1:8" ht="21" customHeight="1" x14ac:dyDescent="0.25">
      <c r="A26" s="370" t="s">
        <v>611</v>
      </c>
      <c r="B26" s="370"/>
      <c r="C26" s="370"/>
      <c r="D26" s="370"/>
      <c r="E26" s="370"/>
    </row>
    <row r="27" spans="1:8" x14ac:dyDescent="0.25">
      <c r="A27" s="356" t="s">
        <v>614</v>
      </c>
      <c r="B27" s="356"/>
      <c r="C27" s="356"/>
      <c r="D27" s="356"/>
      <c r="E27" s="356"/>
      <c r="F27" s="41"/>
    </row>
    <row r="28" spans="1:8" x14ac:dyDescent="0.25">
      <c r="A28" s="356"/>
      <c r="B28" s="356"/>
      <c r="C28" s="356"/>
      <c r="D28" s="356"/>
      <c r="E28" s="356"/>
      <c r="F28" s="356"/>
    </row>
  </sheetData>
  <mergeCells count="8">
    <mergeCell ref="A28:F28"/>
    <mergeCell ref="A26:E26"/>
    <mergeCell ref="A27:E27"/>
    <mergeCell ref="A2:H3"/>
    <mergeCell ref="A4:A5"/>
    <mergeCell ref="B4:D4"/>
    <mergeCell ref="E4:E5"/>
    <mergeCell ref="F4:H4"/>
  </mergeCells>
  <hyperlinks>
    <hyperlink ref="I3" location="ÍNDICE!A1" display="INDICE&gt;&gt;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3" orientation="landscape" r:id="rId1"/>
  <colBreaks count="1" manualBreakCount="1">
    <brk id="8" max="69" man="1"/>
  </col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7"/>
  <sheetViews>
    <sheetView showGridLines="0" zoomScale="70" zoomScaleNormal="70" zoomScaleSheetLayoutView="70" workbookViewId="0">
      <selection activeCell="J13" sqref="J13"/>
    </sheetView>
  </sheetViews>
  <sheetFormatPr baseColWidth="10" defaultColWidth="11.42578125" defaultRowHeight="15" x14ac:dyDescent="0.25"/>
  <cols>
    <col min="1" max="1" width="25.140625" style="150" customWidth="1"/>
    <col min="2" max="2" width="16.85546875" style="150" customWidth="1"/>
    <col min="3" max="3" width="15.7109375" style="150" customWidth="1"/>
    <col min="4" max="4" width="18.85546875" style="150" customWidth="1"/>
    <col min="5" max="5" width="23.85546875" style="150" customWidth="1"/>
    <col min="6" max="7" width="17.140625" style="150" customWidth="1"/>
    <col min="8" max="8" width="19.7109375" style="150" customWidth="1"/>
    <col min="9" max="16384" width="11.42578125" style="150"/>
  </cols>
  <sheetData>
    <row r="1" spans="1:12" ht="48" customHeight="1" x14ac:dyDescent="0.3">
      <c r="I1" s="297"/>
    </row>
    <row r="2" spans="1:12" ht="39.75" customHeight="1" x14ac:dyDescent="0.25">
      <c r="A2" s="386" t="s">
        <v>633</v>
      </c>
      <c r="B2" s="386"/>
      <c r="C2" s="386"/>
      <c r="D2" s="386"/>
      <c r="E2" s="386"/>
      <c r="F2" s="386"/>
      <c r="G2" s="386"/>
      <c r="H2" s="386"/>
    </row>
    <row r="3" spans="1:12" ht="41.25" customHeight="1" x14ac:dyDescent="0.25">
      <c r="A3" s="387"/>
      <c r="B3" s="387"/>
      <c r="C3" s="387"/>
      <c r="D3" s="387"/>
      <c r="E3" s="387"/>
      <c r="F3" s="387"/>
      <c r="G3" s="387"/>
      <c r="H3" s="387"/>
      <c r="I3" s="3" t="s">
        <v>471</v>
      </c>
    </row>
    <row r="4" spans="1:12" ht="13.9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12" s="224" customFormat="1" ht="55.5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67"/>
    </row>
    <row r="6" spans="1:12" s="76" customFormat="1" ht="22.9" customHeight="1" x14ac:dyDescent="0.3">
      <c r="A6" s="260" t="s">
        <v>2</v>
      </c>
      <c r="B6" s="228">
        <v>9868811</v>
      </c>
      <c r="C6" s="228">
        <v>17774542</v>
      </c>
      <c r="D6" s="228">
        <v>1989325.21</v>
      </c>
      <c r="E6" s="253" t="s">
        <v>2</v>
      </c>
      <c r="F6" s="228">
        <v>9868811</v>
      </c>
      <c r="G6" s="228">
        <v>17774542</v>
      </c>
      <c r="H6" s="228">
        <v>23561942.000000004</v>
      </c>
    </row>
    <row r="7" spans="1:12" ht="20.25" customHeight="1" x14ac:dyDescent="0.3">
      <c r="A7" s="227" t="s">
        <v>366</v>
      </c>
      <c r="B7" s="229">
        <v>362890</v>
      </c>
      <c r="C7" s="229">
        <v>667435</v>
      </c>
      <c r="D7" s="229">
        <v>0</v>
      </c>
      <c r="E7" s="201" t="s">
        <v>366</v>
      </c>
      <c r="F7" s="229">
        <v>362890</v>
      </c>
      <c r="G7" s="229">
        <v>667435</v>
      </c>
      <c r="H7" s="229">
        <v>1094920.18</v>
      </c>
    </row>
    <row r="8" spans="1:12" ht="20.25" customHeight="1" x14ac:dyDescent="0.3">
      <c r="A8" s="201" t="s">
        <v>369</v>
      </c>
      <c r="B8" s="161">
        <v>20923</v>
      </c>
      <c r="C8" s="161">
        <v>41589</v>
      </c>
      <c r="D8" s="229">
        <v>0</v>
      </c>
      <c r="E8" s="201" t="s">
        <v>369</v>
      </c>
      <c r="F8" s="161">
        <v>20923</v>
      </c>
      <c r="G8" s="161">
        <v>41589</v>
      </c>
      <c r="H8" s="161">
        <v>46842</v>
      </c>
    </row>
    <row r="9" spans="1:12" ht="20.25" customHeight="1" x14ac:dyDescent="0.3">
      <c r="A9" s="227" t="s">
        <v>374</v>
      </c>
      <c r="B9" s="229">
        <v>145005</v>
      </c>
      <c r="C9" s="229">
        <v>299283</v>
      </c>
      <c r="D9" s="229">
        <v>30354.52</v>
      </c>
      <c r="E9" s="201" t="s">
        <v>374</v>
      </c>
      <c r="F9" s="229">
        <v>145005</v>
      </c>
      <c r="G9" s="229">
        <v>299283</v>
      </c>
      <c r="H9" s="229">
        <v>363602.32</v>
      </c>
    </row>
    <row r="10" spans="1:12" ht="20.25" customHeight="1" x14ac:dyDescent="0.3">
      <c r="A10" s="201" t="s">
        <v>379</v>
      </c>
      <c r="B10" s="161">
        <v>113036</v>
      </c>
      <c r="C10" s="161">
        <v>241899</v>
      </c>
      <c r="D10" s="161">
        <v>273149.21999999997</v>
      </c>
      <c r="E10" s="201" t="s">
        <v>379</v>
      </c>
      <c r="F10" s="161">
        <v>113036</v>
      </c>
      <c r="G10" s="161">
        <v>241899</v>
      </c>
      <c r="H10" s="229">
        <v>0</v>
      </c>
    </row>
    <row r="11" spans="1:12" ht="20.25" customHeight="1" x14ac:dyDescent="0.3">
      <c r="A11" s="227" t="s">
        <v>380</v>
      </c>
      <c r="B11" s="229">
        <v>391348</v>
      </c>
      <c r="C11" s="229">
        <v>699720</v>
      </c>
      <c r="D11" s="229">
        <v>0</v>
      </c>
      <c r="E11" s="201" t="s">
        <v>380</v>
      </c>
      <c r="F11" s="229">
        <v>391348</v>
      </c>
      <c r="G11" s="229">
        <v>699720</v>
      </c>
      <c r="H11" s="229">
        <v>1028535.76</v>
      </c>
    </row>
    <row r="12" spans="1:12" ht="20.25" customHeight="1" x14ac:dyDescent="0.3">
      <c r="A12" s="227" t="s">
        <v>382</v>
      </c>
      <c r="B12" s="161">
        <v>8826</v>
      </c>
      <c r="C12" s="161">
        <v>23680</v>
      </c>
      <c r="D12" s="161">
        <v>30036.42</v>
      </c>
      <c r="E12" s="201" t="s">
        <v>382</v>
      </c>
      <c r="F12" s="161">
        <v>8826</v>
      </c>
      <c r="G12" s="161">
        <v>23680</v>
      </c>
      <c r="H12" s="229">
        <v>0</v>
      </c>
    </row>
    <row r="13" spans="1:12" ht="20.25" customHeight="1" x14ac:dyDescent="0.25">
      <c r="A13" s="227" t="s">
        <v>386</v>
      </c>
      <c r="B13" s="229">
        <v>19944</v>
      </c>
      <c r="C13" s="229">
        <v>46624</v>
      </c>
      <c r="D13" s="229">
        <v>49193.99</v>
      </c>
      <c r="E13" s="227" t="s">
        <v>386</v>
      </c>
      <c r="F13" s="229">
        <v>19944</v>
      </c>
      <c r="G13" s="229">
        <v>46624</v>
      </c>
      <c r="H13" s="229">
        <v>0</v>
      </c>
    </row>
    <row r="14" spans="1:12" ht="20.25" customHeight="1" x14ac:dyDescent="0.25">
      <c r="A14" s="201" t="s">
        <v>387</v>
      </c>
      <c r="B14" s="161">
        <v>769726</v>
      </c>
      <c r="C14" s="161">
        <v>1318236</v>
      </c>
      <c r="D14" s="161">
        <v>74219.03</v>
      </c>
      <c r="E14" s="201" t="s">
        <v>387</v>
      </c>
      <c r="F14" s="161">
        <v>769726</v>
      </c>
      <c r="G14" s="161">
        <v>1318236</v>
      </c>
      <c r="H14" s="161">
        <v>1955576.32</v>
      </c>
      <c r="K14" s="298"/>
      <c r="L14" s="298"/>
    </row>
    <row r="15" spans="1:12" ht="20.25" customHeight="1" x14ac:dyDescent="0.25">
      <c r="A15" s="201" t="s">
        <v>390</v>
      </c>
      <c r="B15" s="229">
        <v>249610</v>
      </c>
      <c r="C15" s="229">
        <v>376692</v>
      </c>
      <c r="D15" s="229">
        <v>54805.120000000003</v>
      </c>
      <c r="E15" s="201" t="s">
        <v>390</v>
      </c>
      <c r="F15" s="229">
        <v>249610</v>
      </c>
      <c r="G15" s="229">
        <v>376692</v>
      </c>
      <c r="H15" s="229">
        <v>400020</v>
      </c>
      <c r="J15" s="298"/>
      <c r="L15" s="298"/>
    </row>
    <row r="16" spans="1:12" ht="20.25" customHeight="1" x14ac:dyDescent="0.25">
      <c r="A16" s="201" t="s">
        <v>391</v>
      </c>
      <c r="B16" s="229">
        <v>49860</v>
      </c>
      <c r="C16" s="229">
        <v>116765</v>
      </c>
      <c r="D16" s="229">
        <v>91341.54</v>
      </c>
      <c r="E16" s="201" t="s">
        <v>391</v>
      </c>
      <c r="F16" s="229">
        <v>49860</v>
      </c>
      <c r="G16" s="229">
        <v>116765</v>
      </c>
      <c r="H16" s="229">
        <v>59489.72</v>
      </c>
    </row>
    <row r="17" spans="1:59" ht="20.25" customHeight="1" x14ac:dyDescent="0.25">
      <c r="A17" s="201" t="s">
        <v>395</v>
      </c>
      <c r="B17" s="229">
        <v>3092875</v>
      </c>
      <c r="C17" s="229">
        <v>5645193</v>
      </c>
      <c r="D17" s="229">
        <v>451170.73</v>
      </c>
      <c r="E17" s="201" t="s">
        <v>395</v>
      </c>
      <c r="F17" s="229">
        <v>3092875</v>
      </c>
      <c r="G17" s="229">
        <v>5645193</v>
      </c>
      <c r="H17" s="229">
        <v>7208977.8300000001</v>
      </c>
      <c r="I17" s="298"/>
      <c r="K17" s="298"/>
    </row>
    <row r="18" spans="1:59" ht="20.25" customHeight="1" x14ac:dyDescent="0.25">
      <c r="A18" s="227" t="s">
        <v>396</v>
      </c>
      <c r="B18" s="229">
        <v>93685</v>
      </c>
      <c r="C18" s="229">
        <v>184028</v>
      </c>
      <c r="D18" s="229">
        <v>74163.5</v>
      </c>
      <c r="E18" s="201" t="s">
        <v>396</v>
      </c>
      <c r="F18" s="229">
        <v>93685</v>
      </c>
      <c r="G18" s="229">
        <v>184028</v>
      </c>
      <c r="H18" s="229">
        <v>147186.63</v>
      </c>
    </row>
    <row r="19" spans="1:59" ht="20.25" customHeight="1" x14ac:dyDescent="0.25">
      <c r="A19" s="227" t="s">
        <v>400</v>
      </c>
      <c r="B19" s="161">
        <v>2674515</v>
      </c>
      <c r="C19" s="161">
        <v>4836223</v>
      </c>
      <c r="D19" s="161">
        <v>419522.46</v>
      </c>
      <c r="E19" s="201" t="s">
        <v>400</v>
      </c>
      <c r="F19" s="161">
        <v>2674515</v>
      </c>
      <c r="G19" s="161">
        <v>4836223</v>
      </c>
      <c r="H19" s="161">
        <v>6757813.8799999999</v>
      </c>
    </row>
    <row r="20" spans="1:59" ht="20.25" customHeight="1" x14ac:dyDescent="0.25">
      <c r="A20" s="201" t="s">
        <v>401</v>
      </c>
      <c r="B20" s="229">
        <v>634931</v>
      </c>
      <c r="C20" s="229">
        <v>1033408</v>
      </c>
      <c r="D20" s="229">
        <v>56469.93</v>
      </c>
      <c r="E20" s="201" t="s">
        <v>401</v>
      </c>
      <c r="F20" s="229">
        <v>634931</v>
      </c>
      <c r="G20" s="229">
        <v>1033408</v>
      </c>
      <c r="H20" s="229">
        <v>1584739.14</v>
      </c>
    </row>
    <row r="21" spans="1:59" ht="20.25" customHeight="1" x14ac:dyDescent="0.25">
      <c r="A21" s="227" t="s">
        <v>311</v>
      </c>
      <c r="B21" s="161">
        <v>589969</v>
      </c>
      <c r="C21" s="161">
        <v>1071563</v>
      </c>
      <c r="D21" s="161">
        <v>84988.13</v>
      </c>
      <c r="E21" s="201" t="s">
        <v>311</v>
      </c>
      <c r="F21" s="161">
        <v>589969</v>
      </c>
      <c r="G21" s="161">
        <v>1071563</v>
      </c>
      <c r="H21" s="161">
        <v>1558110.73</v>
      </c>
    </row>
    <row r="22" spans="1:59" ht="20.25" customHeight="1" x14ac:dyDescent="0.25">
      <c r="A22" s="227" t="s">
        <v>405</v>
      </c>
      <c r="B22" s="161">
        <v>51148</v>
      </c>
      <c r="C22" s="161">
        <v>81187</v>
      </c>
      <c r="D22" s="229">
        <v>0</v>
      </c>
      <c r="E22" s="201" t="s">
        <v>405</v>
      </c>
      <c r="F22" s="161">
        <v>51148</v>
      </c>
      <c r="G22" s="161">
        <v>81187</v>
      </c>
      <c r="H22" s="161">
        <v>156359.21</v>
      </c>
    </row>
    <row r="23" spans="1:59" ht="20.25" customHeight="1" x14ac:dyDescent="0.25">
      <c r="A23" s="201" t="s">
        <v>406</v>
      </c>
      <c r="B23" s="229">
        <v>17816</v>
      </c>
      <c r="C23" s="229">
        <v>50816</v>
      </c>
      <c r="D23" s="229">
        <v>49135</v>
      </c>
      <c r="E23" s="201" t="s">
        <v>406</v>
      </c>
      <c r="F23" s="229">
        <v>17816</v>
      </c>
      <c r="G23" s="229">
        <v>50816</v>
      </c>
      <c r="H23" s="229">
        <v>0</v>
      </c>
      <c r="J23" s="298"/>
      <c r="K23" s="298"/>
    </row>
    <row r="24" spans="1:59" ht="20.25" customHeight="1" x14ac:dyDescent="0.25">
      <c r="A24" s="227" t="s">
        <v>430</v>
      </c>
      <c r="B24" s="229">
        <v>314656</v>
      </c>
      <c r="C24" s="229">
        <v>542673</v>
      </c>
      <c r="D24" s="229">
        <v>58168</v>
      </c>
      <c r="E24" s="201" t="s">
        <v>430</v>
      </c>
      <c r="F24" s="229">
        <v>314656</v>
      </c>
      <c r="G24" s="229">
        <v>542673</v>
      </c>
      <c r="H24" s="229">
        <v>700232.27</v>
      </c>
    </row>
    <row r="25" spans="1:59" ht="20.25" customHeight="1" x14ac:dyDescent="0.25">
      <c r="A25" s="201" t="s">
        <v>408</v>
      </c>
      <c r="B25" s="161">
        <v>268048</v>
      </c>
      <c r="C25" s="161">
        <v>497528</v>
      </c>
      <c r="D25" s="161">
        <v>192607.62</v>
      </c>
      <c r="E25" s="201" t="s">
        <v>408</v>
      </c>
      <c r="F25" s="161">
        <v>268048</v>
      </c>
      <c r="G25" s="161">
        <v>497528</v>
      </c>
      <c r="H25" s="161">
        <v>499536.01</v>
      </c>
    </row>
    <row r="26" spans="1:59" s="206" customFormat="1" ht="18.600000000000001" customHeight="1" x14ac:dyDescent="0.25">
      <c r="A26" s="370" t="s">
        <v>611</v>
      </c>
      <c r="B26" s="370"/>
      <c r="C26" s="370"/>
      <c r="D26" s="370"/>
      <c r="E26" s="370"/>
      <c r="F26" s="40"/>
      <c r="G26" s="40"/>
      <c r="H26" s="40"/>
      <c r="I26" s="7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</row>
    <row r="27" spans="1:59" s="206" customFormat="1" x14ac:dyDescent="0.25">
      <c r="A27" s="356" t="s">
        <v>614</v>
      </c>
      <c r="B27" s="356"/>
      <c r="C27" s="356"/>
      <c r="D27" s="356"/>
      <c r="E27" s="356"/>
      <c r="F27" s="40"/>
      <c r="G27" s="40"/>
      <c r="H27" s="40"/>
      <c r="I27" s="7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</row>
    <row r="28" spans="1:59" s="206" customFormat="1" x14ac:dyDescent="0.25">
      <c r="A28" s="40"/>
      <c r="B28" s="40"/>
      <c r="C28" s="40"/>
      <c r="E28" s="40"/>
      <c r="F28" s="70"/>
      <c r="G28" s="40"/>
      <c r="H28" s="40"/>
      <c r="I28" s="7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</row>
    <row r="29" spans="1:59" s="206" customFormat="1" x14ac:dyDescent="0.25">
      <c r="A29" s="40"/>
      <c r="B29" s="70"/>
      <c r="C29" s="70"/>
      <c r="E29" s="70"/>
      <c r="F29" s="70"/>
      <c r="G29" s="70"/>
      <c r="H29" s="70"/>
      <c r="I29" s="7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</row>
    <row r="30" spans="1:59" s="206" customFormat="1" x14ac:dyDescent="0.25">
      <c r="A30" s="40"/>
      <c r="B30" s="70"/>
      <c r="C30" s="70"/>
      <c r="E30" s="70"/>
      <c r="F30" s="70"/>
      <c r="G30" s="70"/>
      <c r="H30" s="40"/>
      <c r="I30" s="7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</row>
    <row r="31" spans="1:59" s="206" customFormat="1" x14ac:dyDescent="0.25">
      <c r="A31" s="40"/>
      <c r="B31" s="40"/>
      <c r="C31" s="40"/>
      <c r="E31" s="40"/>
      <c r="F31" s="70"/>
      <c r="G31" s="40"/>
      <c r="H31" s="40"/>
      <c r="I31" s="7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</row>
    <row r="32" spans="1:59" s="206" customFormat="1" x14ac:dyDescent="0.25">
      <c r="A32" s="40"/>
      <c r="B32" s="40"/>
      <c r="C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</row>
    <row r="33" spans="1:71" s="206" customFormat="1" x14ac:dyDescent="0.25"/>
    <row r="34" spans="1:71" s="206" customFormat="1" x14ac:dyDescent="0.25"/>
    <row r="35" spans="1:71" s="206" customFormat="1" x14ac:dyDescent="0.25"/>
    <row r="36" spans="1:71" s="206" customFormat="1" x14ac:dyDescent="0.25"/>
    <row r="37" spans="1:71" s="206" customFormat="1" x14ac:dyDescent="0.25">
      <c r="A37" s="40"/>
      <c r="B37" s="40"/>
      <c r="C37" s="40"/>
      <c r="D37" s="40"/>
      <c r="E37" s="40"/>
      <c r="F37" s="40"/>
      <c r="G37" s="40"/>
      <c r="H37" s="40"/>
      <c r="I37" s="70"/>
      <c r="J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</row>
    <row r="38" spans="1:71" s="206" customFormat="1" x14ac:dyDescent="0.25">
      <c r="A38" s="40"/>
      <c r="B38" s="70"/>
      <c r="C38" s="40"/>
      <c r="D38" s="40"/>
      <c r="E38" s="40"/>
      <c r="F38" s="40"/>
      <c r="G38" s="40"/>
      <c r="H38" s="40"/>
      <c r="I38" s="40"/>
      <c r="J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</row>
    <row r="39" spans="1:71" s="206" customFormat="1" x14ac:dyDescent="0.25">
      <c r="A39" s="40"/>
      <c r="B39" s="40"/>
      <c r="C39" s="40"/>
      <c r="D39" s="70"/>
      <c r="E39" s="70"/>
      <c r="F39" s="70"/>
      <c r="G39" s="40"/>
      <c r="H39" s="40"/>
      <c r="I39" s="70"/>
      <c r="J39" s="7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</row>
    <row r="40" spans="1:71" s="206" customFormat="1" x14ac:dyDescent="0.25">
      <c r="A40" s="40"/>
      <c r="B40" s="40"/>
      <c r="C40" s="70"/>
      <c r="D40" s="40"/>
      <c r="E40" s="40"/>
      <c r="F40" s="40"/>
      <c r="G40" s="40"/>
      <c r="H40" s="40"/>
      <c r="I40" s="40"/>
      <c r="J40" s="7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</row>
    <row r="41" spans="1:71" s="206" customFormat="1" x14ac:dyDescent="0.25">
      <c r="A41" s="40"/>
      <c r="B41" s="40"/>
      <c r="C41" s="40"/>
      <c r="D41" s="40"/>
      <c r="E41" s="70"/>
      <c r="F41" s="40"/>
      <c r="G41" s="40"/>
      <c r="H41" s="40"/>
      <c r="I41" s="40"/>
      <c r="J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</row>
    <row r="42" spans="1:71" s="206" customForma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70"/>
      <c r="BS42" s="70"/>
    </row>
    <row r="43" spans="1:71" s="206" customForma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70"/>
      <c r="Y43" s="70"/>
      <c r="Z43" s="70"/>
      <c r="AA43" s="70"/>
      <c r="AB43" s="70"/>
      <c r="AC43" s="70"/>
      <c r="AD43" s="70"/>
      <c r="AE43" s="70"/>
      <c r="AF43" s="70"/>
      <c r="AG43" s="40"/>
      <c r="AH43" s="70"/>
      <c r="AI43" s="70"/>
      <c r="AJ43" s="7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</row>
    <row r="44" spans="1:71" s="206" customFormat="1" x14ac:dyDescent="0.25">
      <c r="A44" s="40"/>
      <c r="B44" s="40"/>
      <c r="C44" s="40"/>
      <c r="D44" s="40"/>
      <c r="E44" s="40"/>
      <c r="F44" s="40"/>
      <c r="G44" s="40"/>
      <c r="H44" s="70"/>
      <c r="I44" s="40"/>
      <c r="J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</row>
    <row r="45" spans="1:71" s="206" customForma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</row>
    <row r="46" spans="1:71" s="206" customFormat="1" x14ac:dyDescent="0.25">
      <c r="A46" s="231"/>
      <c r="B46" s="232"/>
      <c r="C46" s="232"/>
      <c r="D46" s="232"/>
      <c r="E46" s="232"/>
      <c r="F46" s="232"/>
      <c r="G46" s="232"/>
      <c r="H46" s="232"/>
      <c r="I46" s="232"/>
      <c r="J46" s="232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</row>
    <row r="47" spans="1:71" s="206" customFormat="1" x14ac:dyDescent="0.25">
      <c r="A47" s="23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</row>
  </sheetData>
  <mergeCells count="7">
    <mergeCell ref="A27:E27"/>
    <mergeCell ref="A2:H3"/>
    <mergeCell ref="A4:A5"/>
    <mergeCell ref="B4:D4"/>
    <mergeCell ref="E4:E5"/>
    <mergeCell ref="F4:H4"/>
    <mergeCell ref="A26:E2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colBreaks count="1" manualBreakCount="1">
    <brk id="8" max="1048575" man="1"/>
  </col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24.7109375" style="240" customWidth="1"/>
    <col min="2" max="2" width="16.140625" style="240" customWidth="1"/>
    <col min="3" max="3" width="15.28515625" style="240" customWidth="1"/>
    <col min="4" max="4" width="16.140625" style="240" customWidth="1"/>
    <col min="5" max="5" width="23.5703125" style="240" customWidth="1"/>
    <col min="6" max="6" width="17.5703125" style="240" customWidth="1"/>
    <col min="7" max="7" width="18" style="240" customWidth="1"/>
    <col min="8" max="8" width="17.42578125" style="240" customWidth="1"/>
    <col min="9" max="9" width="19.42578125" style="240" customWidth="1"/>
    <col min="10" max="12" width="11.42578125" style="240"/>
    <col min="13" max="13" width="11.85546875" style="240" bestFit="1" customWidth="1"/>
    <col min="14" max="16384" width="11.42578125" style="240"/>
  </cols>
  <sheetData>
    <row r="1" spans="1:9" ht="38.450000000000003" customHeight="1" x14ac:dyDescent="0.3"/>
    <row r="2" spans="1:9" ht="51.6" customHeight="1" x14ac:dyDescent="0.25">
      <c r="A2" s="388" t="s">
        <v>634</v>
      </c>
      <c r="B2" s="388"/>
      <c r="C2" s="388"/>
      <c r="D2" s="388"/>
      <c r="E2" s="388"/>
      <c r="F2" s="388"/>
      <c r="G2" s="388"/>
      <c r="H2" s="388"/>
    </row>
    <row r="3" spans="1:9" ht="43.9" customHeight="1" x14ac:dyDescent="0.25">
      <c r="A3" s="387"/>
      <c r="B3" s="387"/>
      <c r="C3" s="387"/>
      <c r="D3" s="387"/>
      <c r="E3" s="387"/>
      <c r="F3" s="387"/>
      <c r="G3" s="387"/>
      <c r="H3" s="387"/>
      <c r="I3" s="3" t="s">
        <v>471</v>
      </c>
    </row>
    <row r="4" spans="1:9" ht="17.25" customHeight="1" x14ac:dyDescent="0.25">
      <c r="A4" s="351" t="s">
        <v>353</v>
      </c>
      <c r="B4" s="353"/>
      <c r="C4" s="354"/>
      <c r="D4" s="355"/>
      <c r="E4" s="351" t="s">
        <v>353</v>
      </c>
      <c r="F4" s="353"/>
      <c r="G4" s="354"/>
      <c r="H4" s="355"/>
    </row>
    <row r="5" spans="1:9" ht="57.75" customHeight="1" x14ac:dyDescent="0.25">
      <c r="A5" s="352"/>
      <c r="B5" s="313" t="s">
        <v>427</v>
      </c>
      <c r="C5" s="313" t="s">
        <v>428</v>
      </c>
      <c r="D5" s="313" t="s">
        <v>429</v>
      </c>
      <c r="E5" s="352"/>
      <c r="F5" s="313" t="s">
        <v>427</v>
      </c>
      <c r="G5" s="313" t="s">
        <v>428</v>
      </c>
      <c r="H5" s="313" t="s">
        <v>429</v>
      </c>
      <c r="I5" s="67"/>
    </row>
    <row r="6" spans="1:9" s="76" customFormat="1" ht="19.5" customHeight="1" x14ac:dyDescent="0.3">
      <c r="A6" s="260" t="s">
        <v>2</v>
      </c>
      <c r="B6" s="228">
        <v>5031374</v>
      </c>
      <c r="C6" s="228">
        <v>9848250</v>
      </c>
      <c r="D6" s="228">
        <v>3539735.6</v>
      </c>
      <c r="E6" s="253" t="s">
        <v>2</v>
      </c>
      <c r="F6" s="228">
        <v>5031374</v>
      </c>
      <c r="G6" s="228">
        <v>9848250</v>
      </c>
      <c r="H6" s="228">
        <v>0</v>
      </c>
    </row>
    <row r="7" spans="1:9" s="26" customFormat="1" ht="19.5" customHeight="1" x14ac:dyDescent="0.3">
      <c r="A7" s="201" t="s">
        <v>363</v>
      </c>
      <c r="B7" s="241">
        <v>3966</v>
      </c>
      <c r="C7" s="241">
        <v>8255</v>
      </c>
      <c r="D7" s="166">
        <v>0</v>
      </c>
      <c r="E7" s="201" t="s">
        <v>363</v>
      </c>
      <c r="F7" s="241">
        <v>3966</v>
      </c>
      <c r="G7" s="241">
        <v>8255</v>
      </c>
      <c r="H7" s="239">
        <v>0</v>
      </c>
    </row>
    <row r="8" spans="1:9" s="6" customFormat="1" ht="19.5" customHeight="1" x14ac:dyDescent="0.3">
      <c r="A8" s="201" t="s">
        <v>364</v>
      </c>
      <c r="B8" s="241">
        <v>44882</v>
      </c>
      <c r="C8" s="241">
        <v>97953</v>
      </c>
      <c r="D8" s="241">
        <v>0</v>
      </c>
      <c r="E8" s="201" t="s">
        <v>364</v>
      </c>
      <c r="F8" s="241">
        <v>44882</v>
      </c>
      <c r="G8" s="241">
        <v>97953</v>
      </c>
      <c r="H8" s="241">
        <v>0</v>
      </c>
    </row>
    <row r="9" spans="1:9" s="6" customFormat="1" ht="19.5" customHeight="1" x14ac:dyDescent="0.3">
      <c r="A9" s="201" t="s">
        <v>366</v>
      </c>
      <c r="B9" s="241">
        <v>91983</v>
      </c>
      <c r="C9" s="241">
        <v>167209</v>
      </c>
      <c r="D9" s="166">
        <v>0</v>
      </c>
      <c r="E9" s="201" t="s">
        <v>366</v>
      </c>
      <c r="F9" s="241">
        <v>91983</v>
      </c>
      <c r="G9" s="241">
        <v>167209</v>
      </c>
      <c r="H9" s="239">
        <v>0</v>
      </c>
    </row>
    <row r="10" spans="1:9" s="6" customFormat="1" ht="19.5" customHeight="1" x14ac:dyDescent="0.3">
      <c r="A10" s="201" t="s">
        <v>369</v>
      </c>
      <c r="B10" s="241">
        <v>9972</v>
      </c>
      <c r="C10" s="241">
        <v>23312</v>
      </c>
      <c r="D10" s="241">
        <v>0</v>
      </c>
      <c r="E10" s="201" t="s">
        <v>369</v>
      </c>
      <c r="F10" s="241">
        <v>9972</v>
      </c>
      <c r="G10" s="241">
        <v>23312</v>
      </c>
      <c r="H10" s="241">
        <v>0</v>
      </c>
    </row>
    <row r="11" spans="1:9" s="6" customFormat="1" ht="19.5" customHeight="1" x14ac:dyDescent="0.3">
      <c r="A11" s="201" t="s">
        <v>372</v>
      </c>
      <c r="B11" s="241">
        <v>4830</v>
      </c>
      <c r="C11" s="241">
        <v>9549</v>
      </c>
      <c r="D11" s="166">
        <v>0</v>
      </c>
      <c r="E11" s="201" t="s">
        <v>372</v>
      </c>
      <c r="F11" s="241">
        <v>4830</v>
      </c>
      <c r="G11" s="241">
        <v>9549</v>
      </c>
      <c r="H11" s="239">
        <v>0</v>
      </c>
    </row>
    <row r="12" spans="1:9" s="6" customFormat="1" ht="19.5" customHeight="1" x14ac:dyDescent="0.3">
      <c r="A12" s="201" t="s">
        <v>373</v>
      </c>
      <c r="B12" s="241">
        <v>36935</v>
      </c>
      <c r="C12" s="241">
        <v>64769</v>
      </c>
      <c r="D12" s="241">
        <v>6185</v>
      </c>
      <c r="E12" s="201" t="s">
        <v>373</v>
      </c>
      <c r="F12" s="241">
        <v>36935</v>
      </c>
      <c r="G12" s="241">
        <v>64769</v>
      </c>
      <c r="H12" s="241">
        <v>0</v>
      </c>
    </row>
    <row r="13" spans="1:9" s="6" customFormat="1" ht="19.5" customHeight="1" x14ac:dyDescent="0.25">
      <c r="A13" s="201" t="s">
        <v>374</v>
      </c>
      <c r="B13" s="241">
        <v>68513</v>
      </c>
      <c r="C13" s="241">
        <v>145831</v>
      </c>
      <c r="D13" s="166">
        <v>69071.3</v>
      </c>
      <c r="E13" s="201" t="s">
        <v>374</v>
      </c>
      <c r="F13" s="241">
        <v>68513</v>
      </c>
      <c r="G13" s="241">
        <v>145831</v>
      </c>
      <c r="H13" s="239">
        <v>0</v>
      </c>
    </row>
    <row r="14" spans="1:9" s="6" customFormat="1" ht="19.5" customHeight="1" x14ac:dyDescent="0.25">
      <c r="A14" s="201" t="s">
        <v>376</v>
      </c>
      <c r="B14" s="241">
        <v>16065</v>
      </c>
      <c r="C14" s="241">
        <v>28171</v>
      </c>
      <c r="D14" s="166">
        <v>0</v>
      </c>
      <c r="E14" s="201" t="s">
        <v>376</v>
      </c>
      <c r="F14" s="241">
        <v>16065</v>
      </c>
      <c r="G14" s="241">
        <v>28171</v>
      </c>
      <c r="H14" s="239">
        <v>0</v>
      </c>
    </row>
    <row r="15" spans="1:9" s="6" customFormat="1" ht="19.5" customHeight="1" x14ac:dyDescent="0.25">
      <c r="A15" s="201" t="s">
        <v>379</v>
      </c>
      <c r="B15" s="241">
        <v>163416</v>
      </c>
      <c r="C15" s="241">
        <v>297761</v>
      </c>
      <c r="D15" s="241">
        <v>215242</v>
      </c>
      <c r="E15" s="201" t="s">
        <v>379</v>
      </c>
      <c r="F15" s="241">
        <v>163416</v>
      </c>
      <c r="G15" s="241">
        <v>297761</v>
      </c>
      <c r="H15" s="241">
        <v>0</v>
      </c>
    </row>
    <row r="16" spans="1:9" s="6" customFormat="1" ht="19.5" customHeight="1" x14ac:dyDescent="0.25">
      <c r="A16" s="201" t="s">
        <v>383</v>
      </c>
      <c r="B16" s="239">
        <v>47504</v>
      </c>
      <c r="C16" s="239">
        <v>78663</v>
      </c>
      <c r="D16" s="239">
        <v>0</v>
      </c>
      <c r="E16" s="201" t="s">
        <v>383</v>
      </c>
      <c r="F16" s="239">
        <v>47504</v>
      </c>
      <c r="G16" s="239">
        <v>78663</v>
      </c>
      <c r="H16" s="239">
        <v>0</v>
      </c>
    </row>
    <row r="17" spans="1:9" ht="19.5" customHeight="1" x14ac:dyDescent="0.25">
      <c r="A17" s="201" t="s">
        <v>385</v>
      </c>
      <c r="B17" s="239">
        <v>75285</v>
      </c>
      <c r="C17" s="239">
        <v>250971</v>
      </c>
      <c r="D17" s="239">
        <v>116695.7</v>
      </c>
      <c r="E17" s="201" t="s">
        <v>385</v>
      </c>
      <c r="F17" s="239">
        <v>75285</v>
      </c>
      <c r="G17" s="239">
        <v>250971</v>
      </c>
      <c r="H17" s="239">
        <v>0</v>
      </c>
    </row>
    <row r="18" spans="1:9" ht="19.5" customHeight="1" x14ac:dyDescent="0.25">
      <c r="A18" s="201" t="s">
        <v>386</v>
      </c>
      <c r="B18" s="241">
        <v>9972</v>
      </c>
      <c r="C18" s="241">
        <v>23312</v>
      </c>
      <c r="D18" s="166">
        <v>38296</v>
      </c>
      <c r="E18" s="201" t="s">
        <v>386</v>
      </c>
      <c r="F18" s="241">
        <v>9972</v>
      </c>
      <c r="G18" s="241">
        <v>23312</v>
      </c>
      <c r="H18" s="239">
        <v>0</v>
      </c>
    </row>
    <row r="19" spans="1:9" ht="19.5" customHeight="1" x14ac:dyDescent="0.25">
      <c r="A19" s="201" t="s">
        <v>387</v>
      </c>
      <c r="B19" s="239">
        <v>58745</v>
      </c>
      <c r="C19" s="239">
        <v>91373</v>
      </c>
      <c r="D19" s="239">
        <v>6245</v>
      </c>
      <c r="E19" s="201" t="s">
        <v>387</v>
      </c>
      <c r="F19" s="239">
        <v>58745</v>
      </c>
      <c r="G19" s="239">
        <v>91373</v>
      </c>
      <c r="H19" s="239">
        <v>0</v>
      </c>
    </row>
    <row r="20" spans="1:9" ht="19.5" customHeight="1" x14ac:dyDescent="0.25">
      <c r="A20" s="201" t="s">
        <v>389</v>
      </c>
      <c r="B20" s="239">
        <v>50520</v>
      </c>
      <c r="C20" s="239">
        <v>90186</v>
      </c>
      <c r="D20" s="239">
        <v>0</v>
      </c>
      <c r="E20" s="201" t="s">
        <v>389</v>
      </c>
      <c r="F20" s="239">
        <v>50520</v>
      </c>
      <c r="G20" s="239">
        <v>90186</v>
      </c>
      <c r="H20" s="239">
        <v>0</v>
      </c>
    </row>
    <row r="21" spans="1:9" ht="19.5" customHeight="1" x14ac:dyDescent="0.25">
      <c r="A21" s="201" t="s">
        <v>390</v>
      </c>
      <c r="B21" s="239">
        <v>389710</v>
      </c>
      <c r="C21" s="239">
        <v>679872</v>
      </c>
      <c r="D21" s="239">
        <v>57938</v>
      </c>
      <c r="E21" s="201" t="s">
        <v>390</v>
      </c>
      <c r="F21" s="239">
        <v>389710</v>
      </c>
      <c r="G21" s="239">
        <v>679872</v>
      </c>
      <c r="H21" s="239">
        <v>0</v>
      </c>
    </row>
    <row r="22" spans="1:9" ht="19.5" customHeight="1" x14ac:dyDescent="0.25">
      <c r="A22" s="201" t="s">
        <v>391</v>
      </c>
      <c r="B22" s="239">
        <v>12013</v>
      </c>
      <c r="C22" s="239">
        <v>22409</v>
      </c>
      <c r="D22" s="239">
        <v>0</v>
      </c>
      <c r="E22" s="201" t="s">
        <v>391</v>
      </c>
      <c r="F22" s="239">
        <v>12013</v>
      </c>
      <c r="G22" s="239">
        <v>22409</v>
      </c>
      <c r="H22" s="239">
        <v>0</v>
      </c>
    </row>
    <row r="23" spans="1:9" ht="19.5" customHeight="1" x14ac:dyDescent="0.25">
      <c r="A23" s="201" t="s">
        <v>393</v>
      </c>
      <c r="B23" s="239">
        <v>55775</v>
      </c>
      <c r="C23" s="239">
        <v>104057</v>
      </c>
      <c r="D23" s="239">
        <v>994</v>
      </c>
      <c r="E23" s="201" t="s">
        <v>393</v>
      </c>
      <c r="F23" s="239">
        <v>55775</v>
      </c>
      <c r="G23" s="239">
        <v>104057</v>
      </c>
      <c r="H23" s="239">
        <v>0</v>
      </c>
    </row>
    <row r="24" spans="1:9" ht="19.5" customHeight="1" x14ac:dyDescent="0.25">
      <c r="A24" s="201" t="s">
        <v>395</v>
      </c>
      <c r="B24" s="239">
        <v>924536</v>
      </c>
      <c r="C24" s="239">
        <v>1771453</v>
      </c>
      <c r="D24" s="239">
        <v>557141.30000000005</v>
      </c>
      <c r="E24" s="201" t="s">
        <v>395</v>
      </c>
      <c r="F24" s="239">
        <v>924536</v>
      </c>
      <c r="G24" s="239">
        <v>1771453</v>
      </c>
      <c r="H24" s="239">
        <v>0</v>
      </c>
    </row>
    <row r="25" spans="1:9" ht="19.5" customHeight="1" x14ac:dyDescent="0.25">
      <c r="A25" s="201" t="s">
        <v>396</v>
      </c>
      <c r="B25" s="239">
        <v>47819</v>
      </c>
      <c r="C25" s="239">
        <v>104136</v>
      </c>
      <c r="D25" s="239">
        <v>72397</v>
      </c>
      <c r="E25" s="201" t="s">
        <v>396</v>
      </c>
      <c r="F25" s="239">
        <v>47819</v>
      </c>
      <c r="G25" s="239">
        <v>104136</v>
      </c>
      <c r="H25" s="239">
        <v>0</v>
      </c>
    </row>
    <row r="26" spans="1:9" ht="19.5" customHeight="1" x14ac:dyDescent="0.25">
      <c r="A26" s="201" t="s">
        <v>399</v>
      </c>
      <c r="B26" s="239">
        <v>14354</v>
      </c>
      <c r="C26" s="239">
        <v>30221</v>
      </c>
      <c r="D26" s="239">
        <v>21637</v>
      </c>
      <c r="E26" s="201" t="s">
        <v>399</v>
      </c>
      <c r="F26" s="239">
        <v>14354</v>
      </c>
      <c r="G26" s="239">
        <v>30221</v>
      </c>
      <c r="H26" s="239">
        <v>0</v>
      </c>
    </row>
    <row r="27" spans="1:9" ht="19.5" customHeight="1" x14ac:dyDescent="0.25">
      <c r="A27" s="201" t="s">
        <v>400</v>
      </c>
      <c r="B27" s="239">
        <v>668000</v>
      </c>
      <c r="C27" s="239">
        <v>1495659</v>
      </c>
      <c r="D27" s="239">
        <v>839283.4</v>
      </c>
      <c r="E27" s="201" t="s">
        <v>400</v>
      </c>
      <c r="F27" s="239">
        <v>668000</v>
      </c>
      <c r="G27" s="239">
        <v>1495659</v>
      </c>
      <c r="H27" s="239">
        <v>0</v>
      </c>
    </row>
    <row r="28" spans="1:9" ht="19.5" customHeight="1" x14ac:dyDescent="0.25">
      <c r="A28" s="201" t="s">
        <v>401</v>
      </c>
      <c r="B28" s="239">
        <v>369443</v>
      </c>
      <c r="C28" s="239">
        <v>671472</v>
      </c>
      <c r="D28" s="239">
        <v>577565</v>
      </c>
      <c r="E28" s="201" t="s">
        <v>401</v>
      </c>
      <c r="F28" s="239">
        <v>369443</v>
      </c>
      <c r="G28" s="239">
        <v>671472</v>
      </c>
      <c r="H28" s="239">
        <v>0</v>
      </c>
    </row>
    <row r="29" spans="1:9" ht="19.5" customHeight="1" x14ac:dyDescent="0.25">
      <c r="A29" s="201" t="s">
        <v>538</v>
      </c>
      <c r="B29" s="239">
        <v>0</v>
      </c>
      <c r="C29" s="239">
        <v>0</v>
      </c>
      <c r="D29" s="239">
        <v>0</v>
      </c>
      <c r="E29" s="201" t="s">
        <v>538</v>
      </c>
      <c r="F29" s="239">
        <v>0</v>
      </c>
      <c r="G29" s="239">
        <v>0</v>
      </c>
      <c r="H29" s="239">
        <v>0</v>
      </c>
    </row>
    <row r="30" spans="1:9" ht="19.5" customHeight="1" x14ac:dyDescent="0.25">
      <c r="A30" s="201" t="s">
        <v>403</v>
      </c>
      <c r="B30" s="239">
        <v>285372</v>
      </c>
      <c r="C30" s="239">
        <v>712152</v>
      </c>
      <c r="D30" s="239">
        <v>501279</v>
      </c>
      <c r="E30" s="201" t="s">
        <v>403</v>
      </c>
      <c r="F30" s="239">
        <v>285372</v>
      </c>
      <c r="G30" s="239">
        <v>712152</v>
      </c>
      <c r="H30" s="239">
        <v>0</v>
      </c>
      <c r="I30" s="299"/>
    </row>
    <row r="31" spans="1:9" ht="19.5" customHeight="1" x14ac:dyDescent="0.25">
      <c r="A31" s="201" t="s">
        <v>311</v>
      </c>
      <c r="B31" s="239">
        <v>1158512</v>
      </c>
      <c r="C31" s="239">
        <v>2032574</v>
      </c>
      <c r="D31" s="239">
        <v>224925.9</v>
      </c>
      <c r="E31" s="201" t="s">
        <v>311</v>
      </c>
      <c r="F31" s="239">
        <v>1158512</v>
      </c>
      <c r="G31" s="239">
        <v>2032574</v>
      </c>
      <c r="H31" s="239">
        <v>0</v>
      </c>
      <c r="I31" s="299"/>
    </row>
    <row r="32" spans="1:9" ht="19.5" customHeight="1" x14ac:dyDescent="0.25">
      <c r="A32" s="201" t="s">
        <v>405</v>
      </c>
      <c r="B32" s="239">
        <v>17086</v>
      </c>
      <c r="C32" s="239">
        <v>35736</v>
      </c>
      <c r="D32" s="239">
        <v>0</v>
      </c>
      <c r="E32" s="201" t="s">
        <v>405</v>
      </c>
      <c r="F32" s="239">
        <v>17086</v>
      </c>
      <c r="G32" s="239">
        <v>35736</v>
      </c>
      <c r="H32" s="239">
        <v>0</v>
      </c>
    </row>
    <row r="33" spans="1:9" ht="19.5" customHeight="1" x14ac:dyDescent="0.25">
      <c r="A33" s="201" t="s">
        <v>406</v>
      </c>
      <c r="B33" s="239">
        <v>53448</v>
      </c>
      <c r="C33" s="239">
        <v>152448</v>
      </c>
      <c r="D33" s="239">
        <v>94287</v>
      </c>
      <c r="E33" s="201" t="s">
        <v>406</v>
      </c>
      <c r="F33" s="239">
        <v>53448</v>
      </c>
      <c r="G33" s="239">
        <v>152448</v>
      </c>
      <c r="H33" s="239">
        <v>0</v>
      </c>
      <c r="I33" s="299"/>
    </row>
    <row r="34" spans="1:9" ht="19.5" customHeight="1" x14ac:dyDescent="0.25">
      <c r="A34" s="201" t="s">
        <v>430</v>
      </c>
      <c r="B34" s="239">
        <v>49348</v>
      </c>
      <c r="C34" s="239">
        <v>107147</v>
      </c>
      <c r="D34" s="239">
        <v>38197</v>
      </c>
      <c r="E34" s="201" t="s">
        <v>430</v>
      </c>
      <c r="F34" s="239">
        <v>49348</v>
      </c>
      <c r="G34" s="239">
        <v>107147</v>
      </c>
      <c r="H34" s="239">
        <v>0</v>
      </c>
      <c r="I34" s="299"/>
    </row>
    <row r="35" spans="1:9" ht="19.5" customHeight="1" x14ac:dyDescent="0.25">
      <c r="A35" s="201" t="s">
        <v>431</v>
      </c>
      <c r="B35" s="239">
        <v>5272</v>
      </c>
      <c r="C35" s="239">
        <v>11880</v>
      </c>
      <c r="D35" s="239">
        <v>0</v>
      </c>
      <c r="E35" s="201" t="s">
        <v>431</v>
      </c>
      <c r="F35" s="239">
        <v>5272</v>
      </c>
      <c r="G35" s="239">
        <v>11880</v>
      </c>
      <c r="H35" s="239">
        <v>0</v>
      </c>
      <c r="I35" s="299"/>
    </row>
    <row r="36" spans="1:9" ht="19.5" customHeight="1" x14ac:dyDescent="0.25">
      <c r="A36" s="201" t="s">
        <v>539</v>
      </c>
      <c r="B36" s="239">
        <v>13057</v>
      </c>
      <c r="C36" s="239">
        <v>27007</v>
      </c>
      <c r="D36" s="239">
        <v>13578</v>
      </c>
      <c r="E36" s="201" t="s">
        <v>539</v>
      </c>
      <c r="F36" s="239">
        <v>13057</v>
      </c>
      <c r="G36" s="239">
        <v>27007</v>
      </c>
      <c r="H36" s="239">
        <v>0</v>
      </c>
    </row>
    <row r="37" spans="1:9" ht="19.5" customHeight="1" x14ac:dyDescent="0.25">
      <c r="A37" s="201" t="s">
        <v>408</v>
      </c>
      <c r="B37" s="239">
        <v>255046</v>
      </c>
      <c r="C37" s="239">
        <v>458539</v>
      </c>
      <c r="D37" s="239">
        <v>88778</v>
      </c>
      <c r="E37" s="201" t="s">
        <v>408</v>
      </c>
      <c r="F37" s="239">
        <v>255046</v>
      </c>
      <c r="G37" s="239">
        <v>458539</v>
      </c>
      <c r="H37" s="239">
        <v>0</v>
      </c>
    </row>
    <row r="38" spans="1:9" ht="19.5" customHeight="1" x14ac:dyDescent="0.25">
      <c r="A38" s="201" t="s">
        <v>411</v>
      </c>
      <c r="B38" s="239">
        <v>11230</v>
      </c>
      <c r="C38" s="239">
        <v>22641</v>
      </c>
      <c r="D38" s="239">
        <v>0</v>
      </c>
      <c r="E38" s="201" t="s">
        <v>411</v>
      </c>
      <c r="F38" s="239">
        <v>11230</v>
      </c>
      <c r="G38" s="239">
        <v>22641</v>
      </c>
      <c r="H38" s="239">
        <v>0</v>
      </c>
    </row>
    <row r="39" spans="1:9" ht="19.5" customHeight="1" x14ac:dyDescent="0.25">
      <c r="A39" s="201" t="s">
        <v>432</v>
      </c>
      <c r="B39" s="239">
        <v>18765</v>
      </c>
      <c r="C39" s="239">
        <v>31532</v>
      </c>
      <c r="D39" s="239">
        <v>0</v>
      </c>
      <c r="E39" s="201" t="s">
        <v>432</v>
      </c>
      <c r="F39" s="239">
        <v>18765</v>
      </c>
      <c r="G39" s="239">
        <v>31532</v>
      </c>
      <c r="H39" s="239">
        <v>0</v>
      </c>
    </row>
    <row r="40" spans="1:9" ht="20.45" customHeight="1" x14ac:dyDescent="0.25">
      <c r="A40" s="370" t="s">
        <v>611</v>
      </c>
      <c r="B40" s="370"/>
      <c r="C40" s="370"/>
      <c r="D40" s="370"/>
      <c r="E40" s="370"/>
      <c r="G40" s="299"/>
    </row>
    <row r="41" spans="1:9" x14ac:dyDescent="0.25">
      <c r="A41" s="356" t="s">
        <v>614</v>
      </c>
      <c r="B41" s="356"/>
      <c r="C41" s="356"/>
      <c r="D41" s="356"/>
      <c r="E41" s="356"/>
    </row>
    <row r="42" spans="1:9" x14ac:dyDescent="0.25">
      <c r="C42" s="299"/>
    </row>
  </sheetData>
  <mergeCells count="7">
    <mergeCell ref="A41:E41"/>
    <mergeCell ref="A2:H3"/>
    <mergeCell ref="A4:A5"/>
    <mergeCell ref="B4:D4"/>
    <mergeCell ref="E4:E5"/>
    <mergeCell ref="F4:H4"/>
    <mergeCell ref="A40:E40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2" fitToHeight="0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="70" zoomScaleNormal="70" zoomScaleSheetLayoutView="70" workbookViewId="0">
      <selection activeCell="G7" sqref="G7"/>
    </sheetView>
  </sheetViews>
  <sheetFormatPr baseColWidth="10" defaultRowHeight="15" x14ac:dyDescent="0.25"/>
  <cols>
    <col min="1" max="1" width="21.28515625" style="6" customWidth="1"/>
    <col min="2" max="4" width="16.85546875" style="6" customWidth="1"/>
    <col min="5" max="5" width="22.28515625" style="6" customWidth="1"/>
    <col min="6" max="7" width="16.85546875" style="6" customWidth="1"/>
    <col min="8" max="8" width="19.7109375" style="6" customWidth="1"/>
    <col min="9" max="252" width="11.5703125" style="6"/>
    <col min="253" max="253" width="25.85546875" style="6" customWidth="1"/>
    <col min="254" max="257" width="16.85546875" style="6" customWidth="1"/>
    <col min="258" max="258" width="19.28515625" style="6" customWidth="1"/>
    <col min="259" max="262" width="16.85546875" style="6" customWidth="1"/>
    <col min="263" max="508" width="11.5703125" style="6"/>
    <col min="509" max="509" width="25.85546875" style="6" customWidth="1"/>
    <col min="510" max="513" width="16.85546875" style="6" customWidth="1"/>
    <col min="514" max="514" width="19.28515625" style="6" customWidth="1"/>
    <col min="515" max="518" width="16.85546875" style="6" customWidth="1"/>
    <col min="519" max="764" width="11.5703125" style="6"/>
    <col min="765" max="765" width="25.85546875" style="6" customWidth="1"/>
    <col min="766" max="769" width="16.85546875" style="6" customWidth="1"/>
    <col min="770" max="770" width="19.28515625" style="6" customWidth="1"/>
    <col min="771" max="774" width="16.85546875" style="6" customWidth="1"/>
    <col min="775" max="1020" width="11.5703125" style="6"/>
    <col min="1021" max="1021" width="25.85546875" style="6" customWidth="1"/>
    <col min="1022" max="1025" width="16.85546875" style="6" customWidth="1"/>
    <col min="1026" max="1026" width="19.28515625" style="6" customWidth="1"/>
    <col min="1027" max="1030" width="16.85546875" style="6" customWidth="1"/>
    <col min="1031" max="1276" width="11.5703125" style="6"/>
    <col min="1277" max="1277" width="25.85546875" style="6" customWidth="1"/>
    <col min="1278" max="1281" width="16.85546875" style="6" customWidth="1"/>
    <col min="1282" max="1282" width="19.28515625" style="6" customWidth="1"/>
    <col min="1283" max="1286" width="16.85546875" style="6" customWidth="1"/>
    <col min="1287" max="1532" width="11.5703125" style="6"/>
    <col min="1533" max="1533" width="25.85546875" style="6" customWidth="1"/>
    <col min="1534" max="1537" width="16.85546875" style="6" customWidth="1"/>
    <col min="1538" max="1538" width="19.28515625" style="6" customWidth="1"/>
    <col min="1539" max="1542" width="16.85546875" style="6" customWidth="1"/>
    <col min="1543" max="1788" width="11.5703125" style="6"/>
    <col min="1789" max="1789" width="25.85546875" style="6" customWidth="1"/>
    <col min="1790" max="1793" width="16.85546875" style="6" customWidth="1"/>
    <col min="1794" max="1794" width="19.28515625" style="6" customWidth="1"/>
    <col min="1795" max="1798" width="16.85546875" style="6" customWidth="1"/>
    <col min="1799" max="2044" width="11.5703125" style="6"/>
    <col min="2045" max="2045" width="25.85546875" style="6" customWidth="1"/>
    <col min="2046" max="2049" width="16.85546875" style="6" customWidth="1"/>
    <col min="2050" max="2050" width="19.28515625" style="6" customWidth="1"/>
    <col min="2051" max="2054" width="16.85546875" style="6" customWidth="1"/>
    <col min="2055" max="2300" width="11.5703125" style="6"/>
    <col min="2301" max="2301" width="25.85546875" style="6" customWidth="1"/>
    <col min="2302" max="2305" width="16.85546875" style="6" customWidth="1"/>
    <col min="2306" max="2306" width="19.28515625" style="6" customWidth="1"/>
    <col min="2307" max="2310" width="16.85546875" style="6" customWidth="1"/>
    <col min="2311" max="2556" width="11.5703125" style="6"/>
    <col min="2557" max="2557" width="25.85546875" style="6" customWidth="1"/>
    <col min="2558" max="2561" width="16.85546875" style="6" customWidth="1"/>
    <col min="2562" max="2562" width="19.28515625" style="6" customWidth="1"/>
    <col min="2563" max="2566" width="16.85546875" style="6" customWidth="1"/>
    <col min="2567" max="2812" width="11.5703125" style="6"/>
    <col min="2813" max="2813" width="25.85546875" style="6" customWidth="1"/>
    <col min="2814" max="2817" width="16.85546875" style="6" customWidth="1"/>
    <col min="2818" max="2818" width="19.28515625" style="6" customWidth="1"/>
    <col min="2819" max="2822" width="16.85546875" style="6" customWidth="1"/>
    <col min="2823" max="3068" width="11.5703125" style="6"/>
    <col min="3069" max="3069" width="25.85546875" style="6" customWidth="1"/>
    <col min="3070" max="3073" width="16.85546875" style="6" customWidth="1"/>
    <col min="3074" max="3074" width="19.28515625" style="6" customWidth="1"/>
    <col min="3075" max="3078" width="16.85546875" style="6" customWidth="1"/>
    <col min="3079" max="3324" width="11.5703125" style="6"/>
    <col min="3325" max="3325" width="25.85546875" style="6" customWidth="1"/>
    <col min="3326" max="3329" width="16.85546875" style="6" customWidth="1"/>
    <col min="3330" max="3330" width="19.28515625" style="6" customWidth="1"/>
    <col min="3331" max="3334" width="16.85546875" style="6" customWidth="1"/>
    <col min="3335" max="3580" width="11.5703125" style="6"/>
    <col min="3581" max="3581" width="25.85546875" style="6" customWidth="1"/>
    <col min="3582" max="3585" width="16.85546875" style="6" customWidth="1"/>
    <col min="3586" max="3586" width="19.28515625" style="6" customWidth="1"/>
    <col min="3587" max="3590" width="16.85546875" style="6" customWidth="1"/>
    <col min="3591" max="3836" width="11.5703125" style="6"/>
    <col min="3837" max="3837" width="25.85546875" style="6" customWidth="1"/>
    <col min="3838" max="3841" width="16.85546875" style="6" customWidth="1"/>
    <col min="3842" max="3842" width="19.28515625" style="6" customWidth="1"/>
    <col min="3843" max="3846" width="16.85546875" style="6" customWidth="1"/>
    <col min="3847" max="4092" width="11.5703125" style="6"/>
    <col min="4093" max="4093" width="25.85546875" style="6" customWidth="1"/>
    <col min="4094" max="4097" width="16.85546875" style="6" customWidth="1"/>
    <col min="4098" max="4098" width="19.28515625" style="6" customWidth="1"/>
    <col min="4099" max="4102" width="16.85546875" style="6" customWidth="1"/>
    <col min="4103" max="4348" width="11.5703125" style="6"/>
    <col min="4349" max="4349" width="25.85546875" style="6" customWidth="1"/>
    <col min="4350" max="4353" width="16.85546875" style="6" customWidth="1"/>
    <col min="4354" max="4354" width="19.28515625" style="6" customWidth="1"/>
    <col min="4355" max="4358" width="16.85546875" style="6" customWidth="1"/>
    <col min="4359" max="4604" width="11.5703125" style="6"/>
    <col min="4605" max="4605" width="25.85546875" style="6" customWidth="1"/>
    <col min="4606" max="4609" width="16.85546875" style="6" customWidth="1"/>
    <col min="4610" max="4610" width="19.28515625" style="6" customWidth="1"/>
    <col min="4611" max="4614" width="16.85546875" style="6" customWidth="1"/>
    <col min="4615" max="4860" width="11.5703125" style="6"/>
    <col min="4861" max="4861" width="25.85546875" style="6" customWidth="1"/>
    <col min="4862" max="4865" width="16.85546875" style="6" customWidth="1"/>
    <col min="4866" max="4866" width="19.28515625" style="6" customWidth="1"/>
    <col min="4867" max="4870" width="16.85546875" style="6" customWidth="1"/>
    <col min="4871" max="5116" width="11.5703125" style="6"/>
    <col min="5117" max="5117" width="25.85546875" style="6" customWidth="1"/>
    <col min="5118" max="5121" width="16.85546875" style="6" customWidth="1"/>
    <col min="5122" max="5122" width="19.28515625" style="6" customWidth="1"/>
    <col min="5123" max="5126" width="16.85546875" style="6" customWidth="1"/>
    <col min="5127" max="5372" width="11.5703125" style="6"/>
    <col min="5373" max="5373" width="25.85546875" style="6" customWidth="1"/>
    <col min="5374" max="5377" width="16.85546875" style="6" customWidth="1"/>
    <col min="5378" max="5378" width="19.28515625" style="6" customWidth="1"/>
    <col min="5379" max="5382" width="16.85546875" style="6" customWidth="1"/>
    <col min="5383" max="5628" width="11.5703125" style="6"/>
    <col min="5629" max="5629" width="25.85546875" style="6" customWidth="1"/>
    <col min="5630" max="5633" width="16.85546875" style="6" customWidth="1"/>
    <col min="5634" max="5634" width="19.28515625" style="6" customWidth="1"/>
    <col min="5635" max="5638" width="16.85546875" style="6" customWidth="1"/>
    <col min="5639" max="5884" width="11.5703125" style="6"/>
    <col min="5885" max="5885" width="25.85546875" style="6" customWidth="1"/>
    <col min="5886" max="5889" width="16.85546875" style="6" customWidth="1"/>
    <col min="5890" max="5890" width="19.28515625" style="6" customWidth="1"/>
    <col min="5891" max="5894" width="16.85546875" style="6" customWidth="1"/>
    <col min="5895" max="6140" width="11.5703125" style="6"/>
    <col min="6141" max="6141" width="25.85546875" style="6" customWidth="1"/>
    <col min="6142" max="6145" width="16.85546875" style="6" customWidth="1"/>
    <col min="6146" max="6146" width="19.28515625" style="6" customWidth="1"/>
    <col min="6147" max="6150" width="16.85546875" style="6" customWidth="1"/>
    <col min="6151" max="6396" width="11.5703125" style="6"/>
    <col min="6397" max="6397" width="25.85546875" style="6" customWidth="1"/>
    <col min="6398" max="6401" width="16.85546875" style="6" customWidth="1"/>
    <col min="6402" max="6402" width="19.28515625" style="6" customWidth="1"/>
    <col min="6403" max="6406" width="16.85546875" style="6" customWidth="1"/>
    <col min="6407" max="6652" width="11.5703125" style="6"/>
    <col min="6653" max="6653" width="25.85546875" style="6" customWidth="1"/>
    <col min="6654" max="6657" width="16.85546875" style="6" customWidth="1"/>
    <col min="6658" max="6658" width="19.28515625" style="6" customWidth="1"/>
    <col min="6659" max="6662" width="16.85546875" style="6" customWidth="1"/>
    <col min="6663" max="6908" width="11.5703125" style="6"/>
    <col min="6909" max="6909" width="25.85546875" style="6" customWidth="1"/>
    <col min="6910" max="6913" width="16.85546875" style="6" customWidth="1"/>
    <col min="6914" max="6914" width="19.28515625" style="6" customWidth="1"/>
    <col min="6915" max="6918" width="16.85546875" style="6" customWidth="1"/>
    <col min="6919" max="7164" width="11.5703125" style="6"/>
    <col min="7165" max="7165" width="25.85546875" style="6" customWidth="1"/>
    <col min="7166" max="7169" width="16.85546875" style="6" customWidth="1"/>
    <col min="7170" max="7170" width="19.28515625" style="6" customWidth="1"/>
    <col min="7171" max="7174" width="16.85546875" style="6" customWidth="1"/>
    <col min="7175" max="7420" width="11.5703125" style="6"/>
    <col min="7421" max="7421" width="25.85546875" style="6" customWidth="1"/>
    <col min="7422" max="7425" width="16.85546875" style="6" customWidth="1"/>
    <col min="7426" max="7426" width="19.28515625" style="6" customWidth="1"/>
    <col min="7427" max="7430" width="16.85546875" style="6" customWidth="1"/>
    <col min="7431" max="7676" width="11.5703125" style="6"/>
    <col min="7677" max="7677" width="25.85546875" style="6" customWidth="1"/>
    <col min="7678" max="7681" width="16.85546875" style="6" customWidth="1"/>
    <col min="7682" max="7682" width="19.28515625" style="6" customWidth="1"/>
    <col min="7683" max="7686" width="16.85546875" style="6" customWidth="1"/>
    <col min="7687" max="7932" width="11.5703125" style="6"/>
    <col min="7933" max="7933" width="25.85546875" style="6" customWidth="1"/>
    <col min="7934" max="7937" width="16.85546875" style="6" customWidth="1"/>
    <col min="7938" max="7938" width="19.28515625" style="6" customWidth="1"/>
    <col min="7939" max="7942" width="16.85546875" style="6" customWidth="1"/>
    <col min="7943" max="8188" width="11.5703125" style="6"/>
    <col min="8189" max="8189" width="25.85546875" style="6" customWidth="1"/>
    <col min="8190" max="8193" width="16.85546875" style="6" customWidth="1"/>
    <col min="8194" max="8194" width="19.28515625" style="6" customWidth="1"/>
    <col min="8195" max="8198" width="16.85546875" style="6" customWidth="1"/>
    <col min="8199" max="8444" width="11.5703125" style="6"/>
    <col min="8445" max="8445" width="25.85546875" style="6" customWidth="1"/>
    <col min="8446" max="8449" width="16.85546875" style="6" customWidth="1"/>
    <col min="8450" max="8450" width="19.28515625" style="6" customWidth="1"/>
    <col min="8451" max="8454" width="16.85546875" style="6" customWidth="1"/>
    <col min="8455" max="8700" width="11.5703125" style="6"/>
    <col min="8701" max="8701" width="25.85546875" style="6" customWidth="1"/>
    <col min="8702" max="8705" width="16.85546875" style="6" customWidth="1"/>
    <col min="8706" max="8706" width="19.28515625" style="6" customWidth="1"/>
    <col min="8707" max="8710" width="16.85546875" style="6" customWidth="1"/>
    <col min="8711" max="8956" width="11.5703125" style="6"/>
    <col min="8957" max="8957" width="25.85546875" style="6" customWidth="1"/>
    <col min="8958" max="8961" width="16.85546875" style="6" customWidth="1"/>
    <col min="8962" max="8962" width="19.28515625" style="6" customWidth="1"/>
    <col min="8963" max="8966" width="16.85546875" style="6" customWidth="1"/>
    <col min="8967" max="9212" width="11.5703125" style="6"/>
    <col min="9213" max="9213" width="25.85546875" style="6" customWidth="1"/>
    <col min="9214" max="9217" width="16.85546875" style="6" customWidth="1"/>
    <col min="9218" max="9218" width="19.28515625" style="6" customWidth="1"/>
    <col min="9219" max="9222" width="16.85546875" style="6" customWidth="1"/>
    <col min="9223" max="9468" width="11.5703125" style="6"/>
    <col min="9469" max="9469" width="25.85546875" style="6" customWidth="1"/>
    <col min="9470" max="9473" width="16.85546875" style="6" customWidth="1"/>
    <col min="9474" max="9474" width="19.28515625" style="6" customWidth="1"/>
    <col min="9475" max="9478" width="16.85546875" style="6" customWidth="1"/>
    <col min="9479" max="9724" width="11.5703125" style="6"/>
    <col min="9725" max="9725" width="25.85546875" style="6" customWidth="1"/>
    <col min="9726" max="9729" width="16.85546875" style="6" customWidth="1"/>
    <col min="9730" max="9730" width="19.28515625" style="6" customWidth="1"/>
    <col min="9731" max="9734" width="16.85546875" style="6" customWidth="1"/>
    <col min="9735" max="9980" width="11.5703125" style="6"/>
    <col min="9981" max="9981" width="25.85546875" style="6" customWidth="1"/>
    <col min="9982" max="9985" width="16.85546875" style="6" customWidth="1"/>
    <col min="9986" max="9986" width="19.28515625" style="6" customWidth="1"/>
    <col min="9987" max="9990" width="16.85546875" style="6" customWidth="1"/>
    <col min="9991" max="10236" width="11.5703125" style="6"/>
    <col min="10237" max="10237" width="25.85546875" style="6" customWidth="1"/>
    <col min="10238" max="10241" width="16.85546875" style="6" customWidth="1"/>
    <col min="10242" max="10242" width="19.28515625" style="6" customWidth="1"/>
    <col min="10243" max="10246" width="16.85546875" style="6" customWidth="1"/>
    <col min="10247" max="10492" width="11.5703125" style="6"/>
    <col min="10493" max="10493" width="25.85546875" style="6" customWidth="1"/>
    <col min="10494" max="10497" width="16.85546875" style="6" customWidth="1"/>
    <col min="10498" max="10498" width="19.28515625" style="6" customWidth="1"/>
    <col min="10499" max="10502" width="16.85546875" style="6" customWidth="1"/>
    <col min="10503" max="10748" width="11.5703125" style="6"/>
    <col min="10749" max="10749" width="25.85546875" style="6" customWidth="1"/>
    <col min="10750" max="10753" width="16.85546875" style="6" customWidth="1"/>
    <col min="10754" max="10754" width="19.28515625" style="6" customWidth="1"/>
    <col min="10755" max="10758" width="16.85546875" style="6" customWidth="1"/>
    <col min="10759" max="11004" width="11.5703125" style="6"/>
    <col min="11005" max="11005" width="25.85546875" style="6" customWidth="1"/>
    <col min="11006" max="11009" width="16.85546875" style="6" customWidth="1"/>
    <col min="11010" max="11010" width="19.28515625" style="6" customWidth="1"/>
    <col min="11011" max="11014" width="16.85546875" style="6" customWidth="1"/>
    <col min="11015" max="11260" width="11.5703125" style="6"/>
    <col min="11261" max="11261" width="25.85546875" style="6" customWidth="1"/>
    <col min="11262" max="11265" width="16.85546875" style="6" customWidth="1"/>
    <col min="11266" max="11266" width="19.28515625" style="6" customWidth="1"/>
    <col min="11267" max="11270" width="16.85546875" style="6" customWidth="1"/>
    <col min="11271" max="11516" width="11.5703125" style="6"/>
    <col min="11517" max="11517" width="25.85546875" style="6" customWidth="1"/>
    <col min="11518" max="11521" width="16.85546875" style="6" customWidth="1"/>
    <col min="11522" max="11522" width="19.28515625" style="6" customWidth="1"/>
    <col min="11523" max="11526" width="16.85546875" style="6" customWidth="1"/>
    <col min="11527" max="11772" width="11.5703125" style="6"/>
    <col min="11773" max="11773" width="25.85546875" style="6" customWidth="1"/>
    <col min="11774" max="11777" width="16.85546875" style="6" customWidth="1"/>
    <col min="11778" max="11778" width="19.28515625" style="6" customWidth="1"/>
    <col min="11779" max="11782" width="16.85546875" style="6" customWidth="1"/>
    <col min="11783" max="12028" width="11.5703125" style="6"/>
    <col min="12029" max="12029" width="25.85546875" style="6" customWidth="1"/>
    <col min="12030" max="12033" width="16.85546875" style="6" customWidth="1"/>
    <col min="12034" max="12034" width="19.28515625" style="6" customWidth="1"/>
    <col min="12035" max="12038" width="16.85546875" style="6" customWidth="1"/>
    <col min="12039" max="12284" width="11.5703125" style="6"/>
    <col min="12285" max="12285" width="25.85546875" style="6" customWidth="1"/>
    <col min="12286" max="12289" width="16.85546875" style="6" customWidth="1"/>
    <col min="12290" max="12290" width="19.28515625" style="6" customWidth="1"/>
    <col min="12291" max="12294" width="16.85546875" style="6" customWidth="1"/>
    <col min="12295" max="12540" width="11.5703125" style="6"/>
    <col min="12541" max="12541" width="25.85546875" style="6" customWidth="1"/>
    <col min="12542" max="12545" width="16.85546875" style="6" customWidth="1"/>
    <col min="12546" max="12546" width="19.28515625" style="6" customWidth="1"/>
    <col min="12547" max="12550" width="16.85546875" style="6" customWidth="1"/>
    <col min="12551" max="12796" width="11.5703125" style="6"/>
    <col min="12797" max="12797" width="25.85546875" style="6" customWidth="1"/>
    <col min="12798" max="12801" width="16.85546875" style="6" customWidth="1"/>
    <col min="12802" max="12802" width="19.28515625" style="6" customWidth="1"/>
    <col min="12803" max="12806" width="16.85546875" style="6" customWidth="1"/>
    <col min="12807" max="13052" width="11.5703125" style="6"/>
    <col min="13053" max="13053" width="25.85546875" style="6" customWidth="1"/>
    <col min="13054" max="13057" width="16.85546875" style="6" customWidth="1"/>
    <col min="13058" max="13058" width="19.28515625" style="6" customWidth="1"/>
    <col min="13059" max="13062" width="16.85546875" style="6" customWidth="1"/>
    <col min="13063" max="13308" width="11.5703125" style="6"/>
    <col min="13309" max="13309" width="25.85546875" style="6" customWidth="1"/>
    <col min="13310" max="13313" width="16.85546875" style="6" customWidth="1"/>
    <col min="13314" max="13314" width="19.28515625" style="6" customWidth="1"/>
    <col min="13315" max="13318" width="16.85546875" style="6" customWidth="1"/>
    <col min="13319" max="13564" width="11.5703125" style="6"/>
    <col min="13565" max="13565" width="25.85546875" style="6" customWidth="1"/>
    <col min="13566" max="13569" width="16.85546875" style="6" customWidth="1"/>
    <col min="13570" max="13570" width="19.28515625" style="6" customWidth="1"/>
    <col min="13571" max="13574" width="16.85546875" style="6" customWidth="1"/>
    <col min="13575" max="13820" width="11.5703125" style="6"/>
    <col min="13821" max="13821" width="25.85546875" style="6" customWidth="1"/>
    <col min="13822" max="13825" width="16.85546875" style="6" customWidth="1"/>
    <col min="13826" max="13826" width="19.28515625" style="6" customWidth="1"/>
    <col min="13827" max="13830" width="16.85546875" style="6" customWidth="1"/>
    <col min="13831" max="14076" width="11.5703125" style="6"/>
    <col min="14077" max="14077" width="25.85546875" style="6" customWidth="1"/>
    <col min="14078" max="14081" width="16.85546875" style="6" customWidth="1"/>
    <col min="14082" max="14082" width="19.28515625" style="6" customWidth="1"/>
    <col min="14083" max="14086" width="16.85546875" style="6" customWidth="1"/>
    <col min="14087" max="14332" width="11.5703125" style="6"/>
    <col min="14333" max="14333" width="25.85546875" style="6" customWidth="1"/>
    <col min="14334" max="14337" width="16.85546875" style="6" customWidth="1"/>
    <col min="14338" max="14338" width="19.28515625" style="6" customWidth="1"/>
    <col min="14339" max="14342" width="16.85546875" style="6" customWidth="1"/>
    <col min="14343" max="14588" width="11.5703125" style="6"/>
    <col min="14589" max="14589" width="25.85546875" style="6" customWidth="1"/>
    <col min="14590" max="14593" width="16.85546875" style="6" customWidth="1"/>
    <col min="14594" max="14594" width="19.28515625" style="6" customWidth="1"/>
    <col min="14595" max="14598" width="16.85546875" style="6" customWidth="1"/>
    <col min="14599" max="14844" width="11.5703125" style="6"/>
    <col min="14845" max="14845" width="25.85546875" style="6" customWidth="1"/>
    <col min="14846" max="14849" width="16.85546875" style="6" customWidth="1"/>
    <col min="14850" max="14850" width="19.28515625" style="6" customWidth="1"/>
    <col min="14851" max="14854" width="16.85546875" style="6" customWidth="1"/>
    <col min="14855" max="15100" width="11.5703125" style="6"/>
    <col min="15101" max="15101" width="25.85546875" style="6" customWidth="1"/>
    <col min="15102" max="15105" width="16.85546875" style="6" customWidth="1"/>
    <col min="15106" max="15106" width="19.28515625" style="6" customWidth="1"/>
    <col min="15107" max="15110" width="16.85546875" style="6" customWidth="1"/>
    <col min="15111" max="15356" width="11.5703125" style="6"/>
    <col min="15357" max="15357" width="25.85546875" style="6" customWidth="1"/>
    <col min="15358" max="15361" width="16.85546875" style="6" customWidth="1"/>
    <col min="15362" max="15362" width="19.28515625" style="6" customWidth="1"/>
    <col min="15363" max="15366" width="16.85546875" style="6" customWidth="1"/>
    <col min="15367" max="15612" width="11.5703125" style="6"/>
    <col min="15613" max="15613" width="25.85546875" style="6" customWidth="1"/>
    <col min="15614" max="15617" width="16.85546875" style="6" customWidth="1"/>
    <col min="15618" max="15618" width="19.28515625" style="6" customWidth="1"/>
    <col min="15619" max="15622" width="16.85546875" style="6" customWidth="1"/>
    <col min="15623" max="15868" width="11.5703125" style="6"/>
    <col min="15869" max="15869" width="25.85546875" style="6" customWidth="1"/>
    <col min="15870" max="15873" width="16.85546875" style="6" customWidth="1"/>
    <col min="15874" max="15874" width="19.28515625" style="6" customWidth="1"/>
    <col min="15875" max="15878" width="16.85546875" style="6" customWidth="1"/>
    <col min="15879" max="16124" width="11.5703125" style="6"/>
    <col min="16125" max="16125" width="25.85546875" style="6" customWidth="1"/>
    <col min="16126" max="16129" width="16.85546875" style="6" customWidth="1"/>
    <col min="16130" max="16130" width="19.28515625" style="6" customWidth="1"/>
    <col min="16131" max="16134" width="16.85546875" style="6" customWidth="1"/>
    <col min="16135" max="16384" width="11.5703125" style="6"/>
  </cols>
  <sheetData>
    <row r="1" spans="1:9" ht="43.9" customHeight="1" x14ac:dyDescent="0.3"/>
    <row r="2" spans="1:9" ht="13.9" customHeight="1" x14ac:dyDescent="0.25">
      <c r="A2" s="384" t="s">
        <v>635</v>
      </c>
      <c r="B2" s="384"/>
      <c r="C2" s="384"/>
      <c r="D2" s="384"/>
      <c r="E2" s="384"/>
      <c r="F2" s="384"/>
      <c r="G2" s="384"/>
      <c r="H2" s="384"/>
    </row>
    <row r="3" spans="1:9" ht="15.6" customHeight="1" x14ac:dyDescent="0.25">
      <c r="A3" s="384"/>
      <c r="B3" s="384"/>
      <c r="C3" s="384"/>
      <c r="D3" s="384"/>
      <c r="E3" s="384"/>
      <c r="F3" s="384"/>
      <c r="G3" s="384"/>
      <c r="H3" s="384"/>
      <c r="I3" s="3" t="s">
        <v>471</v>
      </c>
    </row>
    <row r="4" spans="1:9" ht="39.6" customHeight="1" x14ac:dyDescent="0.25">
      <c r="A4" s="385"/>
      <c r="B4" s="385"/>
      <c r="C4" s="385"/>
      <c r="D4" s="385"/>
      <c r="E4" s="385"/>
      <c r="F4" s="385"/>
      <c r="G4" s="385"/>
      <c r="H4" s="385"/>
    </row>
    <row r="5" spans="1:9" ht="17.25" customHeight="1" x14ac:dyDescent="0.25">
      <c r="A5" s="351" t="s">
        <v>353</v>
      </c>
      <c r="B5" s="353"/>
      <c r="C5" s="354"/>
      <c r="D5" s="355"/>
      <c r="E5" s="351" t="s">
        <v>353</v>
      </c>
      <c r="F5" s="353"/>
      <c r="G5" s="354"/>
      <c r="H5" s="355"/>
    </row>
    <row r="6" spans="1:9" ht="59.45" customHeight="1" x14ac:dyDescent="0.25">
      <c r="A6" s="352"/>
      <c r="B6" s="313" t="s">
        <v>427</v>
      </c>
      <c r="C6" s="313" t="s">
        <v>428</v>
      </c>
      <c r="D6" s="313" t="s">
        <v>429</v>
      </c>
      <c r="E6" s="352"/>
      <c r="F6" s="313" t="s">
        <v>427</v>
      </c>
      <c r="G6" s="313" t="s">
        <v>428</v>
      </c>
      <c r="H6" s="313" t="s">
        <v>429</v>
      </c>
      <c r="I6" s="66"/>
    </row>
    <row r="7" spans="1:9" s="76" customFormat="1" ht="22.9" customHeight="1" x14ac:dyDescent="0.3">
      <c r="A7" s="260" t="s">
        <v>2</v>
      </c>
      <c r="B7" s="228">
        <v>941917</v>
      </c>
      <c r="C7" s="228">
        <v>1975718</v>
      </c>
      <c r="D7" s="228">
        <v>1004073.57</v>
      </c>
      <c r="E7" s="260" t="s">
        <v>2</v>
      </c>
      <c r="F7" s="228">
        <v>941917</v>
      </c>
      <c r="G7" s="228">
        <v>1975718</v>
      </c>
      <c r="H7" s="228">
        <v>0</v>
      </c>
    </row>
    <row r="8" spans="1:9" s="71" customFormat="1" ht="19.5" customHeight="1" x14ac:dyDescent="0.3">
      <c r="A8" s="227" t="s">
        <v>374</v>
      </c>
      <c r="B8" s="300">
        <v>21479</v>
      </c>
      <c r="C8" s="300">
        <v>49104</v>
      </c>
      <c r="D8" s="300">
        <v>10983.71</v>
      </c>
      <c r="E8" s="227" t="s">
        <v>374</v>
      </c>
      <c r="F8" s="300">
        <v>21479</v>
      </c>
      <c r="G8" s="300">
        <v>49104</v>
      </c>
      <c r="H8" s="212">
        <v>0</v>
      </c>
    </row>
    <row r="9" spans="1:9" s="71" customFormat="1" ht="19.5" customHeight="1" x14ac:dyDescent="0.3">
      <c r="A9" s="227" t="s">
        <v>379</v>
      </c>
      <c r="B9" s="300">
        <v>53810</v>
      </c>
      <c r="C9" s="300">
        <v>111308</v>
      </c>
      <c r="D9" s="300">
        <v>39970.910000000003</v>
      </c>
      <c r="E9" s="227" t="s">
        <v>379</v>
      </c>
      <c r="F9" s="300">
        <v>53810</v>
      </c>
      <c r="G9" s="300">
        <v>111308</v>
      </c>
      <c r="H9" s="212">
        <v>0</v>
      </c>
    </row>
    <row r="10" spans="1:9" s="71" customFormat="1" ht="19.5" customHeight="1" x14ac:dyDescent="0.3">
      <c r="A10" s="227" t="s">
        <v>390</v>
      </c>
      <c r="B10" s="300">
        <v>12026</v>
      </c>
      <c r="C10" s="300">
        <v>29266</v>
      </c>
      <c r="D10" s="300">
        <v>17357.36</v>
      </c>
      <c r="E10" s="227" t="s">
        <v>390</v>
      </c>
      <c r="F10" s="300">
        <v>12026</v>
      </c>
      <c r="G10" s="300">
        <v>29266</v>
      </c>
      <c r="H10" s="212">
        <v>0</v>
      </c>
    </row>
    <row r="11" spans="1:9" s="71" customFormat="1" ht="19.5" customHeight="1" x14ac:dyDescent="0.25">
      <c r="A11" s="227" t="s">
        <v>386</v>
      </c>
      <c r="B11" s="229">
        <v>9972</v>
      </c>
      <c r="C11" s="229">
        <v>23312</v>
      </c>
      <c r="D11" s="229">
        <v>13145.55</v>
      </c>
      <c r="E11" s="227" t="s">
        <v>386</v>
      </c>
      <c r="F11" s="229">
        <v>9972</v>
      </c>
      <c r="G11" s="229">
        <v>23312</v>
      </c>
      <c r="H11" s="212">
        <v>0</v>
      </c>
    </row>
    <row r="12" spans="1:9" s="71" customFormat="1" ht="19.5" customHeight="1" x14ac:dyDescent="0.3">
      <c r="A12" s="227" t="s">
        <v>387</v>
      </c>
      <c r="B12" s="229">
        <v>12984</v>
      </c>
      <c r="C12" s="229">
        <v>27612</v>
      </c>
      <c r="D12" s="229">
        <v>18975.7</v>
      </c>
      <c r="E12" s="227" t="s">
        <v>387</v>
      </c>
      <c r="F12" s="229">
        <v>12984</v>
      </c>
      <c r="G12" s="229">
        <v>27612</v>
      </c>
      <c r="H12" s="212">
        <v>0</v>
      </c>
    </row>
    <row r="13" spans="1:9" s="71" customFormat="1" ht="19.5" customHeight="1" x14ac:dyDescent="0.3">
      <c r="A13" s="227" t="s">
        <v>395</v>
      </c>
      <c r="B13" s="300">
        <v>291894</v>
      </c>
      <c r="C13" s="300">
        <v>628035</v>
      </c>
      <c r="D13" s="300">
        <v>383745.39</v>
      </c>
      <c r="E13" s="227" t="s">
        <v>395</v>
      </c>
      <c r="F13" s="300">
        <v>291894</v>
      </c>
      <c r="G13" s="300">
        <v>628035</v>
      </c>
      <c r="H13" s="212">
        <v>0</v>
      </c>
    </row>
    <row r="14" spans="1:9" s="71" customFormat="1" ht="19.5" customHeight="1" x14ac:dyDescent="0.3">
      <c r="A14" s="227" t="s">
        <v>396</v>
      </c>
      <c r="B14" s="300">
        <v>24876</v>
      </c>
      <c r="C14" s="300">
        <v>55284</v>
      </c>
      <c r="D14" s="300">
        <v>18931.96</v>
      </c>
      <c r="E14" s="227" t="s">
        <v>396</v>
      </c>
      <c r="F14" s="300">
        <v>24876</v>
      </c>
      <c r="G14" s="300">
        <v>55284</v>
      </c>
      <c r="H14" s="212">
        <v>0</v>
      </c>
    </row>
    <row r="15" spans="1:9" s="71" customFormat="1" ht="19.5" customHeight="1" x14ac:dyDescent="0.25">
      <c r="A15" s="227" t="s">
        <v>400</v>
      </c>
      <c r="B15" s="300">
        <v>220719</v>
      </c>
      <c r="C15" s="300">
        <v>468053</v>
      </c>
      <c r="D15" s="300">
        <v>212355.3</v>
      </c>
      <c r="E15" s="227" t="s">
        <v>400</v>
      </c>
      <c r="F15" s="300">
        <v>220719</v>
      </c>
      <c r="G15" s="300">
        <v>468053</v>
      </c>
      <c r="H15" s="212">
        <v>0</v>
      </c>
    </row>
    <row r="16" spans="1:9" s="71" customFormat="1" ht="19.5" customHeight="1" x14ac:dyDescent="0.25">
      <c r="A16" s="227" t="s">
        <v>401</v>
      </c>
      <c r="B16" s="229">
        <v>47454</v>
      </c>
      <c r="C16" s="229">
        <v>85436</v>
      </c>
      <c r="D16" s="229">
        <v>29082.97</v>
      </c>
      <c r="E16" s="227" t="s">
        <v>401</v>
      </c>
      <c r="F16" s="229">
        <v>47454</v>
      </c>
      <c r="G16" s="229">
        <v>85436</v>
      </c>
      <c r="H16" s="212">
        <v>0</v>
      </c>
    </row>
    <row r="17" spans="1:8" ht="19.5" customHeight="1" x14ac:dyDescent="0.25">
      <c r="A17" s="227" t="s">
        <v>403</v>
      </c>
      <c r="B17" s="300">
        <v>20980</v>
      </c>
      <c r="C17" s="300">
        <v>45440</v>
      </c>
      <c r="D17" s="300">
        <v>16258.44</v>
      </c>
      <c r="E17" s="227" t="s">
        <v>403</v>
      </c>
      <c r="F17" s="300">
        <v>20980</v>
      </c>
      <c r="G17" s="300">
        <v>45440</v>
      </c>
      <c r="H17" s="243">
        <v>0</v>
      </c>
    </row>
    <row r="18" spans="1:8" ht="19.5" customHeight="1" x14ac:dyDescent="0.25">
      <c r="A18" s="227" t="s">
        <v>311</v>
      </c>
      <c r="B18" s="300">
        <v>127274</v>
      </c>
      <c r="C18" s="300">
        <v>228673</v>
      </c>
      <c r="D18" s="300">
        <v>152683.17000000001</v>
      </c>
      <c r="E18" s="227" t="s">
        <v>311</v>
      </c>
      <c r="F18" s="300">
        <v>127274</v>
      </c>
      <c r="G18" s="300">
        <v>228673</v>
      </c>
      <c r="H18" s="243">
        <v>0</v>
      </c>
    </row>
    <row r="19" spans="1:8" ht="19.5" customHeight="1" x14ac:dyDescent="0.25">
      <c r="A19" s="227" t="s">
        <v>406</v>
      </c>
      <c r="B19" s="300">
        <v>26724</v>
      </c>
      <c r="C19" s="300">
        <v>76224</v>
      </c>
      <c r="D19" s="300">
        <v>23526</v>
      </c>
      <c r="E19" s="227" t="s">
        <v>406</v>
      </c>
      <c r="F19" s="300">
        <v>26724</v>
      </c>
      <c r="G19" s="300">
        <v>76224</v>
      </c>
      <c r="H19" s="243">
        <v>0</v>
      </c>
    </row>
    <row r="20" spans="1:8" ht="19.5" customHeight="1" x14ac:dyDescent="0.25">
      <c r="A20" s="227" t="s">
        <v>430</v>
      </c>
      <c r="B20" s="300">
        <v>44106</v>
      </c>
      <c r="C20" s="300">
        <v>90723</v>
      </c>
      <c r="D20" s="300">
        <v>38898</v>
      </c>
      <c r="E20" s="227" t="s">
        <v>430</v>
      </c>
      <c r="F20" s="300">
        <v>44106</v>
      </c>
      <c r="G20" s="300">
        <v>90723</v>
      </c>
      <c r="H20" s="243">
        <v>0</v>
      </c>
    </row>
    <row r="21" spans="1:8" ht="19.5" customHeight="1" x14ac:dyDescent="0.25">
      <c r="A21" s="227" t="s">
        <v>539</v>
      </c>
      <c r="B21" s="229">
        <v>13057</v>
      </c>
      <c r="C21" s="229">
        <v>27007</v>
      </c>
      <c r="D21" s="229">
        <v>21550.11</v>
      </c>
      <c r="E21" s="227" t="s">
        <v>539</v>
      </c>
      <c r="F21" s="229">
        <v>13057</v>
      </c>
      <c r="G21" s="229">
        <v>27007</v>
      </c>
      <c r="H21" s="243">
        <v>0</v>
      </c>
    </row>
    <row r="22" spans="1:8" ht="19.5" customHeight="1" x14ac:dyDescent="0.25">
      <c r="A22" s="227" t="s">
        <v>408</v>
      </c>
      <c r="B22" s="300">
        <v>14562</v>
      </c>
      <c r="C22" s="300">
        <v>30241</v>
      </c>
      <c r="D22" s="300">
        <v>6609</v>
      </c>
      <c r="E22" s="227" t="s">
        <v>408</v>
      </c>
      <c r="F22" s="300">
        <v>14562</v>
      </c>
      <c r="G22" s="300">
        <v>30241</v>
      </c>
      <c r="H22" s="243">
        <v>0</v>
      </c>
    </row>
    <row r="23" spans="1:8" ht="22.15" customHeight="1" x14ac:dyDescent="0.25">
      <c r="A23" s="370" t="s">
        <v>611</v>
      </c>
      <c r="B23" s="370"/>
      <c r="C23" s="370"/>
      <c r="D23" s="370"/>
      <c r="E23" s="370"/>
      <c r="F23" s="270"/>
    </row>
    <row r="24" spans="1:8" x14ac:dyDescent="0.25">
      <c r="A24" s="356" t="s">
        <v>614</v>
      </c>
      <c r="B24" s="356"/>
      <c r="C24" s="356"/>
      <c r="D24" s="356"/>
      <c r="E24" s="356"/>
      <c r="F24" s="4"/>
    </row>
  </sheetData>
  <mergeCells count="7">
    <mergeCell ref="A23:E23"/>
    <mergeCell ref="A24:E24"/>
    <mergeCell ref="A2:H4"/>
    <mergeCell ref="A5:A6"/>
    <mergeCell ref="B5:D5"/>
    <mergeCell ref="E5:E6"/>
    <mergeCell ref="F5:H5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colBreaks count="1" manualBreakCount="1">
    <brk id="8" max="1048575" man="1"/>
  </col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zoomScale="80" zoomScaleNormal="8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68.5703125" style="33" customWidth="1"/>
    <col min="2" max="2" width="15.42578125" style="33" customWidth="1"/>
    <col min="3" max="3" width="14.7109375" style="33" customWidth="1"/>
    <col min="4" max="4" width="14.140625" style="33" customWidth="1"/>
    <col min="5" max="5" width="13.85546875" style="33" customWidth="1"/>
    <col min="6" max="6" width="14.7109375" style="33" customWidth="1"/>
    <col min="7" max="7" width="15.42578125" style="33" customWidth="1"/>
    <col min="8" max="8" width="14.5703125" style="33" customWidth="1"/>
    <col min="9" max="16384" width="11.42578125" style="33"/>
  </cols>
  <sheetData>
    <row r="1" spans="1:15" ht="42.6" customHeight="1" x14ac:dyDescent="0.3"/>
    <row r="2" spans="1:15" ht="21.6" customHeight="1" x14ac:dyDescent="0.3">
      <c r="A2" s="389" t="s">
        <v>461</v>
      </c>
      <c r="B2" s="389"/>
      <c r="C2" s="389"/>
      <c r="D2" s="389"/>
      <c r="E2" s="389"/>
      <c r="F2" s="389"/>
      <c r="G2" s="389"/>
      <c r="H2" s="389"/>
      <c r="I2" s="76"/>
      <c r="J2" s="76"/>
      <c r="K2" s="76"/>
      <c r="L2" s="76"/>
      <c r="M2" s="76"/>
      <c r="N2" s="76"/>
      <c r="O2" s="76"/>
    </row>
    <row r="3" spans="1:15" x14ac:dyDescent="0.25">
      <c r="A3" s="389" t="s">
        <v>434</v>
      </c>
      <c r="B3" s="389"/>
      <c r="C3" s="389"/>
      <c r="D3" s="389"/>
      <c r="E3" s="389"/>
      <c r="F3" s="389"/>
      <c r="G3" s="389"/>
      <c r="H3" s="389"/>
      <c r="I3" s="76"/>
      <c r="J3" s="76"/>
      <c r="K3" s="76"/>
      <c r="L3" s="76"/>
      <c r="M3" s="76"/>
      <c r="N3" s="76"/>
      <c r="O3" s="76"/>
    </row>
    <row r="4" spans="1:15" x14ac:dyDescent="0.25">
      <c r="A4" s="389" t="s">
        <v>435</v>
      </c>
      <c r="B4" s="389"/>
      <c r="C4" s="389"/>
      <c r="D4" s="389"/>
      <c r="E4" s="389"/>
      <c r="F4" s="389"/>
      <c r="G4" s="389"/>
      <c r="H4" s="389"/>
      <c r="I4" s="3" t="s">
        <v>471</v>
      </c>
      <c r="J4" s="76"/>
      <c r="K4" s="76"/>
      <c r="L4" s="76"/>
      <c r="M4" s="76"/>
      <c r="N4" s="76"/>
      <c r="O4" s="76"/>
    </row>
    <row r="5" spans="1:15" ht="15" customHeight="1" x14ac:dyDescent="0.3">
      <c r="A5" s="390" t="s">
        <v>436</v>
      </c>
      <c r="B5" s="390"/>
      <c r="C5" s="390"/>
      <c r="D5" s="390"/>
      <c r="E5" s="390"/>
      <c r="F5" s="390"/>
      <c r="G5" s="390"/>
      <c r="H5" s="390"/>
      <c r="I5" s="244"/>
      <c r="J5" s="244"/>
      <c r="K5" s="244"/>
      <c r="L5" s="244"/>
      <c r="M5" s="244"/>
      <c r="N5" s="244"/>
      <c r="O5" s="244"/>
    </row>
    <row r="6" spans="1:15" ht="22.9" customHeight="1" x14ac:dyDescent="0.25">
      <c r="A6" s="351" t="s">
        <v>437</v>
      </c>
      <c r="B6" s="351" t="s">
        <v>2</v>
      </c>
      <c r="C6" s="353" t="s">
        <v>438</v>
      </c>
      <c r="D6" s="355"/>
      <c r="E6" s="353" t="s">
        <v>439</v>
      </c>
      <c r="F6" s="355"/>
      <c r="G6" s="353" t="s">
        <v>2</v>
      </c>
      <c r="H6" s="355"/>
    </row>
    <row r="7" spans="1:15" ht="22.9" customHeight="1" x14ac:dyDescent="0.25">
      <c r="A7" s="352"/>
      <c r="B7" s="352"/>
      <c r="C7" s="313" t="s">
        <v>440</v>
      </c>
      <c r="D7" s="313" t="s">
        <v>441</v>
      </c>
      <c r="E7" s="313" t="s">
        <v>440</v>
      </c>
      <c r="F7" s="313" t="s">
        <v>441</v>
      </c>
      <c r="G7" s="313" t="s">
        <v>440</v>
      </c>
      <c r="H7" s="313" t="s">
        <v>441</v>
      </c>
      <c r="I7" s="67"/>
    </row>
    <row r="8" spans="1:15" ht="18" customHeight="1" x14ac:dyDescent="0.3">
      <c r="A8" s="253" t="s">
        <v>241</v>
      </c>
      <c r="B8" s="211">
        <v>418224</v>
      </c>
      <c r="C8" s="211">
        <v>67086</v>
      </c>
      <c r="D8" s="211">
        <v>122005</v>
      </c>
      <c r="E8" s="211">
        <v>19589</v>
      </c>
      <c r="F8" s="211">
        <v>209544</v>
      </c>
      <c r="G8" s="211">
        <v>86675</v>
      </c>
      <c r="H8" s="211">
        <v>331549</v>
      </c>
    </row>
    <row r="9" spans="1:15" ht="18" customHeight="1" x14ac:dyDescent="0.3">
      <c r="A9" s="246" t="s">
        <v>543</v>
      </c>
      <c r="B9" s="247">
        <v>105483</v>
      </c>
      <c r="C9" s="247">
        <v>16348</v>
      </c>
      <c r="D9" s="247">
        <v>25919</v>
      </c>
      <c r="E9" s="247">
        <v>2140</v>
      </c>
      <c r="F9" s="247">
        <v>61076</v>
      </c>
      <c r="G9" s="247">
        <v>18488</v>
      </c>
      <c r="H9" s="247">
        <v>86995</v>
      </c>
      <c r="I9" s="245"/>
      <c r="J9" s="245"/>
    </row>
    <row r="10" spans="1:15" ht="18" customHeight="1" x14ac:dyDescent="0.3">
      <c r="A10" s="262" t="s">
        <v>597</v>
      </c>
      <c r="B10" s="247">
        <v>102116</v>
      </c>
      <c r="C10" s="247">
        <v>16126</v>
      </c>
      <c r="D10" s="247">
        <v>16316</v>
      </c>
      <c r="E10" s="247">
        <v>6009</v>
      </c>
      <c r="F10" s="247">
        <v>63665</v>
      </c>
      <c r="G10" s="247">
        <v>22135</v>
      </c>
      <c r="H10" s="247">
        <v>79981</v>
      </c>
    </row>
    <row r="11" spans="1:15" ht="18" customHeight="1" x14ac:dyDescent="0.3">
      <c r="A11" s="246" t="s">
        <v>544</v>
      </c>
      <c r="B11" s="247">
        <v>61533</v>
      </c>
      <c r="C11" s="247">
        <v>11074</v>
      </c>
      <c r="D11" s="247">
        <v>18569</v>
      </c>
      <c r="E11" s="247">
        <v>3958</v>
      </c>
      <c r="F11" s="247">
        <v>27932</v>
      </c>
      <c r="G11" s="247">
        <v>15032</v>
      </c>
      <c r="H11" s="247">
        <v>46501</v>
      </c>
    </row>
    <row r="12" spans="1:15" ht="18" customHeight="1" x14ac:dyDescent="0.3">
      <c r="A12" s="246" t="s">
        <v>545</v>
      </c>
      <c r="B12" s="247">
        <v>51462</v>
      </c>
      <c r="C12" s="247">
        <v>12283</v>
      </c>
      <c r="D12" s="247">
        <v>17885</v>
      </c>
      <c r="E12" s="247">
        <v>4280</v>
      </c>
      <c r="F12" s="247">
        <v>17014</v>
      </c>
      <c r="G12" s="247">
        <v>16563</v>
      </c>
      <c r="H12" s="247">
        <v>34899</v>
      </c>
    </row>
    <row r="13" spans="1:15" ht="18" customHeight="1" x14ac:dyDescent="0.3">
      <c r="A13" s="246" t="s">
        <v>546</v>
      </c>
      <c r="B13" s="247">
        <v>34827</v>
      </c>
      <c r="C13" s="247">
        <v>6653</v>
      </c>
      <c r="D13" s="247">
        <v>9489</v>
      </c>
      <c r="E13" s="247">
        <v>2303</v>
      </c>
      <c r="F13" s="247">
        <v>16382</v>
      </c>
      <c r="G13" s="247">
        <v>8956</v>
      </c>
      <c r="H13" s="247">
        <v>25871</v>
      </c>
    </row>
    <row r="14" spans="1:15" ht="18" customHeight="1" x14ac:dyDescent="0.3">
      <c r="A14" s="246" t="s">
        <v>576</v>
      </c>
      <c r="B14" s="247">
        <v>21319</v>
      </c>
      <c r="C14" s="247">
        <v>423</v>
      </c>
      <c r="D14" s="247">
        <v>10229</v>
      </c>
      <c r="E14" s="247">
        <v>228</v>
      </c>
      <c r="F14" s="247">
        <v>10439</v>
      </c>
      <c r="G14" s="247">
        <v>651</v>
      </c>
      <c r="H14" s="247">
        <v>20668</v>
      </c>
    </row>
    <row r="15" spans="1:15" ht="18" customHeight="1" x14ac:dyDescent="0.3">
      <c r="A15" s="246" t="s">
        <v>555</v>
      </c>
      <c r="B15" s="247">
        <v>16226</v>
      </c>
      <c r="C15" s="247">
        <v>1005</v>
      </c>
      <c r="D15" s="247">
        <v>14514</v>
      </c>
      <c r="E15" s="247">
        <v>38</v>
      </c>
      <c r="F15" s="247">
        <v>669</v>
      </c>
      <c r="G15" s="247">
        <v>1043</v>
      </c>
      <c r="H15" s="247">
        <v>15183</v>
      </c>
    </row>
    <row r="16" spans="1:15" ht="18" customHeight="1" x14ac:dyDescent="0.3">
      <c r="A16" s="246" t="s">
        <v>578</v>
      </c>
      <c r="B16" s="247">
        <v>8287</v>
      </c>
      <c r="C16" s="247">
        <v>0</v>
      </c>
      <c r="D16" s="247">
        <v>4284</v>
      </c>
      <c r="E16" s="247">
        <v>0</v>
      </c>
      <c r="F16" s="247">
        <v>4003</v>
      </c>
      <c r="G16" s="247">
        <v>0</v>
      </c>
      <c r="H16" s="247">
        <v>8287</v>
      </c>
    </row>
    <row r="17" spans="1:8" ht="18" customHeight="1" x14ac:dyDescent="0.25">
      <c r="A17" s="246" t="s">
        <v>547</v>
      </c>
      <c r="B17" s="247">
        <v>4045</v>
      </c>
      <c r="C17" s="247">
        <v>0</v>
      </c>
      <c r="D17" s="247">
        <v>654</v>
      </c>
      <c r="E17" s="247">
        <v>0</v>
      </c>
      <c r="F17" s="247">
        <v>3391</v>
      </c>
      <c r="G17" s="247">
        <v>0</v>
      </c>
      <c r="H17" s="247">
        <v>4045</v>
      </c>
    </row>
    <row r="18" spans="1:8" ht="18" customHeight="1" x14ac:dyDescent="0.25">
      <c r="A18" s="246" t="s">
        <v>552</v>
      </c>
      <c r="B18" s="247">
        <v>3299</v>
      </c>
      <c r="C18" s="247">
        <v>1164</v>
      </c>
      <c r="D18" s="247">
        <v>874</v>
      </c>
      <c r="E18" s="247">
        <v>139</v>
      </c>
      <c r="F18" s="247">
        <v>1122</v>
      </c>
      <c r="G18" s="247">
        <v>1303</v>
      </c>
      <c r="H18" s="247">
        <v>1996</v>
      </c>
    </row>
    <row r="19" spans="1:8" ht="18" customHeight="1" x14ac:dyDescent="0.25">
      <c r="A19" s="246" t="s">
        <v>556</v>
      </c>
      <c r="B19" s="247">
        <v>3195</v>
      </c>
      <c r="C19" s="247">
        <v>818</v>
      </c>
      <c r="D19" s="247">
        <v>1051</v>
      </c>
      <c r="E19" s="247">
        <v>190</v>
      </c>
      <c r="F19" s="247">
        <v>1136</v>
      </c>
      <c r="G19" s="247">
        <v>1008</v>
      </c>
      <c r="H19" s="247">
        <v>2187</v>
      </c>
    </row>
    <row r="20" spans="1:8" ht="18" customHeight="1" x14ac:dyDescent="0.25">
      <c r="A20" s="246" t="s">
        <v>557</v>
      </c>
      <c r="B20" s="247">
        <v>3005</v>
      </c>
      <c r="C20" s="247">
        <v>820</v>
      </c>
      <c r="D20" s="247">
        <v>897</v>
      </c>
      <c r="E20" s="247">
        <v>165</v>
      </c>
      <c r="F20" s="247">
        <v>1123</v>
      </c>
      <c r="G20" s="247">
        <v>985</v>
      </c>
      <c r="H20" s="247">
        <v>2020</v>
      </c>
    </row>
    <row r="21" spans="1:8" ht="18" customHeight="1" x14ac:dyDescent="0.25">
      <c r="A21" s="246" t="s">
        <v>548</v>
      </c>
      <c r="B21" s="247">
        <v>1732</v>
      </c>
      <c r="C21" s="247">
        <v>0</v>
      </c>
      <c r="D21" s="247">
        <v>846</v>
      </c>
      <c r="E21" s="247">
        <v>0</v>
      </c>
      <c r="F21" s="247">
        <v>886</v>
      </c>
      <c r="G21" s="247">
        <v>0</v>
      </c>
      <c r="H21" s="247">
        <v>1732</v>
      </c>
    </row>
    <row r="22" spans="1:8" ht="18" customHeight="1" x14ac:dyDescent="0.25">
      <c r="A22" s="246" t="s">
        <v>577</v>
      </c>
      <c r="B22" s="247">
        <v>593</v>
      </c>
      <c r="C22" s="247">
        <v>355</v>
      </c>
      <c r="D22" s="247">
        <v>236</v>
      </c>
      <c r="E22" s="247">
        <v>1</v>
      </c>
      <c r="F22" s="247">
        <v>1</v>
      </c>
      <c r="G22" s="247">
        <v>356</v>
      </c>
      <c r="H22" s="247">
        <v>237</v>
      </c>
    </row>
    <row r="23" spans="1:8" ht="18" customHeight="1" x14ac:dyDescent="0.25">
      <c r="A23" s="246" t="s">
        <v>553</v>
      </c>
      <c r="B23" s="247">
        <v>487</v>
      </c>
      <c r="C23" s="247">
        <v>0</v>
      </c>
      <c r="D23" s="247">
        <v>18</v>
      </c>
      <c r="E23" s="247">
        <v>0</v>
      </c>
      <c r="F23" s="247">
        <v>469</v>
      </c>
      <c r="G23" s="247">
        <v>0</v>
      </c>
      <c r="H23" s="247">
        <v>487</v>
      </c>
    </row>
    <row r="24" spans="1:8" ht="18" customHeight="1" x14ac:dyDescent="0.25">
      <c r="A24" s="246" t="s">
        <v>579</v>
      </c>
      <c r="B24" s="247">
        <v>422</v>
      </c>
      <c r="C24" s="247">
        <v>0</v>
      </c>
      <c r="D24" s="247">
        <v>199</v>
      </c>
      <c r="E24" s="247">
        <v>0</v>
      </c>
      <c r="F24" s="247">
        <v>223</v>
      </c>
      <c r="G24" s="247">
        <v>0</v>
      </c>
      <c r="H24" s="247">
        <v>422</v>
      </c>
    </row>
    <row r="25" spans="1:8" ht="18" customHeight="1" x14ac:dyDescent="0.25">
      <c r="A25" s="246" t="s">
        <v>554</v>
      </c>
      <c r="B25" s="247">
        <v>153</v>
      </c>
      <c r="C25" s="247">
        <v>2</v>
      </c>
      <c r="D25" s="247">
        <v>6</v>
      </c>
      <c r="E25" s="247">
        <v>137</v>
      </c>
      <c r="F25" s="247">
        <v>8</v>
      </c>
      <c r="G25" s="247">
        <v>139</v>
      </c>
      <c r="H25" s="247">
        <v>14</v>
      </c>
    </row>
    <row r="26" spans="1:8" ht="18" customHeight="1" x14ac:dyDescent="0.25">
      <c r="A26" s="246" t="s">
        <v>560</v>
      </c>
      <c r="B26" s="247">
        <v>17</v>
      </c>
      <c r="C26" s="247">
        <v>6</v>
      </c>
      <c r="D26" s="247">
        <v>11</v>
      </c>
      <c r="E26" s="247">
        <v>0</v>
      </c>
      <c r="F26" s="247">
        <v>0</v>
      </c>
      <c r="G26" s="247">
        <v>6</v>
      </c>
      <c r="H26" s="247">
        <v>11</v>
      </c>
    </row>
    <row r="27" spans="1:8" ht="18" customHeight="1" x14ac:dyDescent="0.25">
      <c r="A27" s="246" t="s">
        <v>567</v>
      </c>
      <c r="B27" s="247">
        <v>14</v>
      </c>
      <c r="C27" s="247">
        <v>7</v>
      </c>
      <c r="D27" s="247">
        <v>2</v>
      </c>
      <c r="E27" s="247">
        <v>0</v>
      </c>
      <c r="F27" s="247">
        <v>5</v>
      </c>
      <c r="G27" s="247">
        <v>7</v>
      </c>
      <c r="H27" s="247">
        <v>7</v>
      </c>
    </row>
    <row r="28" spans="1:8" ht="18" customHeight="1" x14ac:dyDescent="0.25">
      <c r="A28" s="246" t="s">
        <v>575</v>
      </c>
      <c r="B28" s="247">
        <v>8</v>
      </c>
      <c r="C28" s="247">
        <v>2</v>
      </c>
      <c r="D28" s="247">
        <v>6</v>
      </c>
      <c r="E28" s="247">
        <v>0</v>
      </c>
      <c r="F28" s="247">
        <v>0</v>
      </c>
      <c r="G28" s="247">
        <v>2</v>
      </c>
      <c r="H28" s="247">
        <v>6</v>
      </c>
    </row>
    <row r="29" spans="1:8" ht="18" customHeight="1" x14ac:dyDescent="0.25">
      <c r="A29" s="246" t="s">
        <v>570</v>
      </c>
      <c r="B29" s="247">
        <v>1</v>
      </c>
      <c r="C29" s="247">
        <v>0</v>
      </c>
      <c r="D29" s="247">
        <v>0</v>
      </c>
      <c r="E29" s="247">
        <v>1</v>
      </c>
      <c r="F29" s="247">
        <v>0</v>
      </c>
      <c r="G29" s="247">
        <v>1</v>
      </c>
      <c r="H29" s="247">
        <v>0</v>
      </c>
    </row>
    <row r="30" spans="1:8" ht="19.899999999999999" customHeight="1" x14ac:dyDescent="0.25">
      <c r="A30" s="370" t="s">
        <v>611</v>
      </c>
      <c r="B30" s="370"/>
      <c r="C30" s="370"/>
      <c r="D30" s="370"/>
      <c r="E30" s="370"/>
      <c r="F30" s="370"/>
    </row>
    <row r="31" spans="1:8" x14ac:dyDescent="0.25">
      <c r="A31" s="356" t="s">
        <v>614</v>
      </c>
      <c r="B31" s="356"/>
      <c r="C31" s="356"/>
      <c r="D31" s="356"/>
      <c r="E31" s="356"/>
      <c r="F31" s="356"/>
    </row>
  </sheetData>
  <mergeCells count="11">
    <mergeCell ref="A30:F30"/>
    <mergeCell ref="A31:F31"/>
    <mergeCell ref="A2:H2"/>
    <mergeCell ref="A3:H3"/>
    <mergeCell ref="A4:H4"/>
    <mergeCell ref="A5:H5"/>
    <mergeCell ref="A6:A7"/>
    <mergeCell ref="B6:B7"/>
    <mergeCell ref="C6:D6"/>
    <mergeCell ref="E6:F6"/>
    <mergeCell ref="G6:H6"/>
  </mergeCells>
  <hyperlinks>
    <hyperlink ref="I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0" orientation="landscape" r:id="rId1"/>
  <colBreaks count="1" manualBreakCount="1">
    <brk id="8" max="1048575" man="1"/>
  </col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zoomScale="70" zoomScaleNormal="70" zoomScaleSheetLayoutView="70" workbookViewId="0">
      <selection activeCell="G7" sqref="G7"/>
    </sheetView>
  </sheetViews>
  <sheetFormatPr baseColWidth="10" defaultColWidth="11.42578125" defaultRowHeight="15" x14ac:dyDescent="0.25"/>
  <cols>
    <col min="1" max="1" width="64.7109375" style="33" bestFit="1" customWidth="1"/>
    <col min="2" max="2" width="13.7109375" style="33" customWidth="1"/>
    <col min="3" max="3" width="16.42578125" style="25" customWidth="1"/>
    <col min="4" max="4" width="22.28515625" style="33" customWidth="1"/>
    <col min="5" max="5" width="16.7109375" style="33" customWidth="1"/>
    <col min="6" max="6" width="16.140625" style="33" customWidth="1"/>
    <col min="7" max="16384" width="11.42578125" style="33"/>
  </cols>
  <sheetData>
    <row r="1" spans="1:8" ht="44.45" customHeight="1" x14ac:dyDescent="0.3"/>
    <row r="2" spans="1:8" s="6" customFormat="1" ht="19.899999999999999" customHeight="1" x14ac:dyDescent="0.3">
      <c r="A2" s="391" t="s">
        <v>636</v>
      </c>
      <c r="B2" s="391"/>
      <c r="C2" s="391"/>
      <c r="D2" s="391"/>
      <c r="E2" s="391"/>
      <c r="F2" s="391"/>
      <c r="G2" s="16"/>
      <c r="H2" s="16"/>
    </row>
    <row r="3" spans="1:8" ht="12" customHeight="1" x14ac:dyDescent="0.25">
      <c r="A3" s="391" t="s">
        <v>434</v>
      </c>
      <c r="B3" s="391"/>
      <c r="C3" s="391"/>
      <c r="D3" s="391"/>
      <c r="E3" s="391"/>
      <c r="F3" s="391"/>
      <c r="G3" s="76"/>
      <c r="H3" s="76"/>
    </row>
    <row r="4" spans="1:8" ht="16.149999999999999" customHeight="1" x14ac:dyDescent="0.25">
      <c r="A4" s="391" t="s">
        <v>442</v>
      </c>
      <c r="B4" s="391"/>
      <c r="C4" s="391"/>
      <c r="D4" s="391"/>
      <c r="E4" s="391"/>
      <c r="F4" s="391"/>
      <c r="G4" s="3" t="s">
        <v>471</v>
      </c>
      <c r="H4" s="76"/>
    </row>
    <row r="5" spans="1:8" ht="20.45" customHeight="1" x14ac:dyDescent="0.25">
      <c r="A5" s="392" t="s">
        <v>443</v>
      </c>
      <c r="B5" s="392"/>
      <c r="C5" s="392"/>
      <c r="D5" s="392"/>
      <c r="E5" s="392"/>
      <c r="F5" s="392"/>
    </row>
    <row r="6" spans="1:8" ht="31.15" customHeight="1" x14ac:dyDescent="0.25">
      <c r="A6" s="351" t="s">
        <v>437</v>
      </c>
      <c r="B6" s="351" t="s">
        <v>57</v>
      </c>
      <c r="C6" s="353" t="s">
        <v>444</v>
      </c>
      <c r="D6" s="354"/>
      <c r="E6" s="354"/>
      <c r="F6" s="355"/>
    </row>
    <row r="7" spans="1:8" ht="31.15" customHeight="1" x14ac:dyDescent="0.25">
      <c r="A7" s="352"/>
      <c r="B7" s="352"/>
      <c r="C7" s="313" t="s">
        <v>445</v>
      </c>
      <c r="D7" s="313" t="s">
        <v>446</v>
      </c>
      <c r="E7" s="313" t="s">
        <v>540</v>
      </c>
      <c r="F7" s="313" t="s">
        <v>541</v>
      </c>
      <c r="G7" s="67"/>
    </row>
    <row r="8" spans="1:8" ht="18" customHeight="1" x14ac:dyDescent="0.3">
      <c r="A8" s="253" t="s">
        <v>241</v>
      </c>
      <c r="B8" s="254">
        <v>7193152</v>
      </c>
      <c r="C8" s="242">
        <v>1923993</v>
      </c>
      <c r="D8" s="242">
        <v>5003543</v>
      </c>
      <c r="E8" s="242">
        <v>41794</v>
      </c>
      <c r="F8" s="242">
        <v>223822</v>
      </c>
    </row>
    <row r="9" spans="1:8" ht="18" customHeight="1" x14ac:dyDescent="0.3">
      <c r="A9" s="238" t="s">
        <v>542</v>
      </c>
      <c r="B9" s="255">
        <v>1583896</v>
      </c>
      <c r="C9" s="248">
        <v>0</v>
      </c>
      <c r="D9" s="248">
        <v>1583896</v>
      </c>
      <c r="E9" s="248">
        <v>0</v>
      </c>
      <c r="F9" s="248">
        <v>0</v>
      </c>
    </row>
    <row r="10" spans="1:8" ht="18" customHeight="1" x14ac:dyDescent="0.3">
      <c r="A10" s="238" t="s">
        <v>543</v>
      </c>
      <c r="B10" s="255">
        <v>1482570</v>
      </c>
      <c r="C10" s="248">
        <v>0</v>
      </c>
      <c r="D10" s="248">
        <v>1482570</v>
      </c>
      <c r="E10" s="248">
        <v>0</v>
      </c>
      <c r="F10" s="248">
        <v>0</v>
      </c>
    </row>
    <row r="11" spans="1:8" ht="18" customHeight="1" x14ac:dyDescent="0.3">
      <c r="A11" s="238" t="s">
        <v>576</v>
      </c>
      <c r="B11" s="255">
        <v>898452</v>
      </c>
      <c r="C11" s="248">
        <v>709657</v>
      </c>
      <c r="D11" s="248">
        <v>188795</v>
      </c>
      <c r="E11" s="248">
        <v>0</v>
      </c>
      <c r="F11" s="248">
        <v>0</v>
      </c>
    </row>
    <row r="12" spans="1:8" ht="18" customHeight="1" x14ac:dyDescent="0.3">
      <c r="A12" s="238" t="s">
        <v>544</v>
      </c>
      <c r="B12" s="255">
        <v>653063</v>
      </c>
      <c r="C12" s="248">
        <v>1</v>
      </c>
      <c r="D12" s="248">
        <v>653062</v>
      </c>
      <c r="E12" s="248">
        <v>0</v>
      </c>
      <c r="F12" s="248">
        <v>0</v>
      </c>
    </row>
    <row r="13" spans="1:8" ht="18" customHeight="1" x14ac:dyDescent="0.3">
      <c r="A13" s="238" t="s">
        <v>547</v>
      </c>
      <c r="B13" s="255">
        <v>589177</v>
      </c>
      <c r="C13" s="248">
        <v>509677</v>
      </c>
      <c r="D13" s="248">
        <v>79500</v>
      </c>
      <c r="E13" s="248">
        <v>0</v>
      </c>
      <c r="F13" s="248">
        <v>0</v>
      </c>
    </row>
    <row r="14" spans="1:8" ht="18" customHeight="1" x14ac:dyDescent="0.25">
      <c r="A14" s="238" t="s">
        <v>566</v>
      </c>
      <c r="B14" s="255">
        <v>453599</v>
      </c>
      <c r="C14" s="248">
        <v>5</v>
      </c>
      <c r="D14" s="248">
        <v>450612</v>
      </c>
      <c r="E14" s="248">
        <v>0</v>
      </c>
      <c r="F14" s="248">
        <v>2982</v>
      </c>
    </row>
    <row r="15" spans="1:8" ht="18" customHeight="1" x14ac:dyDescent="0.3">
      <c r="A15" s="238" t="s">
        <v>546</v>
      </c>
      <c r="B15" s="255">
        <v>410446</v>
      </c>
      <c r="C15" s="248">
        <v>0</v>
      </c>
      <c r="D15" s="248">
        <v>410446</v>
      </c>
      <c r="E15" s="248">
        <v>0</v>
      </c>
      <c r="F15" s="248">
        <v>0</v>
      </c>
    </row>
    <row r="16" spans="1:8" ht="18" customHeight="1" x14ac:dyDescent="0.3">
      <c r="A16" s="238" t="s">
        <v>561</v>
      </c>
      <c r="B16" s="255">
        <v>322387</v>
      </c>
      <c r="C16" s="248">
        <v>294670</v>
      </c>
      <c r="D16" s="248">
        <v>27717</v>
      </c>
      <c r="E16" s="248">
        <v>0</v>
      </c>
      <c r="F16" s="248">
        <v>0</v>
      </c>
    </row>
    <row r="17" spans="1:6" ht="18" customHeight="1" x14ac:dyDescent="0.3">
      <c r="A17" s="238" t="s">
        <v>549</v>
      </c>
      <c r="B17" s="255">
        <v>267464</v>
      </c>
      <c r="C17" s="248">
        <v>243879</v>
      </c>
      <c r="D17" s="248">
        <v>23585</v>
      </c>
      <c r="E17" s="248">
        <v>0</v>
      </c>
      <c r="F17" s="248">
        <v>0</v>
      </c>
    </row>
    <row r="18" spans="1:6" ht="18" customHeight="1" x14ac:dyDescent="0.25">
      <c r="A18" s="238" t="s">
        <v>555</v>
      </c>
      <c r="B18" s="255">
        <v>177655</v>
      </c>
      <c r="C18" s="248">
        <v>21859</v>
      </c>
      <c r="D18" s="248">
        <v>15023</v>
      </c>
      <c r="E18" s="248">
        <v>40894</v>
      </c>
      <c r="F18" s="248">
        <v>99879</v>
      </c>
    </row>
    <row r="19" spans="1:6" ht="18" customHeight="1" x14ac:dyDescent="0.25">
      <c r="A19" s="238" t="s">
        <v>550</v>
      </c>
      <c r="B19" s="255">
        <v>106046</v>
      </c>
      <c r="C19" s="248">
        <v>106046</v>
      </c>
      <c r="D19" s="248">
        <v>0</v>
      </c>
      <c r="E19" s="248">
        <v>0</v>
      </c>
      <c r="F19" s="248">
        <v>0</v>
      </c>
    </row>
    <row r="20" spans="1:6" ht="18" customHeight="1" x14ac:dyDescent="0.25">
      <c r="A20" s="238" t="s">
        <v>551</v>
      </c>
      <c r="B20" s="255">
        <v>36378</v>
      </c>
      <c r="C20" s="248">
        <v>15</v>
      </c>
      <c r="D20" s="248">
        <v>0</v>
      </c>
      <c r="E20" s="248">
        <v>0</v>
      </c>
      <c r="F20" s="248">
        <v>36363</v>
      </c>
    </row>
    <row r="21" spans="1:6" ht="19.149999999999999" customHeight="1" x14ac:dyDescent="0.25">
      <c r="A21" s="238" t="s">
        <v>552</v>
      </c>
      <c r="B21" s="255">
        <v>32379</v>
      </c>
      <c r="C21" s="248">
        <v>4297</v>
      </c>
      <c r="D21" s="248">
        <v>28082</v>
      </c>
      <c r="E21" s="248">
        <v>0</v>
      </c>
      <c r="F21" s="248">
        <v>0</v>
      </c>
    </row>
    <row r="22" spans="1:6" ht="18" customHeight="1" x14ac:dyDescent="0.25">
      <c r="A22" s="238" t="s">
        <v>577</v>
      </c>
      <c r="B22" s="255">
        <v>27180</v>
      </c>
      <c r="C22" s="248">
        <v>4326</v>
      </c>
      <c r="D22" s="248">
        <v>24</v>
      </c>
      <c r="E22" s="248">
        <v>0</v>
      </c>
      <c r="F22" s="248">
        <v>22830</v>
      </c>
    </row>
    <row r="23" spans="1:6" ht="18" customHeight="1" x14ac:dyDescent="0.25">
      <c r="A23" s="238" t="s">
        <v>553</v>
      </c>
      <c r="B23" s="255">
        <v>26980</v>
      </c>
      <c r="C23" s="248">
        <v>16087</v>
      </c>
      <c r="D23" s="248">
        <v>10893</v>
      </c>
      <c r="E23" s="248">
        <v>0</v>
      </c>
      <c r="F23" s="248">
        <v>0</v>
      </c>
    </row>
    <row r="24" spans="1:6" ht="18" customHeight="1" x14ac:dyDescent="0.25">
      <c r="A24" s="238" t="s">
        <v>554</v>
      </c>
      <c r="B24" s="255">
        <v>26649</v>
      </c>
      <c r="C24" s="248">
        <v>0</v>
      </c>
      <c r="D24" s="248">
        <v>3330</v>
      </c>
      <c r="E24" s="248">
        <v>0</v>
      </c>
      <c r="F24" s="248">
        <v>23319</v>
      </c>
    </row>
    <row r="25" spans="1:6" ht="18" customHeight="1" x14ac:dyDescent="0.25">
      <c r="A25" s="238" t="s">
        <v>556</v>
      </c>
      <c r="B25" s="255">
        <v>23323</v>
      </c>
      <c r="C25" s="248">
        <v>323</v>
      </c>
      <c r="D25" s="248">
        <v>23000</v>
      </c>
      <c r="E25" s="248">
        <v>0</v>
      </c>
      <c r="F25" s="248">
        <v>0</v>
      </c>
    </row>
    <row r="26" spans="1:6" ht="18" customHeight="1" x14ac:dyDescent="0.25">
      <c r="A26" s="238" t="s">
        <v>557</v>
      </c>
      <c r="B26" s="255">
        <v>22976</v>
      </c>
      <c r="C26" s="248">
        <v>64</v>
      </c>
      <c r="D26" s="248">
        <v>22912</v>
      </c>
      <c r="E26" s="248">
        <v>0</v>
      </c>
      <c r="F26" s="248">
        <v>0</v>
      </c>
    </row>
    <row r="27" spans="1:6" ht="18" customHeight="1" x14ac:dyDescent="0.25">
      <c r="A27" s="238" t="s">
        <v>558</v>
      </c>
      <c r="B27" s="255">
        <v>12953</v>
      </c>
      <c r="C27" s="248">
        <v>0</v>
      </c>
      <c r="D27" s="248">
        <v>0</v>
      </c>
      <c r="E27" s="248">
        <v>0</v>
      </c>
      <c r="F27" s="248">
        <v>12953</v>
      </c>
    </row>
    <row r="28" spans="1:6" ht="18" customHeight="1" x14ac:dyDescent="0.25">
      <c r="A28" s="238" t="s">
        <v>559</v>
      </c>
      <c r="B28" s="255">
        <v>11664</v>
      </c>
      <c r="C28" s="248">
        <v>0</v>
      </c>
      <c r="D28" s="248">
        <v>0</v>
      </c>
      <c r="E28" s="248">
        <v>0</v>
      </c>
      <c r="F28" s="248">
        <v>11664</v>
      </c>
    </row>
    <row r="29" spans="1:6" ht="18" customHeight="1" x14ac:dyDescent="0.25">
      <c r="A29" s="238" t="s">
        <v>560</v>
      </c>
      <c r="B29" s="255">
        <v>7250</v>
      </c>
      <c r="C29" s="248">
        <v>7250</v>
      </c>
      <c r="D29" s="248">
        <v>0</v>
      </c>
      <c r="E29" s="248">
        <v>0</v>
      </c>
      <c r="F29" s="248">
        <v>0</v>
      </c>
    </row>
    <row r="30" spans="1:6" ht="18" customHeight="1" x14ac:dyDescent="0.25">
      <c r="A30" s="238" t="s">
        <v>562</v>
      </c>
      <c r="B30" s="255">
        <v>4000</v>
      </c>
      <c r="C30" s="248">
        <v>0</v>
      </c>
      <c r="D30" s="248">
        <v>0</v>
      </c>
      <c r="E30" s="248">
        <v>0</v>
      </c>
      <c r="F30" s="248">
        <v>4000</v>
      </c>
    </row>
    <row r="31" spans="1:6" ht="18" customHeight="1" x14ac:dyDescent="0.25">
      <c r="A31" s="238" t="s">
        <v>568</v>
      </c>
      <c r="B31" s="255">
        <v>3992</v>
      </c>
      <c r="C31" s="248">
        <v>0</v>
      </c>
      <c r="D31" s="248">
        <v>0</v>
      </c>
      <c r="E31" s="248">
        <v>0</v>
      </c>
      <c r="F31" s="248">
        <v>3992</v>
      </c>
    </row>
    <row r="32" spans="1:6" ht="18" customHeight="1" x14ac:dyDescent="0.25">
      <c r="A32" s="238" t="s">
        <v>563</v>
      </c>
      <c r="B32" s="255">
        <v>3941</v>
      </c>
      <c r="C32" s="248">
        <v>3941</v>
      </c>
      <c r="D32" s="248">
        <v>0</v>
      </c>
      <c r="E32" s="248">
        <v>0</v>
      </c>
      <c r="F32" s="248">
        <v>0</v>
      </c>
    </row>
    <row r="33" spans="1:6" ht="18" customHeight="1" x14ac:dyDescent="0.25">
      <c r="A33" s="238" t="s">
        <v>564</v>
      </c>
      <c r="B33" s="255">
        <v>3883</v>
      </c>
      <c r="C33" s="248">
        <v>372</v>
      </c>
      <c r="D33" s="248">
        <v>0</v>
      </c>
      <c r="E33" s="248">
        <v>496</v>
      </c>
      <c r="F33" s="248">
        <v>3015</v>
      </c>
    </row>
    <row r="34" spans="1:6" ht="18" customHeight="1" x14ac:dyDescent="0.25">
      <c r="A34" s="238" t="s">
        <v>565</v>
      </c>
      <c r="B34" s="255">
        <v>3060</v>
      </c>
      <c r="C34" s="248">
        <v>135</v>
      </c>
      <c r="D34" s="248">
        <v>0</v>
      </c>
      <c r="E34" s="248">
        <v>404</v>
      </c>
      <c r="F34" s="248">
        <v>2521</v>
      </c>
    </row>
    <row r="35" spans="1:6" ht="18" customHeight="1" x14ac:dyDescent="0.25">
      <c r="A35" s="238" t="s">
        <v>567</v>
      </c>
      <c r="B35" s="255">
        <v>1009</v>
      </c>
      <c r="C35" s="248">
        <v>921</v>
      </c>
      <c r="D35" s="248">
        <v>88</v>
      </c>
      <c r="E35" s="248">
        <v>0</v>
      </c>
      <c r="F35" s="248">
        <v>0</v>
      </c>
    </row>
    <row r="36" spans="1:6" ht="18" customHeight="1" x14ac:dyDescent="0.25">
      <c r="A36" s="238" t="s">
        <v>569</v>
      </c>
      <c r="B36" s="255">
        <v>299</v>
      </c>
      <c r="C36" s="248">
        <v>107</v>
      </c>
      <c r="D36" s="248">
        <v>0</v>
      </c>
      <c r="E36" s="248">
        <v>0</v>
      </c>
      <c r="F36" s="248">
        <v>192</v>
      </c>
    </row>
    <row r="37" spans="1:6" ht="18" customHeight="1" x14ac:dyDescent="0.25">
      <c r="A37" s="238" t="s">
        <v>570</v>
      </c>
      <c r="B37" s="255">
        <v>290</v>
      </c>
      <c r="C37" s="248">
        <v>282</v>
      </c>
      <c r="D37" s="248">
        <v>8</v>
      </c>
      <c r="E37" s="248">
        <v>0</v>
      </c>
      <c r="F37" s="248">
        <v>0</v>
      </c>
    </row>
    <row r="38" spans="1:6" ht="18" customHeight="1" x14ac:dyDescent="0.25">
      <c r="A38" s="238" t="s">
        <v>571</v>
      </c>
      <c r="B38" s="255">
        <v>154</v>
      </c>
      <c r="C38" s="248">
        <v>42</v>
      </c>
      <c r="D38" s="248">
        <v>0</v>
      </c>
      <c r="E38" s="248">
        <v>0</v>
      </c>
      <c r="F38" s="248">
        <v>112</v>
      </c>
    </row>
    <row r="39" spans="1:6" ht="18" customHeight="1" x14ac:dyDescent="0.25">
      <c r="A39" s="238" t="s">
        <v>572</v>
      </c>
      <c r="B39" s="255">
        <v>21</v>
      </c>
      <c r="C39" s="248">
        <v>21</v>
      </c>
      <c r="D39" s="248">
        <v>0</v>
      </c>
      <c r="E39" s="248">
        <v>0</v>
      </c>
      <c r="F39" s="248">
        <v>0</v>
      </c>
    </row>
    <row r="40" spans="1:6" ht="18" customHeight="1" x14ac:dyDescent="0.25">
      <c r="A40" s="238" t="s">
        <v>573</v>
      </c>
      <c r="B40" s="255">
        <v>15</v>
      </c>
      <c r="C40" s="248">
        <v>15</v>
      </c>
      <c r="D40" s="248">
        <v>0</v>
      </c>
      <c r="E40" s="248">
        <v>0</v>
      </c>
      <c r="F40" s="248">
        <v>0</v>
      </c>
    </row>
    <row r="41" spans="1:6" ht="18" customHeight="1" x14ac:dyDescent="0.25">
      <c r="A41" s="238" t="s">
        <v>574</v>
      </c>
      <c r="B41" s="255">
        <v>1</v>
      </c>
      <c r="C41" s="248">
        <v>1</v>
      </c>
      <c r="D41" s="248">
        <v>0</v>
      </c>
      <c r="E41" s="248">
        <v>0</v>
      </c>
      <c r="F41" s="248">
        <v>0</v>
      </c>
    </row>
    <row r="42" spans="1:6" ht="21.6" customHeight="1" x14ac:dyDescent="0.25">
      <c r="A42" s="370" t="s">
        <v>611</v>
      </c>
      <c r="B42" s="370"/>
      <c r="C42" s="370"/>
      <c r="D42" s="370"/>
      <c r="E42" s="370"/>
      <c r="F42" s="370"/>
    </row>
    <row r="43" spans="1:6" x14ac:dyDescent="0.25">
      <c r="A43" s="356" t="s">
        <v>614</v>
      </c>
      <c r="B43" s="356"/>
      <c r="C43" s="356"/>
      <c r="D43" s="356"/>
      <c r="E43" s="356"/>
      <c r="F43" s="356"/>
    </row>
    <row r="44" spans="1:6" x14ac:dyDescent="0.25">
      <c r="C44" s="33"/>
    </row>
    <row r="45" spans="1:6" x14ac:dyDescent="0.25">
      <c r="C45" s="33"/>
    </row>
    <row r="46" spans="1:6" x14ac:dyDescent="0.25">
      <c r="C46" s="33"/>
    </row>
    <row r="47" spans="1:6" x14ac:dyDescent="0.25">
      <c r="C47" s="33"/>
    </row>
    <row r="48" spans="1:6" x14ac:dyDescent="0.25">
      <c r="C48" s="33"/>
    </row>
    <row r="49" spans="3:3" x14ac:dyDescent="0.25">
      <c r="C49" s="33"/>
    </row>
    <row r="50" spans="3:3" x14ac:dyDescent="0.25">
      <c r="C50" s="33"/>
    </row>
    <row r="51" spans="3:3" x14ac:dyDescent="0.25">
      <c r="C51" s="33"/>
    </row>
    <row r="52" spans="3:3" x14ac:dyDescent="0.25">
      <c r="C52" s="33"/>
    </row>
    <row r="53" spans="3:3" x14ac:dyDescent="0.25">
      <c r="C53" s="33"/>
    </row>
    <row r="54" spans="3:3" x14ac:dyDescent="0.25">
      <c r="C54" s="33"/>
    </row>
    <row r="55" spans="3:3" x14ac:dyDescent="0.25">
      <c r="C55" s="33"/>
    </row>
    <row r="56" spans="3:3" x14ac:dyDescent="0.25">
      <c r="C56" s="33"/>
    </row>
    <row r="57" spans="3:3" x14ac:dyDescent="0.25">
      <c r="C57" s="33"/>
    </row>
    <row r="58" spans="3:3" x14ac:dyDescent="0.25">
      <c r="C58" s="33"/>
    </row>
    <row r="59" spans="3:3" x14ac:dyDescent="0.25">
      <c r="C59" s="33"/>
    </row>
    <row r="60" spans="3:3" x14ac:dyDescent="0.25">
      <c r="C60" s="33"/>
    </row>
    <row r="61" spans="3:3" x14ac:dyDescent="0.25">
      <c r="C61" s="33"/>
    </row>
    <row r="62" spans="3:3" x14ac:dyDescent="0.25">
      <c r="C62" s="33"/>
    </row>
    <row r="63" spans="3:3" x14ac:dyDescent="0.25">
      <c r="C63" s="33"/>
    </row>
    <row r="64" spans="3:3" x14ac:dyDescent="0.25">
      <c r="C64" s="33"/>
    </row>
    <row r="65" spans="3:3" x14ac:dyDescent="0.25">
      <c r="C65" s="33"/>
    </row>
    <row r="66" spans="3:3" x14ac:dyDescent="0.25">
      <c r="C66" s="33"/>
    </row>
    <row r="67" spans="3:3" x14ac:dyDescent="0.25">
      <c r="C67" s="33"/>
    </row>
    <row r="68" spans="3:3" x14ac:dyDescent="0.25">
      <c r="C68" s="33"/>
    </row>
    <row r="69" spans="3:3" x14ac:dyDescent="0.25">
      <c r="C69" s="33"/>
    </row>
    <row r="70" spans="3:3" x14ac:dyDescent="0.25">
      <c r="C70" s="33"/>
    </row>
    <row r="71" spans="3:3" x14ac:dyDescent="0.25">
      <c r="C71" s="33"/>
    </row>
    <row r="72" spans="3:3" x14ac:dyDescent="0.25">
      <c r="C72" s="33"/>
    </row>
    <row r="73" spans="3:3" x14ac:dyDescent="0.25">
      <c r="C73" s="33"/>
    </row>
    <row r="74" spans="3:3" x14ac:dyDescent="0.25">
      <c r="C74" s="33"/>
    </row>
    <row r="75" spans="3:3" x14ac:dyDescent="0.25">
      <c r="C75" s="33"/>
    </row>
    <row r="76" spans="3:3" x14ac:dyDescent="0.25">
      <c r="C76" s="33"/>
    </row>
    <row r="77" spans="3:3" x14ac:dyDescent="0.25">
      <c r="C77" s="33"/>
    </row>
    <row r="78" spans="3:3" x14ac:dyDescent="0.25">
      <c r="C78" s="33"/>
    </row>
    <row r="79" spans="3:3" x14ac:dyDescent="0.25">
      <c r="C79" s="33"/>
    </row>
    <row r="80" spans="3:3" x14ac:dyDescent="0.25">
      <c r="C80" s="33"/>
    </row>
    <row r="81" spans="3:3" x14ac:dyDescent="0.25">
      <c r="C81" s="33"/>
    </row>
    <row r="82" spans="3:3" x14ac:dyDescent="0.25">
      <c r="C82" s="33"/>
    </row>
    <row r="83" spans="3:3" x14ac:dyDescent="0.25">
      <c r="C83" s="33"/>
    </row>
    <row r="84" spans="3:3" x14ac:dyDescent="0.25">
      <c r="C84" s="33"/>
    </row>
    <row r="85" spans="3:3" x14ac:dyDescent="0.25">
      <c r="C85" s="33"/>
    </row>
    <row r="86" spans="3:3" x14ac:dyDescent="0.25">
      <c r="C86" s="33"/>
    </row>
    <row r="87" spans="3:3" x14ac:dyDescent="0.25">
      <c r="C87" s="33"/>
    </row>
    <row r="88" spans="3:3" x14ac:dyDescent="0.25">
      <c r="C88" s="33"/>
    </row>
    <row r="89" spans="3:3" x14ac:dyDescent="0.25">
      <c r="C89" s="33"/>
    </row>
    <row r="90" spans="3:3" x14ac:dyDescent="0.25">
      <c r="C90" s="33"/>
    </row>
    <row r="91" spans="3:3" x14ac:dyDescent="0.25">
      <c r="C91" s="33"/>
    </row>
    <row r="92" spans="3:3" x14ac:dyDescent="0.25">
      <c r="C92" s="33"/>
    </row>
    <row r="93" spans="3:3" x14ac:dyDescent="0.25">
      <c r="C93" s="33"/>
    </row>
    <row r="94" spans="3:3" x14ac:dyDescent="0.25">
      <c r="C94" s="33"/>
    </row>
    <row r="95" spans="3:3" x14ac:dyDescent="0.25">
      <c r="C95" s="33"/>
    </row>
    <row r="96" spans="3:3" x14ac:dyDescent="0.25">
      <c r="C96" s="33"/>
    </row>
    <row r="97" spans="3:3" x14ac:dyDescent="0.25">
      <c r="C97" s="33"/>
    </row>
    <row r="98" spans="3:3" x14ac:dyDescent="0.25">
      <c r="C98" s="33"/>
    </row>
    <row r="99" spans="3:3" x14ac:dyDescent="0.25">
      <c r="C99" s="33"/>
    </row>
    <row r="100" spans="3:3" x14ac:dyDescent="0.25">
      <c r="C100" s="33"/>
    </row>
    <row r="101" spans="3:3" x14ac:dyDescent="0.25">
      <c r="C101" s="33"/>
    </row>
    <row r="102" spans="3:3" x14ac:dyDescent="0.25">
      <c r="C102" s="33"/>
    </row>
    <row r="103" spans="3:3" x14ac:dyDescent="0.25">
      <c r="C103" s="33"/>
    </row>
    <row r="104" spans="3:3" x14ac:dyDescent="0.25">
      <c r="C104" s="33"/>
    </row>
    <row r="105" spans="3:3" x14ac:dyDescent="0.25">
      <c r="C105" s="33"/>
    </row>
    <row r="106" spans="3:3" x14ac:dyDescent="0.25">
      <c r="C106" s="33"/>
    </row>
    <row r="107" spans="3:3" x14ac:dyDescent="0.25">
      <c r="C107" s="33"/>
    </row>
    <row r="108" spans="3:3" x14ac:dyDescent="0.25">
      <c r="C108" s="33"/>
    </row>
    <row r="109" spans="3:3" x14ac:dyDescent="0.25">
      <c r="C109" s="33"/>
    </row>
    <row r="110" spans="3:3" x14ac:dyDescent="0.25">
      <c r="C110" s="33"/>
    </row>
    <row r="111" spans="3:3" x14ac:dyDescent="0.25">
      <c r="C111" s="33"/>
    </row>
    <row r="112" spans="3:3" x14ac:dyDescent="0.25">
      <c r="C112" s="33"/>
    </row>
    <row r="113" spans="3:3" x14ac:dyDescent="0.25">
      <c r="C113" s="33"/>
    </row>
    <row r="114" spans="3:3" x14ac:dyDescent="0.25">
      <c r="C114" s="33"/>
    </row>
    <row r="115" spans="3:3" x14ac:dyDescent="0.25">
      <c r="C115" s="33"/>
    </row>
    <row r="116" spans="3:3" x14ac:dyDescent="0.25">
      <c r="C116" s="33"/>
    </row>
    <row r="117" spans="3:3" x14ac:dyDescent="0.25">
      <c r="C117" s="33"/>
    </row>
    <row r="118" spans="3:3" x14ac:dyDescent="0.25">
      <c r="C118" s="33"/>
    </row>
    <row r="119" spans="3:3" x14ac:dyDescent="0.25">
      <c r="C119" s="33"/>
    </row>
    <row r="120" spans="3:3" x14ac:dyDescent="0.25">
      <c r="C120" s="33"/>
    </row>
    <row r="121" spans="3:3" x14ac:dyDescent="0.25">
      <c r="C121" s="33"/>
    </row>
  </sheetData>
  <mergeCells count="9">
    <mergeCell ref="A42:F42"/>
    <mergeCell ref="A43:F43"/>
    <mergeCell ref="A2:F2"/>
    <mergeCell ref="A3:F3"/>
    <mergeCell ref="A4:F4"/>
    <mergeCell ref="A5:F5"/>
    <mergeCell ref="A6:A7"/>
    <mergeCell ref="B6:B7"/>
    <mergeCell ref="C6:F6"/>
  </mergeCells>
  <hyperlinks>
    <hyperlink ref="G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3" orientation="landscape" r:id="rId1"/>
  <rowBreaks count="2" manualBreakCount="2">
    <brk id="29" max="5" man="1"/>
    <brk id="43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zoomScale="80" zoomScaleNormal="80" zoomScaleSheetLayoutView="70" workbookViewId="0">
      <selection activeCell="Q1" sqref="Q1"/>
    </sheetView>
  </sheetViews>
  <sheetFormatPr baseColWidth="10" defaultColWidth="11.42578125" defaultRowHeight="15" x14ac:dyDescent="0.25"/>
  <cols>
    <col min="1" max="1" width="15.7109375" style="6" customWidth="1"/>
    <col min="2" max="2" width="13.7109375" style="16" customWidth="1"/>
    <col min="3" max="3" width="15.140625" style="6" customWidth="1"/>
    <col min="4" max="5" width="11.28515625" style="6" customWidth="1"/>
    <col min="6" max="7" width="11.140625" style="6" customWidth="1"/>
    <col min="8" max="8" width="11.28515625" style="6" customWidth="1"/>
    <col min="9" max="14" width="12.7109375" style="6" customWidth="1"/>
    <col min="15" max="16" width="11.42578125" style="6" customWidth="1"/>
    <col min="17" max="16384" width="11.42578125" style="6"/>
  </cols>
  <sheetData>
    <row r="1" spans="1:17" ht="54" customHeight="1" x14ac:dyDescent="0.3"/>
    <row r="2" spans="1:17" ht="19.899999999999999" customHeight="1" x14ac:dyDescent="0.25">
      <c r="A2" s="349" t="s">
        <v>45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17" ht="18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" t="s">
        <v>471</v>
      </c>
    </row>
    <row r="4" spans="1:17" ht="21" customHeight="1" x14ac:dyDescent="0.25">
      <c r="A4" s="351" t="s">
        <v>34</v>
      </c>
      <c r="B4" s="351" t="s">
        <v>2</v>
      </c>
      <c r="C4" s="353" t="s">
        <v>32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5"/>
    </row>
    <row r="5" spans="1:17" ht="38.450000000000003" customHeight="1" x14ac:dyDescent="0.25">
      <c r="A5" s="352"/>
      <c r="B5" s="352"/>
      <c r="C5" s="311" t="s">
        <v>477</v>
      </c>
      <c r="D5" s="311" t="s">
        <v>46</v>
      </c>
      <c r="E5" s="311" t="s">
        <v>47</v>
      </c>
      <c r="F5" s="311" t="s">
        <v>48</v>
      </c>
      <c r="G5" s="311" t="s">
        <v>49</v>
      </c>
      <c r="H5" s="311" t="s">
        <v>50</v>
      </c>
      <c r="I5" s="311" t="s">
        <v>51</v>
      </c>
      <c r="J5" s="311" t="s">
        <v>52</v>
      </c>
      <c r="K5" s="311" t="s">
        <v>53</v>
      </c>
      <c r="L5" s="311" t="s">
        <v>54</v>
      </c>
      <c r="M5" s="311" t="s">
        <v>55</v>
      </c>
      <c r="N5" s="311" t="s">
        <v>56</v>
      </c>
      <c r="O5" s="311">
        <v>2015</v>
      </c>
      <c r="P5" s="110">
        <v>2016</v>
      </c>
      <c r="Q5" s="66"/>
    </row>
    <row r="6" spans="1:17" s="16" customFormat="1" ht="19.149999999999999" customHeight="1" x14ac:dyDescent="0.3">
      <c r="A6" s="186" t="s">
        <v>2</v>
      </c>
      <c r="B6" s="155">
        <v>1925368</v>
      </c>
      <c r="C6" s="155">
        <v>494500</v>
      </c>
      <c r="D6" s="155">
        <v>47187</v>
      </c>
      <c r="E6" s="155">
        <v>65282</v>
      </c>
      <c r="F6" s="155">
        <v>80406</v>
      </c>
      <c r="G6" s="155">
        <v>88551</v>
      </c>
      <c r="H6" s="155">
        <v>90033</v>
      </c>
      <c r="I6" s="155">
        <v>115195</v>
      </c>
      <c r="J6" s="155">
        <v>113925</v>
      </c>
      <c r="K6" s="155">
        <v>157338</v>
      </c>
      <c r="L6" s="155">
        <v>161345</v>
      </c>
      <c r="M6" s="155">
        <v>161434</v>
      </c>
      <c r="N6" s="155">
        <v>159247</v>
      </c>
      <c r="O6" s="155">
        <v>167327</v>
      </c>
      <c r="P6" s="155">
        <v>23598</v>
      </c>
    </row>
    <row r="7" spans="1:17" ht="20.25" customHeight="1" x14ac:dyDescent="0.25">
      <c r="A7" s="63" t="s">
        <v>35</v>
      </c>
      <c r="B7" s="23">
        <v>598835</v>
      </c>
      <c r="C7" s="23">
        <v>176311</v>
      </c>
      <c r="D7" s="23">
        <v>18654</v>
      </c>
      <c r="E7" s="23">
        <v>28875</v>
      </c>
      <c r="F7" s="23">
        <v>32319</v>
      </c>
      <c r="G7" s="23">
        <v>31583</v>
      </c>
      <c r="H7" s="23">
        <v>27864</v>
      </c>
      <c r="I7" s="23">
        <v>35021</v>
      </c>
      <c r="J7" s="23">
        <v>32178</v>
      </c>
      <c r="K7" s="23">
        <v>53443</v>
      </c>
      <c r="L7" s="23">
        <v>46566</v>
      </c>
      <c r="M7" s="23">
        <v>44362</v>
      </c>
      <c r="N7" s="23">
        <v>33077</v>
      </c>
      <c r="O7" s="23">
        <v>31966</v>
      </c>
      <c r="P7" s="23">
        <v>6616</v>
      </c>
    </row>
    <row r="8" spans="1:17" ht="20.25" customHeight="1" x14ac:dyDescent="0.25">
      <c r="A8" s="156" t="s">
        <v>690</v>
      </c>
      <c r="B8" s="23">
        <v>17826</v>
      </c>
      <c r="C8" s="23">
        <v>5188</v>
      </c>
      <c r="D8" s="23">
        <v>988</v>
      </c>
      <c r="E8" s="23">
        <v>1139</v>
      </c>
      <c r="F8" s="23">
        <v>1322</v>
      </c>
      <c r="G8" s="23">
        <v>915</v>
      </c>
      <c r="H8" s="23">
        <v>801</v>
      </c>
      <c r="I8" s="23">
        <v>988</v>
      </c>
      <c r="J8" s="23">
        <v>753</v>
      </c>
      <c r="K8" s="23">
        <v>1145</v>
      </c>
      <c r="L8" s="23">
        <v>850</v>
      </c>
      <c r="M8" s="23">
        <v>800</v>
      </c>
      <c r="N8" s="23">
        <v>1022</v>
      </c>
      <c r="O8" s="23">
        <v>1438</v>
      </c>
      <c r="P8" s="23">
        <v>477</v>
      </c>
    </row>
    <row r="9" spans="1:17" ht="20.25" customHeight="1" x14ac:dyDescent="0.25">
      <c r="A9" s="63" t="s">
        <v>36</v>
      </c>
      <c r="B9" s="23">
        <v>88948</v>
      </c>
      <c r="C9" s="23">
        <v>27456</v>
      </c>
      <c r="D9" s="23">
        <v>2394</v>
      </c>
      <c r="E9" s="23">
        <v>3223</v>
      </c>
      <c r="F9" s="23">
        <v>3904</v>
      </c>
      <c r="G9" s="23">
        <v>4912</v>
      </c>
      <c r="H9" s="23">
        <v>4884</v>
      </c>
      <c r="I9" s="23">
        <v>5527</v>
      </c>
      <c r="J9" s="23">
        <v>3490</v>
      </c>
      <c r="K9" s="23">
        <v>5850</v>
      </c>
      <c r="L9" s="23">
        <v>5385</v>
      </c>
      <c r="M9" s="23">
        <v>5961</v>
      </c>
      <c r="N9" s="23">
        <v>4783</v>
      </c>
      <c r="O9" s="23">
        <v>8692</v>
      </c>
      <c r="P9" s="23">
        <v>2487</v>
      </c>
    </row>
    <row r="10" spans="1:17" ht="20.25" customHeight="1" x14ac:dyDescent="0.25">
      <c r="A10" s="156" t="s">
        <v>37</v>
      </c>
      <c r="B10" s="23">
        <v>388650</v>
      </c>
      <c r="C10" s="23">
        <v>171076</v>
      </c>
      <c r="D10" s="23">
        <v>10855</v>
      </c>
      <c r="E10" s="23">
        <v>13410</v>
      </c>
      <c r="F10" s="23">
        <v>15295</v>
      </c>
      <c r="G10" s="23">
        <v>17489</v>
      </c>
      <c r="H10" s="23">
        <v>18049</v>
      </c>
      <c r="I10" s="23">
        <v>23168</v>
      </c>
      <c r="J10" s="23">
        <v>19316</v>
      </c>
      <c r="K10" s="23">
        <v>23889</v>
      </c>
      <c r="L10" s="23">
        <v>18579</v>
      </c>
      <c r="M10" s="23">
        <v>22166</v>
      </c>
      <c r="N10" s="23">
        <v>16492</v>
      </c>
      <c r="O10" s="23">
        <v>16639</v>
      </c>
      <c r="P10" s="23">
        <v>2227</v>
      </c>
    </row>
    <row r="11" spans="1:17" ht="20.25" customHeight="1" x14ac:dyDescent="0.25">
      <c r="A11" s="63" t="s">
        <v>38</v>
      </c>
      <c r="B11" s="23">
        <v>39297</v>
      </c>
      <c r="C11" s="23">
        <v>10173</v>
      </c>
      <c r="D11" s="23">
        <v>1665</v>
      </c>
      <c r="E11" s="23">
        <v>1479</v>
      </c>
      <c r="F11" s="23">
        <v>1248</v>
      </c>
      <c r="G11" s="23">
        <v>1338</v>
      </c>
      <c r="H11" s="23">
        <v>1112</v>
      </c>
      <c r="I11" s="23">
        <v>1962</v>
      </c>
      <c r="J11" s="23">
        <v>1505</v>
      </c>
      <c r="K11" s="23">
        <v>3390</v>
      </c>
      <c r="L11" s="23">
        <v>4717</v>
      </c>
      <c r="M11" s="23">
        <v>4112</v>
      </c>
      <c r="N11" s="23">
        <v>2520</v>
      </c>
      <c r="O11" s="23">
        <v>3323</v>
      </c>
      <c r="P11" s="23">
        <v>753</v>
      </c>
    </row>
    <row r="12" spans="1:17" ht="20.25" customHeight="1" x14ac:dyDescent="0.25">
      <c r="A12" s="156" t="s">
        <v>39</v>
      </c>
      <c r="B12" s="23">
        <v>29703</v>
      </c>
      <c r="C12" s="23">
        <v>12190</v>
      </c>
      <c r="D12" s="23">
        <v>1202</v>
      </c>
      <c r="E12" s="23">
        <v>1768</v>
      </c>
      <c r="F12" s="23">
        <v>1830</v>
      </c>
      <c r="G12" s="23">
        <v>2070</v>
      </c>
      <c r="H12" s="23">
        <v>1113</v>
      </c>
      <c r="I12" s="23">
        <v>1239</v>
      </c>
      <c r="J12" s="23">
        <v>660</v>
      </c>
      <c r="K12" s="23">
        <v>458</v>
      </c>
      <c r="L12" s="23">
        <v>338</v>
      </c>
      <c r="M12" s="23">
        <v>626</v>
      </c>
      <c r="N12" s="23">
        <v>2019</v>
      </c>
      <c r="O12" s="23">
        <v>3632</v>
      </c>
      <c r="P12" s="23">
        <v>558</v>
      </c>
    </row>
    <row r="13" spans="1:17" ht="20.25" customHeight="1" x14ac:dyDescent="0.25">
      <c r="A13" s="63" t="s">
        <v>40</v>
      </c>
      <c r="B13" s="23">
        <v>302228</v>
      </c>
      <c r="C13" s="23">
        <v>73168</v>
      </c>
      <c r="D13" s="23">
        <v>6196</v>
      </c>
      <c r="E13" s="23">
        <v>8513</v>
      </c>
      <c r="F13" s="23">
        <v>10311</v>
      </c>
      <c r="G13" s="23">
        <v>14469</v>
      </c>
      <c r="H13" s="23">
        <v>13860</v>
      </c>
      <c r="I13" s="23">
        <v>22072</v>
      </c>
      <c r="J13" s="23">
        <v>23488</v>
      </c>
      <c r="K13" s="23">
        <v>29336</v>
      </c>
      <c r="L13" s="23">
        <v>24789</v>
      </c>
      <c r="M13" s="23">
        <v>26142</v>
      </c>
      <c r="N13" s="23">
        <v>22042</v>
      </c>
      <c r="O13" s="23">
        <v>23045</v>
      </c>
      <c r="P13" s="23">
        <v>4797</v>
      </c>
    </row>
    <row r="14" spans="1:17" ht="20.25" customHeight="1" x14ac:dyDescent="0.25">
      <c r="A14" s="156" t="s">
        <v>41</v>
      </c>
      <c r="B14" s="23">
        <v>431215</v>
      </c>
      <c r="C14" s="23">
        <v>8650</v>
      </c>
      <c r="D14" s="23">
        <v>4784</v>
      </c>
      <c r="E14" s="23">
        <v>6303</v>
      </c>
      <c r="F14" s="23">
        <v>13422</v>
      </c>
      <c r="G14" s="23">
        <v>14744</v>
      </c>
      <c r="H14" s="23">
        <v>21018</v>
      </c>
      <c r="I14" s="23">
        <v>22722</v>
      </c>
      <c r="J14" s="23">
        <v>30999</v>
      </c>
      <c r="K14" s="23">
        <v>38171</v>
      </c>
      <c r="L14" s="23">
        <v>58162</v>
      </c>
      <c r="M14" s="23">
        <v>54887</v>
      </c>
      <c r="N14" s="23">
        <v>75347</v>
      </c>
      <c r="O14" s="23">
        <v>76576</v>
      </c>
      <c r="P14" s="23">
        <v>5430</v>
      </c>
    </row>
    <row r="15" spans="1:17" ht="20.25" customHeight="1" x14ac:dyDescent="0.25">
      <c r="A15" s="63" t="s">
        <v>42</v>
      </c>
      <c r="B15" s="23">
        <v>2887</v>
      </c>
      <c r="C15" s="23">
        <v>1232</v>
      </c>
      <c r="D15" s="23">
        <v>52</v>
      </c>
      <c r="E15" s="23">
        <v>83</v>
      </c>
      <c r="F15" s="23">
        <v>96</v>
      </c>
      <c r="G15" s="23">
        <v>113</v>
      </c>
      <c r="H15" s="23">
        <v>124</v>
      </c>
      <c r="I15" s="23">
        <v>175</v>
      </c>
      <c r="J15" s="23">
        <v>138</v>
      </c>
      <c r="K15" s="23">
        <v>173</v>
      </c>
      <c r="L15" s="23">
        <v>172</v>
      </c>
      <c r="M15" s="23">
        <v>166</v>
      </c>
      <c r="N15" s="23">
        <v>135</v>
      </c>
      <c r="O15" s="23">
        <v>212</v>
      </c>
      <c r="P15" s="23">
        <v>16</v>
      </c>
    </row>
    <row r="16" spans="1:17" ht="20.25" customHeight="1" x14ac:dyDescent="0.25">
      <c r="A16" s="156" t="s">
        <v>691</v>
      </c>
      <c r="B16" s="23">
        <v>8429</v>
      </c>
      <c r="C16" s="23">
        <v>2369</v>
      </c>
      <c r="D16" s="23">
        <v>85</v>
      </c>
      <c r="E16" s="23">
        <v>151</v>
      </c>
      <c r="F16" s="23">
        <v>261</v>
      </c>
      <c r="G16" s="23">
        <v>272</v>
      </c>
      <c r="H16" s="23">
        <v>364</v>
      </c>
      <c r="I16" s="23">
        <v>520</v>
      </c>
      <c r="J16" s="23">
        <v>502</v>
      </c>
      <c r="K16" s="23">
        <v>582</v>
      </c>
      <c r="L16" s="23">
        <v>636</v>
      </c>
      <c r="M16" s="23">
        <v>794</v>
      </c>
      <c r="N16" s="23">
        <v>757</v>
      </c>
      <c r="O16" s="23">
        <v>981</v>
      </c>
      <c r="P16" s="23">
        <v>155</v>
      </c>
    </row>
    <row r="17" spans="1:16" ht="20.25" customHeight="1" x14ac:dyDescent="0.25">
      <c r="A17" s="63" t="s">
        <v>169</v>
      </c>
      <c r="B17" s="23">
        <v>11344</v>
      </c>
      <c r="C17" s="23">
        <v>4696</v>
      </c>
      <c r="D17" s="23">
        <v>155</v>
      </c>
      <c r="E17" s="23">
        <v>206</v>
      </c>
      <c r="F17" s="23">
        <v>252</v>
      </c>
      <c r="G17" s="23">
        <v>383</v>
      </c>
      <c r="H17" s="23">
        <v>544</v>
      </c>
      <c r="I17" s="23">
        <v>1279</v>
      </c>
      <c r="J17" s="23">
        <v>601</v>
      </c>
      <c r="K17" s="23">
        <v>499</v>
      </c>
      <c r="L17" s="23">
        <v>701</v>
      </c>
      <c r="M17" s="23">
        <v>818</v>
      </c>
      <c r="N17" s="23">
        <v>688</v>
      </c>
      <c r="O17" s="23">
        <v>515</v>
      </c>
      <c r="P17" s="23">
        <v>7</v>
      </c>
    </row>
    <row r="18" spans="1:16" ht="20.25" customHeight="1" x14ac:dyDescent="0.25">
      <c r="A18" s="156" t="s">
        <v>43</v>
      </c>
      <c r="B18" s="23">
        <v>6006</v>
      </c>
      <c r="C18" s="23">
        <v>1991</v>
      </c>
      <c r="D18" s="23">
        <v>157</v>
      </c>
      <c r="E18" s="23">
        <v>132</v>
      </c>
      <c r="F18" s="23">
        <v>146</v>
      </c>
      <c r="G18" s="23">
        <v>263</v>
      </c>
      <c r="H18" s="23">
        <v>300</v>
      </c>
      <c r="I18" s="23">
        <v>522</v>
      </c>
      <c r="J18" s="23">
        <v>295</v>
      </c>
      <c r="K18" s="23">
        <v>402</v>
      </c>
      <c r="L18" s="23">
        <v>450</v>
      </c>
      <c r="M18" s="23">
        <v>600</v>
      </c>
      <c r="N18" s="23">
        <v>365</v>
      </c>
      <c r="O18" s="23">
        <v>308</v>
      </c>
      <c r="P18" s="23">
        <v>75</v>
      </c>
    </row>
    <row r="19" spans="1:16" ht="21" customHeight="1" x14ac:dyDescent="0.25">
      <c r="A19" s="264" t="s">
        <v>609</v>
      </c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64"/>
    </row>
    <row r="20" spans="1:16" x14ac:dyDescent="0.25">
      <c r="A20" s="4" t="s">
        <v>610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12"/>
    </row>
  </sheetData>
  <mergeCells count="4">
    <mergeCell ref="A4:A5"/>
    <mergeCell ref="B4:B5"/>
    <mergeCell ref="C4:P4"/>
    <mergeCell ref="A2:P3"/>
  </mergeCells>
  <hyperlinks>
    <hyperlink ref="Q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showGridLines="0" zoomScale="80" zoomScaleNormal="80" zoomScaleSheetLayoutView="70" workbookViewId="0">
      <selection activeCell="Q1" sqref="Q1"/>
    </sheetView>
  </sheetViews>
  <sheetFormatPr baseColWidth="10" defaultColWidth="11.42578125" defaultRowHeight="15" x14ac:dyDescent="0.25"/>
  <cols>
    <col min="1" max="1" width="21.7109375" style="33" customWidth="1"/>
    <col min="2" max="2" width="14.7109375" style="68" customWidth="1"/>
    <col min="3" max="3" width="17" style="69" customWidth="1"/>
    <col min="4" max="16" width="11.140625" style="69" customWidth="1"/>
    <col min="17" max="17" width="12.5703125" style="33" customWidth="1"/>
    <col min="18" max="16384" width="11.42578125" style="33"/>
  </cols>
  <sheetData>
    <row r="1" spans="1:17" ht="54.6" customHeight="1" x14ac:dyDescent="0.3"/>
    <row r="2" spans="1:17" ht="14.45" customHeight="1" x14ac:dyDescent="0.25">
      <c r="A2" s="349" t="s">
        <v>590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17" ht="27.75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" t="s">
        <v>471</v>
      </c>
    </row>
    <row r="4" spans="1:17" x14ac:dyDescent="0.25">
      <c r="A4" s="351" t="s">
        <v>59</v>
      </c>
      <c r="B4" s="351" t="s">
        <v>2</v>
      </c>
      <c r="C4" s="353" t="s">
        <v>32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5"/>
    </row>
    <row r="5" spans="1:17" ht="49.5" customHeight="1" x14ac:dyDescent="0.25">
      <c r="A5" s="352"/>
      <c r="B5" s="352"/>
      <c r="C5" s="313" t="s">
        <v>477</v>
      </c>
      <c r="D5" s="313" t="s">
        <v>46</v>
      </c>
      <c r="E5" s="313" t="s">
        <v>47</v>
      </c>
      <c r="F5" s="313" t="s">
        <v>48</v>
      </c>
      <c r="G5" s="313" t="s">
        <v>49</v>
      </c>
      <c r="H5" s="313" t="s">
        <v>50</v>
      </c>
      <c r="I5" s="313" t="s">
        <v>51</v>
      </c>
      <c r="J5" s="313" t="s">
        <v>52</v>
      </c>
      <c r="K5" s="313" t="s">
        <v>53</v>
      </c>
      <c r="L5" s="313" t="s">
        <v>54</v>
      </c>
      <c r="M5" s="313" t="s">
        <v>55</v>
      </c>
      <c r="N5" s="313" t="s">
        <v>56</v>
      </c>
      <c r="O5" s="313">
        <v>2015</v>
      </c>
      <c r="P5" s="313">
        <v>2016</v>
      </c>
      <c r="Q5" s="67"/>
    </row>
    <row r="6" spans="1:17" s="25" customFormat="1" ht="19.149999999999999" customHeight="1" x14ac:dyDescent="0.3">
      <c r="A6" s="316" t="s">
        <v>2</v>
      </c>
      <c r="B6" s="155">
        <f>SUM(C6:P6)</f>
        <v>1925368</v>
      </c>
      <c r="C6" s="155">
        <f>SUM(C7:C164)</f>
        <v>494500</v>
      </c>
      <c r="D6" s="155">
        <f t="shared" ref="D6:P6" si="0">SUM(D7:D164)</f>
        <v>47187</v>
      </c>
      <c r="E6" s="155">
        <f t="shared" si="0"/>
        <v>65282</v>
      </c>
      <c r="F6" s="155">
        <f t="shared" si="0"/>
        <v>80406</v>
      </c>
      <c r="G6" s="155">
        <f t="shared" si="0"/>
        <v>88551</v>
      </c>
      <c r="H6" s="155">
        <f t="shared" si="0"/>
        <v>90033</v>
      </c>
      <c r="I6" s="155">
        <f t="shared" si="0"/>
        <v>115195</v>
      </c>
      <c r="J6" s="155">
        <f t="shared" si="0"/>
        <v>113925</v>
      </c>
      <c r="K6" s="155">
        <f t="shared" si="0"/>
        <v>157338</v>
      </c>
      <c r="L6" s="155">
        <f t="shared" si="0"/>
        <v>161345</v>
      </c>
      <c r="M6" s="155">
        <f t="shared" si="0"/>
        <v>161434</v>
      </c>
      <c r="N6" s="155">
        <f t="shared" si="0"/>
        <v>159247</v>
      </c>
      <c r="O6" s="155">
        <f t="shared" si="0"/>
        <v>167327</v>
      </c>
      <c r="P6" s="155">
        <f t="shared" si="0"/>
        <v>23598</v>
      </c>
    </row>
    <row r="7" spans="1:17" ht="19.149999999999999" customHeight="1" x14ac:dyDescent="0.3">
      <c r="A7" s="153" t="s">
        <v>68</v>
      </c>
      <c r="B7" s="23">
        <f t="shared" ref="B7:B70" si="1">SUM(C7:P7)</f>
        <v>554042</v>
      </c>
      <c r="C7" s="23">
        <v>151604</v>
      </c>
      <c r="D7" s="23">
        <v>18810</v>
      </c>
      <c r="E7" s="23">
        <v>25154</v>
      </c>
      <c r="F7" s="23">
        <v>31170</v>
      </c>
      <c r="G7" s="23">
        <v>29720</v>
      </c>
      <c r="H7" s="23">
        <v>27610</v>
      </c>
      <c r="I7" s="23">
        <v>33138</v>
      </c>
      <c r="J7" s="23">
        <v>26338</v>
      </c>
      <c r="K7" s="23">
        <v>45450</v>
      </c>
      <c r="L7" s="23">
        <v>43184</v>
      </c>
      <c r="M7" s="23">
        <v>41043</v>
      </c>
      <c r="N7" s="23">
        <v>32221</v>
      </c>
      <c r="O7" s="23">
        <v>40481</v>
      </c>
      <c r="P7" s="23">
        <v>8119</v>
      </c>
    </row>
    <row r="8" spans="1:17" ht="19.149999999999999" customHeight="1" x14ac:dyDescent="0.3">
      <c r="A8" s="153" t="s">
        <v>134</v>
      </c>
      <c r="B8" s="23">
        <f t="shared" si="1"/>
        <v>134968</v>
      </c>
      <c r="C8" s="23">
        <v>25186</v>
      </c>
      <c r="D8" s="23">
        <v>679</v>
      </c>
      <c r="E8" s="23">
        <v>1359</v>
      </c>
      <c r="F8" s="23">
        <v>3903</v>
      </c>
      <c r="G8" s="23">
        <v>4089</v>
      </c>
      <c r="H8" s="23">
        <v>6718</v>
      </c>
      <c r="I8" s="23">
        <v>11872</v>
      </c>
      <c r="J8" s="23">
        <v>12575</v>
      </c>
      <c r="K8" s="23">
        <v>11898</v>
      </c>
      <c r="L8" s="23">
        <v>14018</v>
      </c>
      <c r="M8" s="23">
        <v>8559</v>
      </c>
      <c r="N8" s="23">
        <v>11933</v>
      </c>
      <c r="O8" s="23">
        <v>18817</v>
      </c>
      <c r="P8" s="23">
        <v>3362</v>
      </c>
    </row>
    <row r="9" spans="1:17" ht="19.149999999999999" customHeight="1" x14ac:dyDescent="0.3">
      <c r="A9" s="153" t="s">
        <v>137</v>
      </c>
      <c r="B9" s="23">
        <f t="shared" si="1"/>
        <v>126696</v>
      </c>
      <c r="C9" s="23">
        <v>54969</v>
      </c>
      <c r="D9" s="23">
        <v>3483</v>
      </c>
      <c r="E9" s="23">
        <v>4330</v>
      </c>
      <c r="F9" s="23">
        <v>5270</v>
      </c>
      <c r="G9" s="23">
        <v>6727</v>
      </c>
      <c r="H9" s="23">
        <v>7704</v>
      </c>
      <c r="I9" s="23">
        <v>8119</v>
      </c>
      <c r="J9" s="23">
        <v>7082</v>
      </c>
      <c r="K9" s="23">
        <v>5888</v>
      </c>
      <c r="L9" s="23">
        <v>5118</v>
      </c>
      <c r="M9" s="23">
        <v>7274</v>
      </c>
      <c r="N9" s="23">
        <v>5023</v>
      </c>
      <c r="O9" s="23">
        <v>5180</v>
      </c>
      <c r="P9" s="23">
        <v>529</v>
      </c>
    </row>
    <row r="10" spans="1:17" ht="19.149999999999999" customHeight="1" x14ac:dyDescent="0.3">
      <c r="A10" s="153" t="s">
        <v>91</v>
      </c>
      <c r="B10" s="23">
        <f t="shared" si="1"/>
        <v>123133</v>
      </c>
      <c r="C10" s="23">
        <v>19571</v>
      </c>
      <c r="D10" s="23">
        <v>3260</v>
      </c>
      <c r="E10" s="23">
        <v>7231</v>
      </c>
      <c r="F10" s="23">
        <v>6499</v>
      </c>
      <c r="G10" s="23">
        <v>7835</v>
      </c>
      <c r="H10" s="23">
        <v>5261</v>
      </c>
      <c r="I10" s="23">
        <v>11834</v>
      </c>
      <c r="J10" s="23">
        <v>9553</v>
      </c>
      <c r="K10" s="23">
        <v>14762</v>
      </c>
      <c r="L10" s="23">
        <v>10656</v>
      </c>
      <c r="M10" s="23">
        <v>10665</v>
      </c>
      <c r="N10" s="23">
        <v>7599</v>
      </c>
      <c r="O10" s="23">
        <v>6917</v>
      </c>
      <c r="P10" s="23">
        <v>1490</v>
      </c>
    </row>
    <row r="11" spans="1:17" ht="19.149999999999999" customHeight="1" x14ac:dyDescent="0.3">
      <c r="A11" s="153" t="s">
        <v>113</v>
      </c>
      <c r="B11" s="23">
        <f t="shared" si="1"/>
        <v>107488</v>
      </c>
      <c r="C11" s="23">
        <v>36303</v>
      </c>
      <c r="D11" s="23">
        <v>2792</v>
      </c>
      <c r="E11" s="23">
        <v>3991</v>
      </c>
      <c r="F11" s="23">
        <v>4969</v>
      </c>
      <c r="G11" s="23">
        <v>7270</v>
      </c>
      <c r="H11" s="23">
        <v>7834</v>
      </c>
      <c r="I11" s="23">
        <v>8158</v>
      </c>
      <c r="J11" s="23">
        <v>7485</v>
      </c>
      <c r="K11" s="23">
        <v>6475</v>
      </c>
      <c r="L11" s="23">
        <v>4832</v>
      </c>
      <c r="M11" s="23">
        <v>5341</v>
      </c>
      <c r="N11" s="23">
        <v>6469</v>
      </c>
      <c r="O11" s="23">
        <v>4693</v>
      </c>
      <c r="P11" s="23">
        <v>876</v>
      </c>
    </row>
    <row r="12" spans="1:17" ht="19.149999999999999" customHeight="1" x14ac:dyDescent="0.3">
      <c r="A12" s="153" t="s">
        <v>119</v>
      </c>
      <c r="B12" s="23">
        <f t="shared" si="1"/>
        <v>91733</v>
      </c>
      <c r="C12" s="23">
        <v>39103</v>
      </c>
      <c r="D12" s="23">
        <v>1614</v>
      </c>
      <c r="E12" s="23">
        <v>2076</v>
      </c>
      <c r="F12" s="23">
        <v>2166</v>
      </c>
      <c r="G12" s="23">
        <v>3032</v>
      </c>
      <c r="H12" s="23">
        <v>2373</v>
      </c>
      <c r="I12" s="23">
        <v>4713</v>
      </c>
      <c r="J12" s="23">
        <v>5387</v>
      </c>
      <c r="K12" s="23">
        <v>8087</v>
      </c>
      <c r="L12" s="23">
        <v>6867</v>
      </c>
      <c r="M12" s="23">
        <v>6517</v>
      </c>
      <c r="N12" s="23">
        <v>4309</v>
      </c>
      <c r="O12" s="23">
        <v>4538</v>
      </c>
      <c r="P12" s="23">
        <v>951</v>
      </c>
    </row>
    <row r="13" spans="1:17" ht="19.149999999999999" customHeight="1" x14ac:dyDescent="0.3">
      <c r="A13" s="153" t="s">
        <v>101</v>
      </c>
      <c r="B13" s="23">
        <f t="shared" si="1"/>
        <v>77392</v>
      </c>
      <c r="C13" s="23">
        <v>7733</v>
      </c>
      <c r="D13" s="23">
        <v>2489</v>
      </c>
      <c r="E13" s="23">
        <v>2853</v>
      </c>
      <c r="F13" s="23">
        <v>2112</v>
      </c>
      <c r="G13" s="23">
        <v>2673</v>
      </c>
      <c r="H13" s="23">
        <v>1689</v>
      </c>
      <c r="I13" s="23">
        <v>3869</v>
      </c>
      <c r="J13" s="23">
        <v>6409</v>
      </c>
      <c r="K13" s="23">
        <v>10612</v>
      </c>
      <c r="L13" s="23">
        <v>7526</v>
      </c>
      <c r="M13" s="23">
        <v>13093</v>
      </c>
      <c r="N13" s="23">
        <v>8005</v>
      </c>
      <c r="O13" s="23">
        <v>8014</v>
      </c>
      <c r="P13" s="23">
        <v>315</v>
      </c>
    </row>
    <row r="14" spans="1:17" ht="19.149999999999999" customHeight="1" x14ac:dyDescent="0.25">
      <c r="A14" s="153" t="s">
        <v>81</v>
      </c>
      <c r="B14" s="23">
        <f t="shared" si="1"/>
        <v>62301</v>
      </c>
      <c r="C14" s="23">
        <v>30677</v>
      </c>
      <c r="D14" s="23">
        <v>1400</v>
      </c>
      <c r="E14" s="23">
        <v>1976</v>
      </c>
      <c r="F14" s="23">
        <v>2174</v>
      </c>
      <c r="G14" s="23">
        <v>3182</v>
      </c>
      <c r="H14" s="23">
        <v>1869</v>
      </c>
      <c r="I14" s="23">
        <v>2255</v>
      </c>
      <c r="J14" s="23">
        <v>4435</v>
      </c>
      <c r="K14" s="23">
        <v>2037</v>
      </c>
      <c r="L14" s="23">
        <v>2912</v>
      </c>
      <c r="M14" s="23">
        <v>4323</v>
      </c>
      <c r="N14" s="23">
        <v>3539</v>
      </c>
      <c r="O14" s="23">
        <v>1470</v>
      </c>
      <c r="P14" s="23">
        <v>52</v>
      </c>
    </row>
    <row r="15" spans="1:17" ht="19.149999999999999" customHeight="1" x14ac:dyDescent="0.25">
      <c r="A15" s="153" t="s">
        <v>143</v>
      </c>
      <c r="B15" s="23">
        <f t="shared" si="1"/>
        <v>38262</v>
      </c>
      <c r="C15" s="23">
        <v>16686</v>
      </c>
      <c r="D15" s="23">
        <v>1936</v>
      </c>
      <c r="E15" s="23">
        <v>3547</v>
      </c>
      <c r="F15" s="23">
        <v>1689</v>
      </c>
      <c r="G15" s="23">
        <v>994</v>
      </c>
      <c r="H15" s="23">
        <v>859</v>
      </c>
      <c r="I15" s="23">
        <v>1930</v>
      </c>
      <c r="J15" s="23">
        <v>800</v>
      </c>
      <c r="K15" s="23">
        <v>3687</v>
      </c>
      <c r="L15" s="23">
        <v>1929</v>
      </c>
      <c r="M15" s="23">
        <v>1700</v>
      </c>
      <c r="N15" s="23">
        <v>1676</v>
      </c>
      <c r="O15" s="23">
        <v>671</v>
      </c>
      <c r="P15" s="23">
        <v>158</v>
      </c>
    </row>
    <row r="16" spans="1:17" ht="19.149999999999999" customHeight="1" x14ac:dyDescent="0.25">
      <c r="A16" s="153" t="s">
        <v>88</v>
      </c>
      <c r="B16" s="23">
        <f t="shared" si="1"/>
        <v>36565</v>
      </c>
      <c r="C16" s="23">
        <v>8723</v>
      </c>
      <c r="D16" s="23">
        <v>1131</v>
      </c>
      <c r="E16" s="23">
        <v>1415</v>
      </c>
      <c r="F16" s="23">
        <v>1808</v>
      </c>
      <c r="G16" s="23">
        <v>1996</v>
      </c>
      <c r="H16" s="23">
        <v>2489</v>
      </c>
      <c r="I16" s="23">
        <v>2955</v>
      </c>
      <c r="J16" s="23">
        <v>2065</v>
      </c>
      <c r="K16" s="23">
        <v>2855</v>
      </c>
      <c r="L16" s="23">
        <v>2498</v>
      </c>
      <c r="M16" s="23">
        <v>2085</v>
      </c>
      <c r="N16" s="23">
        <v>2099</v>
      </c>
      <c r="O16" s="23">
        <v>3949</v>
      </c>
      <c r="P16" s="23">
        <v>497</v>
      </c>
    </row>
    <row r="17" spans="1:16" ht="19.149999999999999" customHeight="1" x14ac:dyDescent="0.25">
      <c r="A17" s="153" t="s">
        <v>129</v>
      </c>
      <c r="B17" s="23">
        <f t="shared" si="1"/>
        <v>36314</v>
      </c>
      <c r="C17" s="23">
        <v>8</v>
      </c>
      <c r="D17" s="23">
        <v>184</v>
      </c>
      <c r="E17" s="23">
        <v>381</v>
      </c>
      <c r="F17" s="23">
        <v>1098</v>
      </c>
      <c r="G17" s="23">
        <v>1424</v>
      </c>
      <c r="H17" s="23">
        <v>1598</v>
      </c>
      <c r="I17" s="23">
        <v>1773</v>
      </c>
      <c r="J17" s="23">
        <v>3157</v>
      </c>
      <c r="K17" s="23">
        <v>5948</v>
      </c>
      <c r="L17" s="23">
        <v>4639</v>
      </c>
      <c r="M17" s="23">
        <v>2626</v>
      </c>
      <c r="N17" s="23">
        <v>6768</v>
      </c>
      <c r="O17" s="23">
        <v>5635</v>
      </c>
      <c r="P17" s="23">
        <v>1075</v>
      </c>
    </row>
    <row r="18" spans="1:16" ht="19.149999999999999" customHeight="1" x14ac:dyDescent="0.25">
      <c r="A18" s="153" t="s">
        <v>89</v>
      </c>
      <c r="B18" s="23">
        <f t="shared" si="1"/>
        <v>35284</v>
      </c>
      <c r="C18" s="23">
        <v>4381</v>
      </c>
      <c r="D18" s="23">
        <v>1427</v>
      </c>
      <c r="E18" s="23">
        <v>863</v>
      </c>
      <c r="F18" s="23">
        <v>1540</v>
      </c>
      <c r="G18" s="23">
        <v>1078</v>
      </c>
      <c r="H18" s="23">
        <v>1387</v>
      </c>
      <c r="I18" s="23">
        <v>2131</v>
      </c>
      <c r="J18" s="23">
        <v>1459</v>
      </c>
      <c r="K18" s="23">
        <v>2885</v>
      </c>
      <c r="L18" s="23">
        <v>4436</v>
      </c>
      <c r="M18" s="23">
        <v>6147</v>
      </c>
      <c r="N18" s="23">
        <v>4219</v>
      </c>
      <c r="O18" s="23">
        <v>3326</v>
      </c>
      <c r="P18" s="23">
        <v>5</v>
      </c>
    </row>
    <row r="19" spans="1:16" ht="19.149999999999999" customHeight="1" x14ac:dyDescent="0.25">
      <c r="A19" s="153" t="s">
        <v>116</v>
      </c>
      <c r="B19" s="23">
        <f t="shared" si="1"/>
        <v>32606</v>
      </c>
      <c r="C19" s="23">
        <v>20476</v>
      </c>
      <c r="D19" s="23">
        <v>934</v>
      </c>
      <c r="E19" s="23">
        <v>795</v>
      </c>
      <c r="F19" s="23">
        <v>1247</v>
      </c>
      <c r="G19" s="23">
        <v>1793</v>
      </c>
      <c r="H19" s="23">
        <v>1877</v>
      </c>
      <c r="I19" s="23">
        <v>1646</v>
      </c>
      <c r="J19" s="23">
        <v>620</v>
      </c>
      <c r="K19" s="23">
        <v>984</v>
      </c>
      <c r="L19" s="23">
        <v>532</v>
      </c>
      <c r="M19" s="23">
        <v>341</v>
      </c>
      <c r="N19" s="23">
        <v>640</v>
      </c>
      <c r="O19" s="23">
        <v>570</v>
      </c>
      <c r="P19" s="23">
        <v>151</v>
      </c>
    </row>
    <row r="20" spans="1:16" ht="19.149999999999999" customHeight="1" x14ac:dyDescent="0.25">
      <c r="A20" s="153" t="s">
        <v>117</v>
      </c>
      <c r="B20" s="23">
        <f t="shared" si="1"/>
        <v>32117</v>
      </c>
      <c r="C20" s="23">
        <v>7</v>
      </c>
      <c r="D20" s="23">
        <v>67</v>
      </c>
      <c r="E20" s="23">
        <v>203</v>
      </c>
      <c r="F20" s="23">
        <v>438</v>
      </c>
      <c r="G20" s="23">
        <v>1131</v>
      </c>
      <c r="H20" s="23">
        <v>1091</v>
      </c>
      <c r="I20" s="23">
        <v>1761</v>
      </c>
      <c r="J20" s="23">
        <v>2764</v>
      </c>
      <c r="K20" s="23">
        <v>2348</v>
      </c>
      <c r="L20" s="23">
        <v>4711</v>
      </c>
      <c r="M20" s="23">
        <v>4893</v>
      </c>
      <c r="N20" s="23">
        <v>5012</v>
      </c>
      <c r="O20" s="23">
        <v>6810</v>
      </c>
      <c r="P20" s="23">
        <v>881</v>
      </c>
    </row>
    <row r="21" spans="1:16" ht="19.149999999999999" customHeight="1" x14ac:dyDescent="0.25">
      <c r="A21" s="153" t="s">
        <v>125</v>
      </c>
      <c r="B21" s="23">
        <f t="shared" si="1"/>
        <v>27835</v>
      </c>
      <c r="C21" s="23">
        <v>3030</v>
      </c>
      <c r="D21" s="23">
        <v>906</v>
      </c>
      <c r="E21" s="23">
        <v>1056</v>
      </c>
      <c r="F21" s="23">
        <v>1106</v>
      </c>
      <c r="G21" s="23">
        <v>1590</v>
      </c>
      <c r="H21" s="23">
        <v>1521</v>
      </c>
      <c r="I21" s="23">
        <v>2175</v>
      </c>
      <c r="J21" s="23">
        <v>1956</v>
      </c>
      <c r="K21" s="23">
        <v>4579</v>
      </c>
      <c r="L21" s="23">
        <v>3830</v>
      </c>
      <c r="M21" s="23">
        <v>1913</v>
      </c>
      <c r="N21" s="23">
        <v>2182</v>
      </c>
      <c r="O21" s="23">
        <v>1928</v>
      </c>
      <c r="P21" s="23">
        <v>63</v>
      </c>
    </row>
    <row r="22" spans="1:16" ht="19.149999999999999" customHeight="1" x14ac:dyDescent="0.25">
      <c r="A22" s="153" t="s">
        <v>145</v>
      </c>
      <c r="B22" s="23">
        <f t="shared" si="1"/>
        <v>20937</v>
      </c>
      <c r="C22" s="23">
        <v>3539</v>
      </c>
      <c r="D22" s="23">
        <v>590</v>
      </c>
      <c r="E22" s="23">
        <v>583</v>
      </c>
      <c r="F22" s="23">
        <v>1789</v>
      </c>
      <c r="G22" s="23">
        <v>506</v>
      </c>
      <c r="H22" s="23">
        <v>315</v>
      </c>
      <c r="I22" s="23">
        <v>1340</v>
      </c>
      <c r="J22" s="23">
        <v>649</v>
      </c>
      <c r="K22" s="23">
        <v>1818</v>
      </c>
      <c r="L22" s="23">
        <v>1489</v>
      </c>
      <c r="M22" s="23">
        <v>2183</v>
      </c>
      <c r="N22" s="23">
        <v>2736</v>
      </c>
      <c r="O22" s="23">
        <v>3388</v>
      </c>
      <c r="P22" s="23">
        <v>12</v>
      </c>
    </row>
    <row r="23" spans="1:16" ht="19.149999999999999" customHeight="1" x14ac:dyDescent="0.25">
      <c r="A23" s="153" t="s">
        <v>64</v>
      </c>
      <c r="B23" s="23">
        <f t="shared" si="1"/>
        <v>20426</v>
      </c>
      <c r="C23" s="23">
        <v>113</v>
      </c>
      <c r="D23" s="23">
        <v>53</v>
      </c>
      <c r="E23" s="23">
        <v>58</v>
      </c>
      <c r="F23" s="23">
        <v>0</v>
      </c>
      <c r="G23" s="23">
        <v>0</v>
      </c>
      <c r="H23" s="23">
        <v>84</v>
      </c>
      <c r="I23" s="23">
        <v>1</v>
      </c>
      <c r="J23" s="23">
        <v>327</v>
      </c>
      <c r="K23" s="23">
        <v>1498</v>
      </c>
      <c r="L23" s="23">
        <v>2876</v>
      </c>
      <c r="M23" s="23">
        <v>6860</v>
      </c>
      <c r="N23" s="23">
        <v>5081</v>
      </c>
      <c r="O23" s="23">
        <v>3038</v>
      </c>
      <c r="P23" s="23">
        <v>437</v>
      </c>
    </row>
    <row r="24" spans="1:16" ht="19.149999999999999" customHeight="1" x14ac:dyDescent="0.25">
      <c r="A24" s="153" t="s">
        <v>75</v>
      </c>
      <c r="B24" s="23">
        <f t="shared" si="1"/>
        <v>20402</v>
      </c>
      <c r="C24" s="23">
        <v>3</v>
      </c>
      <c r="D24" s="23">
        <v>0</v>
      </c>
      <c r="E24" s="23">
        <v>0</v>
      </c>
      <c r="F24" s="23">
        <v>0</v>
      </c>
      <c r="G24" s="23">
        <v>191</v>
      </c>
      <c r="H24" s="23">
        <v>407</v>
      </c>
      <c r="I24" s="23">
        <v>491</v>
      </c>
      <c r="J24" s="23">
        <v>489</v>
      </c>
      <c r="K24" s="23">
        <v>1592</v>
      </c>
      <c r="L24" s="23">
        <v>3440</v>
      </c>
      <c r="M24" s="23">
        <v>2775</v>
      </c>
      <c r="N24" s="23">
        <v>6760</v>
      </c>
      <c r="O24" s="23">
        <v>3518</v>
      </c>
      <c r="P24" s="23">
        <v>736</v>
      </c>
    </row>
    <row r="25" spans="1:16" ht="19.149999999999999" customHeight="1" x14ac:dyDescent="0.25">
      <c r="A25" s="153" t="s">
        <v>133</v>
      </c>
      <c r="B25" s="23">
        <f t="shared" si="1"/>
        <v>20071</v>
      </c>
      <c r="C25" s="23">
        <v>31</v>
      </c>
      <c r="D25" s="23">
        <v>84</v>
      </c>
      <c r="E25" s="23">
        <v>69</v>
      </c>
      <c r="F25" s="23">
        <v>16</v>
      </c>
      <c r="G25" s="23">
        <v>0</v>
      </c>
      <c r="H25" s="23">
        <v>0</v>
      </c>
      <c r="I25" s="23">
        <v>272</v>
      </c>
      <c r="J25" s="23">
        <v>937</v>
      </c>
      <c r="K25" s="23">
        <v>1482</v>
      </c>
      <c r="L25" s="23">
        <v>2047</v>
      </c>
      <c r="M25" s="23">
        <v>3351</v>
      </c>
      <c r="N25" s="23">
        <v>4476</v>
      </c>
      <c r="O25" s="23">
        <v>7224</v>
      </c>
      <c r="P25" s="23">
        <v>82</v>
      </c>
    </row>
    <row r="26" spans="1:16" ht="19.149999999999999" customHeight="1" x14ac:dyDescent="0.25">
      <c r="A26" s="153" t="s">
        <v>693</v>
      </c>
      <c r="B26" s="23">
        <f t="shared" si="1"/>
        <v>15306</v>
      </c>
      <c r="C26" s="23">
        <v>119</v>
      </c>
      <c r="D26" s="23">
        <v>308</v>
      </c>
      <c r="E26" s="23">
        <v>196</v>
      </c>
      <c r="F26" s="23">
        <v>644</v>
      </c>
      <c r="G26" s="23">
        <v>1165</v>
      </c>
      <c r="H26" s="23">
        <v>104</v>
      </c>
      <c r="I26" s="23">
        <v>659</v>
      </c>
      <c r="J26" s="23">
        <v>3034</v>
      </c>
      <c r="K26" s="23">
        <v>355</v>
      </c>
      <c r="L26" s="23">
        <v>2167</v>
      </c>
      <c r="M26" s="23">
        <v>1270</v>
      </c>
      <c r="N26" s="23">
        <v>2258</v>
      </c>
      <c r="O26" s="23">
        <v>2742</v>
      </c>
      <c r="P26" s="23">
        <v>285</v>
      </c>
    </row>
    <row r="27" spans="1:16" ht="19.149999999999999" customHeight="1" x14ac:dyDescent="0.25">
      <c r="A27" s="153" t="s">
        <v>140</v>
      </c>
      <c r="B27" s="23">
        <f t="shared" si="1"/>
        <v>14799</v>
      </c>
      <c r="C27" s="23">
        <v>4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819</v>
      </c>
      <c r="K27" s="23">
        <v>1194</v>
      </c>
      <c r="L27" s="23">
        <v>4136</v>
      </c>
      <c r="M27" s="23">
        <v>2859</v>
      </c>
      <c r="N27" s="23">
        <v>4798</v>
      </c>
      <c r="O27" s="23">
        <v>989</v>
      </c>
      <c r="P27" s="23">
        <v>0</v>
      </c>
    </row>
    <row r="28" spans="1:16" ht="19.149999999999999" customHeight="1" x14ac:dyDescent="0.25">
      <c r="A28" s="153" t="s">
        <v>80</v>
      </c>
      <c r="B28" s="23">
        <f t="shared" si="1"/>
        <v>12673</v>
      </c>
      <c r="C28" s="23">
        <v>8790</v>
      </c>
      <c r="D28" s="23">
        <v>338</v>
      </c>
      <c r="E28" s="23">
        <v>625</v>
      </c>
      <c r="F28" s="23">
        <v>899</v>
      </c>
      <c r="G28" s="23">
        <v>417</v>
      </c>
      <c r="H28" s="23">
        <v>259</v>
      </c>
      <c r="I28" s="23">
        <v>95</v>
      </c>
      <c r="J28" s="23">
        <v>108</v>
      </c>
      <c r="K28" s="23">
        <v>67</v>
      </c>
      <c r="L28" s="23">
        <v>69</v>
      </c>
      <c r="M28" s="23">
        <v>593</v>
      </c>
      <c r="N28" s="23">
        <v>169</v>
      </c>
      <c r="O28" s="23">
        <v>241</v>
      </c>
      <c r="P28" s="23">
        <v>3</v>
      </c>
    </row>
    <row r="29" spans="1:16" ht="19.149999999999999" customHeight="1" x14ac:dyDescent="0.25">
      <c r="A29" s="153" t="s">
        <v>124</v>
      </c>
      <c r="B29" s="23">
        <f t="shared" si="1"/>
        <v>12646</v>
      </c>
      <c r="C29" s="23">
        <v>6</v>
      </c>
      <c r="D29" s="23">
        <v>144</v>
      </c>
      <c r="E29" s="23">
        <v>69</v>
      </c>
      <c r="F29" s="23">
        <v>282</v>
      </c>
      <c r="G29" s="23">
        <v>667</v>
      </c>
      <c r="H29" s="23">
        <v>1120</v>
      </c>
      <c r="I29" s="23">
        <v>517</v>
      </c>
      <c r="J29" s="23">
        <v>558</v>
      </c>
      <c r="K29" s="23">
        <v>1706</v>
      </c>
      <c r="L29" s="23">
        <v>3623</v>
      </c>
      <c r="M29" s="23">
        <v>1028</v>
      </c>
      <c r="N29" s="23">
        <v>1293</v>
      </c>
      <c r="O29" s="23">
        <v>1633</v>
      </c>
      <c r="P29" s="23">
        <v>0</v>
      </c>
    </row>
    <row r="30" spans="1:16" ht="19.149999999999999" customHeight="1" x14ac:dyDescent="0.25">
      <c r="A30" s="153" t="s">
        <v>114</v>
      </c>
      <c r="B30" s="23">
        <f t="shared" si="1"/>
        <v>11260</v>
      </c>
      <c r="C30" s="23">
        <v>6728</v>
      </c>
      <c r="D30" s="23">
        <v>516</v>
      </c>
      <c r="E30" s="23">
        <v>722</v>
      </c>
      <c r="F30" s="23">
        <v>776</v>
      </c>
      <c r="G30" s="23">
        <v>437</v>
      </c>
      <c r="H30" s="23">
        <v>253</v>
      </c>
      <c r="I30" s="23">
        <v>219</v>
      </c>
      <c r="J30" s="23">
        <v>272</v>
      </c>
      <c r="K30" s="23">
        <v>363</v>
      </c>
      <c r="L30" s="23">
        <v>238</v>
      </c>
      <c r="M30" s="23">
        <v>233</v>
      </c>
      <c r="N30" s="23">
        <v>210</v>
      </c>
      <c r="O30" s="23">
        <v>265</v>
      </c>
      <c r="P30" s="23">
        <v>28</v>
      </c>
    </row>
    <row r="31" spans="1:16" ht="19.149999999999999" customHeight="1" x14ac:dyDescent="0.25">
      <c r="A31" s="153" t="s">
        <v>79</v>
      </c>
      <c r="B31" s="23">
        <f t="shared" si="1"/>
        <v>10394</v>
      </c>
      <c r="C31" s="23">
        <v>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371</v>
      </c>
      <c r="J31" s="23">
        <v>942</v>
      </c>
      <c r="K31" s="23">
        <v>720</v>
      </c>
      <c r="L31" s="23">
        <v>1461</v>
      </c>
      <c r="M31" s="23">
        <v>1819</v>
      </c>
      <c r="N31" s="23">
        <v>1911</v>
      </c>
      <c r="O31" s="23">
        <v>2593</v>
      </c>
      <c r="P31" s="23">
        <v>574</v>
      </c>
    </row>
    <row r="32" spans="1:16" ht="19.149999999999999" customHeight="1" x14ac:dyDescent="0.25">
      <c r="A32" s="153" t="s">
        <v>86</v>
      </c>
      <c r="B32" s="23">
        <f t="shared" si="1"/>
        <v>9373</v>
      </c>
      <c r="C32" s="23">
        <v>140</v>
      </c>
      <c r="D32" s="23">
        <v>26</v>
      </c>
      <c r="E32" s="23">
        <v>0</v>
      </c>
      <c r="F32" s="23">
        <v>0</v>
      </c>
      <c r="G32" s="23">
        <v>11</v>
      </c>
      <c r="H32" s="23">
        <v>32</v>
      </c>
      <c r="I32" s="23">
        <v>23</v>
      </c>
      <c r="J32" s="23">
        <v>243</v>
      </c>
      <c r="K32" s="23">
        <v>878</v>
      </c>
      <c r="L32" s="23">
        <v>1699</v>
      </c>
      <c r="M32" s="23">
        <v>1861</v>
      </c>
      <c r="N32" s="23">
        <v>1273</v>
      </c>
      <c r="O32" s="23">
        <v>2403</v>
      </c>
      <c r="P32" s="23">
        <v>784</v>
      </c>
    </row>
    <row r="33" spans="1:16" ht="19.149999999999999" customHeight="1" x14ac:dyDescent="0.25">
      <c r="A33" s="153" t="s">
        <v>70</v>
      </c>
      <c r="B33" s="23">
        <f t="shared" si="1"/>
        <v>9306</v>
      </c>
      <c r="C33" s="23">
        <v>9269</v>
      </c>
      <c r="D33" s="23">
        <v>1</v>
      </c>
      <c r="E33" s="23">
        <v>0</v>
      </c>
      <c r="F33" s="23">
        <v>6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9</v>
      </c>
      <c r="N33" s="23">
        <v>9</v>
      </c>
      <c r="O33" s="23">
        <v>12</v>
      </c>
      <c r="P33" s="23">
        <v>0</v>
      </c>
    </row>
    <row r="34" spans="1:16" ht="19.149999999999999" customHeight="1" x14ac:dyDescent="0.25">
      <c r="A34" s="153" t="s">
        <v>130</v>
      </c>
      <c r="B34" s="23">
        <f t="shared" si="1"/>
        <v>9305</v>
      </c>
      <c r="C34" s="23">
        <v>3843</v>
      </c>
      <c r="D34" s="23">
        <v>514</v>
      </c>
      <c r="E34" s="23">
        <v>279</v>
      </c>
      <c r="F34" s="23">
        <v>590</v>
      </c>
      <c r="G34" s="23">
        <v>557</v>
      </c>
      <c r="H34" s="23">
        <v>680</v>
      </c>
      <c r="I34" s="23">
        <v>508</v>
      </c>
      <c r="J34" s="23">
        <v>503</v>
      </c>
      <c r="K34" s="23">
        <v>646</v>
      </c>
      <c r="L34" s="23">
        <v>391</v>
      </c>
      <c r="M34" s="23">
        <v>393</v>
      </c>
      <c r="N34" s="23">
        <v>306</v>
      </c>
      <c r="O34" s="23">
        <v>94</v>
      </c>
      <c r="P34" s="23">
        <v>1</v>
      </c>
    </row>
    <row r="35" spans="1:16" ht="19.149999999999999" customHeight="1" x14ac:dyDescent="0.25">
      <c r="A35" s="153" t="s">
        <v>71</v>
      </c>
      <c r="B35" s="23">
        <f t="shared" si="1"/>
        <v>8936</v>
      </c>
      <c r="C35" s="23">
        <v>6146</v>
      </c>
      <c r="D35" s="23">
        <v>212</v>
      </c>
      <c r="E35" s="23">
        <v>199</v>
      </c>
      <c r="F35" s="23">
        <v>305</v>
      </c>
      <c r="G35" s="23">
        <v>808</v>
      </c>
      <c r="H35" s="23">
        <v>708</v>
      </c>
      <c r="I35" s="23">
        <v>423</v>
      </c>
      <c r="J35" s="23">
        <v>6</v>
      </c>
      <c r="K35" s="23">
        <v>23</v>
      </c>
      <c r="L35" s="23">
        <v>33</v>
      </c>
      <c r="M35" s="23">
        <v>15</v>
      </c>
      <c r="N35" s="23">
        <v>22</v>
      </c>
      <c r="O35" s="23">
        <v>36</v>
      </c>
      <c r="P35" s="23">
        <v>0</v>
      </c>
    </row>
    <row r="36" spans="1:16" ht="19.149999999999999" customHeight="1" x14ac:dyDescent="0.25">
      <c r="A36" s="153" t="s">
        <v>138</v>
      </c>
      <c r="B36" s="23">
        <f t="shared" si="1"/>
        <v>8854</v>
      </c>
      <c r="C36" s="23">
        <v>0</v>
      </c>
      <c r="D36" s="23">
        <v>53</v>
      </c>
      <c r="E36" s="23">
        <v>0</v>
      </c>
      <c r="F36" s="23">
        <v>201</v>
      </c>
      <c r="G36" s="23">
        <v>918</v>
      </c>
      <c r="H36" s="23">
        <v>1792</v>
      </c>
      <c r="I36" s="23">
        <v>1030</v>
      </c>
      <c r="J36" s="23">
        <v>2551</v>
      </c>
      <c r="K36" s="23">
        <v>705</v>
      </c>
      <c r="L36" s="23">
        <v>979</v>
      </c>
      <c r="M36" s="23">
        <v>277</v>
      </c>
      <c r="N36" s="23">
        <v>348</v>
      </c>
      <c r="O36" s="23">
        <v>0</v>
      </c>
      <c r="P36" s="23">
        <v>0</v>
      </c>
    </row>
    <row r="37" spans="1:16" ht="19.149999999999999" customHeight="1" x14ac:dyDescent="0.25">
      <c r="A37" s="153" t="s">
        <v>109</v>
      </c>
      <c r="B37" s="23">
        <f t="shared" si="1"/>
        <v>8636</v>
      </c>
      <c r="C37" s="23">
        <v>56</v>
      </c>
      <c r="D37" s="23">
        <v>85</v>
      </c>
      <c r="E37" s="23">
        <v>106</v>
      </c>
      <c r="F37" s="23">
        <v>256</v>
      </c>
      <c r="G37" s="23">
        <v>269</v>
      </c>
      <c r="H37" s="23">
        <v>298</v>
      </c>
      <c r="I37" s="23">
        <v>215</v>
      </c>
      <c r="J37" s="23">
        <v>340</v>
      </c>
      <c r="K37" s="23">
        <v>807</v>
      </c>
      <c r="L37" s="23">
        <v>1324</v>
      </c>
      <c r="M37" s="23">
        <v>1519</v>
      </c>
      <c r="N37" s="23">
        <v>1787</v>
      </c>
      <c r="O37" s="23">
        <v>1527</v>
      </c>
      <c r="P37" s="23">
        <v>47</v>
      </c>
    </row>
    <row r="38" spans="1:16" ht="19.149999999999999" customHeight="1" x14ac:dyDescent="0.25">
      <c r="A38" s="153" t="s">
        <v>136</v>
      </c>
      <c r="B38" s="23">
        <f t="shared" si="1"/>
        <v>8235</v>
      </c>
      <c r="C38" s="23">
        <v>0</v>
      </c>
      <c r="D38" s="23">
        <v>0</v>
      </c>
      <c r="E38" s="23">
        <v>0</v>
      </c>
      <c r="F38" s="23">
        <v>0</v>
      </c>
      <c r="G38" s="23">
        <v>14</v>
      </c>
      <c r="H38" s="23">
        <v>73</v>
      </c>
      <c r="I38" s="23">
        <v>92</v>
      </c>
      <c r="J38" s="23">
        <v>171</v>
      </c>
      <c r="K38" s="23">
        <v>728</v>
      </c>
      <c r="L38" s="23">
        <v>1544</v>
      </c>
      <c r="M38" s="23">
        <v>1274</v>
      </c>
      <c r="N38" s="23">
        <v>2840</v>
      </c>
      <c r="O38" s="23">
        <v>1409</v>
      </c>
      <c r="P38" s="23">
        <v>90</v>
      </c>
    </row>
    <row r="39" spans="1:16" ht="19.149999999999999" customHeight="1" x14ac:dyDescent="0.25">
      <c r="A39" s="153" t="s">
        <v>122</v>
      </c>
      <c r="B39" s="23">
        <f t="shared" si="1"/>
        <v>7909</v>
      </c>
      <c r="C39" s="23">
        <v>1872</v>
      </c>
      <c r="D39" s="23">
        <v>639</v>
      </c>
      <c r="E39" s="23">
        <v>1032</v>
      </c>
      <c r="F39" s="23">
        <v>1262</v>
      </c>
      <c r="G39" s="23">
        <v>841</v>
      </c>
      <c r="H39" s="23">
        <v>607</v>
      </c>
      <c r="I39" s="23">
        <v>590</v>
      </c>
      <c r="J39" s="23">
        <v>123</v>
      </c>
      <c r="K39" s="23">
        <v>253</v>
      </c>
      <c r="L39" s="23">
        <v>223</v>
      </c>
      <c r="M39" s="23">
        <v>147</v>
      </c>
      <c r="N39" s="23">
        <v>141</v>
      </c>
      <c r="O39" s="23">
        <v>179</v>
      </c>
      <c r="P39" s="23">
        <v>0</v>
      </c>
    </row>
    <row r="40" spans="1:16" ht="19.149999999999999" customHeight="1" x14ac:dyDescent="0.25">
      <c r="A40" s="153" t="s">
        <v>104</v>
      </c>
      <c r="B40" s="23">
        <f t="shared" si="1"/>
        <v>7646</v>
      </c>
      <c r="C40" s="23">
        <v>6326</v>
      </c>
      <c r="D40" s="23">
        <v>367</v>
      </c>
      <c r="E40" s="23">
        <v>116</v>
      </c>
      <c r="F40" s="23">
        <v>643</v>
      </c>
      <c r="G40" s="23">
        <v>194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</row>
    <row r="41" spans="1:16" ht="19.149999999999999" customHeight="1" x14ac:dyDescent="0.25">
      <c r="A41" s="153" t="s">
        <v>139</v>
      </c>
      <c r="B41" s="23">
        <f t="shared" si="1"/>
        <v>6628</v>
      </c>
      <c r="C41" s="23">
        <v>7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207</v>
      </c>
      <c r="M41" s="23">
        <v>633</v>
      </c>
      <c r="N41" s="23">
        <v>3328</v>
      </c>
      <c r="O41" s="23">
        <v>2380</v>
      </c>
      <c r="P41" s="23">
        <v>73</v>
      </c>
    </row>
    <row r="42" spans="1:16" ht="19.149999999999999" customHeight="1" x14ac:dyDescent="0.25">
      <c r="A42" s="153" t="s">
        <v>74</v>
      </c>
      <c r="B42" s="23">
        <f t="shared" si="1"/>
        <v>5404</v>
      </c>
      <c r="C42" s="23">
        <v>15</v>
      </c>
      <c r="D42" s="23">
        <v>13</v>
      </c>
      <c r="E42" s="23">
        <v>31</v>
      </c>
      <c r="F42" s="23">
        <v>85</v>
      </c>
      <c r="G42" s="23">
        <v>123</v>
      </c>
      <c r="H42" s="23">
        <v>264</v>
      </c>
      <c r="I42" s="23">
        <v>176</v>
      </c>
      <c r="J42" s="23">
        <v>459</v>
      </c>
      <c r="K42" s="23">
        <v>885</v>
      </c>
      <c r="L42" s="23">
        <v>227</v>
      </c>
      <c r="M42" s="23">
        <v>1409</v>
      </c>
      <c r="N42" s="23">
        <v>572</v>
      </c>
      <c r="O42" s="23">
        <v>1145</v>
      </c>
      <c r="P42" s="23">
        <v>0</v>
      </c>
    </row>
    <row r="43" spans="1:16" ht="19.149999999999999" customHeight="1" x14ac:dyDescent="0.25">
      <c r="A43" s="153" t="s">
        <v>121</v>
      </c>
      <c r="B43" s="23">
        <f t="shared" si="1"/>
        <v>5367</v>
      </c>
      <c r="C43" s="23">
        <v>24</v>
      </c>
      <c r="D43" s="23">
        <v>0</v>
      </c>
      <c r="E43" s="23">
        <v>0</v>
      </c>
      <c r="F43" s="23">
        <v>0</v>
      </c>
      <c r="G43" s="23">
        <v>57</v>
      </c>
      <c r="H43" s="23">
        <v>939</v>
      </c>
      <c r="I43" s="23">
        <v>771</v>
      </c>
      <c r="J43" s="23">
        <v>608</v>
      </c>
      <c r="K43" s="23">
        <v>349</v>
      </c>
      <c r="L43" s="23">
        <v>1351</v>
      </c>
      <c r="M43" s="23">
        <v>176</v>
      </c>
      <c r="N43" s="23">
        <v>673</v>
      </c>
      <c r="O43" s="23">
        <v>419</v>
      </c>
      <c r="P43" s="23">
        <v>0</v>
      </c>
    </row>
    <row r="44" spans="1:16" ht="19.149999999999999" customHeight="1" x14ac:dyDescent="0.25">
      <c r="A44" s="153" t="s">
        <v>73</v>
      </c>
      <c r="B44" s="23">
        <f t="shared" si="1"/>
        <v>5275</v>
      </c>
      <c r="C44" s="23">
        <v>5275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</row>
    <row r="45" spans="1:16" ht="19.149999999999999" customHeight="1" x14ac:dyDescent="0.25">
      <c r="A45" s="153" t="s">
        <v>67</v>
      </c>
      <c r="B45" s="23">
        <f t="shared" si="1"/>
        <v>5172</v>
      </c>
      <c r="C45" s="23">
        <v>1</v>
      </c>
      <c r="D45" s="23">
        <v>0</v>
      </c>
      <c r="E45" s="23">
        <v>0</v>
      </c>
      <c r="F45" s="23">
        <v>0</v>
      </c>
      <c r="G45" s="23">
        <v>1</v>
      </c>
      <c r="H45" s="23">
        <v>154</v>
      </c>
      <c r="I45" s="23">
        <v>107</v>
      </c>
      <c r="J45" s="23">
        <v>111</v>
      </c>
      <c r="K45" s="23">
        <v>359</v>
      </c>
      <c r="L45" s="23">
        <v>1525</v>
      </c>
      <c r="M45" s="23">
        <v>1673</v>
      </c>
      <c r="N45" s="23">
        <v>514</v>
      </c>
      <c r="O45" s="23">
        <v>350</v>
      </c>
      <c r="P45" s="23">
        <v>377</v>
      </c>
    </row>
    <row r="46" spans="1:16" ht="19.149999999999999" customHeight="1" x14ac:dyDescent="0.25">
      <c r="A46" s="153" t="s">
        <v>171</v>
      </c>
      <c r="B46" s="23">
        <f t="shared" si="1"/>
        <v>5044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215</v>
      </c>
      <c r="N46" s="23">
        <v>924</v>
      </c>
      <c r="O46" s="23">
        <v>3905</v>
      </c>
      <c r="P46" s="23">
        <v>0</v>
      </c>
    </row>
    <row r="47" spans="1:16" ht="19.149999999999999" customHeight="1" x14ac:dyDescent="0.25">
      <c r="A47" s="153" t="s">
        <v>120</v>
      </c>
      <c r="B47" s="23">
        <f t="shared" si="1"/>
        <v>4970</v>
      </c>
      <c r="C47" s="23">
        <v>0</v>
      </c>
      <c r="D47" s="23">
        <v>14</v>
      </c>
      <c r="E47" s="23">
        <v>250</v>
      </c>
      <c r="F47" s="23">
        <v>145</v>
      </c>
      <c r="G47" s="23">
        <v>494</v>
      </c>
      <c r="H47" s="23">
        <v>633</v>
      </c>
      <c r="I47" s="23">
        <v>754</v>
      </c>
      <c r="J47" s="23">
        <v>33</v>
      </c>
      <c r="K47" s="23">
        <v>741</v>
      </c>
      <c r="L47" s="23">
        <v>654</v>
      </c>
      <c r="M47" s="23">
        <v>467</v>
      </c>
      <c r="N47" s="23">
        <v>367</v>
      </c>
      <c r="O47" s="23">
        <v>418</v>
      </c>
      <c r="P47" s="23">
        <v>0</v>
      </c>
    </row>
    <row r="48" spans="1:16" ht="19.149999999999999" customHeight="1" x14ac:dyDescent="0.25">
      <c r="A48" s="153" t="s">
        <v>123</v>
      </c>
      <c r="B48" s="23">
        <f t="shared" si="1"/>
        <v>4558</v>
      </c>
      <c r="C48" s="23">
        <v>15</v>
      </c>
      <c r="D48" s="23">
        <v>53</v>
      </c>
      <c r="E48" s="23">
        <v>134</v>
      </c>
      <c r="F48" s="23">
        <v>144</v>
      </c>
      <c r="G48" s="23">
        <v>197</v>
      </c>
      <c r="H48" s="23">
        <v>307</v>
      </c>
      <c r="I48" s="23">
        <v>150</v>
      </c>
      <c r="J48" s="23">
        <v>242</v>
      </c>
      <c r="K48" s="23">
        <v>792</v>
      </c>
      <c r="L48" s="23">
        <v>630</v>
      </c>
      <c r="M48" s="23">
        <v>561</v>
      </c>
      <c r="N48" s="23">
        <v>761</v>
      </c>
      <c r="O48" s="23">
        <v>572</v>
      </c>
      <c r="P48" s="23">
        <v>0</v>
      </c>
    </row>
    <row r="49" spans="1:16" ht="19.149999999999999" customHeight="1" x14ac:dyDescent="0.25">
      <c r="A49" s="153" t="s">
        <v>94</v>
      </c>
      <c r="B49" s="23">
        <f t="shared" si="1"/>
        <v>4090</v>
      </c>
      <c r="C49" s="23">
        <v>9</v>
      </c>
      <c r="D49" s="23">
        <v>29</v>
      </c>
      <c r="E49" s="23">
        <v>41</v>
      </c>
      <c r="F49" s="23">
        <v>63</v>
      </c>
      <c r="G49" s="23">
        <v>18</v>
      </c>
      <c r="H49" s="23">
        <v>102</v>
      </c>
      <c r="I49" s="23">
        <v>183</v>
      </c>
      <c r="J49" s="23">
        <v>148</v>
      </c>
      <c r="K49" s="23">
        <v>305</v>
      </c>
      <c r="L49" s="23">
        <v>622</v>
      </c>
      <c r="M49" s="23">
        <v>721</v>
      </c>
      <c r="N49" s="23">
        <v>752</v>
      </c>
      <c r="O49" s="23">
        <v>901</v>
      </c>
      <c r="P49" s="23">
        <v>196</v>
      </c>
    </row>
    <row r="50" spans="1:16" ht="19.149999999999999" customHeight="1" x14ac:dyDescent="0.25">
      <c r="A50" s="153" t="s">
        <v>40</v>
      </c>
      <c r="B50" s="23">
        <f t="shared" si="1"/>
        <v>4023</v>
      </c>
      <c r="C50" s="23">
        <v>2093</v>
      </c>
      <c r="D50" s="23">
        <v>34</v>
      </c>
      <c r="E50" s="23">
        <v>58</v>
      </c>
      <c r="F50" s="23">
        <v>76</v>
      </c>
      <c r="G50" s="23">
        <v>96</v>
      </c>
      <c r="H50" s="23">
        <v>103</v>
      </c>
      <c r="I50" s="23">
        <v>50</v>
      </c>
      <c r="J50" s="23">
        <v>81</v>
      </c>
      <c r="K50" s="23">
        <v>143</v>
      </c>
      <c r="L50" s="23">
        <v>179</v>
      </c>
      <c r="M50" s="23">
        <v>228</v>
      </c>
      <c r="N50" s="23">
        <v>707</v>
      </c>
      <c r="O50" s="23">
        <v>175</v>
      </c>
      <c r="P50" s="23">
        <v>0</v>
      </c>
    </row>
    <row r="51" spans="1:16" ht="19.149999999999999" customHeight="1" x14ac:dyDescent="0.25">
      <c r="A51" s="153" t="s">
        <v>135</v>
      </c>
      <c r="B51" s="23">
        <f t="shared" si="1"/>
        <v>3974</v>
      </c>
      <c r="C51" s="23">
        <v>0</v>
      </c>
      <c r="D51" s="23">
        <v>0</v>
      </c>
      <c r="E51" s="23">
        <v>36</v>
      </c>
      <c r="F51" s="23">
        <v>378</v>
      </c>
      <c r="G51" s="23">
        <v>456</v>
      </c>
      <c r="H51" s="23">
        <v>635</v>
      </c>
      <c r="I51" s="23">
        <v>136</v>
      </c>
      <c r="J51" s="23">
        <v>567</v>
      </c>
      <c r="K51" s="23">
        <v>603</v>
      </c>
      <c r="L51" s="23">
        <v>573</v>
      </c>
      <c r="M51" s="23">
        <v>176</v>
      </c>
      <c r="N51" s="23">
        <v>264</v>
      </c>
      <c r="O51" s="23">
        <v>150</v>
      </c>
      <c r="P51" s="23">
        <v>0</v>
      </c>
    </row>
    <row r="52" spans="1:16" ht="19.149999999999999" customHeight="1" x14ac:dyDescent="0.25">
      <c r="A52" s="153" t="s">
        <v>65</v>
      </c>
      <c r="B52" s="23">
        <f t="shared" si="1"/>
        <v>3830</v>
      </c>
      <c r="C52" s="23">
        <v>1446</v>
      </c>
      <c r="D52" s="23">
        <v>83</v>
      </c>
      <c r="E52" s="23">
        <v>124</v>
      </c>
      <c r="F52" s="23">
        <v>255</v>
      </c>
      <c r="G52" s="23">
        <v>316</v>
      </c>
      <c r="H52" s="23">
        <v>210</v>
      </c>
      <c r="I52" s="23">
        <v>91</v>
      </c>
      <c r="J52" s="23">
        <v>131</v>
      </c>
      <c r="K52" s="23">
        <v>174</v>
      </c>
      <c r="L52" s="23">
        <v>207</v>
      </c>
      <c r="M52" s="23">
        <v>278</v>
      </c>
      <c r="N52" s="23">
        <v>247</v>
      </c>
      <c r="O52" s="23">
        <v>238</v>
      </c>
      <c r="P52" s="23">
        <v>30</v>
      </c>
    </row>
    <row r="53" spans="1:16" ht="19.149999999999999" customHeight="1" x14ac:dyDescent="0.25">
      <c r="A53" s="153" t="s">
        <v>141</v>
      </c>
      <c r="B53" s="23">
        <f t="shared" si="1"/>
        <v>3514</v>
      </c>
      <c r="C53" s="23">
        <v>1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12</v>
      </c>
      <c r="K53" s="23">
        <v>717</v>
      </c>
      <c r="L53" s="23">
        <v>1039</v>
      </c>
      <c r="M53" s="23">
        <v>622</v>
      </c>
      <c r="N53" s="23">
        <v>900</v>
      </c>
      <c r="O53" s="23">
        <v>223</v>
      </c>
      <c r="P53" s="23">
        <v>0</v>
      </c>
    </row>
    <row r="54" spans="1:16" ht="19.149999999999999" customHeight="1" x14ac:dyDescent="0.25">
      <c r="A54" s="153" t="s">
        <v>63</v>
      </c>
      <c r="B54" s="23">
        <f t="shared" si="1"/>
        <v>3447</v>
      </c>
      <c r="C54" s="23">
        <v>1</v>
      </c>
      <c r="D54" s="23">
        <v>0</v>
      </c>
      <c r="E54" s="23">
        <v>0</v>
      </c>
      <c r="F54" s="23">
        <v>30</v>
      </c>
      <c r="G54" s="23">
        <v>107</v>
      </c>
      <c r="H54" s="23">
        <v>56</v>
      </c>
      <c r="I54" s="23">
        <v>78</v>
      </c>
      <c r="J54" s="23">
        <v>219</v>
      </c>
      <c r="K54" s="23">
        <v>175</v>
      </c>
      <c r="L54" s="23">
        <v>292</v>
      </c>
      <c r="M54" s="23">
        <v>199</v>
      </c>
      <c r="N54" s="23">
        <v>167</v>
      </c>
      <c r="O54" s="23">
        <v>1865</v>
      </c>
      <c r="P54" s="23">
        <v>258</v>
      </c>
    </row>
    <row r="55" spans="1:16" ht="19.149999999999999" customHeight="1" x14ac:dyDescent="0.25">
      <c r="A55" s="153" t="s">
        <v>95</v>
      </c>
      <c r="B55" s="23">
        <f t="shared" si="1"/>
        <v>3302</v>
      </c>
      <c r="C55" s="23">
        <v>71</v>
      </c>
      <c r="D55" s="23">
        <v>363</v>
      </c>
      <c r="E55" s="23">
        <v>314</v>
      </c>
      <c r="F55" s="23">
        <v>333</v>
      </c>
      <c r="G55" s="23">
        <v>224</v>
      </c>
      <c r="H55" s="23">
        <v>229</v>
      </c>
      <c r="I55" s="23">
        <v>449</v>
      </c>
      <c r="J55" s="23">
        <v>134</v>
      </c>
      <c r="K55" s="23">
        <v>527</v>
      </c>
      <c r="L55" s="23">
        <v>405</v>
      </c>
      <c r="M55" s="23">
        <v>66</v>
      </c>
      <c r="N55" s="23">
        <v>0</v>
      </c>
      <c r="O55" s="23">
        <v>187</v>
      </c>
      <c r="P55" s="23">
        <v>0</v>
      </c>
    </row>
    <row r="56" spans="1:16" ht="19.149999999999999" customHeight="1" x14ac:dyDescent="0.25">
      <c r="A56" s="153" t="s">
        <v>110</v>
      </c>
      <c r="B56" s="23">
        <f t="shared" si="1"/>
        <v>2844</v>
      </c>
      <c r="C56" s="23">
        <v>1192</v>
      </c>
      <c r="D56" s="23">
        <v>51</v>
      </c>
      <c r="E56" s="23">
        <v>62</v>
      </c>
      <c r="F56" s="23">
        <v>47</v>
      </c>
      <c r="G56" s="23">
        <v>95</v>
      </c>
      <c r="H56" s="23">
        <v>88</v>
      </c>
      <c r="I56" s="23">
        <v>373</v>
      </c>
      <c r="J56" s="23">
        <v>56</v>
      </c>
      <c r="K56" s="23">
        <v>138</v>
      </c>
      <c r="L56" s="23">
        <v>285</v>
      </c>
      <c r="M56" s="23">
        <v>287</v>
      </c>
      <c r="N56" s="23">
        <v>116</v>
      </c>
      <c r="O56" s="23">
        <v>54</v>
      </c>
      <c r="P56" s="23">
        <v>0</v>
      </c>
    </row>
    <row r="57" spans="1:16" ht="19.149999999999999" customHeight="1" x14ac:dyDescent="0.25">
      <c r="A57" s="153" t="s">
        <v>92</v>
      </c>
      <c r="B57" s="23">
        <f t="shared" si="1"/>
        <v>2839</v>
      </c>
      <c r="C57" s="23">
        <v>1446</v>
      </c>
      <c r="D57" s="23">
        <v>40</v>
      </c>
      <c r="E57" s="23">
        <v>47</v>
      </c>
      <c r="F57" s="23">
        <v>89</v>
      </c>
      <c r="G57" s="23">
        <v>105</v>
      </c>
      <c r="H57" s="23">
        <v>92</v>
      </c>
      <c r="I57" s="23">
        <v>112</v>
      </c>
      <c r="J57" s="23">
        <v>90</v>
      </c>
      <c r="K57" s="23">
        <v>83</v>
      </c>
      <c r="L57" s="23">
        <v>164</v>
      </c>
      <c r="M57" s="23">
        <v>173</v>
      </c>
      <c r="N57" s="23">
        <v>207</v>
      </c>
      <c r="O57" s="23">
        <v>165</v>
      </c>
      <c r="P57" s="23">
        <v>26</v>
      </c>
    </row>
    <row r="58" spans="1:16" ht="19.149999999999999" customHeight="1" x14ac:dyDescent="0.25">
      <c r="A58" s="153" t="s">
        <v>82</v>
      </c>
      <c r="B58" s="23">
        <f t="shared" si="1"/>
        <v>2799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256</v>
      </c>
      <c r="J58" s="23">
        <v>417</v>
      </c>
      <c r="K58" s="23">
        <v>553</v>
      </c>
      <c r="L58" s="23">
        <v>332</v>
      </c>
      <c r="M58" s="23">
        <v>496</v>
      </c>
      <c r="N58" s="23">
        <v>639</v>
      </c>
      <c r="O58" s="23">
        <v>97</v>
      </c>
      <c r="P58" s="23">
        <v>9</v>
      </c>
    </row>
    <row r="59" spans="1:16" ht="19.149999999999999" customHeight="1" x14ac:dyDescent="0.25">
      <c r="A59" s="153" t="s">
        <v>93</v>
      </c>
      <c r="B59" s="23">
        <f t="shared" si="1"/>
        <v>2796</v>
      </c>
      <c r="C59" s="23">
        <v>2781</v>
      </c>
      <c r="D59" s="23">
        <v>7</v>
      </c>
      <c r="E59" s="23">
        <v>4</v>
      </c>
      <c r="F59" s="23">
        <v>2</v>
      </c>
      <c r="G59" s="23">
        <v>1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1</v>
      </c>
      <c r="N59" s="23">
        <v>0</v>
      </c>
      <c r="O59" s="23">
        <v>0</v>
      </c>
      <c r="P59" s="23">
        <v>0</v>
      </c>
    </row>
    <row r="60" spans="1:16" ht="19.149999999999999" customHeight="1" x14ac:dyDescent="0.25">
      <c r="A60" s="153" t="s">
        <v>127</v>
      </c>
      <c r="B60" s="23">
        <f t="shared" si="1"/>
        <v>2727</v>
      </c>
      <c r="C60" s="23">
        <v>6</v>
      </c>
      <c r="D60" s="23">
        <v>5</v>
      </c>
      <c r="E60" s="23">
        <v>31</v>
      </c>
      <c r="F60" s="23">
        <v>57</v>
      </c>
      <c r="G60" s="23">
        <v>117</v>
      </c>
      <c r="H60" s="23">
        <v>157</v>
      </c>
      <c r="I60" s="23">
        <v>232</v>
      </c>
      <c r="J60" s="23">
        <v>267</v>
      </c>
      <c r="K60" s="23">
        <v>591</v>
      </c>
      <c r="L60" s="23">
        <v>238</v>
      </c>
      <c r="M60" s="23">
        <v>137</v>
      </c>
      <c r="N60" s="23">
        <v>539</v>
      </c>
      <c r="O60" s="23">
        <v>350</v>
      </c>
      <c r="P60" s="23">
        <v>0</v>
      </c>
    </row>
    <row r="61" spans="1:16" ht="19.149999999999999" customHeight="1" x14ac:dyDescent="0.25">
      <c r="A61" s="153" t="s">
        <v>170</v>
      </c>
      <c r="B61" s="23">
        <f t="shared" si="1"/>
        <v>2597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321</v>
      </c>
      <c r="M61" s="23">
        <v>85</v>
      </c>
      <c r="N61" s="23">
        <v>1423</v>
      </c>
      <c r="O61" s="23">
        <v>768</v>
      </c>
      <c r="P61" s="23">
        <v>0</v>
      </c>
    </row>
    <row r="62" spans="1:16" ht="19.149999999999999" customHeight="1" x14ac:dyDescent="0.25">
      <c r="A62" s="153" t="s">
        <v>69</v>
      </c>
      <c r="B62" s="23">
        <f t="shared" si="1"/>
        <v>2455</v>
      </c>
      <c r="C62" s="23">
        <v>278</v>
      </c>
      <c r="D62" s="23">
        <v>53</v>
      </c>
      <c r="E62" s="23">
        <v>260</v>
      </c>
      <c r="F62" s="23">
        <v>214</v>
      </c>
      <c r="G62" s="23">
        <v>201</v>
      </c>
      <c r="H62" s="23">
        <v>288</v>
      </c>
      <c r="I62" s="23">
        <v>51</v>
      </c>
      <c r="J62" s="23">
        <v>113</v>
      </c>
      <c r="K62" s="23">
        <v>79</v>
      </c>
      <c r="L62" s="23">
        <v>156</v>
      </c>
      <c r="M62" s="23">
        <v>105</v>
      </c>
      <c r="N62" s="23">
        <v>348</v>
      </c>
      <c r="O62" s="23">
        <v>160</v>
      </c>
      <c r="P62" s="23">
        <v>149</v>
      </c>
    </row>
    <row r="63" spans="1:16" ht="19.149999999999999" customHeight="1" x14ac:dyDescent="0.25">
      <c r="A63" s="153" t="s">
        <v>694</v>
      </c>
      <c r="B63" s="23">
        <f t="shared" si="1"/>
        <v>2351</v>
      </c>
      <c r="C63" s="23">
        <v>40</v>
      </c>
      <c r="D63" s="23">
        <v>98</v>
      </c>
      <c r="E63" s="23">
        <v>343</v>
      </c>
      <c r="F63" s="23">
        <v>220</v>
      </c>
      <c r="G63" s="23">
        <v>122</v>
      </c>
      <c r="H63" s="23">
        <v>82</v>
      </c>
      <c r="I63" s="23">
        <v>213</v>
      </c>
      <c r="J63" s="23">
        <v>415</v>
      </c>
      <c r="K63" s="23">
        <v>411</v>
      </c>
      <c r="L63" s="23">
        <v>169</v>
      </c>
      <c r="M63" s="23">
        <v>98</v>
      </c>
      <c r="N63" s="23">
        <v>112</v>
      </c>
      <c r="O63" s="23">
        <v>21</v>
      </c>
      <c r="P63" s="23">
        <v>7</v>
      </c>
    </row>
    <row r="64" spans="1:16" ht="19.149999999999999" customHeight="1" x14ac:dyDescent="0.25">
      <c r="A64" s="153" t="s">
        <v>172</v>
      </c>
      <c r="B64" s="23">
        <f t="shared" si="1"/>
        <v>2233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391</v>
      </c>
      <c r="O64" s="23">
        <v>1842</v>
      </c>
      <c r="P64" s="23">
        <v>0</v>
      </c>
    </row>
    <row r="65" spans="1:16" ht="19.149999999999999" customHeight="1" x14ac:dyDescent="0.25">
      <c r="A65" s="153" t="s">
        <v>99</v>
      </c>
      <c r="B65" s="23">
        <f t="shared" si="1"/>
        <v>2132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211</v>
      </c>
      <c r="M65" s="23">
        <v>1873</v>
      </c>
      <c r="N65" s="23">
        <v>47</v>
      </c>
      <c r="O65" s="23">
        <v>1</v>
      </c>
      <c r="P65" s="23">
        <v>0</v>
      </c>
    </row>
    <row r="66" spans="1:16" ht="19.149999999999999" customHeight="1" x14ac:dyDescent="0.25">
      <c r="A66" s="153" t="s">
        <v>100</v>
      </c>
      <c r="B66" s="23">
        <f t="shared" si="1"/>
        <v>2030</v>
      </c>
      <c r="C66" s="23">
        <v>473</v>
      </c>
      <c r="D66" s="23">
        <v>15</v>
      </c>
      <c r="E66" s="23">
        <v>22</v>
      </c>
      <c r="F66" s="23">
        <v>44</v>
      </c>
      <c r="G66" s="23">
        <v>24</v>
      </c>
      <c r="H66" s="23">
        <v>23</v>
      </c>
      <c r="I66" s="23">
        <v>115</v>
      </c>
      <c r="J66" s="23">
        <v>116</v>
      </c>
      <c r="K66" s="23">
        <v>227</v>
      </c>
      <c r="L66" s="23">
        <v>156</v>
      </c>
      <c r="M66" s="23">
        <v>245</v>
      </c>
      <c r="N66" s="23">
        <v>238</v>
      </c>
      <c r="O66" s="23">
        <v>257</v>
      </c>
      <c r="P66" s="23">
        <v>75</v>
      </c>
    </row>
    <row r="67" spans="1:16" ht="19.149999999999999" customHeight="1" x14ac:dyDescent="0.25">
      <c r="A67" s="153" t="s">
        <v>108</v>
      </c>
      <c r="B67" s="23">
        <f t="shared" si="1"/>
        <v>1935</v>
      </c>
      <c r="C67" s="23">
        <v>50</v>
      </c>
      <c r="D67" s="23">
        <v>33</v>
      </c>
      <c r="E67" s="23">
        <v>101</v>
      </c>
      <c r="F67" s="23">
        <v>93</v>
      </c>
      <c r="G67" s="23">
        <v>22</v>
      </c>
      <c r="H67" s="23">
        <v>198</v>
      </c>
      <c r="I67" s="23">
        <v>180</v>
      </c>
      <c r="J67" s="23">
        <v>173</v>
      </c>
      <c r="K67" s="23">
        <v>311</v>
      </c>
      <c r="L67" s="23">
        <v>215</v>
      </c>
      <c r="M67" s="23">
        <v>228</v>
      </c>
      <c r="N67" s="23">
        <v>0</v>
      </c>
      <c r="O67" s="23">
        <v>331</v>
      </c>
      <c r="P67" s="23">
        <v>0</v>
      </c>
    </row>
    <row r="68" spans="1:16" ht="19.149999999999999" customHeight="1" x14ac:dyDescent="0.25">
      <c r="A68" s="153" t="s">
        <v>131</v>
      </c>
      <c r="B68" s="23">
        <f t="shared" si="1"/>
        <v>1726</v>
      </c>
      <c r="C68" s="23">
        <v>2</v>
      </c>
      <c r="D68" s="23">
        <v>0</v>
      </c>
      <c r="E68" s="23">
        <v>0</v>
      </c>
      <c r="F68" s="23">
        <v>0</v>
      </c>
      <c r="G68" s="23">
        <v>0</v>
      </c>
      <c r="H68" s="23">
        <v>255</v>
      </c>
      <c r="I68" s="23">
        <v>13</v>
      </c>
      <c r="J68" s="23">
        <v>0</v>
      </c>
      <c r="K68" s="23">
        <v>0</v>
      </c>
      <c r="L68" s="23">
        <v>145</v>
      </c>
      <c r="M68" s="23">
        <v>401</v>
      </c>
      <c r="N68" s="23">
        <v>644</v>
      </c>
      <c r="O68" s="23">
        <v>266</v>
      </c>
      <c r="P68" s="23">
        <v>0</v>
      </c>
    </row>
    <row r="69" spans="1:16" ht="19.149999999999999" customHeight="1" x14ac:dyDescent="0.25">
      <c r="A69" s="153" t="s">
        <v>84</v>
      </c>
      <c r="B69" s="23">
        <f t="shared" si="1"/>
        <v>1650</v>
      </c>
      <c r="C69" s="23">
        <v>3</v>
      </c>
      <c r="D69" s="23">
        <v>24</v>
      </c>
      <c r="E69" s="23">
        <v>29</v>
      </c>
      <c r="F69" s="23">
        <v>21</v>
      </c>
      <c r="G69" s="23">
        <v>3</v>
      </c>
      <c r="H69" s="23">
        <v>21</v>
      </c>
      <c r="I69" s="23">
        <v>40</v>
      </c>
      <c r="J69" s="23">
        <v>221</v>
      </c>
      <c r="K69" s="23">
        <v>181</v>
      </c>
      <c r="L69" s="23">
        <v>124</v>
      </c>
      <c r="M69" s="23">
        <v>333</v>
      </c>
      <c r="N69" s="23">
        <v>235</v>
      </c>
      <c r="O69" s="23">
        <v>292</v>
      </c>
      <c r="P69" s="23">
        <v>123</v>
      </c>
    </row>
    <row r="70" spans="1:16" ht="19.149999999999999" customHeight="1" x14ac:dyDescent="0.25">
      <c r="A70" s="153" t="s">
        <v>98</v>
      </c>
      <c r="B70" s="23">
        <f t="shared" si="1"/>
        <v>1620</v>
      </c>
      <c r="C70" s="23">
        <v>149</v>
      </c>
      <c r="D70" s="23">
        <v>28</v>
      </c>
      <c r="E70" s="23">
        <v>62</v>
      </c>
      <c r="F70" s="23">
        <v>114</v>
      </c>
      <c r="G70" s="23">
        <v>99</v>
      </c>
      <c r="H70" s="23">
        <v>194</v>
      </c>
      <c r="I70" s="23">
        <v>625</v>
      </c>
      <c r="J70" s="23">
        <v>43</v>
      </c>
      <c r="K70" s="23">
        <v>33</v>
      </c>
      <c r="L70" s="23">
        <v>31</v>
      </c>
      <c r="M70" s="23">
        <v>107</v>
      </c>
      <c r="N70" s="23">
        <v>78</v>
      </c>
      <c r="O70" s="23">
        <v>57</v>
      </c>
      <c r="P70" s="23">
        <v>0</v>
      </c>
    </row>
    <row r="71" spans="1:16" ht="19.149999999999999" customHeight="1" x14ac:dyDescent="0.25">
      <c r="A71" s="153" t="s">
        <v>96</v>
      </c>
      <c r="B71" s="23">
        <f t="shared" ref="B71:B134" si="2">SUM(C71:P71)</f>
        <v>1542</v>
      </c>
      <c r="C71" s="23">
        <v>0</v>
      </c>
      <c r="D71" s="23">
        <v>122</v>
      </c>
      <c r="E71" s="23">
        <v>244</v>
      </c>
      <c r="F71" s="23">
        <v>79</v>
      </c>
      <c r="G71" s="23">
        <v>101</v>
      </c>
      <c r="H71" s="23">
        <v>252</v>
      </c>
      <c r="I71" s="23">
        <v>4</v>
      </c>
      <c r="J71" s="23">
        <v>389</v>
      </c>
      <c r="K71" s="23">
        <v>0</v>
      </c>
      <c r="L71" s="23">
        <v>164</v>
      </c>
      <c r="M71" s="23">
        <v>0</v>
      </c>
      <c r="N71" s="23">
        <v>178</v>
      </c>
      <c r="O71" s="23">
        <v>9</v>
      </c>
      <c r="P71" s="23">
        <v>0</v>
      </c>
    </row>
    <row r="72" spans="1:16" ht="19.149999999999999" customHeight="1" x14ac:dyDescent="0.25">
      <c r="A72" s="153" t="s">
        <v>83</v>
      </c>
      <c r="B72" s="23">
        <f t="shared" si="2"/>
        <v>1504</v>
      </c>
      <c r="C72" s="23">
        <v>343</v>
      </c>
      <c r="D72" s="23">
        <v>11</v>
      </c>
      <c r="E72" s="23">
        <v>15</v>
      </c>
      <c r="F72" s="23">
        <v>22</v>
      </c>
      <c r="G72" s="23">
        <v>39</v>
      </c>
      <c r="H72" s="23">
        <v>153</v>
      </c>
      <c r="I72" s="23">
        <v>83</v>
      </c>
      <c r="J72" s="23">
        <v>99</v>
      </c>
      <c r="K72" s="23">
        <v>142</v>
      </c>
      <c r="L72" s="23">
        <v>141</v>
      </c>
      <c r="M72" s="23">
        <v>209</v>
      </c>
      <c r="N72" s="23">
        <v>153</v>
      </c>
      <c r="O72" s="23">
        <v>94</v>
      </c>
      <c r="P72" s="23">
        <v>0</v>
      </c>
    </row>
    <row r="73" spans="1:16" ht="19.149999999999999" customHeight="1" x14ac:dyDescent="0.25">
      <c r="A73" s="153" t="s">
        <v>144</v>
      </c>
      <c r="B73" s="23">
        <f t="shared" si="2"/>
        <v>1478</v>
      </c>
      <c r="C73" s="23">
        <v>1090</v>
      </c>
      <c r="D73" s="23">
        <v>29</v>
      </c>
      <c r="E73" s="23">
        <v>29</v>
      </c>
      <c r="F73" s="23">
        <v>53</v>
      </c>
      <c r="G73" s="23">
        <v>48</v>
      </c>
      <c r="H73" s="23">
        <v>57</v>
      </c>
      <c r="I73" s="23">
        <v>14</v>
      </c>
      <c r="J73" s="23">
        <v>24</v>
      </c>
      <c r="K73" s="23">
        <v>17</v>
      </c>
      <c r="L73" s="23">
        <v>38</v>
      </c>
      <c r="M73" s="23">
        <v>17</v>
      </c>
      <c r="N73" s="23">
        <v>36</v>
      </c>
      <c r="O73" s="23">
        <v>19</v>
      </c>
      <c r="P73" s="23">
        <v>7</v>
      </c>
    </row>
    <row r="74" spans="1:16" ht="19.149999999999999" customHeight="1" x14ac:dyDescent="0.25">
      <c r="A74" s="153" t="s">
        <v>105</v>
      </c>
      <c r="B74" s="23">
        <f t="shared" si="2"/>
        <v>1476</v>
      </c>
      <c r="C74" s="23">
        <v>0</v>
      </c>
      <c r="D74" s="23">
        <v>0</v>
      </c>
      <c r="E74" s="23">
        <v>0</v>
      </c>
      <c r="F74" s="23">
        <v>31</v>
      </c>
      <c r="G74" s="23">
        <v>116</v>
      </c>
      <c r="H74" s="23">
        <v>190</v>
      </c>
      <c r="I74" s="23">
        <v>214</v>
      </c>
      <c r="J74" s="23">
        <v>221</v>
      </c>
      <c r="K74" s="23">
        <v>378</v>
      </c>
      <c r="L74" s="23">
        <v>57</v>
      </c>
      <c r="M74" s="23">
        <v>125</v>
      </c>
      <c r="N74" s="23">
        <v>121</v>
      </c>
      <c r="O74" s="23">
        <v>23</v>
      </c>
      <c r="P74" s="23">
        <v>0</v>
      </c>
    </row>
    <row r="75" spans="1:16" ht="19.149999999999999" customHeight="1" x14ac:dyDescent="0.25">
      <c r="A75" s="153" t="s">
        <v>61</v>
      </c>
      <c r="B75" s="23">
        <f t="shared" si="2"/>
        <v>1325</v>
      </c>
      <c r="C75" s="23">
        <v>270</v>
      </c>
      <c r="D75" s="23">
        <v>20</v>
      </c>
      <c r="E75" s="23">
        <v>20</v>
      </c>
      <c r="F75" s="23">
        <v>38</v>
      </c>
      <c r="G75" s="23">
        <v>73</v>
      </c>
      <c r="H75" s="23">
        <v>101</v>
      </c>
      <c r="I75" s="23">
        <v>35</v>
      </c>
      <c r="J75" s="23">
        <v>65</v>
      </c>
      <c r="K75" s="23">
        <v>91</v>
      </c>
      <c r="L75" s="23">
        <v>131</v>
      </c>
      <c r="M75" s="23">
        <v>103</v>
      </c>
      <c r="N75" s="23">
        <v>140</v>
      </c>
      <c r="O75" s="23">
        <v>185</v>
      </c>
      <c r="P75" s="23">
        <v>53</v>
      </c>
    </row>
    <row r="76" spans="1:16" ht="19.149999999999999" customHeight="1" x14ac:dyDescent="0.25">
      <c r="A76" s="153" t="s">
        <v>106</v>
      </c>
      <c r="B76" s="23">
        <f t="shared" si="2"/>
        <v>1311</v>
      </c>
      <c r="C76" s="23">
        <v>992</v>
      </c>
      <c r="D76" s="23">
        <v>13</v>
      </c>
      <c r="E76" s="23">
        <v>3</v>
      </c>
      <c r="F76" s="23">
        <v>56</v>
      </c>
      <c r="G76" s="23">
        <v>39</v>
      </c>
      <c r="H76" s="23">
        <v>25</v>
      </c>
      <c r="I76" s="23">
        <v>16</v>
      </c>
      <c r="J76" s="23">
        <v>16</v>
      </c>
      <c r="K76" s="23">
        <v>17</v>
      </c>
      <c r="L76" s="23">
        <v>40</v>
      </c>
      <c r="M76" s="23">
        <v>32</v>
      </c>
      <c r="N76" s="23">
        <v>38</v>
      </c>
      <c r="O76" s="23">
        <v>20</v>
      </c>
      <c r="P76" s="23">
        <v>4</v>
      </c>
    </row>
    <row r="77" spans="1:16" ht="19.149999999999999" customHeight="1" x14ac:dyDescent="0.25">
      <c r="A77" s="153" t="s">
        <v>66</v>
      </c>
      <c r="B77" s="23">
        <f t="shared" si="2"/>
        <v>1286</v>
      </c>
      <c r="C77" s="23">
        <v>7</v>
      </c>
      <c r="D77" s="23">
        <v>0</v>
      </c>
      <c r="E77" s="23">
        <v>0</v>
      </c>
      <c r="F77" s="23">
        <v>36</v>
      </c>
      <c r="G77" s="23">
        <v>91</v>
      </c>
      <c r="H77" s="23">
        <v>196</v>
      </c>
      <c r="I77" s="23">
        <v>199</v>
      </c>
      <c r="J77" s="23">
        <v>255</v>
      </c>
      <c r="K77" s="23">
        <v>268</v>
      </c>
      <c r="L77" s="23">
        <v>58</v>
      </c>
      <c r="M77" s="23">
        <v>81</v>
      </c>
      <c r="N77" s="23">
        <v>77</v>
      </c>
      <c r="O77" s="23">
        <v>18</v>
      </c>
      <c r="P77" s="23">
        <v>0</v>
      </c>
    </row>
    <row r="78" spans="1:16" ht="19.149999999999999" customHeight="1" x14ac:dyDescent="0.25">
      <c r="A78" s="153" t="s">
        <v>77</v>
      </c>
      <c r="B78" s="23">
        <f t="shared" si="2"/>
        <v>1192</v>
      </c>
      <c r="C78" s="23">
        <v>699</v>
      </c>
      <c r="D78" s="23">
        <v>4</v>
      </c>
      <c r="E78" s="23">
        <v>5</v>
      </c>
      <c r="F78" s="23">
        <v>3</v>
      </c>
      <c r="G78" s="23">
        <v>8</v>
      </c>
      <c r="H78" s="23">
        <v>28</v>
      </c>
      <c r="I78" s="23">
        <v>28</v>
      </c>
      <c r="J78" s="23">
        <v>26</v>
      </c>
      <c r="K78" s="23">
        <v>34</v>
      </c>
      <c r="L78" s="23">
        <v>53</v>
      </c>
      <c r="M78" s="23">
        <v>196</v>
      </c>
      <c r="N78" s="23">
        <v>69</v>
      </c>
      <c r="O78" s="23">
        <v>39</v>
      </c>
      <c r="P78" s="23">
        <v>0</v>
      </c>
    </row>
    <row r="79" spans="1:16" ht="19.149999999999999" customHeight="1" x14ac:dyDescent="0.25">
      <c r="A79" s="153" t="s">
        <v>695</v>
      </c>
      <c r="B79" s="23">
        <f t="shared" si="2"/>
        <v>1090</v>
      </c>
      <c r="C79" s="23">
        <v>19</v>
      </c>
      <c r="D79" s="23">
        <v>0</v>
      </c>
      <c r="E79" s="23">
        <v>34</v>
      </c>
      <c r="F79" s="23">
        <v>69</v>
      </c>
      <c r="G79" s="23">
        <v>16</v>
      </c>
      <c r="H79" s="23">
        <v>27</v>
      </c>
      <c r="I79" s="23">
        <v>95</v>
      </c>
      <c r="J79" s="23">
        <v>104</v>
      </c>
      <c r="K79" s="23">
        <v>88</v>
      </c>
      <c r="L79" s="23">
        <v>145</v>
      </c>
      <c r="M79" s="23">
        <v>125</v>
      </c>
      <c r="N79" s="23">
        <v>157</v>
      </c>
      <c r="O79" s="23">
        <v>147</v>
      </c>
      <c r="P79" s="23">
        <v>64</v>
      </c>
    </row>
    <row r="80" spans="1:16" ht="19.149999999999999" customHeight="1" x14ac:dyDescent="0.25">
      <c r="A80" s="153" t="s">
        <v>696</v>
      </c>
      <c r="B80" s="23">
        <f t="shared" si="2"/>
        <v>1141</v>
      </c>
      <c r="C80" s="23">
        <v>0</v>
      </c>
      <c r="D80" s="23">
        <v>0</v>
      </c>
      <c r="E80" s="23">
        <v>0</v>
      </c>
      <c r="F80" s="23">
        <v>0</v>
      </c>
      <c r="G80" s="23">
        <v>195</v>
      </c>
      <c r="H80" s="23">
        <v>275</v>
      </c>
      <c r="I80" s="23">
        <v>178</v>
      </c>
      <c r="J80" s="23">
        <v>45</v>
      </c>
      <c r="K80" s="23">
        <v>127</v>
      </c>
      <c r="L80" s="23">
        <v>212</v>
      </c>
      <c r="M80" s="23">
        <v>108</v>
      </c>
      <c r="N80" s="23">
        <v>0</v>
      </c>
      <c r="O80" s="23">
        <v>0</v>
      </c>
      <c r="P80" s="23">
        <v>1</v>
      </c>
    </row>
    <row r="81" spans="1:16" ht="19.149999999999999" customHeight="1" x14ac:dyDescent="0.25">
      <c r="A81" s="153" t="s">
        <v>76</v>
      </c>
      <c r="B81" s="23">
        <f t="shared" si="2"/>
        <v>1135</v>
      </c>
      <c r="C81" s="23">
        <v>8</v>
      </c>
      <c r="D81" s="23">
        <v>0</v>
      </c>
      <c r="E81" s="23">
        <v>12</v>
      </c>
      <c r="F81" s="23">
        <v>26</v>
      </c>
      <c r="G81" s="23">
        <v>4</v>
      </c>
      <c r="H81" s="23">
        <v>0</v>
      </c>
      <c r="I81" s="23">
        <v>0</v>
      </c>
      <c r="J81" s="23">
        <v>58</v>
      </c>
      <c r="K81" s="23">
        <v>383</v>
      </c>
      <c r="L81" s="23">
        <v>145</v>
      </c>
      <c r="M81" s="23">
        <v>160</v>
      </c>
      <c r="N81" s="23">
        <v>337</v>
      </c>
      <c r="O81" s="23">
        <v>1</v>
      </c>
      <c r="P81" s="23">
        <v>1</v>
      </c>
    </row>
    <row r="82" spans="1:16" ht="19.149999999999999" customHeight="1" x14ac:dyDescent="0.25">
      <c r="A82" s="153" t="s">
        <v>85</v>
      </c>
      <c r="B82" s="23">
        <f t="shared" si="2"/>
        <v>1077</v>
      </c>
      <c r="C82" s="23">
        <v>967</v>
      </c>
      <c r="D82" s="23">
        <v>8</v>
      </c>
      <c r="E82" s="23">
        <v>3</v>
      </c>
      <c r="F82" s="23">
        <v>0</v>
      </c>
      <c r="G82" s="23">
        <v>1</v>
      </c>
      <c r="H82" s="23">
        <v>1</v>
      </c>
      <c r="I82" s="23">
        <v>42</v>
      </c>
      <c r="J82" s="23">
        <v>35</v>
      </c>
      <c r="K82" s="23">
        <v>7</v>
      </c>
      <c r="L82" s="23">
        <v>5</v>
      </c>
      <c r="M82" s="23">
        <v>3</v>
      </c>
      <c r="N82" s="23">
        <v>1</v>
      </c>
      <c r="O82" s="23">
        <v>4</v>
      </c>
      <c r="P82" s="23">
        <v>0</v>
      </c>
    </row>
    <row r="83" spans="1:16" ht="19.149999999999999" customHeight="1" x14ac:dyDescent="0.25">
      <c r="A83" s="153" t="s">
        <v>103</v>
      </c>
      <c r="B83" s="23">
        <f t="shared" si="2"/>
        <v>1023</v>
      </c>
      <c r="C83" s="23">
        <v>34</v>
      </c>
      <c r="D83" s="23">
        <v>27</v>
      </c>
      <c r="E83" s="23">
        <v>20</v>
      </c>
      <c r="F83" s="23">
        <v>34</v>
      </c>
      <c r="G83" s="23">
        <v>38</v>
      </c>
      <c r="H83" s="23">
        <v>50</v>
      </c>
      <c r="I83" s="23">
        <v>21</v>
      </c>
      <c r="J83" s="23">
        <v>44</v>
      </c>
      <c r="K83" s="23">
        <v>29</v>
      </c>
      <c r="L83" s="23">
        <v>94</v>
      </c>
      <c r="M83" s="23">
        <v>259</v>
      </c>
      <c r="N83" s="23">
        <v>289</v>
      </c>
      <c r="O83" s="23">
        <v>81</v>
      </c>
      <c r="P83" s="23">
        <v>3</v>
      </c>
    </row>
    <row r="84" spans="1:16" ht="19.149999999999999" customHeight="1" x14ac:dyDescent="0.25">
      <c r="A84" s="153" t="s">
        <v>118</v>
      </c>
      <c r="B84" s="23">
        <f t="shared" si="2"/>
        <v>954</v>
      </c>
      <c r="C84" s="23">
        <v>0</v>
      </c>
      <c r="D84" s="23">
        <v>0</v>
      </c>
      <c r="E84" s="23">
        <v>0</v>
      </c>
      <c r="F84" s="23">
        <v>0</v>
      </c>
      <c r="G84" s="23">
        <v>40</v>
      </c>
      <c r="H84" s="23">
        <v>168</v>
      </c>
      <c r="I84" s="23">
        <v>198</v>
      </c>
      <c r="J84" s="23">
        <v>339</v>
      </c>
      <c r="K84" s="23">
        <v>18</v>
      </c>
      <c r="L84" s="23">
        <v>13</v>
      </c>
      <c r="M84" s="23">
        <v>178</v>
      </c>
      <c r="N84" s="23">
        <v>0</v>
      </c>
      <c r="O84" s="23">
        <v>0</v>
      </c>
      <c r="P84" s="23">
        <v>0</v>
      </c>
    </row>
    <row r="85" spans="1:16" ht="19.149999999999999" customHeight="1" x14ac:dyDescent="0.25">
      <c r="A85" s="153" t="s">
        <v>182</v>
      </c>
      <c r="B85" s="23">
        <f t="shared" si="2"/>
        <v>926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495</v>
      </c>
      <c r="O85" s="23">
        <v>191</v>
      </c>
      <c r="P85" s="23">
        <v>240</v>
      </c>
    </row>
    <row r="86" spans="1:16" ht="19.149999999999999" customHeight="1" x14ac:dyDescent="0.25">
      <c r="A86" s="153" t="s">
        <v>174</v>
      </c>
      <c r="B86" s="23">
        <f t="shared" si="2"/>
        <v>874</v>
      </c>
      <c r="C86" s="23">
        <v>1</v>
      </c>
      <c r="D86" s="23">
        <v>0</v>
      </c>
      <c r="E86" s="23">
        <v>0</v>
      </c>
      <c r="F86" s="23">
        <v>0</v>
      </c>
      <c r="G86" s="23">
        <v>8</v>
      </c>
      <c r="H86" s="23">
        <v>62</v>
      </c>
      <c r="I86" s="23">
        <v>19</v>
      </c>
      <c r="J86" s="23">
        <v>87</v>
      </c>
      <c r="K86" s="23">
        <v>199</v>
      </c>
      <c r="L86" s="23">
        <v>16</v>
      </c>
      <c r="M86" s="23">
        <v>0</v>
      </c>
      <c r="N86" s="23">
        <v>157</v>
      </c>
      <c r="O86" s="23">
        <v>325</v>
      </c>
      <c r="P86" s="23">
        <v>0</v>
      </c>
    </row>
    <row r="87" spans="1:16" ht="19.149999999999999" customHeight="1" x14ac:dyDescent="0.25">
      <c r="A87" s="153" t="s">
        <v>102</v>
      </c>
      <c r="B87" s="23">
        <f t="shared" si="2"/>
        <v>818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141</v>
      </c>
      <c r="J87" s="23">
        <v>0</v>
      </c>
      <c r="K87" s="23">
        <v>184</v>
      </c>
      <c r="L87" s="23">
        <v>200</v>
      </c>
      <c r="M87" s="23">
        <v>87</v>
      </c>
      <c r="N87" s="23">
        <v>165</v>
      </c>
      <c r="O87" s="23">
        <v>41</v>
      </c>
      <c r="P87" s="23">
        <v>0</v>
      </c>
    </row>
    <row r="88" spans="1:16" ht="19.149999999999999" customHeight="1" x14ac:dyDescent="0.25">
      <c r="A88" s="153" t="s">
        <v>97</v>
      </c>
      <c r="B88" s="23">
        <f t="shared" si="2"/>
        <v>808</v>
      </c>
      <c r="C88" s="23">
        <v>0</v>
      </c>
      <c r="D88" s="23">
        <v>0</v>
      </c>
      <c r="E88" s="23">
        <v>0</v>
      </c>
      <c r="F88" s="23">
        <v>0</v>
      </c>
      <c r="G88" s="23">
        <v>115</v>
      </c>
      <c r="H88" s="23">
        <v>176</v>
      </c>
      <c r="I88" s="23">
        <v>0</v>
      </c>
      <c r="J88" s="23">
        <v>0</v>
      </c>
      <c r="K88" s="23">
        <v>53</v>
      </c>
      <c r="L88" s="23">
        <v>45</v>
      </c>
      <c r="M88" s="23">
        <v>217</v>
      </c>
      <c r="N88" s="23">
        <v>59</v>
      </c>
      <c r="O88" s="23">
        <v>143</v>
      </c>
      <c r="P88" s="23">
        <v>0</v>
      </c>
    </row>
    <row r="89" spans="1:16" ht="19.149999999999999" customHeight="1" x14ac:dyDescent="0.25">
      <c r="A89" s="153" t="s">
        <v>193</v>
      </c>
      <c r="B89" s="23">
        <f t="shared" si="2"/>
        <v>762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192</v>
      </c>
      <c r="N89" s="23">
        <v>332</v>
      </c>
      <c r="O89" s="23">
        <v>237</v>
      </c>
      <c r="P89" s="23">
        <v>1</v>
      </c>
    </row>
    <row r="90" spans="1:16" ht="19.149999999999999" customHeight="1" x14ac:dyDescent="0.25">
      <c r="A90" s="153" t="s">
        <v>115</v>
      </c>
      <c r="B90" s="23">
        <f t="shared" si="2"/>
        <v>753</v>
      </c>
      <c r="C90" s="23">
        <v>0</v>
      </c>
      <c r="D90" s="23">
        <v>0</v>
      </c>
      <c r="E90" s="23">
        <v>0</v>
      </c>
      <c r="F90" s="23">
        <v>0</v>
      </c>
      <c r="G90" s="23">
        <v>37</v>
      </c>
      <c r="H90" s="23">
        <v>615</v>
      </c>
      <c r="I90" s="23">
        <v>80</v>
      </c>
      <c r="J90" s="23">
        <v>2</v>
      </c>
      <c r="K90" s="23">
        <v>0</v>
      </c>
      <c r="L90" s="23">
        <v>19</v>
      </c>
      <c r="M90" s="23">
        <v>0</v>
      </c>
      <c r="N90" s="23">
        <v>0</v>
      </c>
      <c r="O90" s="23">
        <v>0</v>
      </c>
      <c r="P90" s="23">
        <v>0</v>
      </c>
    </row>
    <row r="91" spans="1:16" ht="19.149999999999999" customHeight="1" x14ac:dyDescent="0.25">
      <c r="A91" s="153" t="s">
        <v>660</v>
      </c>
      <c r="B91" s="23">
        <f t="shared" si="2"/>
        <v>749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3</v>
      </c>
      <c r="J91" s="23">
        <v>0</v>
      </c>
      <c r="K91" s="23">
        <v>8</v>
      </c>
      <c r="L91" s="23">
        <v>232</v>
      </c>
      <c r="M91" s="23">
        <v>191</v>
      </c>
      <c r="N91" s="23">
        <v>204</v>
      </c>
      <c r="O91" s="23">
        <v>111</v>
      </c>
      <c r="P91" s="23">
        <v>0</v>
      </c>
    </row>
    <row r="92" spans="1:16" ht="19.149999999999999" customHeight="1" x14ac:dyDescent="0.25">
      <c r="A92" s="153" t="s">
        <v>207</v>
      </c>
      <c r="B92" s="23">
        <f t="shared" si="2"/>
        <v>745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71</v>
      </c>
      <c r="K92" s="23">
        <v>31</v>
      </c>
      <c r="L92" s="23">
        <v>0</v>
      </c>
      <c r="M92" s="23">
        <v>48</v>
      </c>
      <c r="N92" s="23">
        <v>367</v>
      </c>
      <c r="O92" s="23">
        <v>228</v>
      </c>
      <c r="P92" s="23">
        <v>0</v>
      </c>
    </row>
    <row r="93" spans="1:16" ht="19.149999999999999" customHeight="1" x14ac:dyDescent="0.25">
      <c r="A93" s="153" t="s">
        <v>107</v>
      </c>
      <c r="B93" s="23">
        <f t="shared" si="2"/>
        <v>715</v>
      </c>
      <c r="C93" s="23">
        <v>38</v>
      </c>
      <c r="D93" s="23">
        <v>4</v>
      </c>
      <c r="E93" s="23">
        <v>3</v>
      </c>
      <c r="F93" s="23">
        <v>3</v>
      </c>
      <c r="G93" s="23">
        <v>5</v>
      </c>
      <c r="H93" s="23">
        <v>6</v>
      </c>
      <c r="I93" s="23">
        <v>12</v>
      </c>
      <c r="J93" s="23">
        <v>579</v>
      </c>
      <c r="K93" s="23">
        <v>44</v>
      </c>
      <c r="L93" s="23">
        <v>2</v>
      </c>
      <c r="M93" s="23">
        <v>10</v>
      </c>
      <c r="N93" s="23">
        <v>7</v>
      </c>
      <c r="O93" s="23">
        <v>2</v>
      </c>
      <c r="P93" s="23">
        <v>0</v>
      </c>
    </row>
    <row r="94" spans="1:16" ht="19.149999999999999" customHeight="1" x14ac:dyDescent="0.25">
      <c r="A94" s="153" t="s">
        <v>176</v>
      </c>
      <c r="B94" s="23">
        <f t="shared" si="2"/>
        <v>712</v>
      </c>
      <c r="C94" s="23">
        <v>0</v>
      </c>
      <c r="D94" s="23">
        <v>0</v>
      </c>
      <c r="E94" s="23">
        <v>0</v>
      </c>
      <c r="F94" s="23">
        <v>0</v>
      </c>
      <c r="G94" s="23">
        <v>119</v>
      </c>
      <c r="H94" s="23">
        <v>1</v>
      </c>
      <c r="I94" s="23">
        <v>0</v>
      </c>
      <c r="J94" s="23">
        <v>93</v>
      </c>
      <c r="K94" s="23">
        <v>0</v>
      </c>
      <c r="L94" s="23">
        <v>178</v>
      </c>
      <c r="M94" s="23">
        <v>0</v>
      </c>
      <c r="N94" s="23">
        <v>55</v>
      </c>
      <c r="O94" s="23">
        <v>266</v>
      </c>
      <c r="P94" s="23">
        <v>0</v>
      </c>
    </row>
    <row r="95" spans="1:16" ht="19.149999999999999" customHeight="1" x14ac:dyDescent="0.25">
      <c r="A95" s="153" t="s">
        <v>62</v>
      </c>
      <c r="B95" s="23">
        <f t="shared" si="2"/>
        <v>691</v>
      </c>
      <c r="C95" s="23">
        <v>691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</row>
    <row r="96" spans="1:16" ht="19.149999999999999" customHeight="1" x14ac:dyDescent="0.25">
      <c r="A96" s="153" t="s">
        <v>173</v>
      </c>
      <c r="B96" s="23">
        <f t="shared" si="2"/>
        <v>674</v>
      </c>
      <c r="C96" s="23">
        <v>76</v>
      </c>
      <c r="D96" s="23">
        <v>0</v>
      </c>
      <c r="E96" s="23">
        <v>0</v>
      </c>
      <c r="F96" s="23">
        <v>212</v>
      </c>
      <c r="G96" s="23">
        <v>120</v>
      </c>
      <c r="H96" s="23">
        <v>200</v>
      </c>
      <c r="I96" s="23">
        <v>65</v>
      </c>
      <c r="J96" s="23">
        <v>0</v>
      </c>
      <c r="K96" s="23">
        <v>1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</row>
    <row r="97" spans="1:16" ht="19.149999999999999" customHeight="1" x14ac:dyDescent="0.25">
      <c r="A97" s="153" t="s">
        <v>90</v>
      </c>
      <c r="B97" s="23">
        <f t="shared" si="2"/>
        <v>661</v>
      </c>
      <c r="C97" s="23">
        <v>13</v>
      </c>
      <c r="D97" s="23">
        <v>48</v>
      </c>
      <c r="E97" s="23">
        <v>44</v>
      </c>
      <c r="F97" s="23">
        <v>214</v>
      </c>
      <c r="G97" s="23">
        <v>222</v>
      </c>
      <c r="H97" s="23">
        <v>120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</row>
    <row r="98" spans="1:16" ht="19.149999999999999" customHeight="1" x14ac:dyDescent="0.25">
      <c r="A98" s="153" t="s">
        <v>111</v>
      </c>
      <c r="B98" s="23">
        <f t="shared" si="2"/>
        <v>654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3</v>
      </c>
      <c r="K98" s="23">
        <v>63</v>
      </c>
      <c r="L98" s="23">
        <v>249</v>
      </c>
      <c r="M98" s="23">
        <v>248</v>
      </c>
      <c r="N98" s="23">
        <v>91</v>
      </c>
      <c r="O98" s="23">
        <v>0</v>
      </c>
      <c r="P98" s="23">
        <v>0</v>
      </c>
    </row>
    <row r="99" spans="1:16" ht="19.149999999999999" customHeight="1" x14ac:dyDescent="0.25">
      <c r="A99" s="153" t="s">
        <v>126</v>
      </c>
      <c r="B99" s="23">
        <f t="shared" si="2"/>
        <v>618</v>
      </c>
      <c r="C99" s="23">
        <v>0</v>
      </c>
      <c r="D99" s="23">
        <v>0</v>
      </c>
      <c r="E99" s="23">
        <v>0</v>
      </c>
      <c r="F99" s="23">
        <v>3</v>
      </c>
      <c r="G99" s="23">
        <v>44</v>
      </c>
      <c r="H99" s="23">
        <v>188</v>
      </c>
      <c r="I99" s="23">
        <v>383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</row>
    <row r="100" spans="1:16" ht="19.149999999999999" customHeight="1" x14ac:dyDescent="0.25">
      <c r="A100" s="153" t="s">
        <v>190</v>
      </c>
      <c r="B100" s="23">
        <f t="shared" si="2"/>
        <v>564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4</v>
      </c>
      <c r="J100" s="23">
        <v>7</v>
      </c>
      <c r="K100" s="23">
        <v>5</v>
      </c>
      <c r="L100" s="23">
        <v>58</v>
      </c>
      <c r="M100" s="23">
        <v>47</v>
      </c>
      <c r="N100" s="23">
        <v>166</v>
      </c>
      <c r="O100" s="23">
        <v>277</v>
      </c>
      <c r="P100" s="23">
        <v>0</v>
      </c>
    </row>
    <row r="101" spans="1:16" ht="19.149999999999999" customHeight="1" x14ac:dyDescent="0.25">
      <c r="A101" s="153" t="s">
        <v>128</v>
      </c>
      <c r="B101" s="23">
        <f t="shared" si="2"/>
        <v>556</v>
      </c>
      <c r="C101" s="23">
        <v>403</v>
      </c>
      <c r="D101" s="23">
        <v>5</v>
      </c>
      <c r="E101" s="23">
        <v>12</v>
      </c>
      <c r="F101" s="23">
        <v>20</v>
      </c>
      <c r="G101" s="23">
        <v>25</v>
      </c>
      <c r="H101" s="23">
        <v>4</v>
      </c>
      <c r="I101" s="23">
        <v>14</v>
      </c>
      <c r="J101" s="23">
        <v>6</v>
      </c>
      <c r="K101" s="23">
        <v>6</v>
      </c>
      <c r="L101" s="23">
        <v>9</v>
      </c>
      <c r="M101" s="23">
        <v>13</v>
      </c>
      <c r="N101" s="23">
        <v>6</v>
      </c>
      <c r="O101" s="23">
        <v>22</v>
      </c>
      <c r="P101" s="23">
        <v>11</v>
      </c>
    </row>
    <row r="102" spans="1:16" ht="19.149999999999999" customHeight="1" x14ac:dyDescent="0.25">
      <c r="A102" s="153" t="s">
        <v>180</v>
      </c>
      <c r="B102" s="23">
        <f t="shared" si="2"/>
        <v>525</v>
      </c>
      <c r="C102" s="23">
        <v>114</v>
      </c>
      <c r="D102" s="23">
        <v>36</v>
      </c>
      <c r="E102" s="23">
        <v>20</v>
      </c>
      <c r="F102" s="23">
        <v>7</v>
      </c>
      <c r="G102" s="23">
        <v>0</v>
      </c>
      <c r="H102" s="23">
        <v>68</v>
      </c>
      <c r="I102" s="23">
        <v>31</v>
      </c>
      <c r="J102" s="23">
        <v>0</v>
      </c>
      <c r="K102" s="23">
        <v>0</v>
      </c>
      <c r="L102" s="23">
        <v>0</v>
      </c>
      <c r="M102" s="23">
        <v>204</v>
      </c>
      <c r="N102" s="23">
        <v>0</v>
      </c>
      <c r="O102" s="23">
        <v>45</v>
      </c>
      <c r="P102" s="23">
        <v>0</v>
      </c>
    </row>
    <row r="103" spans="1:16" ht="19.149999999999999" customHeight="1" x14ac:dyDescent="0.25">
      <c r="A103" s="153" t="s">
        <v>78</v>
      </c>
      <c r="B103" s="23">
        <f t="shared" si="2"/>
        <v>514</v>
      </c>
      <c r="C103" s="23">
        <v>0</v>
      </c>
      <c r="D103" s="23">
        <v>0</v>
      </c>
      <c r="E103" s="23">
        <v>102</v>
      </c>
      <c r="F103" s="23">
        <v>168</v>
      </c>
      <c r="G103" s="23">
        <v>193</v>
      </c>
      <c r="H103" s="23">
        <v>51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</row>
    <row r="104" spans="1:16" ht="19.149999999999999" customHeight="1" x14ac:dyDescent="0.25">
      <c r="A104" s="153" t="s">
        <v>697</v>
      </c>
      <c r="B104" s="23">
        <f t="shared" si="2"/>
        <v>506</v>
      </c>
      <c r="C104" s="23">
        <v>18</v>
      </c>
      <c r="D104" s="23">
        <v>12</v>
      </c>
      <c r="E104" s="23">
        <v>36</v>
      </c>
      <c r="F104" s="23">
        <v>84</v>
      </c>
      <c r="G104" s="23">
        <v>0</v>
      </c>
      <c r="H104" s="23">
        <v>57</v>
      </c>
      <c r="I104" s="23">
        <v>152</v>
      </c>
      <c r="J104" s="23">
        <v>1</v>
      </c>
      <c r="K104" s="23">
        <v>145</v>
      </c>
      <c r="L104" s="23">
        <v>1</v>
      </c>
      <c r="M104" s="23">
        <v>0</v>
      </c>
      <c r="N104" s="23">
        <v>0</v>
      </c>
      <c r="O104" s="23">
        <v>0</v>
      </c>
      <c r="P104" s="23">
        <v>0</v>
      </c>
    </row>
    <row r="105" spans="1:16" ht="19.149999999999999" customHeight="1" x14ac:dyDescent="0.25">
      <c r="A105" s="153" t="s">
        <v>183</v>
      </c>
      <c r="B105" s="23">
        <f t="shared" si="2"/>
        <v>502</v>
      </c>
      <c r="C105" s="23">
        <v>63</v>
      </c>
      <c r="D105" s="23">
        <v>17</v>
      </c>
      <c r="E105" s="23">
        <v>37</v>
      </c>
      <c r="F105" s="23">
        <v>34</v>
      </c>
      <c r="G105" s="23">
        <v>14</v>
      </c>
      <c r="H105" s="23">
        <v>64</v>
      </c>
      <c r="I105" s="23">
        <v>9</v>
      </c>
      <c r="J105" s="23">
        <v>7</v>
      </c>
      <c r="K105" s="23">
        <v>100</v>
      </c>
      <c r="L105" s="23">
        <v>49</v>
      </c>
      <c r="M105" s="23">
        <v>38</v>
      </c>
      <c r="N105" s="23">
        <v>22</v>
      </c>
      <c r="O105" s="23">
        <v>42</v>
      </c>
      <c r="P105" s="23">
        <v>6</v>
      </c>
    </row>
    <row r="106" spans="1:16" ht="19.149999999999999" customHeight="1" x14ac:dyDescent="0.25">
      <c r="A106" s="153" t="s">
        <v>177</v>
      </c>
      <c r="B106" s="23">
        <f t="shared" si="2"/>
        <v>494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2</v>
      </c>
      <c r="K106" s="23">
        <v>491</v>
      </c>
      <c r="L106" s="23">
        <v>1</v>
      </c>
      <c r="M106" s="23">
        <v>0</v>
      </c>
      <c r="N106" s="23">
        <v>0</v>
      </c>
      <c r="O106" s="23">
        <v>0</v>
      </c>
      <c r="P106" s="23">
        <v>0</v>
      </c>
    </row>
    <row r="107" spans="1:16" ht="19.149999999999999" customHeight="1" x14ac:dyDescent="0.25">
      <c r="A107" s="153" t="s">
        <v>181</v>
      </c>
      <c r="B107" s="23">
        <f t="shared" si="2"/>
        <v>470</v>
      </c>
      <c r="C107" s="23">
        <v>0</v>
      </c>
      <c r="D107" s="23">
        <v>0</v>
      </c>
      <c r="E107" s="23">
        <v>0</v>
      </c>
      <c r="F107" s="23">
        <v>0</v>
      </c>
      <c r="G107" s="23">
        <v>7</v>
      </c>
      <c r="H107" s="23">
        <v>61</v>
      </c>
      <c r="I107" s="23">
        <v>111</v>
      </c>
      <c r="J107" s="23">
        <v>101</v>
      </c>
      <c r="K107" s="23">
        <v>190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</row>
    <row r="108" spans="1:16" ht="19.149999999999999" customHeight="1" x14ac:dyDescent="0.25">
      <c r="A108" s="153" t="s">
        <v>175</v>
      </c>
      <c r="B108" s="23">
        <f t="shared" si="2"/>
        <v>450</v>
      </c>
      <c r="C108" s="23">
        <v>23</v>
      </c>
      <c r="D108" s="23">
        <v>11</v>
      </c>
      <c r="E108" s="23">
        <v>33</v>
      </c>
      <c r="F108" s="23">
        <v>138</v>
      </c>
      <c r="G108" s="23">
        <v>36</v>
      </c>
      <c r="H108" s="23">
        <v>55</v>
      </c>
      <c r="I108" s="23">
        <v>29</v>
      </c>
      <c r="J108" s="23">
        <v>125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</row>
    <row r="109" spans="1:16" ht="19.149999999999999" customHeight="1" x14ac:dyDescent="0.25">
      <c r="A109" s="153" t="s">
        <v>112</v>
      </c>
      <c r="B109" s="23">
        <f t="shared" si="2"/>
        <v>450</v>
      </c>
      <c r="C109" s="23">
        <v>126</v>
      </c>
      <c r="D109" s="23">
        <v>19</v>
      </c>
      <c r="E109" s="23">
        <v>13</v>
      </c>
      <c r="F109" s="23">
        <v>11</v>
      </c>
      <c r="G109" s="23">
        <v>30</v>
      </c>
      <c r="H109" s="23">
        <v>23</v>
      </c>
      <c r="I109" s="23">
        <v>70</v>
      </c>
      <c r="J109" s="23">
        <v>63</v>
      </c>
      <c r="K109" s="23">
        <v>9</v>
      </c>
      <c r="L109" s="23">
        <v>20</v>
      </c>
      <c r="M109" s="23">
        <v>56</v>
      </c>
      <c r="N109" s="23">
        <v>0</v>
      </c>
      <c r="O109" s="23">
        <v>10</v>
      </c>
      <c r="P109" s="23">
        <v>0</v>
      </c>
    </row>
    <row r="110" spans="1:16" ht="19.149999999999999" customHeight="1" x14ac:dyDescent="0.25">
      <c r="A110" s="153" t="s">
        <v>661</v>
      </c>
      <c r="B110" s="23">
        <f t="shared" si="2"/>
        <v>446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11</v>
      </c>
      <c r="I110" s="23">
        <v>5</v>
      </c>
      <c r="J110" s="23">
        <v>0</v>
      </c>
      <c r="K110" s="23">
        <v>6</v>
      </c>
      <c r="L110" s="23">
        <v>7</v>
      </c>
      <c r="M110" s="23">
        <v>49</v>
      </c>
      <c r="N110" s="23">
        <v>11</v>
      </c>
      <c r="O110" s="23">
        <v>356</v>
      </c>
      <c r="P110" s="23">
        <v>1</v>
      </c>
    </row>
    <row r="111" spans="1:16" ht="19.149999999999999" customHeight="1" x14ac:dyDescent="0.25">
      <c r="A111" s="153" t="s">
        <v>142</v>
      </c>
      <c r="B111" s="23">
        <f t="shared" si="2"/>
        <v>440</v>
      </c>
      <c r="C111" s="23">
        <v>246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11</v>
      </c>
      <c r="M111" s="23">
        <v>93</v>
      </c>
      <c r="N111" s="23">
        <v>88</v>
      </c>
      <c r="O111" s="23">
        <v>2</v>
      </c>
      <c r="P111" s="23">
        <v>0</v>
      </c>
    </row>
    <row r="112" spans="1:16" ht="19.149999999999999" customHeight="1" x14ac:dyDescent="0.25">
      <c r="A112" s="153" t="s">
        <v>191</v>
      </c>
      <c r="B112" s="23">
        <f t="shared" si="2"/>
        <v>429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33</v>
      </c>
      <c r="M112" s="23">
        <v>137</v>
      </c>
      <c r="N112" s="23">
        <v>118</v>
      </c>
      <c r="O112" s="23">
        <v>141</v>
      </c>
      <c r="P112" s="23">
        <v>0</v>
      </c>
    </row>
    <row r="113" spans="1:16" ht="19.149999999999999" customHeight="1" x14ac:dyDescent="0.25">
      <c r="A113" s="153" t="s">
        <v>132</v>
      </c>
      <c r="B113" s="23">
        <f t="shared" si="2"/>
        <v>426</v>
      </c>
      <c r="C113" s="23">
        <v>391</v>
      </c>
      <c r="D113" s="23">
        <v>2</v>
      </c>
      <c r="E113" s="23">
        <v>4</v>
      </c>
      <c r="F113" s="23">
        <v>4</v>
      </c>
      <c r="G113" s="23">
        <v>1</v>
      </c>
      <c r="H113" s="23">
        <v>3</v>
      </c>
      <c r="I113" s="23">
        <v>3</v>
      </c>
      <c r="J113" s="23">
        <v>6</v>
      </c>
      <c r="K113" s="23">
        <v>6</v>
      </c>
      <c r="L113" s="23">
        <v>1</v>
      </c>
      <c r="M113" s="23">
        <v>2</v>
      </c>
      <c r="N113" s="23">
        <v>0</v>
      </c>
      <c r="O113" s="23">
        <v>3</v>
      </c>
      <c r="P113" s="23">
        <v>0</v>
      </c>
    </row>
    <row r="114" spans="1:16" ht="19.149999999999999" customHeight="1" x14ac:dyDescent="0.25">
      <c r="A114" s="153" t="s">
        <v>196</v>
      </c>
      <c r="B114" s="23">
        <f t="shared" si="2"/>
        <v>424</v>
      </c>
      <c r="C114" s="23">
        <v>0</v>
      </c>
      <c r="D114" s="23">
        <v>8</v>
      </c>
      <c r="E114" s="23">
        <v>0</v>
      </c>
      <c r="F114" s="23">
        <v>29</v>
      </c>
      <c r="G114" s="23">
        <v>49</v>
      </c>
      <c r="H114" s="23">
        <v>13</v>
      </c>
      <c r="I114" s="23">
        <v>13</v>
      </c>
      <c r="J114" s="23">
        <v>0</v>
      </c>
      <c r="K114" s="23">
        <v>25</v>
      </c>
      <c r="L114" s="23">
        <v>19</v>
      </c>
      <c r="M114" s="23">
        <v>30</v>
      </c>
      <c r="N114" s="23">
        <v>112</v>
      </c>
      <c r="O114" s="23">
        <v>112</v>
      </c>
      <c r="P114" s="23">
        <v>14</v>
      </c>
    </row>
    <row r="115" spans="1:16" ht="19.149999999999999" customHeight="1" x14ac:dyDescent="0.25">
      <c r="A115" s="153" t="s">
        <v>179</v>
      </c>
      <c r="B115" s="23">
        <f t="shared" si="2"/>
        <v>422</v>
      </c>
      <c r="C115" s="23">
        <v>0</v>
      </c>
      <c r="D115" s="23">
        <v>0</v>
      </c>
      <c r="E115" s="23">
        <v>19</v>
      </c>
      <c r="F115" s="23">
        <v>38</v>
      </c>
      <c r="G115" s="23">
        <v>52</v>
      </c>
      <c r="H115" s="23">
        <v>63</v>
      </c>
      <c r="I115" s="23">
        <v>144</v>
      </c>
      <c r="J115" s="23">
        <v>106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</row>
    <row r="116" spans="1:16" ht="19.149999999999999" customHeight="1" x14ac:dyDescent="0.25">
      <c r="A116" s="153" t="s">
        <v>209</v>
      </c>
      <c r="B116" s="23">
        <f t="shared" si="2"/>
        <v>419</v>
      </c>
      <c r="C116" s="23">
        <v>0</v>
      </c>
      <c r="D116" s="23">
        <v>0</v>
      </c>
      <c r="E116" s="23">
        <v>0</v>
      </c>
      <c r="F116" s="23">
        <v>0</v>
      </c>
      <c r="G116" s="23">
        <v>15</v>
      </c>
      <c r="H116" s="23">
        <v>172</v>
      </c>
      <c r="I116" s="23">
        <v>89</v>
      </c>
      <c r="J116" s="23">
        <v>121</v>
      </c>
      <c r="K116" s="23">
        <v>20</v>
      </c>
      <c r="L116" s="23">
        <v>0</v>
      </c>
      <c r="M116" s="23">
        <v>2</v>
      </c>
      <c r="N116" s="23">
        <v>0</v>
      </c>
      <c r="O116" s="23">
        <v>0</v>
      </c>
      <c r="P116" s="23">
        <v>0</v>
      </c>
    </row>
    <row r="117" spans="1:16" ht="19.149999999999999" customHeight="1" x14ac:dyDescent="0.25">
      <c r="A117" s="153" t="s">
        <v>208</v>
      </c>
      <c r="B117" s="23">
        <f t="shared" si="2"/>
        <v>417</v>
      </c>
      <c r="C117" s="23">
        <v>30</v>
      </c>
      <c r="D117" s="23">
        <v>34</v>
      </c>
      <c r="E117" s="23">
        <v>54</v>
      </c>
      <c r="F117" s="23">
        <v>6</v>
      </c>
      <c r="G117" s="23">
        <v>74</v>
      </c>
      <c r="H117" s="23">
        <v>8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118</v>
      </c>
      <c r="P117" s="23">
        <v>93</v>
      </c>
    </row>
    <row r="118" spans="1:16" ht="19.149999999999999" customHeight="1" x14ac:dyDescent="0.25">
      <c r="A118" s="153" t="s">
        <v>192</v>
      </c>
      <c r="B118" s="23">
        <f t="shared" si="2"/>
        <v>400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1</v>
      </c>
      <c r="N118" s="23">
        <v>399</v>
      </c>
      <c r="O118" s="23">
        <v>0</v>
      </c>
      <c r="P118" s="23">
        <v>0</v>
      </c>
    </row>
    <row r="119" spans="1:16" ht="19.149999999999999" customHeight="1" x14ac:dyDescent="0.25">
      <c r="A119" s="153" t="s">
        <v>189</v>
      </c>
      <c r="B119" s="23">
        <f t="shared" si="2"/>
        <v>387</v>
      </c>
      <c r="C119" s="23">
        <v>249</v>
      </c>
      <c r="D119" s="23">
        <v>101</v>
      </c>
      <c r="E119" s="23">
        <v>0</v>
      </c>
      <c r="F119" s="23">
        <v>0</v>
      </c>
      <c r="G119" s="23">
        <v>0</v>
      </c>
      <c r="H119" s="23">
        <v>2</v>
      </c>
      <c r="I119" s="23">
        <v>0</v>
      </c>
      <c r="J119" s="23">
        <v>1</v>
      </c>
      <c r="K119" s="23">
        <v>4</v>
      </c>
      <c r="L119" s="23">
        <v>1</v>
      </c>
      <c r="M119" s="23">
        <v>2</v>
      </c>
      <c r="N119" s="23">
        <v>27</v>
      </c>
      <c r="O119" s="23">
        <v>0</v>
      </c>
      <c r="P119" s="23">
        <v>0</v>
      </c>
    </row>
    <row r="120" spans="1:16" ht="19.149999999999999" customHeight="1" x14ac:dyDescent="0.25">
      <c r="A120" s="153" t="s">
        <v>178</v>
      </c>
      <c r="B120" s="23">
        <f t="shared" si="2"/>
        <v>387</v>
      </c>
      <c r="C120" s="23">
        <v>0</v>
      </c>
      <c r="D120" s="23">
        <v>0</v>
      </c>
      <c r="E120" s="23">
        <v>22</v>
      </c>
      <c r="F120" s="23">
        <v>43</v>
      </c>
      <c r="G120" s="23">
        <v>106</v>
      </c>
      <c r="H120" s="23">
        <v>122</v>
      </c>
      <c r="I120" s="23">
        <v>88</v>
      </c>
      <c r="J120" s="23">
        <v>0</v>
      </c>
      <c r="K120" s="23">
        <v>6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</row>
    <row r="121" spans="1:16" ht="19.149999999999999" customHeight="1" x14ac:dyDescent="0.25">
      <c r="A121" s="153" t="s">
        <v>195</v>
      </c>
      <c r="B121" s="23">
        <f t="shared" si="2"/>
        <v>376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151</v>
      </c>
      <c r="L121" s="23">
        <v>192</v>
      </c>
      <c r="M121" s="23">
        <v>33</v>
      </c>
      <c r="N121" s="23">
        <v>0</v>
      </c>
      <c r="O121" s="23">
        <v>0</v>
      </c>
      <c r="P121" s="23">
        <v>0</v>
      </c>
    </row>
    <row r="122" spans="1:16" ht="19.149999999999999" customHeight="1" x14ac:dyDescent="0.25">
      <c r="A122" s="153" t="s">
        <v>185</v>
      </c>
      <c r="B122" s="23">
        <f t="shared" si="2"/>
        <v>373</v>
      </c>
      <c r="C122" s="23">
        <v>0</v>
      </c>
      <c r="D122" s="23">
        <v>0</v>
      </c>
      <c r="E122" s="23">
        <v>43</v>
      </c>
      <c r="F122" s="23">
        <v>29</v>
      </c>
      <c r="G122" s="23">
        <v>68</v>
      </c>
      <c r="H122" s="23">
        <v>71</v>
      </c>
      <c r="I122" s="23">
        <v>40</v>
      </c>
      <c r="J122" s="23">
        <v>33</v>
      </c>
      <c r="K122" s="23">
        <v>47</v>
      </c>
      <c r="L122" s="23">
        <v>2</v>
      </c>
      <c r="M122" s="23">
        <v>1</v>
      </c>
      <c r="N122" s="23">
        <v>2</v>
      </c>
      <c r="O122" s="23">
        <v>22</v>
      </c>
      <c r="P122" s="23">
        <v>15</v>
      </c>
    </row>
    <row r="123" spans="1:16" ht="19.149999999999999" customHeight="1" x14ac:dyDescent="0.25">
      <c r="A123" s="153" t="s">
        <v>184</v>
      </c>
      <c r="B123" s="23">
        <f t="shared" si="2"/>
        <v>366</v>
      </c>
      <c r="C123" s="23">
        <v>0</v>
      </c>
      <c r="D123" s="23">
        <v>0</v>
      </c>
      <c r="E123" s="23">
        <v>25</v>
      </c>
      <c r="F123" s="23">
        <v>13</v>
      </c>
      <c r="G123" s="23">
        <v>28</v>
      </c>
      <c r="H123" s="23">
        <v>172</v>
      </c>
      <c r="I123" s="23">
        <v>128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</row>
    <row r="124" spans="1:16" ht="19.149999999999999" customHeight="1" x14ac:dyDescent="0.25">
      <c r="A124" s="153" t="s">
        <v>187</v>
      </c>
      <c r="B124" s="23">
        <f t="shared" si="2"/>
        <v>364</v>
      </c>
      <c r="C124" s="23">
        <v>364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</row>
    <row r="125" spans="1:16" ht="19.149999999999999" customHeight="1" x14ac:dyDescent="0.25">
      <c r="A125" s="153" t="s">
        <v>201</v>
      </c>
      <c r="B125" s="23">
        <f t="shared" si="2"/>
        <v>363</v>
      </c>
      <c r="C125" s="23">
        <v>0</v>
      </c>
      <c r="D125" s="23">
        <v>0</v>
      </c>
      <c r="E125" s="23">
        <v>0</v>
      </c>
      <c r="F125" s="23">
        <v>0</v>
      </c>
      <c r="G125" s="23">
        <v>101</v>
      </c>
      <c r="H125" s="23">
        <v>104</v>
      </c>
      <c r="I125" s="23">
        <v>109</v>
      </c>
      <c r="J125" s="23">
        <v>22</v>
      </c>
      <c r="K125" s="23">
        <v>1</v>
      </c>
      <c r="L125" s="23">
        <v>26</v>
      </c>
      <c r="M125" s="23">
        <v>0</v>
      </c>
      <c r="N125" s="23">
        <v>0</v>
      </c>
      <c r="O125" s="23">
        <v>0</v>
      </c>
      <c r="P125" s="23">
        <v>0</v>
      </c>
    </row>
    <row r="126" spans="1:16" ht="19.149999999999999" customHeight="1" x14ac:dyDescent="0.25">
      <c r="A126" s="153" t="s">
        <v>87</v>
      </c>
      <c r="B126" s="23">
        <f t="shared" si="2"/>
        <v>346</v>
      </c>
      <c r="C126" s="23">
        <v>128</v>
      </c>
      <c r="D126" s="23">
        <v>5</v>
      </c>
      <c r="E126" s="23">
        <v>18</v>
      </c>
      <c r="F126" s="23">
        <v>31</v>
      </c>
      <c r="G126" s="23">
        <v>16</v>
      </c>
      <c r="H126" s="23">
        <v>8</v>
      </c>
      <c r="I126" s="23">
        <v>7</v>
      </c>
      <c r="J126" s="23">
        <v>10</v>
      </c>
      <c r="K126" s="23">
        <v>22</v>
      </c>
      <c r="L126" s="23">
        <v>16</v>
      </c>
      <c r="M126" s="23">
        <v>27</v>
      </c>
      <c r="N126" s="23">
        <v>34</v>
      </c>
      <c r="O126" s="23">
        <v>24</v>
      </c>
      <c r="P126" s="23">
        <v>0</v>
      </c>
    </row>
    <row r="127" spans="1:16" ht="19.149999999999999" customHeight="1" x14ac:dyDescent="0.25">
      <c r="A127" s="153" t="s">
        <v>186</v>
      </c>
      <c r="B127" s="23">
        <f t="shared" si="2"/>
        <v>340</v>
      </c>
      <c r="C127" s="23">
        <v>340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</row>
    <row r="128" spans="1:16" ht="19.149999999999999" customHeight="1" x14ac:dyDescent="0.25">
      <c r="A128" s="153" t="s">
        <v>198</v>
      </c>
      <c r="B128" s="23">
        <f t="shared" si="2"/>
        <v>312</v>
      </c>
      <c r="C128" s="23">
        <v>312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</row>
    <row r="129" spans="1:16" ht="19.149999999999999" customHeight="1" x14ac:dyDescent="0.25">
      <c r="A129" s="153" t="s">
        <v>662</v>
      </c>
      <c r="B129" s="23">
        <f t="shared" si="2"/>
        <v>309</v>
      </c>
      <c r="C129" s="23">
        <v>0</v>
      </c>
      <c r="D129" s="23">
        <v>0</v>
      </c>
      <c r="E129" s="23">
        <v>0</v>
      </c>
      <c r="F129" s="23">
        <v>0</v>
      </c>
      <c r="G129" s="23">
        <v>29</v>
      </c>
      <c r="H129" s="23">
        <v>14</v>
      </c>
      <c r="I129" s="23">
        <v>12</v>
      </c>
      <c r="J129" s="23">
        <v>18</v>
      </c>
      <c r="K129" s="23">
        <v>30</v>
      </c>
      <c r="L129" s="23">
        <v>50</v>
      </c>
      <c r="M129" s="23">
        <v>67</v>
      </c>
      <c r="N129" s="23">
        <v>30</v>
      </c>
      <c r="O129" s="23">
        <v>59</v>
      </c>
      <c r="P129" s="23">
        <v>0</v>
      </c>
    </row>
    <row r="130" spans="1:16" ht="19.149999999999999" customHeight="1" x14ac:dyDescent="0.25">
      <c r="A130" s="153" t="s">
        <v>188</v>
      </c>
      <c r="B130" s="23">
        <f t="shared" si="2"/>
        <v>295</v>
      </c>
      <c r="C130" s="23">
        <v>0</v>
      </c>
      <c r="D130" s="23">
        <v>0</v>
      </c>
      <c r="E130" s="23">
        <v>0</v>
      </c>
      <c r="F130" s="23">
        <v>34</v>
      </c>
      <c r="G130" s="23">
        <v>116</v>
      </c>
      <c r="H130" s="23">
        <v>115</v>
      </c>
      <c r="I130" s="23">
        <v>30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</row>
    <row r="131" spans="1:16" ht="19.149999999999999" customHeight="1" x14ac:dyDescent="0.25">
      <c r="A131" s="153" t="s">
        <v>199</v>
      </c>
      <c r="B131" s="23">
        <f t="shared" si="2"/>
        <v>290</v>
      </c>
      <c r="C131" s="23">
        <v>192</v>
      </c>
      <c r="D131" s="23">
        <v>0</v>
      </c>
      <c r="E131" s="23">
        <v>0</v>
      </c>
      <c r="F131" s="23">
        <v>0</v>
      </c>
      <c r="G131" s="23">
        <v>0</v>
      </c>
      <c r="H131" s="23">
        <v>2</v>
      </c>
      <c r="I131" s="23">
        <v>4</v>
      </c>
      <c r="J131" s="23">
        <v>7</v>
      </c>
      <c r="K131" s="23">
        <v>15</v>
      </c>
      <c r="L131" s="23">
        <v>22</v>
      </c>
      <c r="M131" s="23">
        <v>19</v>
      </c>
      <c r="N131" s="23">
        <v>22</v>
      </c>
      <c r="O131" s="23">
        <v>7</v>
      </c>
      <c r="P131" s="23">
        <v>0</v>
      </c>
    </row>
    <row r="132" spans="1:16" ht="19.149999999999999" customHeight="1" x14ac:dyDescent="0.25">
      <c r="A132" s="153" t="s">
        <v>60</v>
      </c>
      <c r="B132" s="23">
        <f t="shared" si="2"/>
        <v>285</v>
      </c>
      <c r="C132" s="23">
        <v>0</v>
      </c>
      <c r="D132" s="23">
        <v>0</v>
      </c>
      <c r="E132" s="23">
        <v>0</v>
      </c>
      <c r="F132" s="23">
        <v>137</v>
      </c>
      <c r="G132" s="23">
        <v>80</v>
      </c>
      <c r="H132" s="23">
        <v>23</v>
      </c>
      <c r="I132" s="23">
        <v>0</v>
      </c>
      <c r="J132" s="23">
        <v>45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</row>
    <row r="133" spans="1:16" ht="19.149999999999999" customHeight="1" x14ac:dyDescent="0.25">
      <c r="A133" s="153" t="s">
        <v>204</v>
      </c>
      <c r="B133" s="23">
        <f t="shared" si="2"/>
        <v>272</v>
      </c>
      <c r="C133" s="23">
        <v>0</v>
      </c>
      <c r="D133" s="23">
        <v>0</v>
      </c>
      <c r="E133" s="23">
        <v>0</v>
      </c>
      <c r="F133" s="23">
        <v>0</v>
      </c>
      <c r="G133" s="23">
        <v>49</v>
      </c>
      <c r="H133" s="23">
        <v>106</v>
      </c>
      <c r="I133" s="23">
        <v>117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</row>
    <row r="134" spans="1:16" ht="19.149999999999999" customHeight="1" x14ac:dyDescent="0.25">
      <c r="A134" s="153" t="s">
        <v>698</v>
      </c>
      <c r="B134" s="23">
        <f t="shared" si="2"/>
        <v>271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271</v>
      </c>
      <c r="M134" s="23">
        <v>0</v>
      </c>
      <c r="N134" s="23">
        <v>0</v>
      </c>
      <c r="O134" s="23">
        <v>0</v>
      </c>
      <c r="P134" s="23">
        <v>0</v>
      </c>
    </row>
    <row r="135" spans="1:16" ht="19.149999999999999" customHeight="1" x14ac:dyDescent="0.25">
      <c r="A135" s="153" t="s">
        <v>699</v>
      </c>
      <c r="B135" s="23">
        <f t="shared" ref="B135:B164" si="3">SUM(C135:P135)</f>
        <v>270</v>
      </c>
      <c r="C135" s="23">
        <v>40</v>
      </c>
      <c r="D135" s="23">
        <v>26</v>
      </c>
      <c r="E135" s="23">
        <v>0</v>
      </c>
      <c r="F135" s="23">
        <v>24</v>
      </c>
      <c r="G135" s="23">
        <v>29</v>
      </c>
      <c r="H135" s="23">
        <v>3</v>
      </c>
      <c r="I135" s="23">
        <v>0</v>
      </c>
      <c r="J135" s="23">
        <v>0</v>
      </c>
      <c r="K135" s="23">
        <v>0</v>
      </c>
      <c r="L135" s="23">
        <v>1</v>
      </c>
      <c r="M135" s="23">
        <v>0</v>
      </c>
      <c r="N135" s="23">
        <v>1</v>
      </c>
      <c r="O135" s="23">
        <v>146</v>
      </c>
      <c r="P135" s="23">
        <v>0</v>
      </c>
    </row>
    <row r="136" spans="1:16" ht="19.149999999999999" customHeight="1" x14ac:dyDescent="0.25">
      <c r="A136" s="153" t="s">
        <v>200</v>
      </c>
      <c r="B136" s="23">
        <f t="shared" si="3"/>
        <v>266</v>
      </c>
      <c r="C136" s="23">
        <v>238</v>
      </c>
      <c r="D136" s="23">
        <v>0</v>
      </c>
      <c r="E136" s="23">
        <v>6</v>
      </c>
      <c r="F136" s="23">
        <v>2</v>
      </c>
      <c r="G136" s="23">
        <v>6</v>
      </c>
      <c r="H136" s="23">
        <v>3</v>
      </c>
      <c r="I136" s="23">
        <v>1</v>
      </c>
      <c r="J136" s="23">
        <v>2</v>
      </c>
      <c r="K136" s="23">
        <v>1</v>
      </c>
      <c r="L136" s="23">
        <v>1</v>
      </c>
      <c r="M136" s="23">
        <v>4</v>
      </c>
      <c r="N136" s="23">
        <v>1</v>
      </c>
      <c r="O136" s="23">
        <v>1</v>
      </c>
      <c r="P136" s="23">
        <v>0</v>
      </c>
    </row>
    <row r="137" spans="1:16" ht="19.149999999999999" customHeight="1" x14ac:dyDescent="0.25">
      <c r="A137" s="153" t="s">
        <v>194</v>
      </c>
      <c r="B137" s="23">
        <f t="shared" si="3"/>
        <v>263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158</v>
      </c>
      <c r="I137" s="23">
        <v>46</v>
      </c>
      <c r="J137" s="23">
        <v>59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</row>
    <row r="138" spans="1:16" ht="19.149999999999999" customHeight="1" x14ac:dyDescent="0.25">
      <c r="A138" s="153" t="s">
        <v>197</v>
      </c>
      <c r="B138" s="23">
        <f t="shared" si="3"/>
        <v>249</v>
      </c>
      <c r="C138" s="23">
        <v>4</v>
      </c>
      <c r="D138" s="23">
        <v>0</v>
      </c>
      <c r="E138" s="23">
        <v>0</v>
      </c>
      <c r="F138" s="23">
        <v>64</v>
      </c>
      <c r="G138" s="23">
        <v>32</v>
      </c>
      <c r="H138" s="23">
        <v>149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</row>
    <row r="139" spans="1:16" ht="19.149999999999999" customHeight="1" x14ac:dyDescent="0.25">
      <c r="A139" s="153" t="s">
        <v>700</v>
      </c>
      <c r="B139" s="23">
        <f t="shared" si="3"/>
        <v>234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233</v>
      </c>
      <c r="P139" s="23">
        <v>1</v>
      </c>
    </row>
    <row r="140" spans="1:16" ht="19.149999999999999" customHeight="1" x14ac:dyDescent="0.25">
      <c r="A140" s="153" t="s">
        <v>663</v>
      </c>
      <c r="B140" s="23">
        <f t="shared" si="3"/>
        <v>234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33</v>
      </c>
      <c r="L140" s="23">
        <v>51</v>
      </c>
      <c r="M140" s="23">
        <v>16</v>
      </c>
      <c r="N140" s="23">
        <v>47</v>
      </c>
      <c r="O140" s="23">
        <v>83</v>
      </c>
      <c r="P140" s="23">
        <v>4</v>
      </c>
    </row>
    <row r="141" spans="1:16" ht="19.149999999999999" customHeight="1" x14ac:dyDescent="0.25">
      <c r="A141" s="153" t="s">
        <v>701</v>
      </c>
      <c r="B141" s="23">
        <f t="shared" si="3"/>
        <v>231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24</v>
      </c>
      <c r="I141" s="23">
        <v>57</v>
      </c>
      <c r="J141" s="23">
        <v>0</v>
      </c>
      <c r="K141" s="23">
        <v>38</v>
      </c>
      <c r="L141" s="23">
        <v>18</v>
      </c>
      <c r="M141" s="23">
        <v>34</v>
      </c>
      <c r="N141" s="23">
        <v>6</v>
      </c>
      <c r="O141" s="23">
        <v>24</v>
      </c>
      <c r="P141" s="23">
        <v>30</v>
      </c>
    </row>
    <row r="142" spans="1:16" ht="19.149999999999999" customHeight="1" x14ac:dyDescent="0.25">
      <c r="A142" s="153" t="s">
        <v>206</v>
      </c>
      <c r="B142" s="23">
        <f t="shared" si="3"/>
        <v>228</v>
      </c>
      <c r="C142" s="23">
        <v>143</v>
      </c>
      <c r="D142" s="23">
        <v>5</v>
      </c>
      <c r="E142" s="23">
        <v>0</v>
      </c>
      <c r="F142" s="23">
        <v>44</v>
      </c>
      <c r="G142" s="23">
        <v>0</v>
      </c>
      <c r="H142" s="23">
        <v>0</v>
      </c>
      <c r="I142" s="23">
        <v>32</v>
      </c>
      <c r="J142" s="23">
        <v>0</v>
      </c>
      <c r="K142" s="23">
        <v>0</v>
      </c>
      <c r="L142" s="23">
        <v>0</v>
      </c>
      <c r="M142" s="23">
        <v>0</v>
      </c>
      <c r="N142" s="23">
        <v>4</v>
      </c>
      <c r="O142" s="23">
        <v>0</v>
      </c>
      <c r="P142" s="23">
        <v>0</v>
      </c>
    </row>
    <row r="143" spans="1:16" ht="19.149999999999999" customHeight="1" x14ac:dyDescent="0.25">
      <c r="A143" s="153" t="s">
        <v>202</v>
      </c>
      <c r="B143" s="23">
        <f t="shared" si="3"/>
        <v>228</v>
      </c>
      <c r="C143" s="23">
        <v>217</v>
      </c>
      <c r="D143" s="23">
        <v>11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</row>
    <row r="144" spans="1:16" ht="19.149999999999999" customHeight="1" x14ac:dyDescent="0.25">
      <c r="A144" s="153" t="s">
        <v>203</v>
      </c>
      <c r="B144" s="23">
        <f t="shared" si="3"/>
        <v>217</v>
      </c>
      <c r="C144" s="23">
        <v>0</v>
      </c>
      <c r="D144" s="23">
        <v>0</v>
      </c>
      <c r="E144" s="23">
        <v>0</v>
      </c>
      <c r="F144" s="23">
        <v>50</v>
      </c>
      <c r="G144" s="23">
        <v>108</v>
      </c>
      <c r="H144" s="23">
        <v>59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</row>
    <row r="145" spans="1:16" ht="19.149999999999999" customHeight="1" x14ac:dyDescent="0.25">
      <c r="A145" s="153" t="s">
        <v>702</v>
      </c>
      <c r="B145" s="23">
        <f t="shared" si="3"/>
        <v>212</v>
      </c>
      <c r="C145" s="23">
        <v>1</v>
      </c>
      <c r="D145" s="23">
        <v>0</v>
      </c>
      <c r="E145" s="23">
        <v>0</v>
      </c>
      <c r="F145" s="23">
        <v>0</v>
      </c>
      <c r="G145" s="23">
        <v>0</v>
      </c>
      <c r="H145" s="23">
        <v>1</v>
      </c>
      <c r="I145" s="23">
        <v>0</v>
      </c>
      <c r="J145" s="23">
        <v>22</v>
      </c>
      <c r="K145" s="23">
        <v>67</v>
      </c>
      <c r="L145" s="23">
        <v>47</v>
      </c>
      <c r="M145" s="23">
        <v>61</v>
      </c>
      <c r="N145" s="23">
        <v>12</v>
      </c>
      <c r="O145" s="23">
        <v>1</v>
      </c>
      <c r="P145" s="23">
        <v>0</v>
      </c>
    </row>
    <row r="146" spans="1:16" ht="19.149999999999999" customHeight="1" x14ac:dyDescent="0.25">
      <c r="A146" s="153" t="s">
        <v>205</v>
      </c>
      <c r="B146" s="23">
        <f t="shared" si="3"/>
        <v>200</v>
      </c>
      <c r="C146" s="23">
        <v>56</v>
      </c>
      <c r="D146" s="23">
        <v>0</v>
      </c>
      <c r="E146" s="23">
        <v>0</v>
      </c>
      <c r="F146" s="23">
        <v>0</v>
      </c>
      <c r="G146" s="23">
        <v>29</v>
      </c>
      <c r="H146" s="23">
        <v>115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</row>
    <row r="147" spans="1:16" ht="19.149999999999999" customHeight="1" x14ac:dyDescent="0.25">
      <c r="A147" s="153" t="s">
        <v>72</v>
      </c>
      <c r="B147" s="23">
        <f t="shared" si="3"/>
        <v>195</v>
      </c>
      <c r="C147" s="23">
        <v>0</v>
      </c>
      <c r="D147" s="23">
        <v>0</v>
      </c>
      <c r="E147" s="23">
        <v>0</v>
      </c>
      <c r="F147" s="23">
        <v>2</v>
      </c>
      <c r="G147" s="23">
        <v>193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</row>
    <row r="148" spans="1:16" ht="19.149999999999999" customHeight="1" x14ac:dyDescent="0.25">
      <c r="A148" s="153" t="s">
        <v>703</v>
      </c>
      <c r="B148" s="23">
        <f t="shared" si="3"/>
        <v>192</v>
      </c>
      <c r="C148" s="23">
        <v>10</v>
      </c>
      <c r="D148" s="23">
        <v>4</v>
      </c>
      <c r="E148" s="23">
        <v>2</v>
      </c>
      <c r="F148" s="23">
        <v>0</v>
      </c>
      <c r="G148" s="23">
        <v>4</v>
      </c>
      <c r="H148" s="23">
        <v>0</v>
      </c>
      <c r="I148" s="23">
        <v>1</v>
      </c>
      <c r="J148" s="23">
        <v>10</v>
      </c>
      <c r="K148" s="23">
        <v>23</v>
      </c>
      <c r="L148" s="23">
        <v>25</v>
      </c>
      <c r="M148" s="23">
        <v>51</v>
      </c>
      <c r="N148" s="23">
        <v>36</v>
      </c>
      <c r="O148" s="23">
        <v>24</v>
      </c>
      <c r="P148" s="23">
        <v>2</v>
      </c>
    </row>
    <row r="149" spans="1:16" ht="19.149999999999999" customHeight="1" x14ac:dyDescent="0.25">
      <c r="A149" s="153" t="s">
        <v>704</v>
      </c>
      <c r="B149" s="23">
        <f t="shared" si="3"/>
        <v>181</v>
      </c>
      <c r="C149" s="23">
        <v>31</v>
      </c>
      <c r="D149" s="23">
        <v>1</v>
      </c>
      <c r="E149" s="23">
        <v>1</v>
      </c>
      <c r="F149" s="23">
        <v>0</v>
      </c>
      <c r="G149" s="23">
        <v>40</v>
      </c>
      <c r="H149" s="23">
        <v>44</v>
      </c>
      <c r="I149" s="23">
        <v>8</v>
      </c>
      <c r="J149" s="23">
        <v>2</v>
      </c>
      <c r="K149" s="23">
        <v>0</v>
      </c>
      <c r="L149" s="23">
        <v>25</v>
      </c>
      <c r="M149" s="23">
        <v>21</v>
      </c>
      <c r="N149" s="23">
        <v>4</v>
      </c>
      <c r="O149" s="23">
        <v>4</v>
      </c>
      <c r="P149" s="23">
        <v>0</v>
      </c>
    </row>
    <row r="150" spans="1:16" ht="19.149999999999999" customHeight="1" x14ac:dyDescent="0.25">
      <c r="A150" s="153" t="s">
        <v>210</v>
      </c>
      <c r="B150" s="23">
        <f t="shared" si="3"/>
        <v>167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44</v>
      </c>
      <c r="I150" s="23">
        <v>123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</row>
    <row r="151" spans="1:16" ht="19.149999999999999" customHeight="1" x14ac:dyDescent="0.25">
      <c r="A151" s="153" t="s">
        <v>705</v>
      </c>
      <c r="B151" s="23">
        <f t="shared" si="3"/>
        <v>167</v>
      </c>
      <c r="C151" s="23">
        <v>138</v>
      </c>
      <c r="D151" s="23">
        <v>3</v>
      </c>
      <c r="E151" s="23">
        <v>2</v>
      </c>
      <c r="F151" s="23">
        <v>3</v>
      </c>
      <c r="G151" s="23">
        <v>6</v>
      </c>
      <c r="H151" s="23">
        <v>6</v>
      </c>
      <c r="I151" s="23">
        <v>2</v>
      </c>
      <c r="J151" s="23">
        <v>0</v>
      </c>
      <c r="K151" s="23">
        <v>0</v>
      </c>
      <c r="L151" s="23">
        <v>4</v>
      </c>
      <c r="M151" s="23">
        <v>2</v>
      </c>
      <c r="N151" s="23">
        <v>1</v>
      </c>
      <c r="O151" s="23">
        <v>0</v>
      </c>
      <c r="P151" s="23">
        <v>0</v>
      </c>
    </row>
    <row r="152" spans="1:16" ht="19.149999999999999" customHeight="1" x14ac:dyDescent="0.25">
      <c r="A152" s="153" t="s">
        <v>706</v>
      </c>
      <c r="B152" s="23">
        <f t="shared" si="3"/>
        <v>160</v>
      </c>
      <c r="C152" s="23">
        <v>0</v>
      </c>
      <c r="D152" s="23">
        <v>0</v>
      </c>
      <c r="E152" s="23">
        <v>0</v>
      </c>
      <c r="F152" s="23">
        <v>5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35</v>
      </c>
      <c r="M152" s="23">
        <v>7</v>
      </c>
      <c r="N152" s="23">
        <v>28</v>
      </c>
      <c r="O152" s="23">
        <v>85</v>
      </c>
      <c r="P152" s="23">
        <v>0</v>
      </c>
    </row>
    <row r="153" spans="1:16" ht="19.149999999999999" customHeight="1" x14ac:dyDescent="0.25">
      <c r="A153" s="153" t="s">
        <v>707</v>
      </c>
      <c r="B153" s="23">
        <f t="shared" si="3"/>
        <v>159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28</v>
      </c>
      <c r="I153" s="23">
        <v>131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</row>
    <row r="154" spans="1:16" ht="19.149999999999999" customHeight="1" x14ac:dyDescent="0.25">
      <c r="A154" s="153" t="s">
        <v>708</v>
      </c>
      <c r="B154" s="23">
        <f t="shared" si="3"/>
        <v>157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2</v>
      </c>
      <c r="I154" s="23">
        <v>0</v>
      </c>
      <c r="J154" s="23">
        <v>14</v>
      </c>
      <c r="K154" s="23">
        <v>3</v>
      </c>
      <c r="L154" s="23">
        <v>8</v>
      </c>
      <c r="M154" s="23">
        <v>38</v>
      </c>
      <c r="N154" s="23">
        <v>35</v>
      </c>
      <c r="O154" s="23">
        <v>57</v>
      </c>
      <c r="P154" s="23">
        <v>0</v>
      </c>
    </row>
    <row r="155" spans="1:16" ht="19.149999999999999" customHeight="1" x14ac:dyDescent="0.25">
      <c r="A155" s="153" t="s">
        <v>709</v>
      </c>
      <c r="B155" s="23">
        <f t="shared" si="3"/>
        <v>156</v>
      </c>
      <c r="C155" s="23">
        <v>1</v>
      </c>
      <c r="D155" s="23">
        <v>0</v>
      </c>
      <c r="E155" s="23">
        <v>1</v>
      </c>
      <c r="F155" s="23">
        <v>4</v>
      </c>
      <c r="G155" s="23">
        <v>0</v>
      </c>
      <c r="H155" s="23">
        <v>0</v>
      </c>
      <c r="I155" s="23">
        <v>1</v>
      </c>
      <c r="J155" s="23">
        <v>8</v>
      </c>
      <c r="K155" s="23">
        <v>26</v>
      </c>
      <c r="L155" s="23">
        <v>15</v>
      </c>
      <c r="M155" s="23">
        <v>18</v>
      </c>
      <c r="N155" s="23">
        <v>27</v>
      </c>
      <c r="O155" s="23">
        <v>55</v>
      </c>
      <c r="P155" s="23">
        <v>0</v>
      </c>
    </row>
    <row r="156" spans="1:16" ht="19.149999999999999" customHeight="1" x14ac:dyDescent="0.25">
      <c r="A156" s="153" t="s">
        <v>710</v>
      </c>
      <c r="B156" s="23">
        <f t="shared" si="3"/>
        <v>151</v>
      </c>
      <c r="C156" s="23">
        <v>131</v>
      </c>
      <c r="D156" s="23">
        <v>4</v>
      </c>
      <c r="E156" s="23">
        <v>0</v>
      </c>
      <c r="F156" s="23">
        <v>1</v>
      </c>
      <c r="G156" s="23">
        <v>0</v>
      </c>
      <c r="H156" s="23">
        <v>13</v>
      </c>
      <c r="I156" s="23">
        <v>0</v>
      </c>
      <c r="J156" s="23">
        <v>1</v>
      </c>
      <c r="K156" s="23">
        <v>0</v>
      </c>
      <c r="L156" s="23">
        <v>0</v>
      </c>
      <c r="M156" s="23">
        <v>0</v>
      </c>
      <c r="N156" s="23">
        <v>1</v>
      </c>
      <c r="O156" s="23">
        <v>0</v>
      </c>
      <c r="P156" s="23">
        <v>0</v>
      </c>
    </row>
    <row r="157" spans="1:16" ht="19.149999999999999" customHeight="1" x14ac:dyDescent="0.25">
      <c r="A157" s="153" t="s">
        <v>711</v>
      </c>
      <c r="B157" s="23">
        <f t="shared" si="3"/>
        <v>148</v>
      </c>
      <c r="C157" s="23">
        <v>106</v>
      </c>
      <c r="D157" s="23">
        <v>0</v>
      </c>
      <c r="E157" s="23">
        <v>0</v>
      </c>
      <c r="F157" s="23">
        <v>1</v>
      </c>
      <c r="G157" s="23">
        <v>0</v>
      </c>
      <c r="H157" s="23">
        <v>2</v>
      </c>
      <c r="I157" s="23">
        <v>6</v>
      </c>
      <c r="J157" s="23">
        <v>1</v>
      </c>
      <c r="K157" s="23">
        <v>6</v>
      </c>
      <c r="L157" s="23">
        <v>4</v>
      </c>
      <c r="M157" s="23">
        <v>3</v>
      </c>
      <c r="N157" s="23">
        <v>14</v>
      </c>
      <c r="O157" s="23">
        <v>5</v>
      </c>
      <c r="P157" s="23">
        <v>0</v>
      </c>
    </row>
    <row r="158" spans="1:16" ht="19.149999999999999" customHeight="1" x14ac:dyDescent="0.25">
      <c r="A158" s="153" t="s">
        <v>712</v>
      </c>
      <c r="B158" s="23">
        <f t="shared" si="3"/>
        <v>134</v>
      </c>
      <c r="C158" s="23">
        <v>89</v>
      </c>
      <c r="D158" s="23">
        <v>0</v>
      </c>
      <c r="E158" s="23">
        <v>1</v>
      </c>
      <c r="F158" s="23">
        <v>4</v>
      </c>
      <c r="G158" s="23">
        <v>4</v>
      </c>
      <c r="H158" s="23">
        <v>2</v>
      </c>
      <c r="I158" s="23">
        <v>1</v>
      </c>
      <c r="J158" s="23">
        <v>6</v>
      </c>
      <c r="K158" s="23">
        <v>4</v>
      </c>
      <c r="L158" s="23">
        <v>1</v>
      </c>
      <c r="M158" s="23">
        <v>7</v>
      </c>
      <c r="N158" s="23">
        <v>10</v>
      </c>
      <c r="O158" s="23">
        <v>5</v>
      </c>
      <c r="P158" s="23">
        <v>0</v>
      </c>
    </row>
    <row r="159" spans="1:16" ht="19.149999999999999" customHeight="1" x14ac:dyDescent="0.25">
      <c r="A159" s="153" t="s">
        <v>713</v>
      </c>
      <c r="B159" s="23">
        <f t="shared" si="3"/>
        <v>133</v>
      </c>
      <c r="C159" s="23">
        <v>0</v>
      </c>
      <c r="D159" s="23">
        <v>0</v>
      </c>
      <c r="E159" s="23">
        <v>0</v>
      </c>
      <c r="F159" s="23">
        <v>5</v>
      </c>
      <c r="G159" s="23">
        <v>21</v>
      </c>
      <c r="H159" s="23">
        <v>73</v>
      </c>
      <c r="I159" s="23">
        <v>34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</row>
    <row r="160" spans="1:16" ht="19.149999999999999" customHeight="1" x14ac:dyDescent="0.25">
      <c r="A160" s="153" t="s">
        <v>714</v>
      </c>
      <c r="B160" s="23">
        <f t="shared" si="3"/>
        <v>132</v>
      </c>
      <c r="C160" s="23">
        <v>106</v>
      </c>
      <c r="D160" s="23">
        <v>0</v>
      </c>
      <c r="E160" s="23">
        <v>0</v>
      </c>
      <c r="F160" s="23">
        <v>1</v>
      </c>
      <c r="G160" s="23">
        <v>4</v>
      </c>
      <c r="H160" s="23">
        <v>3</v>
      </c>
      <c r="I160" s="23">
        <v>0</v>
      </c>
      <c r="J160" s="23">
        <v>5</v>
      </c>
      <c r="K160" s="23">
        <v>4</v>
      </c>
      <c r="L160" s="23">
        <v>4</v>
      </c>
      <c r="M160" s="23">
        <v>4</v>
      </c>
      <c r="N160" s="23">
        <v>0</v>
      </c>
      <c r="O160" s="23">
        <v>1</v>
      </c>
      <c r="P160" s="23">
        <v>0</v>
      </c>
    </row>
    <row r="161" spans="1:16" ht="19.149999999999999" customHeight="1" x14ac:dyDescent="0.25">
      <c r="A161" s="153" t="s">
        <v>715</v>
      </c>
      <c r="B161" s="23">
        <f t="shared" si="3"/>
        <v>130</v>
      </c>
      <c r="C161" s="23">
        <v>33</v>
      </c>
      <c r="D161" s="23">
        <v>0</v>
      </c>
      <c r="E161" s="23">
        <v>8</v>
      </c>
      <c r="F161" s="23">
        <v>36</v>
      </c>
      <c r="G161" s="23">
        <v>53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</row>
    <row r="162" spans="1:16" ht="19.149999999999999" customHeight="1" x14ac:dyDescent="0.25">
      <c r="A162" s="153" t="s">
        <v>716</v>
      </c>
      <c r="B162" s="23">
        <f t="shared" si="3"/>
        <v>129</v>
      </c>
      <c r="C162" s="23">
        <v>0</v>
      </c>
      <c r="D162" s="23">
        <v>0</v>
      </c>
      <c r="E162" s="23">
        <v>8</v>
      </c>
      <c r="F162" s="23">
        <v>5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60</v>
      </c>
      <c r="O162" s="23">
        <v>56</v>
      </c>
      <c r="P162" s="23">
        <v>0</v>
      </c>
    </row>
    <row r="163" spans="1:16" ht="19.149999999999999" customHeight="1" x14ac:dyDescent="0.25">
      <c r="A163" s="153" t="s">
        <v>717</v>
      </c>
      <c r="B163" s="23">
        <f t="shared" si="3"/>
        <v>110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57</v>
      </c>
      <c r="I163" s="23">
        <v>53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</row>
    <row r="164" spans="1:16" ht="19.149999999999999" customHeight="1" x14ac:dyDescent="0.25">
      <c r="A164" s="153" t="s">
        <v>214</v>
      </c>
      <c r="B164" s="23">
        <f t="shared" si="3"/>
        <v>19869</v>
      </c>
      <c r="C164" s="23">
        <v>4086</v>
      </c>
      <c r="D164" s="23">
        <v>612</v>
      </c>
      <c r="E164" s="23">
        <v>1150</v>
      </c>
      <c r="F164" s="23">
        <v>1182</v>
      </c>
      <c r="G164" s="23">
        <v>1047</v>
      </c>
      <c r="H164" s="23">
        <v>1322</v>
      </c>
      <c r="I164" s="23">
        <v>1330</v>
      </c>
      <c r="J164" s="23">
        <v>1746</v>
      </c>
      <c r="K164" s="23">
        <v>1965</v>
      </c>
      <c r="L164" s="23">
        <v>2195</v>
      </c>
      <c r="M164" s="23">
        <v>779</v>
      </c>
      <c r="N164" s="23">
        <v>1090</v>
      </c>
      <c r="O164" s="23">
        <v>1244</v>
      </c>
      <c r="P164" s="23">
        <v>121</v>
      </c>
    </row>
    <row r="165" spans="1:16" ht="11.45" customHeight="1" x14ac:dyDescent="0.25"/>
    <row r="166" spans="1:16" x14ac:dyDescent="0.25">
      <c r="A166" s="264" t="s">
        <v>609</v>
      </c>
    </row>
    <row r="167" spans="1:16" x14ac:dyDescent="0.25">
      <c r="A167" s="4" t="s">
        <v>610</v>
      </c>
    </row>
  </sheetData>
  <mergeCells count="4">
    <mergeCell ref="A4:A5"/>
    <mergeCell ref="B4:B5"/>
    <mergeCell ref="C4:P4"/>
    <mergeCell ref="A2:P3"/>
  </mergeCells>
  <hyperlinks>
    <hyperlink ref="Q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1" orientation="landscape" r:id="rId1"/>
  <rowBreaks count="4" manualBreakCount="4">
    <brk id="29" max="14" man="1"/>
    <brk id="59" max="14" man="1"/>
    <brk id="88" max="14" man="1"/>
    <brk id="118" max="1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zoomScale="80" zoomScaleNormal="80" workbookViewId="0">
      <selection activeCell="Q3" sqref="Q3"/>
    </sheetView>
  </sheetViews>
  <sheetFormatPr baseColWidth="10" defaultColWidth="11.42578125" defaultRowHeight="15" x14ac:dyDescent="0.25"/>
  <cols>
    <col min="1" max="1" width="32" style="6" customWidth="1"/>
    <col min="2" max="2" width="12.28515625" style="16" customWidth="1"/>
    <col min="3" max="3" width="14.7109375" style="6" customWidth="1"/>
    <col min="4" max="9" width="9.140625" style="6" customWidth="1"/>
    <col min="10" max="10" width="9.85546875" style="6" customWidth="1"/>
    <col min="11" max="13" width="9.140625" style="6" customWidth="1"/>
    <col min="14" max="15" width="10" style="6" customWidth="1"/>
    <col min="16" max="16" width="9.140625" style="71" customWidth="1"/>
    <col min="17" max="16384" width="11.42578125" style="6"/>
  </cols>
  <sheetData>
    <row r="1" spans="1:17" ht="43.9" customHeight="1" x14ac:dyDescent="0.3"/>
    <row r="2" spans="1:17" ht="19.899999999999999" customHeight="1" x14ac:dyDescent="0.25">
      <c r="A2" s="349" t="s">
        <v>672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17" ht="25.15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" t="s">
        <v>471</v>
      </c>
    </row>
    <row r="4" spans="1:17" ht="24" customHeight="1" x14ac:dyDescent="0.25">
      <c r="A4" s="351" t="s">
        <v>1</v>
      </c>
      <c r="B4" s="351" t="s">
        <v>2</v>
      </c>
      <c r="C4" s="353" t="s">
        <v>32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</row>
    <row r="5" spans="1:17" ht="40.5" customHeight="1" x14ac:dyDescent="0.25">
      <c r="A5" s="352"/>
      <c r="B5" s="352"/>
      <c r="C5" s="313" t="s">
        <v>477</v>
      </c>
      <c r="D5" s="177">
        <v>2004</v>
      </c>
      <c r="E5" s="177">
        <v>2005</v>
      </c>
      <c r="F5" s="177">
        <v>2006</v>
      </c>
      <c r="G5" s="177">
        <v>2007</v>
      </c>
      <c r="H5" s="177">
        <v>2008</v>
      </c>
      <c r="I5" s="177">
        <v>2009</v>
      </c>
      <c r="J5" s="177">
        <v>2010</v>
      </c>
      <c r="K5" s="177">
        <v>2011</v>
      </c>
      <c r="L5" s="177">
        <v>2012</v>
      </c>
      <c r="M5" s="177">
        <v>2013</v>
      </c>
      <c r="N5" s="177">
        <v>2014</v>
      </c>
      <c r="O5" s="313">
        <v>2015</v>
      </c>
      <c r="P5" s="313">
        <v>2016</v>
      </c>
      <c r="Q5" s="67"/>
    </row>
    <row r="6" spans="1:17" s="16" customFormat="1" ht="18" customHeight="1" x14ac:dyDescent="0.3">
      <c r="A6" s="46" t="s">
        <v>2</v>
      </c>
      <c r="B6" s="178">
        <v>1925368</v>
      </c>
      <c r="C6" s="178">
        <v>494500</v>
      </c>
      <c r="D6" s="178">
        <v>47187</v>
      </c>
      <c r="E6" s="178">
        <v>65282</v>
      </c>
      <c r="F6" s="178">
        <v>80406</v>
      </c>
      <c r="G6" s="178">
        <v>88551</v>
      </c>
      <c r="H6" s="178">
        <v>90033</v>
      </c>
      <c r="I6" s="178">
        <v>115195</v>
      </c>
      <c r="J6" s="178">
        <v>113925</v>
      </c>
      <c r="K6" s="178">
        <v>157338</v>
      </c>
      <c r="L6" s="178">
        <v>161345</v>
      </c>
      <c r="M6" s="178">
        <v>161434</v>
      </c>
      <c r="N6" s="178">
        <v>159247</v>
      </c>
      <c r="O6" s="178">
        <v>167327</v>
      </c>
      <c r="P6" s="178">
        <v>23598</v>
      </c>
    </row>
    <row r="7" spans="1:17" ht="18" customHeight="1" x14ac:dyDescent="0.3">
      <c r="A7" s="18" t="s">
        <v>8</v>
      </c>
      <c r="B7" s="161">
        <v>124069</v>
      </c>
      <c r="C7" s="161">
        <v>46125</v>
      </c>
      <c r="D7" s="161">
        <v>4365</v>
      </c>
      <c r="E7" s="161">
        <v>5425</v>
      </c>
      <c r="F7" s="161">
        <v>6108</v>
      </c>
      <c r="G7" s="161">
        <v>6516</v>
      </c>
      <c r="H7" s="161">
        <v>5527</v>
      </c>
      <c r="I7" s="161">
        <v>6999</v>
      </c>
      <c r="J7" s="161">
        <v>6168</v>
      </c>
      <c r="K7" s="161">
        <v>7998</v>
      </c>
      <c r="L7" s="161">
        <v>6623</v>
      </c>
      <c r="M7" s="161">
        <v>6776</v>
      </c>
      <c r="N7" s="161">
        <v>6227</v>
      </c>
      <c r="O7" s="161">
        <v>7889</v>
      </c>
      <c r="P7" s="161">
        <v>1323</v>
      </c>
    </row>
    <row r="8" spans="1:17" ht="18" customHeight="1" x14ac:dyDescent="0.3">
      <c r="A8" s="19" t="s">
        <v>684</v>
      </c>
      <c r="B8" s="161">
        <v>18666</v>
      </c>
      <c r="C8" s="161">
        <v>5354</v>
      </c>
      <c r="D8" s="161">
        <v>621</v>
      </c>
      <c r="E8" s="161">
        <v>750</v>
      </c>
      <c r="F8" s="161">
        <v>844</v>
      </c>
      <c r="G8" s="161">
        <v>899</v>
      </c>
      <c r="H8" s="161">
        <v>933</v>
      </c>
      <c r="I8" s="161">
        <v>1316</v>
      </c>
      <c r="J8" s="161">
        <v>1101</v>
      </c>
      <c r="K8" s="161">
        <v>1640</v>
      </c>
      <c r="L8" s="161">
        <v>1378</v>
      </c>
      <c r="M8" s="161">
        <v>1128</v>
      </c>
      <c r="N8" s="161">
        <v>1124</v>
      </c>
      <c r="O8" s="161">
        <v>1361</v>
      </c>
      <c r="P8" s="161">
        <v>217</v>
      </c>
    </row>
    <row r="9" spans="1:17" ht="18" customHeight="1" x14ac:dyDescent="0.2">
      <c r="A9" s="18" t="s">
        <v>10</v>
      </c>
      <c r="B9" s="161">
        <v>34968</v>
      </c>
      <c r="C9" s="161">
        <v>14216</v>
      </c>
      <c r="D9" s="161">
        <v>1145</v>
      </c>
      <c r="E9" s="161">
        <v>1376</v>
      </c>
      <c r="F9" s="161">
        <v>1520</v>
      </c>
      <c r="G9" s="161">
        <v>1686</v>
      </c>
      <c r="H9" s="161">
        <v>1455</v>
      </c>
      <c r="I9" s="161">
        <v>1760</v>
      </c>
      <c r="J9" s="161">
        <v>1572</v>
      </c>
      <c r="K9" s="161">
        <v>1955</v>
      </c>
      <c r="L9" s="161">
        <v>1914</v>
      </c>
      <c r="M9" s="161">
        <v>1837</v>
      </c>
      <c r="N9" s="161">
        <v>1930</v>
      </c>
      <c r="O9" s="161">
        <v>2277</v>
      </c>
      <c r="P9" s="161">
        <v>325</v>
      </c>
    </row>
    <row r="10" spans="1:17" ht="18" customHeight="1" x14ac:dyDescent="0.3">
      <c r="A10" s="19" t="s">
        <v>11</v>
      </c>
      <c r="B10" s="161">
        <v>21088</v>
      </c>
      <c r="C10" s="161">
        <v>8167</v>
      </c>
      <c r="D10" s="161">
        <v>587</v>
      </c>
      <c r="E10" s="161">
        <v>819</v>
      </c>
      <c r="F10" s="161">
        <v>936</v>
      </c>
      <c r="G10" s="161">
        <v>1003</v>
      </c>
      <c r="H10" s="161">
        <v>1070</v>
      </c>
      <c r="I10" s="161">
        <v>1235</v>
      </c>
      <c r="J10" s="161">
        <v>1096</v>
      </c>
      <c r="K10" s="161">
        <v>1392</v>
      </c>
      <c r="L10" s="161">
        <v>1424</v>
      </c>
      <c r="M10" s="161">
        <v>1145</v>
      </c>
      <c r="N10" s="161">
        <v>1029</v>
      </c>
      <c r="O10" s="161">
        <v>1042</v>
      </c>
      <c r="P10" s="161">
        <v>143</v>
      </c>
    </row>
    <row r="11" spans="1:17" ht="18" customHeight="1" x14ac:dyDescent="0.3">
      <c r="A11" s="18" t="s">
        <v>13</v>
      </c>
      <c r="B11" s="161">
        <v>54356</v>
      </c>
      <c r="C11" s="161">
        <v>21357</v>
      </c>
      <c r="D11" s="161">
        <v>1765</v>
      </c>
      <c r="E11" s="161">
        <v>2118</v>
      </c>
      <c r="F11" s="161">
        <v>2593</v>
      </c>
      <c r="G11" s="161">
        <v>2656</v>
      </c>
      <c r="H11" s="161">
        <v>2434</v>
      </c>
      <c r="I11" s="161">
        <v>2946</v>
      </c>
      <c r="J11" s="161">
        <v>2791</v>
      </c>
      <c r="K11" s="161">
        <v>3647</v>
      </c>
      <c r="L11" s="161">
        <v>3076</v>
      </c>
      <c r="M11" s="161">
        <v>2784</v>
      </c>
      <c r="N11" s="161">
        <v>2946</v>
      </c>
      <c r="O11" s="161">
        <v>2850</v>
      </c>
      <c r="P11" s="161">
        <v>393</v>
      </c>
    </row>
    <row r="12" spans="1:17" ht="18" customHeight="1" x14ac:dyDescent="0.3">
      <c r="A12" s="19" t="s">
        <v>12</v>
      </c>
      <c r="B12" s="161">
        <v>59638</v>
      </c>
      <c r="C12" s="161">
        <v>19224</v>
      </c>
      <c r="D12" s="161">
        <v>1633</v>
      </c>
      <c r="E12" s="161">
        <v>2262</v>
      </c>
      <c r="F12" s="161">
        <v>2550</v>
      </c>
      <c r="G12" s="161">
        <v>2763</v>
      </c>
      <c r="H12" s="161">
        <v>2611</v>
      </c>
      <c r="I12" s="161">
        <v>3397</v>
      </c>
      <c r="J12" s="161">
        <v>3064</v>
      </c>
      <c r="K12" s="161">
        <v>4189</v>
      </c>
      <c r="L12" s="161">
        <v>4061</v>
      </c>
      <c r="M12" s="161">
        <v>5594</v>
      </c>
      <c r="N12" s="161">
        <v>4224</v>
      </c>
      <c r="O12" s="161">
        <v>3462</v>
      </c>
      <c r="P12" s="161">
        <v>604</v>
      </c>
    </row>
    <row r="13" spans="1:17" ht="18" customHeight="1" x14ac:dyDescent="0.3">
      <c r="A13" s="18" t="s">
        <v>14</v>
      </c>
      <c r="B13" s="161">
        <v>89556</v>
      </c>
      <c r="C13" s="161">
        <v>21075</v>
      </c>
      <c r="D13" s="161">
        <v>2280</v>
      </c>
      <c r="E13" s="161">
        <v>3027</v>
      </c>
      <c r="F13" s="161">
        <v>4056</v>
      </c>
      <c r="G13" s="161">
        <v>4484</v>
      </c>
      <c r="H13" s="161">
        <v>4519</v>
      </c>
      <c r="I13" s="161">
        <v>5553</v>
      </c>
      <c r="J13" s="161">
        <v>5730</v>
      </c>
      <c r="K13" s="161">
        <v>7607</v>
      </c>
      <c r="L13" s="161">
        <v>8847</v>
      </c>
      <c r="M13" s="161">
        <v>6344</v>
      </c>
      <c r="N13" s="161">
        <v>7278</v>
      </c>
      <c r="O13" s="161">
        <v>7884</v>
      </c>
      <c r="P13" s="161">
        <v>872</v>
      </c>
    </row>
    <row r="14" spans="1:17" ht="18" customHeight="1" x14ac:dyDescent="0.3">
      <c r="A14" s="19" t="s">
        <v>15</v>
      </c>
      <c r="B14" s="161">
        <v>44379</v>
      </c>
      <c r="C14" s="161">
        <v>9937</v>
      </c>
      <c r="D14" s="161">
        <v>816</v>
      </c>
      <c r="E14" s="161">
        <v>1168</v>
      </c>
      <c r="F14" s="161">
        <v>1559</v>
      </c>
      <c r="G14" s="161">
        <v>1766</v>
      </c>
      <c r="H14" s="161">
        <v>2064</v>
      </c>
      <c r="I14" s="161">
        <v>2510</v>
      </c>
      <c r="J14" s="161">
        <v>2726</v>
      </c>
      <c r="K14" s="161">
        <v>3866</v>
      </c>
      <c r="L14" s="161">
        <v>4204</v>
      </c>
      <c r="M14" s="161">
        <v>3864</v>
      </c>
      <c r="N14" s="161">
        <v>4544</v>
      </c>
      <c r="O14" s="161">
        <v>4904</v>
      </c>
      <c r="P14" s="161">
        <v>451</v>
      </c>
    </row>
    <row r="15" spans="1:17" ht="18" customHeight="1" x14ac:dyDescent="0.2">
      <c r="A15" s="18" t="s">
        <v>17</v>
      </c>
      <c r="B15" s="161">
        <v>362857</v>
      </c>
      <c r="C15" s="161">
        <v>81186</v>
      </c>
      <c r="D15" s="161">
        <v>7329</v>
      </c>
      <c r="E15" s="161">
        <v>11312</v>
      </c>
      <c r="F15" s="161">
        <v>14682</v>
      </c>
      <c r="G15" s="161">
        <v>15945</v>
      </c>
      <c r="H15" s="161">
        <v>15927</v>
      </c>
      <c r="I15" s="161">
        <v>20622</v>
      </c>
      <c r="J15" s="161">
        <v>20595</v>
      </c>
      <c r="K15" s="161">
        <v>31333</v>
      </c>
      <c r="L15" s="161">
        <v>33381</v>
      </c>
      <c r="M15" s="161">
        <v>36639</v>
      </c>
      <c r="N15" s="161">
        <v>34826</v>
      </c>
      <c r="O15" s="161">
        <v>34494</v>
      </c>
      <c r="P15" s="161">
        <v>4586</v>
      </c>
    </row>
    <row r="16" spans="1:17" s="26" customFormat="1" ht="18" customHeight="1" x14ac:dyDescent="0.2">
      <c r="A16" s="19" t="s">
        <v>18</v>
      </c>
      <c r="B16" s="161">
        <v>50246</v>
      </c>
      <c r="C16" s="161">
        <v>14084</v>
      </c>
      <c r="D16" s="161">
        <v>1476</v>
      </c>
      <c r="E16" s="161">
        <v>2002</v>
      </c>
      <c r="F16" s="161">
        <v>2509</v>
      </c>
      <c r="G16" s="161">
        <v>2632</v>
      </c>
      <c r="H16" s="161">
        <v>2528</v>
      </c>
      <c r="I16" s="161">
        <v>3066</v>
      </c>
      <c r="J16" s="161">
        <v>3170</v>
      </c>
      <c r="K16" s="161">
        <v>4164</v>
      </c>
      <c r="L16" s="161">
        <v>3958</v>
      </c>
      <c r="M16" s="161">
        <v>3152</v>
      </c>
      <c r="N16" s="161">
        <v>3193</v>
      </c>
      <c r="O16" s="161">
        <v>3848</v>
      </c>
      <c r="P16" s="161">
        <v>464</v>
      </c>
    </row>
    <row r="17" spans="1:16" ht="18" customHeight="1" x14ac:dyDescent="0.2">
      <c r="A17" s="18" t="s">
        <v>165</v>
      </c>
      <c r="B17" s="161">
        <v>63407</v>
      </c>
      <c r="C17" s="161">
        <v>18224</v>
      </c>
      <c r="D17" s="161">
        <v>1845</v>
      </c>
      <c r="E17" s="161">
        <v>2692</v>
      </c>
      <c r="F17" s="161">
        <v>2920</v>
      </c>
      <c r="G17" s="161">
        <v>3281</v>
      </c>
      <c r="H17" s="161">
        <v>3051</v>
      </c>
      <c r="I17" s="161">
        <v>4017</v>
      </c>
      <c r="J17" s="161">
        <v>3703</v>
      </c>
      <c r="K17" s="161">
        <v>5079</v>
      </c>
      <c r="L17" s="161">
        <v>4677</v>
      </c>
      <c r="M17" s="161">
        <v>4247</v>
      </c>
      <c r="N17" s="161">
        <v>3682</v>
      </c>
      <c r="O17" s="161">
        <v>5192</v>
      </c>
      <c r="P17" s="161">
        <v>797</v>
      </c>
    </row>
    <row r="18" spans="1:16" ht="18" customHeight="1" x14ac:dyDescent="0.2">
      <c r="A18" s="19" t="s">
        <v>685</v>
      </c>
      <c r="B18" s="161">
        <v>111259</v>
      </c>
      <c r="C18" s="161">
        <v>24456</v>
      </c>
      <c r="D18" s="161">
        <v>1821</v>
      </c>
      <c r="E18" s="161">
        <v>2571</v>
      </c>
      <c r="F18" s="161">
        <v>4170</v>
      </c>
      <c r="G18" s="161">
        <v>4337</v>
      </c>
      <c r="H18" s="161">
        <v>5629</v>
      </c>
      <c r="I18" s="161">
        <v>6456</v>
      </c>
      <c r="J18" s="161">
        <v>6967</v>
      </c>
      <c r="K18" s="161">
        <v>9729</v>
      </c>
      <c r="L18" s="161">
        <v>10561</v>
      </c>
      <c r="M18" s="161">
        <v>9107</v>
      </c>
      <c r="N18" s="161">
        <v>11320</v>
      </c>
      <c r="O18" s="161">
        <v>12760</v>
      </c>
      <c r="P18" s="161">
        <v>1375</v>
      </c>
    </row>
    <row r="19" spans="1:16" ht="18" customHeight="1" x14ac:dyDescent="0.2">
      <c r="A19" s="18" t="s">
        <v>686</v>
      </c>
      <c r="B19" s="161">
        <v>152231</v>
      </c>
      <c r="C19" s="161">
        <v>50573</v>
      </c>
      <c r="D19" s="161">
        <v>2813</v>
      </c>
      <c r="E19" s="161">
        <v>4000</v>
      </c>
      <c r="F19" s="161">
        <v>5498</v>
      </c>
      <c r="G19" s="161">
        <v>6294</v>
      </c>
      <c r="H19" s="161">
        <v>7128</v>
      </c>
      <c r="I19" s="161">
        <v>8225</v>
      </c>
      <c r="J19" s="161">
        <v>8712</v>
      </c>
      <c r="K19" s="161">
        <v>10646</v>
      </c>
      <c r="L19" s="161">
        <v>12632</v>
      </c>
      <c r="M19" s="161">
        <v>10443</v>
      </c>
      <c r="N19" s="161">
        <v>12451</v>
      </c>
      <c r="O19" s="161">
        <v>11564</v>
      </c>
      <c r="P19" s="161">
        <v>1252</v>
      </c>
    </row>
    <row r="20" spans="1:16" ht="18" customHeight="1" x14ac:dyDescent="0.2">
      <c r="A20" s="19" t="s">
        <v>21</v>
      </c>
      <c r="B20" s="161">
        <v>11305</v>
      </c>
      <c r="C20" s="161">
        <v>3111</v>
      </c>
      <c r="D20" s="161">
        <v>335</v>
      </c>
      <c r="E20" s="161">
        <v>372</v>
      </c>
      <c r="F20" s="161">
        <v>498</v>
      </c>
      <c r="G20" s="161">
        <v>482</v>
      </c>
      <c r="H20" s="161">
        <v>503</v>
      </c>
      <c r="I20" s="161">
        <v>823</v>
      </c>
      <c r="J20" s="161">
        <v>704</v>
      </c>
      <c r="K20" s="161">
        <v>946</v>
      </c>
      <c r="L20" s="161">
        <v>906</v>
      </c>
      <c r="M20" s="161">
        <v>819</v>
      </c>
      <c r="N20" s="161">
        <v>818</v>
      </c>
      <c r="O20" s="161">
        <v>893</v>
      </c>
      <c r="P20" s="161">
        <v>95</v>
      </c>
    </row>
    <row r="21" spans="1:16" ht="18" customHeight="1" x14ac:dyDescent="0.2">
      <c r="A21" s="18" t="s">
        <v>22</v>
      </c>
      <c r="B21" s="161">
        <v>7558</v>
      </c>
      <c r="C21" s="161">
        <v>1389</v>
      </c>
      <c r="D21" s="161">
        <v>139</v>
      </c>
      <c r="E21" s="161">
        <v>200</v>
      </c>
      <c r="F21" s="161">
        <v>210</v>
      </c>
      <c r="G21" s="161">
        <v>292</v>
      </c>
      <c r="H21" s="161">
        <v>313</v>
      </c>
      <c r="I21" s="161">
        <v>417</v>
      </c>
      <c r="J21" s="161">
        <v>444</v>
      </c>
      <c r="K21" s="161">
        <v>716</v>
      </c>
      <c r="L21" s="161">
        <v>730</v>
      </c>
      <c r="M21" s="161">
        <v>660</v>
      </c>
      <c r="N21" s="161">
        <v>892</v>
      </c>
      <c r="O21" s="161">
        <v>1026</v>
      </c>
      <c r="P21" s="161">
        <v>130</v>
      </c>
    </row>
    <row r="22" spans="1:16" ht="18" customHeight="1" x14ac:dyDescent="0.2">
      <c r="A22" s="19" t="s">
        <v>24</v>
      </c>
      <c r="B22" s="161">
        <v>9814</v>
      </c>
      <c r="C22" s="161">
        <v>2346</v>
      </c>
      <c r="D22" s="161">
        <v>207</v>
      </c>
      <c r="E22" s="161">
        <v>321</v>
      </c>
      <c r="F22" s="161">
        <v>414</v>
      </c>
      <c r="G22" s="161">
        <v>412</v>
      </c>
      <c r="H22" s="161">
        <v>437</v>
      </c>
      <c r="I22" s="161">
        <v>648</v>
      </c>
      <c r="J22" s="161">
        <v>654</v>
      </c>
      <c r="K22" s="161">
        <v>850</v>
      </c>
      <c r="L22" s="161">
        <v>879</v>
      </c>
      <c r="M22" s="161">
        <v>784</v>
      </c>
      <c r="N22" s="161">
        <v>835</v>
      </c>
      <c r="O22" s="161">
        <v>900</v>
      </c>
      <c r="P22" s="161">
        <v>127</v>
      </c>
    </row>
    <row r="23" spans="1:16" ht="18" customHeight="1" x14ac:dyDescent="0.2">
      <c r="A23" s="18" t="s">
        <v>25</v>
      </c>
      <c r="B23" s="161">
        <v>492568</v>
      </c>
      <c r="C23" s="161">
        <v>95053</v>
      </c>
      <c r="D23" s="161">
        <v>12635</v>
      </c>
      <c r="E23" s="161">
        <v>18026</v>
      </c>
      <c r="F23" s="161">
        <v>20883</v>
      </c>
      <c r="G23" s="161">
        <v>23985</v>
      </c>
      <c r="H23" s="161">
        <v>23726</v>
      </c>
      <c r="I23" s="161">
        <v>32455</v>
      </c>
      <c r="J23" s="161">
        <v>31846</v>
      </c>
      <c r="K23" s="161">
        <v>44274</v>
      </c>
      <c r="L23" s="161">
        <v>43676</v>
      </c>
      <c r="M23" s="161">
        <v>48625</v>
      </c>
      <c r="N23" s="161">
        <v>43517</v>
      </c>
      <c r="O23" s="161">
        <v>45612</v>
      </c>
      <c r="P23" s="161">
        <v>8255</v>
      </c>
    </row>
    <row r="24" spans="1:16" ht="18" customHeight="1" x14ac:dyDescent="0.2">
      <c r="A24" s="19" t="s">
        <v>29</v>
      </c>
      <c r="B24" s="161">
        <v>87752</v>
      </c>
      <c r="C24" s="161">
        <v>31666</v>
      </c>
      <c r="D24" s="161">
        <v>2839</v>
      </c>
      <c r="E24" s="161">
        <v>3585</v>
      </c>
      <c r="F24" s="161">
        <v>3610</v>
      </c>
      <c r="G24" s="161">
        <v>4036</v>
      </c>
      <c r="H24" s="161">
        <v>3937</v>
      </c>
      <c r="I24" s="161">
        <v>5074</v>
      </c>
      <c r="J24" s="161">
        <v>4649</v>
      </c>
      <c r="K24" s="161">
        <v>6538</v>
      </c>
      <c r="L24" s="161">
        <v>5715</v>
      </c>
      <c r="M24" s="161">
        <v>4750</v>
      </c>
      <c r="N24" s="161">
        <v>4402</v>
      </c>
      <c r="O24" s="161">
        <v>6039</v>
      </c>
      <c r="P24" s="161">
        <v>912</v>
      </c>
    </row>
    <row r="25" spans="1:16" s="26" customFormat="1" ht="18" customHeight="1" x14ac:dyDescent="0.2">
      <c r="A25" s="18" t="s">
        <v>30</v>
      </c>
      <c r="B25" s="161">
        <v>6593</v>
      </c>
      <c r="C25" s="161">
        <v>1512</v>
      </c>
      <c r="D25" s="161">
        <v>171</v>
      </c>
      <c r="E25" s="161">
        <v>200</v>
      </c>
      <c r="F25" s="161">
        <v>253</v>
      </c>
      <c r="G25" s="161">
        <v>339</v>
      </c>
      <c r="H25" s="161">
        <v>319</v>
      </c>
      <c r="I25" s="161">
        <v>489</v>
      </c>
      <c r="J25" s="161">
        <v>442</v>
      </c>
      <c r="K25" s="161">
        <v>673</v>
      </c>
      <c r="L25" s="161">
        <v>574</v>
      </c>
      <c r="M25" s="161">
        <v>497</v>
      </c>
      <c r="N25" s="161">
        <v>459</v>
      </c>
      <c r="O25" s="161">
        <v>596</v>
      </c>
      <c r="P25" s="161">
        <v>69</v>
      </c>
    </row>
    <row r="26" spans="1:16" ht="18" customHeight="1" x14ac:dyDescent="0.2">
      <c r="A26" s="19" t="s">
        <v>687</v>
      </c>
      <c r="B26" s="161">
        <v>1541</v>
      </c>
      <c r="C26" s="161">
        <v>180</v>
      </c>
      <c r="D26" s="161">
        <v>53</v>
      </c>
      <c r="E26" s="161">
        <v>73</v>
      </c>
      <c r="F26" s="161">
        <v>86</v>
      </c>
      <c r="G26" s="161">
        <v>91</v>
      </c>
      <c r="H26" s="161">
        <v>77</v>
      </c>
      <c r="I26" s="161">
        <v>138</v>
      </c>
      <c r="J26" s="161">
        <v>98</v>
      </c>
      <c r="K26" s="161">
        <v>102</v>
      </c>
      <c r="L26" s="161">
        <v>124</v>
      </c>
      <c r="M26" s="161">
        <v>124</v>
      </c>
      <c r="N26" s="161">
        <v>132</v>
      </c>
      <c r="O26" s="161">
        <v>227</v>
      </c>
      <c r="P26" s="161">
        <v>36</v>
      </c>
    </row>
    <row r="27" spans="1:16" ht="18" customHeight="1" x14ac:dyDescent="0.2">
      <c r="A27" s="18" t="s">
        <v>688</v>
      </c>
      <c r="B27" s="161">
        <v>22021</v>
      </c>
      <c r="C27" s="161">
        <v>2688</v>
      </c>
      <c r="D27" s="161">
        <v>350</v>
      </c>
      <c r="E27" s="161">
        <v>426</v>
      </c>
      <c r="F27" s="161">
        <v>962</v>
      </c>
      <c r="G27" s="161">
        <v>703</v>
      </c>
      <c r="H27" s="161">
        <v>922</v>
      </c>
      <c r="I27" s="161">
        <v>1464</v>
      </c>
      <c r="J27" s="161">
        <v>1496</v>
      </c>
      <c r="K27" s="161">
        <v>2207</v>
      </c>
      <c r="L27" s="161">
        <v>2551</v>
      </c>
      <c r="M27" s="161">
        <v>3396</v>
      </c>
      <c r="N27" s="161">
        <v>2772</v>
      </c>
      <c r="O27" s="161">
        <v>1941</v>
      </c>
      <c r="P27" s="161">
        <v>143</v>
      </c>
    </row>
    <row r="28" spans="1:16" ht="18" customHeight="1" x14ac:dyDescent="0.2">
      <c r="A28" s="19" t="s">
        <v>23</v>
      </c>
      <c r="B28" s="161">
        <v>15329</v>
      </c>
      <c r="C28" s="161">
        <v>1722</v>
      </c>
      <c r="D28" s="161">
        <v>254</v>
      </c>
      <c r="E28" s="161">
        <v>263</v>
      </c>
      <c r="F28" s="161">
        <v>601</v>
      </c>
      <c r="G28" s="161">
        <v>535</v>
      </c>
      <c r="H28" s="161">
        <v>589</v>
      </c>
      <c r="I28" s="161">
        <v>1029</v>
      </c>
      <c r="J28" s="161">
        <v>1039</v>
      </c>
      <c r="K28" s="161">
        <v>1495</v>
      </c>
      <c r="L28" s="161">
        <v>1674</v>
      </c>
      <c r="M28" s="161">
        <v>2071</v>
      </c>
      <c r="N28" s="161">
        <v>2173</v>
      </c>
      <c r="O28" s="161">
        <v>1755</v>
      </c>
      <c r="P28" s="161">
        <v>129</v>
      </c>
    </row>
    <row r="29" spans="1:16" ht="18" customHeight="1" x14ac:dyDescent="0.2">
      <c r="A29" s="18" t="s">
        <v>689</v>
      </c>
      <c r="B29" s="161">
        <v>61886</v>
      </c>
      <c r="C29" s="161">
        <v>15624</v>
      </c>
      <c r="D29" s="161">
        <v>1326</v>
      </c>
      <c r="E29" s="161">
        <v>1734</v>
      </c>
      <c r="F29" s="161">
        <v>2313</v>
      </c>
      <c r="G29" s="161">
        <v>2545</v>
      </c>
      <c r="H29" s="161">
        <v>3277</v>
      </c>
      <c r="I29" s="161">
        <v>3467</v>
      </c>
      <c r="J29" s="161">
        <v>3853</v>
      </c>
      <c r="K29" s="161">
        <v>4421</v>
      </c>
      <c r="L29" s="161">
        <v>5609</v>
      </c>
      <c r="M29" s="161">
        <v>4759</v>
      </c>
      <c r="N29" s="161">
        <v>6226</v>
      </c>
      <c r="O29" s="161">
        <v>6120</v>
      </c>
      <c r="P29" s="161">
        <v>612</v>
      </c>
    </row>
    <row r="30" spans="1:16" ht="18" customHeight="1" x14ac:dyDescent="0.2">
      <c r="A30" s="19" t="s">
        <v>26</v>
      </c>
      <c r="B30" s="161">
        <v>22281</v>
      </c>
      <c r="C30" s="161">
        <v>5231</v>
      </c>
      <c r="D30" s="161">
        <v>382</v>
      </c>
      <c r="E30" s="161">
        <v>560</v>
      </c>
      <c r="F30" s="161">
        <v>631</v>
      </c>
      <c r="G30" s="161">
        <v>869</v>
      </c>
      <c r="H30" s="161">
        <v>1057</v>
      </c>
      <c r="I30" s="161">
        <v>1089</v>
      </c>
      <c r="J30" s="161">
        <v>1305</v>
      </c>
      <c r="K30" s="161">
        <v>1871</v>
      </c>
      <c r="L30" s="161">
        <v>2171</v>
      </c>
      <c r="M30" s="161">
        <v>1889</v>
      </c>
      <c r="N30" s="161">
        <v>2247</v>
      </c>
      <c r="O30" s="161">
        <v>2691</v>
      </c>
      <c r="P30" s="161">
        <v>288</v>
      </c>
    </row>
    <row r="31" spans="1:16" ht="22.9" customHeight="1" x14ac:dyDescent="0.25">
      <c r="A31" s="264" t="s">
        <v>609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</row>
    <row r="32" spans="1:16" x14ac:dyDescent="0.25">
      <c r="A32" s="4" t="s">
        <v>610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mergeCells count="4">
    <mergeCell ref="A2:P3"/>
    <mergeCell ref="A4:A5"/>
    <mergeCell ref="B4:B5"/>
    <mergeCell ref="C4:P4"/>
  </mergeCells>
  <hyperlinks>
    <hyperlink ref="Q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showGridLines="0" zoomScale="80" zoomScaleNormal="80" zoomScaleSheetLayoutView="70" workbookViewId="0">
      <selection activeCell="O1" sqref="O1"/>
    </sheetView>
  </sheetViews>
  <sheetFormatPr baseColWidth="10" defaultColWidth="11.42578125" defaultRowHeight="15" x14ac:dyDescent="0.25"/>
  <cols>
    <col min="1" max="1" width="20" style="6" customWidth="1"/>
    <col min="2" max="2" width="13.7109375" style="6" customWidth="1"/>
    <col min="3" max="3" width="16.140625" style="6" customWidth="1"/>
    <col min="4" max="4" width="14.140625" style="6" customWidth="1"/>
    <col min="5" max="5" width="12.28515625" style="6" customWidth="1"/>
    <col min="6" max="6" width="16.7109375" style="6" customWidth="1"/>
    <col min="7" max="7" width="17.140625" style="6" customWidth="1"/>
    <col min="8" max="8" width="17.42578125" style="6" customWidth="1"/>
    <col min="9" max="9" width="13.5703125" style="6" customWidth="1"/>
    <col min="10" max="10" width="19.28515625" style="6" customWidth="1"/>
    <col min="11" max="11" width="15.7109375" style="6" customWidth="1"/>
    <col min="12" max="12" width="13" style="6" customWidth="1"/>
    <col min="13" max="13" width="15.7109375" style="6" customWidth="1"/>
    <col min="14" max="14" width="10.7109375" style="6" customWidth="1"/>
    <col min="15" max="15" width="12.5703125" style="6" customWidth="1"/>
    <col min="16" max="16384" width="11.42578125" style="6"/>
  </cols>
  <sheetData>
    <row r="1" spans="1:15" ht="45" customHeight="1" x14ac:dyDescent="0.3"/>
    <row r="2" spans="1:15" ht="48.6" customHeight="1" x14ac:dyDescent="0.25">
      <c r="A2" s="349" t="s">
        <v>671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</row>
    <row r="3" spans="1:15" ht="17.25" customHeight="1" x14ac:dyDescent="0.25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" t="s">
        <v>471</v>
      </c>
    </row>
    <row r="4" spans="1:15" x14ac:dyDescent="0.25">
      <c r="A4" s="351" t="s">
        <v>59</v>
      </c>
      <c r="B4" s="351" t="s">
        <v>2</v>
      </c>
      <c r="C4" s="353" t="s">
        <v>34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1:15" ht="30" x14ac:dyDescent="0.25">
      <c r="A5" s="352"/>
      <c r="B5" s="352"/>
      <c r="C5" s="313" t="s">
        <v>35</v>
      </c>
      <c r="D5" s="313" t="s">
        <v>683</v>
      </c>
      <c r="E5" s="313" t="s">
        <v>36</v>
      </c>
      <c r="F5" s="313" t="s">
        <v>37</v>
      </c>
      <c r="G5" s="313" t="s">
        <v>38</v>
      </c>
      <c r="H5" s="313" t="s">
        <v>39</v>
      </c>
      <c r="I5" s="313" t="s">
        <v>40</v>
      </c>
      <c r="J5" s="313" t="s">
        <v>41</v>
      </c>
      <c r="K5" s="313" t="s">
        <v>42</v>
      </c>
      <c r="L5" s="313" t="s">
        <v>666</v>
      </c>
      <c r="M5" s="313" t="s">
        <v>169</v>
      </c>
      <c r="N5" s="313" t="s">
        <v>43</v>
      </c>
      <c r="O5" s="67"/>
    </row>
    <row r="6" spans="1:15" s="16" customFormat="1" ht="16.149999999999999" customHeight="1" x14ac:dyDescent="0.3">
      <c r="A6" s="316" t="s">
        <v>2</v>
      </c>
      <c r="B6" s="165">
        <f>SUM(C6:N6)</f>
        <v>1925368</v>
      </c>
      <c r="C6" s="165">
        <f>SUM(C7:C164)</f>
        <v>598835</v>
      </c>
      <c r="D6" s="165">
        <f t="shared" ref="D6:N6" si="0">SUM(D7:D164)</f>
        <v>17826</v>
      </c>
      <c r="E6" s="165">
        <f t="shared" si="0"/>
        <v>88948</v>
      </c>
      <c r="F6" s="165">
        <f t="shared" si="0"/>
        <v>388650</v>
      </c>
      <c r="G6" s="165">
        <f t="shared" si="0"/>
        <v>39297</v>
      </c>
      <c r="H6" s="165">
        <f t="shared" si="0"/>
        <v>29703</v>
      </c>
      <c r="I6" s="165">
        <f t="shared" si="0"/>
        <v>302228</v>
      </c>
      <c r="J6" s="165">
        <f t="shared" si="0"/>
        <v>431215</v>
      </c>
      <c r="K6" s="165">
        <f t="shared" si="0"/>
        <v>2887</v>
      </c>
      <c r="L6" s="165">
        <f t="shared" si="0"/>
        <v>8429</v>
      </c>
      <c r="M6" s="165">
        <f t="shared" si="0"/>
        <v>11344</v>
      </c>
      <c r="N6" s="165">
        <f t="shared" si="0"/>
        <v>6006</v>
      </c>
    </row>
    <row r="7" spans="1:15" ht="16.149999999999999" customHeight="1" x14ac:dyDescent="0.3">
      <c r="A7" s="52" t="s">
        <v>68</v>
      </c>
      <c r="B7" s="54">
        <f t="shared" ref="B7:B70" si="1">SUM(C7:N7)</f>
        <v>554042</v>
      </c>
      <c r="C7" s="54">
        <v>263986</v>
      </c>
      <c r="D7" s="54">
        <v>2253</v>
      </c>
      <c r="E7" s="54">
        <v>29082</v>
      </c>
      <c r="F7" s="54">
        <v>136449</v>
      </c>
      <c r="G7" s="54">
        <v>8570</v>
      </c>
      <c r="H7" s="54">
        <v>10282</v>
      </c>
      <c r="I7" s="54">
        <v>101006</v>
      </c>
      <c r="J7" s="54">
        <v>0</v>
      </c>
      <c r="K7" s="54">
        <v>359</v>
      </c>
      <c r="L7" s="54">
        <v>317</v>
      </c>
      <c r="M7" s="54">
        <v>933</v>
      </c>
      <c r="N7" s="54">
        <v>805</v>
      </c>
    </row>
    <row r="8" spans="1:15" ht="16.149999999999999" customHeight="1" x14ac:dyDescent="0.3">
      <c r="A8" s="57" t="s">
        <v>134</v>
      </c>
      <c r="B8" s="59">
        <f t="shared" si="1"/>
        <v>134968</v>
      </c>
      <c r="C8" s="59">
        <v>22059</v>
      </c>
      <c r="D8" s="59">
        <v>0</v>
      </c>
      <c r="E8" s="59">
        <v>0</v>
      </c>
      <c r="F8" s="59">
        <v>0</v>
      </c>
      <c r="G8" s="59">
        <v>456</v>
      </c>
      <c r="H8" s="59">
        <v>498</v>
      </c>
      <c r="I8" s="59">
        <v>35316</v>
      </c>
      <c r="J8" s="59">
        <v>76639</v>
      </c>
      <c r="K8" s="59">
        <v>0</v>
      </c>
      <c r="L8" s="59">
        <v>0</v>
      </c>
      <c r="M8" s="59">
        <v>0</v>
      </c>
      <c r="N8" s="59">
        <v>0</v>
      </c>
    </row>
    <row r="9" spans="1:15" ht="16.149999999999999" customHeight="1" x14ac:dyDescent="0.3">
      <c r="A9" s="52" t="s">
        <v>137</v>
      </c>
      <c r="B9" s="54">
        <f t="shared" si="1"/>
        <v>126696</v>
      </c>
      <c r="C9" s="54">
        <v>25823</v>
      </c>
      <c r="D9" s="54">
        <v>135</v>
      </c>
      <c r="E9" s="54">
        <v>1315</v>
      </c>
      <c r="F9" s="54">
        <v>71271</v>
      </c>
      <c r="G9" s="54">
        <v>2123</v>
      </c>
      <c r="H9" s="54">
        <v>1547</v>
      </c>
      <c r="I9" s="54">
        <v>24271</v>
      </c>
      <c r="J9" s="54">
        <v>0</v>
      </c>
      <c r="K9" s="54">
        <v>21</v>
      </c>
      <c r="L9" s="54">
        <v>2</v>
      </c>
      <c r="M9" s="54">
        <v>19</v>
      </c>
      <c r="N9" s="54">
        <v>169</v>
      </c>
    </row>
    <row r="10" spans="1:15" ht="16.149999999999999" customHeight="1" x14ac:dyDescent="0.3">
      <c r="A10" s="57" t="s">
        <v>91</v>
      </c>
      <c r="B10" s="59">
        <f t="shared" si="1"/>
        <v>123133</v>
      </c>
      <c r="C10" s="59">
        <v>63563</v>
      </c>
      <c r="D10" s="59">
        <v>894</v>
      </c>
      <c r="E10" s="59">
        <v>6198</v>
      </c>
      <c r="F10" s="59">
        <v>0</v>
      </c>
      <c r="G10" s="59">
        <v>9338</v>
      </c>
      <c r="H10" s="59">
        <v>6067</v>
      </c>
      <c r="I10" s="59">
        <v>36363</v>
      </c>
      <c r="J10" s="59">
        <v>71</v>
      </c>
      <c r="K10" s="59">
        <v>78</v>
      </c>
      <c r="L10" s="59">
        <v>63</v>
      </c>
      <c r="M10" s="59">
        <v>133</v>
      </c>
      <c r="N10" s="59">
        <v>365</v>
      </c>
    </row>
    <row r="11" spans="1:15" ht="16.149999999999999" customHeight="1" x14ac:dyDescent="0.3">
      <c r="A11" s="52" t="s">
        <v>113</v>
      </c>
      <c r="B11" s="54">
        <f t="shared" si="1"/>
        <v>107488</v>
      </c>
      <c r="C11" s="54">
        <v>17160</v>
      </c>
      <c r="D11" s="54">
        <v>2</v>
      </c>
      <c r="E11" s="54">
        <v>52</v>
      </c>
      <c r="F11" s="54">
        <v>87041</v>
      </c>
      <c r="G11" s="54">
        <v>498</v>
      </c>
      <c r="H11" s="54">
        <v>1163</v>
      </c>
      <c r="I11" s="54">
        <v>1521</v>
      </c>
      <c r="J11" s="54">
        <v>0</v>
      </c>
      <c r="K11" s="54">
        <v>0</v>
      </c>
      <c r="L11" s="54">
        <v>0</v>
      </c>
      <c r="M11" s="54">
        <v>1</v>
      </c>
      <c r="N11" s="54">
        <v>50</v>
      </c>
    </row>
    <row r="12" spans="1:15" ht="16.149999999999999" customHeight="1" x14ac:dyDescent="0.3">
      <c r="A12" s="57" t="s">
        <v>119</v>
      </c>
      <c r="B12" s="59">
        <f t="shared" si="1"/>
        <v>91733</v>
      </c>
      <c r="C12" s="59">
        <v>40066</v>
      </c>
      <c r="D12" s="59">
        <v>83</v>
      </c>
      <c r="E12" s="59">
        <v>1659</v>
      </c>
      <c r="F12" s="59">
        <v>33314</v>
      </c>
      <c r="G12" s="59">
        <v>1053</v>
      </c>
      <c r="H12" s="59">
        <v>697</v>
      </c>
      <c r="I12" s="59">
        <v>13620</v>
      </c>
      <c r="J12" s="59">
        <v>0</v>
      </c>
      <c r="K12" s="59">
        <v>116</v>
      </c>
      <c r="L12" s="59">
        <v>61</v>
      </c>
      <c r="M12" s="59">
        <v>862</v>
      </c>
      <c r="N12" s="59">
        <v>202</v>
      </c>
    </row>
    <row r="13" spans="1:15" ht="16.149999999999999" customHeight="1" x14ac:dyDescent="0.3">
      <c r="A13" s="52" t="s">
        <v>101</v>
      </c>
      <c r="B13" s="54">
        <f t="shared" si="1"/>
        <v>77392</v>
      </c>
      <c r="C13" s="54">
        <v>36659</v>
      </c>
      <c r="D13" s="54">
        <v>41</v>
      </c>
      <c r="E13" s="54">
        <v>2748</v>
      </c>
      <c r="F13" s="54">
        <v>923</v>
      </c>
      <c r="G13" s="54">
        <v>7037</v>
      </c>
      <c r="H13" s="54">
        <v>2243</v>
      </c>
      <c r="I13" s="54">
        <v>27604</v>
      </c>
      <c r="J13" s="54">
        <v>0</v>
      </c>
      <c r="K13" s="54">
        <v>5</v>
      </c>
      <c r="L13" s="54">
        <v>0</v>
      </c>
      <c r="M13" s="54">
        <v>12</v>
      </c>
      <c r="N13" s="54">
        <v>120</v>
      </c>
    </row>
    <row r="14" spans="1:15" ht="16.149999999999999" customHeight="1" x14ac:dyDescent="0.3">
      <c r="A14" s="57" t="s">
        <v>81</v>
      </c>
      <c r="B14" s="59">
        <f t="shared" si="1"/>
        <v>62301</v>
      </c>
      <c r="C14" s="59">
        <v>6008</v>
      </c>
      <c r="D14" s="59">
        <v>104</v>
      </c>
      <c r="E14" s="59">
        <v>3743</v>
      </c>
      <c r="F14" s="59">
        <v>29719</v>
      </c>
      <c r="G14" s="59">
        <v>725</v>
      </c>
      <c r="H14" s="59">
        <v>1497</v>
      </c>
      <c r="I14" s="59">
        <v>18784</v>
      </c>
      <c r="J14" s="59">
        <v>0</v>
      </c>
      <c r="K14" s="59">
        <v>339</v>
      </c>
      <c r="L14" s="59">
        <v>122</v>
      </c>
      <c r="M14" s="59">
        <v>789</v>
      </c>
      <c r="N14" s="59">
        <v>471</v>
      </c>
    </row>
    <row r="15" spans="1:15" ht="16.149999999999999" customHeight="1" x14ac:dyDescent="0.3">
      <c r="A15" s="52" t="s">
        <v>143</v>
      </c>
      <c r="B15" s="54">
        <f t="shared" si="1"/>
        <v>38262</v>
      </c>
      <c r="C15" s="54">
        <v>30656</v>
      </c>
      <c r="D15" s="54">
        <v>1998</v>
      </c>
      <c r="E15" s="54">
        <v>293</v>
      </c>
      <c r="F15" s="54">
        <v>3309</v>
      </c>
      <c r="G15" s="54">
        <v>681</v>
      </c>
      <c r="H15" s="54">
        <v>297</v>
      </c>
      <c r="I15" s="54">
        <v>583</v>
      </c>
      <c r="J15" s="54">
        <v>0</v>
      </c>
      <c r="K15" s="54">
        <v>47</v>
      </c>
      <c r="L15" s="54">
        <v>24</v>
      </c>
      <c r="M15" s="54">
        <v>251</v>
      </c>
      <c r="N15" s="54">
        <v>123</v>
      </c>
    </row>
    <row r="16" spans="1:15" ht="16.149999999999999" customHeight="1" x14ac:dyDescent="0.25">
      <c r="A16" s="52" t="s">
        <v>88</v>
      </c>
      <c r="B16" s="54">
        <f t="shared" si="1"/>
        <v>36565</v>
      </c>
      <c r="C16" s="54">
        <v>0</v>
      </c>
      <c r="D16" s="54">
        <v>7445</v>
      </c>
      <c r="E16" s="54">
        <v>23102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978</v>
      </c>
      <c r="L16" s="54">
        <v>549</v>
      </c>
      <c r="M16" s="54">
        <v>3539</v>
      </c>
      <c r="N16" s="54">
        <v>952</v>
      </c>
    </row>
    <row r="17" spans="1:14" ht="16.149999999999999" customHeight="1" x14ac:dyDescent="0.25">
      <c r="A17" s="57" t="s">
        <v>129</v>
      </c>
      <c r="B17" s="59">
        <f t="shared" si="1"/>
        <v>36314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36314</v>
      </c>
      <c r="K17" s="59">
        <v>0</v>
      </c>
      <c r="L17" s="59">
        <v>0</v>
      </c>
      <c r="M17" s="59">
        <v>0</v>
      </c>
      <c r="N17" s="59">
        <v>0</v>
      </c>
    </row>
    <row r="18" spans="1:14" ht="16.149999999999999" customHeight="1" x14ac:dyDescent="0.25">
      <c r="A18" s="52" t="s">
        <v>89</v>
      </c>
      <c r="B18" s="54">
        <f t="shared" si="1"/>
        <v>35284</v>
      </c>
      <c r="C18" s="54">
        <v>2553</v>
      </c>
      <c r="D18" s="54">
        <v>0</v>
      </c>
      <c r="E18" s="54">
        <v>0</v>
      </c>
      <c r="F18" s="54">
        <v>20</v>
      </c>
      <c r="G18" s="54">
        <v>0</v>
      </c>
      <c r="H18" s="54">
        <v>348</v>
      </c>
      <c r="I18" s="54">
        <v>3486</v>
      </c>
      <c r="J18" s="54">
        <v>28868</v>
      </c>
      <c r="K18" s="54">
        <v>0</v>
      </c>
      <c r="L18" s="54">
        <v>0</v>
      </c>
      <c r="M18" s="54">
        <v>0</v>
      </c>
      <c r="N18" s="54">
        <v>9</v>
      </c>
    </row>
    <row r="19" spans="1:14" ht="16.149999999999999" customHeight="1" x14ac:dyDescent="0.25">
      <c r="A19" s="57" t="s">
        <v>116</v>
      </c>
      <c r="B19" s="59">
        <f t="shared" si="1"/>
        <v>32606</v>
      </c>
      <c r="C19" s="59">
        <v>3984</v>
      </c>
      <c r="D19" s="59">
        <v>458</v>
      </c>
      <c r="E19" s="59">
        <v>6265</v>
      </c>
      <c r="F19" s="59">
        <v>7971</v>
      </c>
      <c r="G19" s="59">
        <v>648</v>
      </c>
      <c r="H19" s="59">
        <v>1770</v>
      </c>
      <c r="I19" s="59">
        <v>11222</v>
      </c>
      <c r="J19" s="59">
        <v>0</v>
      </c>
      <c r="K19" s="59">
        <v>60</v>
      </c>
      <c r="L19" s="59">
        <v>0</v>
      </c>
      <c r="M19" s="59">
        <v>128</v>
      </c>
      <c r="N19" s="59">
        <v>100</v>
      </c>
    </row>
    <row r="20" spans="1:14" ht="16.149999999999999" customHeight="1" x14ac:dyDescent="0.25">
      <c r="A20" s="57" t="s">
        <v>117</v>
      </c>
      <c r="B20" s="59">
        <f t="shared" si="1"/>
        <v>32117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32117</v>
      </c>
      <c r="K20" s="59">
        <v>0</v>
      </c>
      <c r="L20" s="59">
        <v>0</v>
      </c>
      <c r="M20" s="59">
        <v>0</v>
      </c>
      <c r="N20" s="59">
        <v>0</v>
      </c>
    </row>
    <row r="21" spans="1:14" ht="16.149999999999999" customHeight="1" x14ac:dyDescent="0.25">
      <c r="A21" s="52" t="s">
        <v>125</v>
      </c>
      <c r="B21" s="54">
        <f t="shared" si="1"/>
        <v>27835</v>
      </c>
      <c r="C21" s="54">
        <v>23942</v>
      </c>
      <c r="D21" s="54">
        <v>0</v>
      </c>
      <c r="E21" s="54">
        <v>16</v>
      </c>
      <c r="F21" s="54">
        <v>0</v>
      </c>
      <c r="G21" s="54">
        <v>24</v>
      </c>
      <c r="H21" s="54">
        <v>87</v>
      </c>
      <c r="I21" s="54">
        <v>3650</v>
      </c>
      <c r="J21" s="54">
        <v>0</v>
      </c>
      <c r="K21" s="54">
        <v>7</v>
      </c>
      <c r="L21" s="54">
        <v>26</v>
      </c>
      <c r="M21" s="54">
        <v>58</v>
      </c>
      <c r="N21" s="54">
        <v>25</v>
      </c>
    </row>
    <row r="22" spans="1:14" ht="16.149999999999999" customHeight="1" x14ac:dyDescent="0.25">
      <c r="A22" s="57" t="s">
        <v>145</v>
      </c>
      <c r="B22" s="59">
        <f t="shared" si="1"/>
        <v>20937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20937</v>
      </c>
      <c r="K22" s="59">
        <v>0</v>
      </c>
      <c r="L22" s="59">
        <v>0</v>
      </c>
      <c r="M22" s="59">
        <v>0</v>
      </c>
      <c r="N22" s="59">
        <v>0</v>
      </c>
    </row>
    <row r="23" spans="1:14" ht="16.149999999999999" customHeight="1" x14ac:dyDescent="0.25">
      <c r="A23" s="52" t="s">
        <v>64</v>
      </c>
      <c r="B23" s="54">
        <f t="shared" si="1"/>
        <v>20426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20426</v>
      </c>
      <c r="K23" s="54">
        <v>0</v>
      </c>
      <c r="L23" s="54">
        <v>0</v>
      </c>
      <c r="M23" s="54">
        <v>0</v>
      </c>
      <c r="N23" s="54">
        <v>0</v>
      </c>
    </row>
    <row r="24" spans="1:14" ht="16.149999999999999" customHeight="1" x14ac:dyDescent="0.25">
      <c r="A24" s="57" t="s">
        <v>75</v>
      </c>
      <c r="B24" s="59">
        <f t="shared" si="1"/>
        <v>20402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20398</v>
      </c>
      <c r="K24" s="59">
        <v>0</v>
      </c>
      <c r="L24" s="59">
        <v>0</v>
      </c>
      <c r="M24" s="59">
        <v>0</v>
      </c>
      <c r="N24" s="59">
        <v>4</v>
      </c>
    </row>
    <row r="25" spans="1:14" ht="16.149999999999999" customHeight="1" x14ac:dyDescent="0.25">
      <c r="A25" s="52" t="s">
        <v>133</v>
      </c>
      <c r="B25" s="54">
        <f t="shared" si="1"/>
        <v>20071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20071</v>
      </c>
      <c r="K25" s="54">
        <v>0</v>
      </c>
      <c r="L25" s="54">
        <v>0</v>
      </c>
      <c r="M25" s="54">
        <v>0</v>
      </c>
      <c r="N25" s="54">
        <v>0</v>
      </c>
    </row>
    <row r="26" spans="1:14" ht="16.149999999999999" customHeight="1" x14ac:dyDescent="0.25">
      <c r="A26" s="57" t="s">
        <v>693</v>
      </c>
      <c r="B26" s="59">
        <f t="shared" si="1"/>
        <v>15306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15306</v>
      </c>
      <c r="K26" s="59">
        <v>0</v>
      </c>
      <c r="L26" s="59">
        <v>0</v>
      </c>
      <c r="M26" s="59">
        <v>0</v>
      </c>
      <c r="N26" s="59">
        <v>0</v>
      </c>
    </row>
    <row r="27" spans="1:14" ht="16.149999999999999" customHeight="1" x14ac:dyDescent="0.25">
      <c r="A27" s="52" t="s">
        <v>140</v>
      </c>
      <c r="B27" s="54">
        <f t="shared" si="1"/>
        <v>14799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14799</v>
      </c>
      <c r="K27" s="54">
        <v>0</v>
      </c>
      <c r="L27" s="54">
        <v>0</v>
      </c>
      <c r="M27" s="54">
        <v>0</v>
      </c>
      <c r="N27" s="54">
        <v>0</v>
      </c>
    </row>
    <row r="28" spans="1:14" ht="16.149999999999999" customHeight="1" x14ac:dyDescent="0.25">
      <c r="A28" s="52" t="s">
        <v>80</v>
      </c>
      <c r="B28" s="54">
        <f t="shared" si="1"/>
        <v>12673</v>
      </c>
      <c r="C28" s="54">
        <v>10538</v>
      </c>
      <c r="D28" s="54">
        <v>0</v>
      </c>
      <c r="E28" s="54">
        <v>160</v>
      </c>
      <c r="F28" s="54">
        <v>1580</v>
      </c>
      <c r="G28" s="54">
        <v>139</v>
      </c>
      <c r="H28" s="54">
        <v>224</v>
      </c>
      <c r="I28" s="54">
        <v>16</v>
      </c>
      <c r="J28" s="54">
        <v>0</v>
      </c>
      <c r="K28" s="54">
        <v>5</v>
      </c>
      <c r="L28" s="54">
        <v>2</v>
      </c>
      <c r="M28" s="54">
        <v>8</v>
      </c>
      <c r="N28" s="54">
        <v>1</v>
      </c>
    </row>
    <row r="29" spans="1:14" ht="16.149999999999999" customHeight="1" x14ac:dyDescent="0.25">
      <c r="A29" s="57" t="s">
        <v>124</v>
      </c>
      <c r="B29" s="59">
        <f t="shared" si="1"/>
        <v>12646</v>
      </c>
      <c r="C29" s="59">
        <v>22</v>
      </c>
      <c r="D29" s="59">
        <v>15</v>
      </c>
      <c r="E29" s="59">
        <v>920</v>
      </c>
      <c r="F29" s="59">
        <v>154</v>
      </c>
      <c r="G29" s="59">
        <v>1</v>
      </c>
      <c r="H29" s="59">
        <v>82</v>
      </c>
      <c r="I29" s="59">
        <v>114</v>
      </c>
      <c r="J29" s="59">
        <v>11310</v>
      </c>
      <c r="K29" s="59">
        <v>8</v>
      </c>
      <c r="L29" s="59">
        <v>7</v>
      </c>
      <c r="M29" s="59">
        <v>2</v>
      </c>
      <c r="N29" s="59">
        <v>11</v>
      </c>
    </row>
    <row r="30" spans="1:14" ht="16.149999999999999" customHeight="1" x14ac:dyDescent="0.25">
      <c r="A30" s="52" t="s">
        <v>114</v>
      </c>
      <c r="B30" s="54">
        <f t="shared" si="1"/>
        <v>11260</v>
      </c>
      <c r="C30" s="54">
        <v>3429</v>
      </c>
      <c r="D30" s="54">
        <v>2493</v>
      </c>
      <c r="E30" s="54">
        <v>1937</v>
      </c>
      <c r="F30" s="54">
        <v>0</v>
      </c>
      <c r="G30" s="54">
        <v>208</v>
      </c>
      <c r="H30" s="54">
        <v>41</v>
      </c>
      <c r="I30" s="54">
        <v>422</v>
      </c>
      <c r="J30" s="54">
        <v>0</v>
      </c>
      <c r="K30" s="54">
        <v>224</v>
      </c>
      <c r="L30" s="54">
        <v>680</v>
      </c>
      <c r="M30" s="54">
        <v>1301</v>
      </c>
      <c r="N30" s="54">
        <v>525</v>
      </c>
    </row>
    <row r="31" spans="1:14" ht="16.149999999999999" customHeight="1" x14ac:dyDescent="0.25">
      <c r="A31" s="52" t="s">
        <v>79</v>
      </c>
      <c r="B31" s="54">
        <f t="shared" si="1"/>
        <v>10394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10394</v>
      </c>
      <c r="K31" s="54">
        <v>0</v>
      </c>
      <c r="L31" s="54">
        <v>0</v>
      </c>
      <c r="M31" s="54">
        <v>0</v>
      </c>
      <c r="N31" s="54">
        <v>0</v>
      </c>
    </row>
    <row r="32" spans="1:14" ht="16.149999999999999" customHeight="1" x14ac:dyDescent="0.25">
      <c r="A32" s="52" t="s">
        <v>86</v>
      </c>
      <c r="B32" s="54">
        <f t="shared" si="1"/>
        <v>9373</v>
      </c>
      <c r="C32" s="54">
        <v>778</v>
      </c>
      <c r="D32" s="54">
        <v>0</v>
      </c>
      <c r="E32" s="54">
        <v>322</v>
      </c>
      <c r="F32" s="54">
        <v>3500</v>
      </c>
      <c r="G32" s="54">
        <v>2</v>
      </c>
      <c r="H32" s="54">
        <v>38</v>
      </c>
      <c r="I32" s="54">
        <v>4733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</row>
    <row r="33" spans="1:14" ht="16.149999999999999" customHeight="1" x14ac:dyDescent="0.25">
      <c r="A33" s="57" t="s">
        <v>70</v>
      </c>
      <c r="B33" s="59">
        <f t="shared" si="1"/>
        <v>9306</v>
      </c>
      <c r="C33" s="59">
        <v>9010</v>
      </c>
      <c r="D33" s="59">
        <v>0</v>
      </c>
      <c r="E33" s="59">
        <v>11</v>
      </c>
      <c r="F33" s="59">
        <v>3</v>
      </c>
      <c r="G33" s="59">
        <v>119</v>
      </c>
      <c r="H33" s="59">
        <v>122</v>
      </c>
      <c r="I33" s="59">
        <v>12</v>
      </c>
      <c r="J33" s="59">
        <v>0</v>
      </c>
      <c r="K33" s="59">
        <v>2</v>
      </c>
      <c r="L33" s="59">
        <v>3</v>
      </c>
      <c r="M33" s="59">
        <v>20</v>
      </c>
      <c r="N33" s="59">
        <v>4</v>
      </c>
    </row>
    <row r="34" spans="1:14" ht="16.149999999999999" customHeight="1" x14ac:dyDescent="0.25">
      <c r="A34" s="57" t="s">
        <v>130</v>
      </c>
      <c r="B34" s="59">
        <f t="shared" si="1"/>
        <v>9305</v>
      </c>
      <c r="C34" s="59">
        <v>8071</v>
      </c>
      <c r="D34" s="59">
        <v>0</v>
      </c>
      <c r="E34" s="59">
        <v>21</v>
      </c>
      <c r="F34" s="59">
        <v>458</v>
      </c>
      <c r="G34" s="59">
        <v>25</v>
      </c>
      <c r="H34" s="59">
        <v>712</v>
      </c>
      <c r="I34" s="59">
        <v>18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</row>
    <row r="35" spans="1:14" ht="16.149999999999999" customHeight="1" x14ac:dyDescent="0.25">
      <c r="A35" s="57" t="s">
        <v>71</v>
      </c>
      <c r="B35" s="59">
        <f t="shared" si="1"/>
        <v>8936</v>
      </c>
      <c r="C35" s="59">
        <v>1113</v>
      </c>
      <c r="D35" s="59">
        <v>34</v>
      </c>
      <c r="E35" s="59">
        <v>2974</v>
      </c>
      <c r="F35" s="59">
        <v>1416</v>
      </c>
      <c r="G35" s="59">
        <v>88</v>
      </c>
      <c r="H35" s="59">
        <v>170</v>
      </c>
      <c r="I35" s="59">
        <v>3060</v>
      </c>
      <c r="J35" s="59">
        <v>0</v>
      </c>
      <c r="K35" s="59">
        <v>25</v>
      </c>
      <c r="L35" s="59">
        <v>0</v>
      </c>
      <c r="M35" s="59">
        <v>10</v>
      </c>
      <c r="N35" s="59">
        <v>46</v>
      </c>
    </row>
    <row r="36" spans="1:14" ht="16.149999999999999" customHeight="1" x14ac:dyDescent="0.25">
      <c r="A36" s="57" t="s">
        <v>138</v>
      </c>
      <c r="B36" s="59">
        <f t="shared" si="1"/>
        <v>8854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8854</v>
      </c>
      <c r="K36" s="59">
        <v>0</v>
      </c>
      <c r="L36" s="59">
        <v>0</v>
      </c>
      <c r="M36" s="59">
        <v>0</v>
      </c>
      <c r="N36" s="59">
        <v>0</v>
      </c>
    </row>
    <row r="37" spans="1:14" ht="16.149999999999999" customHeight="1" x14ac:dyDescent="0.25">
      <c r="A37" s="57" t="s">
        <v>109</v>
      </c>
      <c r="B37" s="59">
        <f t="shared" si="1"/>
        <v>8636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8636</v>
      </c>
      <c r="K37" s="59">
        <v>0</v>
      </c>
      <c r="L37" s="59">
        <v>0</v>
      </c>
      <c r="M37" s="59">
        <v>0</v>
      </c>
      <c r="N37" s="59">
        <v>0</v>
      </c>
    </row>
    <row r="38" spans="1:14" ht="16.149999999999999" customHeight="1" x14ac:dyDescent="0.25">
      <c r="A38" s="52" t="s">
        <v>136</v>
      </c>
      <c r="B38" s="54">
        <f t="shared" si="1"/>
        <v>8235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8235</v>
      </c>
      <c r="K38" s="54">
        <v>0</v>
      </c>
      <c r="L38" s="54">
        <v>0</v>
      </c>
      <c r="M38" s="54">
        <v>0</v>
      </c>
      <c r="N38" s="54">
        <v>0</v>
      </c>
    </row>
    <row r="39" spans="1:14" ht="16.149999999999999" customHeight="1" x14ac:dyDescent="0.25">
      <c r="A39" s="57" t="s">
        <v>122</v>
      </c>
      <c r="B39" s="59">
        <f t="shared" si="1"/>
        <v>7909</v>
      </c>
      <c r="C39" s="59">
        <v>7435</v>
      </c>
      <c r="D39" s="59">
        <v>0</v>
      </c>
      <c r="E39" s="59">
        <v>0</v>
      </c>
      <c r="F39" s="59">
        <v>87</v>
      </c>
      <c r="G39" s="59">
        <v>45</v>
      </c>
      <c r="H39" s="59">
        <v>340</v>
      </c>
      <c r="I39" s="59">
        <v>2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</row>
    <row r="40" spans="1:14" ht="16.149999999999999" customHeight="1" x14ac:dyDescent="0.25">
      <c r="A40" s="52" t="s">
        <v>104</v>
      </c>
      <c r="B40" s="54">
        <f t="shared" si="1"/>
        <v>7646</v>
      </c>
      <c r="C40" s="54">
        <v>4365</v>
      </c>
      <c r="D40" s="54">
        <v>0</v>
      </c>
      <c r="E40" s="54">
        <v>0</v>
      </c>
      <c r="F40" s="54">
        <v>31</v>
      </c>
      <c r="G40" s="54">
        <v>14</v>
      </c>
      <c r="H40" s="54">
        <v>751</v>
      </c>
      <c r="I40" s="54">
        <v>2485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</row>
    <row r="41" spans="1:14" ht="16.149999999999999" customHeight="1" x14ac:dyDescent="0.25">
      <c r="A41" s="52" t="s">
        <v>139</v>
      </c>
      <c r="B41" s="54">
        <f t="shared" si="1"/>
        <v>6628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6628</v>
      </c>
      <c r="K41" s="54">
        <v>0</v>
      </c>
      <c r="L41" s="54">
        <v>0</v>
      </c>
      <c r="M41" s="54">
        <v>0</v>
      </c>
      <c r="N41" s="54">
        <v>0</v>
      </c>
    </row>
    <row r="42" spans="1:14" ht="16.149999999999999" customHeight="1" x14ac:dyDescent="0.25">
      <c r="A42" s="57" t="s">
        <v>74</v>
      </c>
      <c r="B42" s="59">
        <f t="shared" si="1"/>
        <v>5404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5404</v>
      </c>
      <c r="K42" s="59">
        <v>0</v>
      </c>
      <c r="L42" s="59">
        <v>0</v>
      </c>
      <c r="M42" s="59">
        <v>0</v>
      </c>
      <c r="N42" s="59">
        <v>0</v>
      </c>
    </row>
    <row r="43" spans="1:14" ht="16.149999999999999" customHeight="1" x14ac:dyDescent="0.25">
      <c r="A43" s="57" t="s">
        <v>121</v>
      </c>
      <c r="B43" s="59">
        <f t="shared" si="1"/>
        <v>5367</v>
      </c>
      <c r="C43" s="59">
        <v>0</v>
      </c>
      <c r="D43" s="59">
        <v>0</v>
      </c>
      <c r="E43" s="59">
        <v>5</v>
      </c>
      <c r="F43" s="59">
        <v>0</v>
      </c>
      <c r="G43" s="59">
        <v>0</v>
      </c>
      <c r="H43" s="59">
        <v>0</v>
      </c>
      <c r="I43" s="59">
        <v>0</v>
      </c>
      <c r="J43" s="59">
        <v>5345</v>
      </c>
      <c r="K43" s="59">
        <v>0</v>
      </c>
      <c r="L43" s="59">
        <v>1</v>
      </c>
      <c r="M43" s="59">
        <v>6</v>
      </c>
      <c r="N43" s="59">
        <v>10</v>
      </c>
    </row>
    <row r="44" spans="1:14" ht="16.149999999999999" customHeight="1" x14ac:dyDescent="0.25">
      <c r="A44" s="52" t="s">
        <v>73</v>
      </c>
      <c r="B44" s="54">
        <f t="shared" si="1"/>
        <v>5275</v>
      </c>
      <c r="C44" s="54">
        <v>908</v>
      </c>
      <c r="D44" s="54">
        <v>0</v>
      </c>
      <c r="E44" s="54">
        <v>0</v>
      </c>
      <c r="F44" s="54">
        <v>4282</v>
      </c>
      <c r="G44" s="54">
        <v>17</v>
      </c>
      <c r="H44" s="54">
        <v>63</v>
      </c>
      <c r="I44" s="54">
        <v>4</v>
      </c>
      <c r="J44" s="54">
        <v>0</v>
      </c>
      <c r="K44" s="54">
        <v>0</v>
      </c>
      <c r="L44" s="54">
        <v>0</v>
      </c>
      <c r="M44" s="54">
        <v>0</v>
      </c>
      <c r="N44" s="54">
        <v>1</v>
      </c>
    </row>
    <row r="45" spans="1:14" ht="16.149999999999999" customHeight="1" x14ac:dyDescent="0.25">
      <c r="A45" s="52" t="s">
        <v>67</v>
      </c>
      <c r="B45" s="54">
        <f t="shared" si="1"/>
        <v>5172</v>
      </c>
      <c r="C45" s="54">
        <v>2100</v>
      </c>
      <c r="D45" s="54">
        <v>3</v>
      </c>
      <c r="E45" s="54">
        <v>10</v>
      </c>
      <c r="F45" s="54">
        <v>26</v>
      </c>
      <c r="G45" s="54">
        <v>2363</v>
      </c>
      <c r="H45" s="54">
        <v>63</v>
      </c>
      <c r="I45" s="54">
        <v>604</v>
      </c>
      <c r="J45" s="54">
        <v>0</v>
      </c>
      <c r="K45" s="54">
        <v>0</v>
      </c>
      <c r="L45" s="54">
        <v>0</v>
      </c>
      <c r="M45" s="54">
        <v>0</v>
      </c>
      <c r="N45" s="54">
        <v>3</v>
      </c>
    </row>
    <row r="46" spans="1:14" ht="16.149999999999999" customHeight="1" x14ac:dyDescent="0.25">
      <c r="A46" s="52" t="s">
        <v>171</v>
      </c>
      <c r="B46" s="54">
        <f t="shared" si="1"/>
        <v>5044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5043</v>
      </c>
      <c r="K46" s="54">
        <v>0</v>
      </c>
      <c r="L46" s="54">
        <v>0</v>
      </c>
      <c r="M46" s="54">
        <v>0</v>
      </c>
      <c r="N46" s="54">
        <v>1</v>
      </c>
    </row>
    <row r="47" spans="1:14" ht="16.149999999999999" customHeight="1" x14ac:dyDescent="0.25">
      <c r="A47" s="57" t="s">
        <v>120</v>
      </c>
      <c r="B47" s="59">
        <f t="shared" si="1"/>
        <v>4970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4970</v>
      </c>
      <c r="K47" s="59">
        <v>0</v>
      </c>
      <c r="L47" s="59">
        <v>0</v>
      </c>
      <c r="M47" s="59">
        <v>0</v>
      </c>
      <c r="N47" s="59">
        <v>0</v>
      </c>
    </row>
    <row r="48" spans="1:14" ht="16.149999999999999" customHeight="1" x14ac:dyDescent="0.25">
      <c r="A48" s="52" t="s">
        <v>123</v>
      </c>
      <c r="B48" s="54">
        <f t="shared" si="1"/>
        <v>4558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4558</v>
      </c>
      <c r="K48" s="54">
        <v>0</v>
      </c>
      <c r="L48" s="54">
        <v>0</v>
      </c>
      <c r="M48" s="54">
        <v>0</v>
      </c>
      <c r="N48" s="54">
        <v>0</v>
      </c>
    </row>
    <row r="49" spans="1:14" ht="16.149999999999999" customHeight="1" x14ac:dyDescent="0.25">
      <c r="A49" s="57" t="s">
        <v>94</v>
      </c>
      <c r="B49" s="59">
        <f t="shared" si="1"/>
        <v>4090</v>
      </c>
      <c r="C49" s="59">
        <v>129</v>
      </c>
      <c r="D49" s="59">
        <v>198</v>
      </c>
      <c r="E49" s="59">
        <v>3029</v>
      </c>
      <c r="F49" s="59">
        <v>0</v>
      </c>
      <c r="G49" s="59">
        <v>0</v>
      </c>
      <c r="H49" s="59">
        <v>30</v>
      </c>
      <c r="I49" s="59">
        <v>2</v>
      </c>
      <c r="J49" s="59">
        <v>0</v>
      </c>
      <c r="K49" s="59">
        <v>56</v>
      </c>
      <c r="L49" s="59">
        <v>451</v>
      </c>
      <c r="M49" s="59">
        <v>138</v>
      </c>
      <c r="N49" s="59">
        <v>57</v>
      </c>
    </row>
    <row r="50" spans="1:14" ht="16.149999999999999" customHeight="1" x14ac:dyDescent="0.25">
      <c r="A50" s="52" t="s">
        <v>40</v>
      </c>
      <c r="B50" s="54">
        <f t="shared" si="1"/>
        <v>4023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4023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</row>
    <row r="51" spans="1:14" ht="16.149999999999999" customHeight="1" x14ac:dyDescent="0.25">
      <c r="A51" s="52" t="s">
        <v>135</v>
      </c>
      <c r="B51" s="54">
        <f t="shared" si="1"/>
        <v>3974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3974</v>
      </c>
      <c r="K51" s="54">
        <v>0</v>
      </c>
      <c r="L51" s="54">
        <v>0</v>
      </c>
      <c r="M51" s="54">
        <v>0</v>
      </c>
      <c r="N51" s="54">
        <v>0</v>
      </c>
    </row>
    <row r="52" spans="1:14" ht="16.149999999999999" customHeight="1" x14ac:dyDescent="0.25">
      <c r="A52" s="57" t="s">
        <v>65</v>
      </c>
      <c r="B52" s="59">
        <f t="shared" si="1"/>
        <v>3830</v>
      </c>
      <c r="C52" s="59">
        <v>2430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782</v>
      </c>
      <c r="J52" s="59">
        <v>618</v>
      </c>
      <c r="K52" s="59">
        <v>0</v>
      </c>
      <c r="L52" s="59">
        <v>0</v>
      </c>
      <c r="M52" s="59">
        <v>0</v>
      </c>
      <c r="N52" s="59">
        <v>0</v>
      </c>
    </row>
    <row r="53" spans="1:14" ht="16.149999999999999" customHeight="1" x14ac:dyDescent="0.25">
      <c r="A53" s="57" t="s">
        <v>141</v>
      </c>
      <c r="B53" s="59">
        <f t="shared" si="1"/>
        <v>3514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3514</v>
      </c>
      <c r="K53" s="59">
        <v>0</v>
      </c>
      <c r="L53" s="59">
        <v>0</v>
      </c>
      <c r="M53" s="59">
        <v>0</v>
      </c>
      <c r="N53" s="59">
        <v>0</v>
      </c>
    </row>
    <row r="54" spans="1:14" ht="16.149999999999999" customHeight="1" x14ac:dyDescent="0.25">
      <c r="A54" s="52" t="s">
        <v>63</v>
      </c>
      <c r="B54" s="54">
        <f t="shared" si="1"/>
        <v>3447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3447</v>
      </c>
      <c r="K54" s="54">
        <v>0</v>
      </c>
      <c r="L54" s="54">
        <v>0</v>
      </c>
      <c r="M54" s="54">
        <v>0</v>
      </c>
      <c r="N54" s="54">
        <v>0</v>
      </c>
    </row>
    <row r="55" spans="1:14" ht="16.149999999999999" customHeight="1" x14ac:dyDescent="0.25">
      <c r="A55" s="52" t="s">
        <v>95</v>
      </c>
      <c r="B55" s="54">
        <f t="shared" si="1"/>
        <v>3302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3302</v>
      </c>
      <c r="K55" s="54">
        <v>0</v>
      </c>
      <c r="L55" s="54">
        <v>0</v>
      </c>
      <c r="M55" s="54">
        <v>0</v>
      </c>
      <c r="N55" s="54">
        <v>0</v>
      </c>
    </row>
    <row r="56" spans="1:14" ht="16.149999999999999" customHeight="1" x14ac:dyDescent="0.25">
      <c r="A56" s="57" t="s">
        <v>110</v>
      </c>
      <c r="B56" s="59">
        <f t="shared" si="1"/>
        <v>2844</v>
      </c>
      <c r="C56" s="59">
        <v>0</v>
      </c>
      <c r="D56" s="59">
        <v>0</v>
      </c>
      <c r="E56" s="59">
        <v>165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62</v>
      </c>
      <c r="L56" s="59">
        <v>836</v>
      </c>
      <c r="M56" s="59">
        <v>1125</v>
      </c>
      <c r="N56" s="59">
        <v>656</v>
      </c>
    </row>
    <row r="57" spans="1:14" ht="16.149999999999999" customHeight="1" x14ac:dyDescent="0.25">
      <c r="A57" s="52" t="s">
        <v>92</v>
      </c>
      <c r="B57" s="54">
        <f t="shared" si="1"/>
        <v>2839</v>
      </c>
      <c r="C57" s="54">
        <v>0</v>
      </c>
      <c r="D57" s="54">
        <v>151</v>
      </c>
      <c r="E57" s="54">
        <v>490</v>
      </c>
      <c r="F57" s="54">
        <v>130</v>
      </c>
      <c r="G57" s="54">
        <v>0</v>
      </c>
      <c r="H57" s="54">
        <v>0</v>
      </c>
      <c r="I57" s="54">
        <v>0</v>
      </c>
      <c r="J57" s="54">
        <v>0</v>
      </c>
      <c r="K57" s="54">
        <v>139</v>
      </c>
      <c r="L57" s="54">
        <v>1146</v>
      </c>
      <c r="M57" s="54">
        <v>480</v>
      </c>
      <c r="N57" s="54">
        <v>303</v>
      </c>
    </row>
    <row r="58" spans="1:14" ht="16.149999999999999" customHeight="1" x14ac:dyDescent="0.25">
      <c r="A58" s="52" t="s">
        <v>82</v>
      </c>
      <c r="B58" s="54">
        <f t="shared" si="1"/>
        <v>2799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2799</v>
      </c>
      <c r="K58" s="54">
        <v>0</v>
      </c>
      <c r="L58" s="54">
        <v>0</v>
      </c>
      <c r="M58" s="54">
        <v>0</v>
      </c>
      <c r="N58" s="54">
        <v>0</v>
      </c>
    </row>
    <row r="59" spans="1:14" ht="16.149999999999999" customHeight="1" x14ac:dyDescent="0.25">
      <c r="A59" s="57" t="s">
        <v>93</v>
      </c>
      <c r="B59" s="59">
        <f t="shared" si="1"/>
        <v>2796</v>
      </c>
      <c r="C59" s="59">
        <v>121</v>
      </c>
      <c r="D59" s="59">
        <v>153</v>
      </c>
      <c r="E59" s="59">
        <v>847</v>
      </c>
      <c r="F59" s="59">
        <v>1248</v>
      </c>
      <c r="G59" s="59">
        <v>57</v>
      </c>
      <c r="H59" s="59">
        <v>35</v>
      </c>
      <c r="I59" s="59">
        <v>241</v>
      </c>
      <c r="J59" s="59">
        <v>0</v>
      </c>
      <c r="K59" s="59">
        <v>36</v>
      </c>
      <c r="L59" s="59">
        <v>6</v>
      </c>
      <c r="M59" s="59">
        <v>34</v>
      </c>
      <c r="N59" s="59">
        <v>18</v>
      </c>
    </row>
    <row r="60" spans="1:14" ht="16.149999999999999" customHeight="1" x14ac:dyDescent="0.25">
      <c r="A60" s="57" t="s">
        <v>127</v>
      </c>
      <c r="B60" s="59">
        <f t="shared" si="1"/>
        <v>2727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2727</v>
      </c>
      <c r="K60" s="59">
        <v>0</v>
      </c>
      <c r="L60" s="59">
        <v>0</v>
      </c>
      <c r="M60" s="59">
        <v>0</v>
      </c>
      <c r="N60" s="59">
        <v>0</v>
      </c>
    </row>
    <row r="61" spans="1:14" ht="16.149999999999999" customHeight="1" x14ac:dyDescent="0.25">
      <c r="A61" s="52" t="s">
        <v>170</v>
      </c>
      <c r="B61" s="54">
        <f t="shared" si="1"/>
        <v>2597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2597</v>
      </c>
      <c r="K61" s="54">
        <v>0</v>
      </c>
      <c r="L61" s="54">
        <v>0</v>
      </c>
      <c r="M61" s="54">
        <v>0</v>
      </c>
      <c r="N61" s="54">
        <v>0</v>
      </c>
    </row>
    <row r="62" spans="1:14" ht="16.149999999999999" customHeight="1" x14ac:dyDescent="0.25">
      <c r="A62" s="57" t="s">
        <v>69</v>
      </c>
      <c r="B62" s="59">
        <f t="shared" si="1"/>
        <v>2455</v>
      </c>
      <c r="C62" s="59">
        <v>1924</v>
      </c>
      <c r="D62" s="59">
        <v>0</v>
      </c>
      <c r="E62" s="59">
        <v>0</v>
      </c>
      <c r="F62" s="59">
        <v>0</v>
      </c>
      <c r="G62" s="59">
        <v>510</v>
      </c>
      <c r="H62" s="59">
        <v>6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15</v>
      </c>
    </row>
    <row r="63" spans="1:14" ht="16.149999999999999" customHeight="1" x14ac:dyDescent="0.25">
      <c r="A63" s="57" t="s">
        <v>694</v>
      </c>
      <c r="B63" s="59">
        <f t="shared" si="1"/>
        <v>2351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2351</v>
      </c>
      <c r="K63" s="59">
        <v>0</v>
      </c>
      <c r="L63" s="59">
        <v>0</v>
      </c>
      <c r="M63" s="59">
        <v>0</v>
      </c>
      <c r="N63" s="59">
        <v>0</v>
      </c>
    </row>
    <row r="64" spans="1:14" ht="16.149999999999999" customHeight="1" x14ac:dyDescent="0.25">
      <c r="A64" s="57" t="s">
        <v>172</v>
      </c>
      <c r="B64" s="59">
        <f t="shared" si="1"/>
        <v>2233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2233</v>
      </c>
      <c r="K64" s="59">
        <v>0</v>
      </c>
      <c r="L64" s="59">
        <v>0</v>
      </c>
      <c r="M64" s="59">
        <v>0</v>
      </c>
      <c r="N64" s="59">
        <v>0</v>
      </c>
    </row>
    <row r="65" spans="1:14" ht="16.149999999999999" customHeight="1" x14ac:dyDescent="0.25">
      <c r="A65" s="52" t="s">
        <v>99</v>
      </c>
      <c r="B65" s="54">
        <f t="shared" si="1"/>
        <v>2132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2132</v>
      </c>
      <c r="K65" s="54">
        <v>0</v>
      </c>
      <c r="L65" s="54">
        <v>0</v>
      </c>
      <c r="M65" s="54">
        <v>0</v>
      </c>
      <c r="N65" s="54">
        <v>0</v>
      </c>
    </row>
    <row r="66" spans="1:14" ht="16.149999999999999" customHeight="1" x14ac:dyDescent="0.25">
      <c r="A66" s="52" t="s">
        <v>100</v>
      </c>
      <c r="B66" s="54">
        <f t="shared" si="1"/>
        <v>2030</v>
      </c>
      <c r="C66" s="54">
        <v>0</v>
      </c>
      <c r="D66" s="54">
        <v>0</v>
      </c>
      <c r="E66" s="54">
        <v>24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25</v>
      </c>
      <c r="L66" s="54">
        <v>1724</v>
      </c>
      <c r="M66" s="54">
        <v>56</v>
      </c>
      <c r="N66" s="54">
        <v>201</v>
      </c>
    </row>
    <row r="67" spans="1:14" ht="16.149999999999999" customHeight="1" x14ac:dyDescent="0.25">
      <c r="A67" s="52" t="s">
        <v>108</v>
      </c>
      <c r="B67" s="54">
        <f t="shared" si="1"/>
        <v>1935</v>
      </c>
      <c r="C67" s="54">
        <v>429</v>
      </c>
      <c r="D67" s="54">
        <v>0</v>
      </c>
      <c r="E67" s="54">
        <v>0</v>
      </c>
      <c r="F67" s="54">
        <v>26</v>
      </c>
      <c r="G67" s="54">
        <v>155</v>
      </c>
      <c r="H67" s="54">
        <v>2</v>
      </c>
      <c r="I67" s="54">
        <v>69</v>
      </c>
      <c r="J67" s="54">
        <v>1254</v>
      </c>
      <c r="K67" s="54">
        <v>0</v>
      </c>
      <c r="L67" s="54">
        <v>0</v>
      </c>
      <c r="M67" s="54">
        <v>0</v>
      </c>
      <c r="N67" s="54">
        <v>0</v>
      </c>
    </row>
    <row r="68" spans="1:14" ht="16.149999999999999" customHeight="1" x14ac:dyDescent="0.25">
      <c r="A68" s="52" t="s">
        <v>131</v>
      </c>
      <c r="B68" s="54">
        <f t="shared" si="1"/>
        <v>1726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1726</v>
      </c>
      <c r="K68" s="54">
        <v>0</v>
      </c>
      <c r="L68" s="54">
        <v>0</v>
      </c>
      <c r="M68" s="54">
        <v>0</v>
      </c>
      <c r="N68" s="54">
        <v>0</v>
      </c>
    </row>
    <row r="69" spans="1:14" ht="16.149999999999999" customHeight="1" x14ac:dyDescent="0.25">
      <c r="A69" s="52" t="s">
        <v>84</v>
      </c>
      <c r="B69" s="54">
        <f t="shared" si="1"/>
        <v>1650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1650</v>
      </c>
      <c r="K69" s="54">
        <v>0</v>
      </c>
      <c r="L69" s="54">
        <v>0</v>
      </c>
      <c r="M69" s="54">
        <v>0</v>
      </c>
      <c r="N69" s="54">
        <v>0</v>
      </c>
    </row>
    <row r="70" spans="1:14" ht="16.149999999999999" customHeight="1" x14ac:dyDescent="0.25">
      <c r="A70" s="57" t="s">
        <v>98</v>
      </c>
      <c r="B70" s="59">
        <f t="shared" si="1"/>
        <v>1620</v>
      </c>
      <c r="C70" s="59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1620</v>
      </c>
      <c r="K70" s="59">
        <v>0</v>
      </c>
      <c r="L70" s="59">
        <v>0</v>
      </c>
      <c r="M70" s="59">
        <v>0</v>
      </c>
      <c r="N70" s="59">
        <v>0</v>
      </c>
    </row>
    <row r="71" spans="1:14" ht="16.149999999999999" customHeight="1" x14ac:dyDescent="0.25">
      <c r="A71" s="57" t="s">
        <v>96</v>
      </c>
      <c r="B71" s="59">
        <f t="shared" ref="B71:B134" si="2">SUM(C71:N71)</f>
        <v>1542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1542</v>
      </c>
      <c r="K71" s="59">
        <v>0</v>
      </c>
      <c r="L71" s="59">
        <v>0</v>
      </c>
      <c r="M71" s="59">
        <v>0</v>
      </c>
      <c r="N71" s="59">
        <v>0</v>
      </c>
    </row>
    <row r="72" spans="1:14" ht="16.149999999999999" customHeight="1" x14ac:dyDescent="0.25">
      <c r="A72" s="57" t="s">
        <v>83</v>
      </c>
      <c r="B72" s="59">
        <f t="shared" si="2"/>
        <v>1504</v>
      </c>
      <c r="C72" s="59">
        <v>0</v>
      </c>
      <c r="D72" s="59">
        <v>3</v>
      </c>
      <c r="E72" s="59">
        <v>82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64</v>
      </c>
      <c r="L72" s="59">
        <v>1056</v>
      </c>
      <c r="M72" s="59">
        <v>163</v>
      </c>
      <c r="N72" s="59">
        <v>136</v>
      </c>
    </row>
    <row r="73" spans="1:14" ht="16.149999999999999" customHeight="1" x14ac:dyDescent="0.25">
      <c r="A73" s="52" t="s">
        <v>144</v>
      </c>
      <c r="B73" s="54">
        <f t="shared" si="2"/>
        <v>1478</v>
      </c>
      <c r="C73" s="54">
        <v>975</v>
      </c>
      <c r="D73" s="54">
        <v>17</v>
      </c>
      <c r="E73" s="54">
        <v>52</v>
      </c>
      <c r="F73" s="54">
        <v>14</v>
      </c>
      <c r="G73" s="54">
        <v>0</v>
      </c>
      <c r="H73" s="54">
        <v>71</v>
      </c>
      <c r="I73" s="54">
        <v>50</v>
      </c>
      <c r="J73" s="54">
        <v>0</v>
      </c>
      <c r="K73" s="54">
        <v>6</v>
      </c>
      <c r="L73" s="54">
        <v>130</v>
      </c>
      <c r="M73" s="54">
        <v>133</v>
      </c>
      <c r="N73" s="54">
        <v>30</v>
      </c>
    </row>
    <row r="74" spans="1:14" ht="16.149999999999999" customHeight="1" x14ac:dyDescent="0.25">
      <c r="A74" s="57" t="s">
        <v>105</v>
      </c>
      <c r="B74" s="59">
        <f t="shared" si="2"/>
        <v>1476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1476</v>
      </c>
      <c r="K74" s="59">
        <v>0</v>
      </c>
      <c r="L74" s="59">
        <v>0</v>
      </c>
      <c r="M74" s="59">
        <v>0</v>
      </c>
      <c r="N74" s="59">
        <v>0</v>
      </c>
    </row>
    <row r="75" spans="1:14" ht="16.149999999999999" customHeight="1" x14ac:dyDescent="0.25">
      <c r="A75" s="57" t="s">
        <v>61</v>
      </c>
      <c r="B75" s="59">
        <f t="shared" si="2"/>
        <v>1325</v>
      </c>
      <c r="C75" s="59">
        <v>778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547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</row>
    <row r="76" spans="1:14" ht="16.149999999999999" customHeight="1" x14ac:dyDescent="0.25">
      <c r="A76" s="57" t="s">
        <v>106</v>
      </c>
      <c r="B76" s="59">
        <f t="shared" si="2"/>
        <v>1311</v>
      </c>
      <c r="C76" s="59">
        <v>0</v>
      </c>
      <c r="D76" s="59">
        <v>0</v>
      </c>
      <c r="E76" s="59">
        <v>0</v>
      </c>
      <c r="F76" s="59">
        <v>0</v>
      </c>
      <c r="G76" s="59">
        <v>0</v>
      </c>
      <c r="H76" s="59">
        <v>0</v>
      </c>
      <c r="I76" s="59">
        <v>1311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</row>
    <row r="77" spans="1:14" ht="16.149999999999999" customHeight="1" x14ac:dyDescent="0.25">
      <c r="A77" s="52" t="s">
        <v>66</v>
      </c>
      <c r="B77" s="54">
        <f t="shared" si="2"/>
        <v>1286</v>
      </c>
      <c r="C77" s="54">
        <v>103</v>
      </c>
      <c r="D77" s="54">
        <v>2</v>
      </c>
      <c r="E77" s="54">
        <v>36</v>
      </c>
      <c r="F77" s="54">
        <v>337</v>
      </c>
      <c r="G77" s="54">
        <v>789</v>
      </c>
      <c r="H77" s="54">
        <v>19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</row>
    <row r="78" spans="1:14" ht="16.149999999999999" customHeight="1" x14ac:dyDescent="0.25">
      <c r="A78" s="52" t="s">
        <v>77</v>
      </c>
      <c r="B78" s="54">
        <f t="shared" si="2"/>
        <v>1192</v>
      </c>
      <c r="C78" s="54">
        <v>108</v>
      </c>
      <c r="D78" s="54">
        <v>0</v>
      </c>
      <c r="E78" s="54">
        <v>74</v>
      </c>
      <c r="F78" s="54">
        <v>418</v>
      </c>
      <c r="G78" s="54">
        <v>100</v>
      </c>
      <c r="H78" s="54">
        <v>38</v>
      </c>
      <c r="I78" s="54">
        <v>424</v>
      </c>
      <c r="J78" s="54">
        <v>0</v>
      </c>
      <c r="K78" s="54">
        <v>2</v>
      </c>
      <c r="L78" s="54">
        <v>0</v>
      </c>
      <c r="M78" s="54">
        <v>13</v>
      </c>
      <c r="N78" s="54">
        <v>15</v>
      </c>
    </row>
    <row r="79" spans="1:14" ht="16.149999999999999" customHeight="1" x14ac:dyDescent="0.25">
      <c r="A79" s="52" t="s">
        <v>695</v>
      </c>
      <c r="B79" s="54">
        <f t="shared" si="2"/>
        <v>1090</v>
      </c>
      <c r="C79" s="54">
        <v>18</v>
      </c>
      <c r="D79" s="54">
        <v>67</v>
      </c>
      <c r="E79" s="54">
        <v>441</v>
      </c>
      <c r="F79" s="54">
        <v>226</v>
      </c>
      <c r="G79" s="54">
        <v>163</v>
      </c>
      <c r="H79" s="54">
        <v>16</v>
      </c>
      <c r="I79" s="54">
        <v>9</v>
      </c>
      <c r="J79" s="54">
        <v>4</v>
      </c>
      <c r="K79" s="54">
        <v>8</v>
      </c>
      <c r="L79" s="54">
        <v>30</v>
      </c>
      <c r="M79" s="54">
        <v>88</v>
      </c>
      <c r="N79" s="54">
        <v>20</v>
      </c>
    </row>
    <row r="80" spans="1:14" ht="16.149999999999999" customHeight="1" x14ac:dyDescent="0.25">
      <c r="A80" s="57" t="s">
        <v>696</v>
      </c>
      <c r="B80" s="59">
        <f t="shared" si="2"/>
        <v>1141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1141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</row>
    <row r="81" spans="1:14" ht="16.149999999999999" customHeight="1" x14ac:dyDescent="0.25">
      <c r="A81" s="52" t="s">
        <v>76</v>
      </c>
      <c r="B81" s="54">
        <f t="shared" si="2"/>
        <v>1135</v>
      </c>
      <c r="C81" s="54">
        <v>0</v>
      </c>
      <c r="D81" s="54">
        <v>0</v>
      </c>
      <c r="E81" s="54">
        <v>2</v>
      </c>
      <c r="F81" s="54">
        <v>0</v>
      </c>
      <c r="G81" s="54">
        <v>0</v>
      </c>
      <c r="H81" s="54">
        <v>0</v>
      </c>
      <c r="I81" s="54">
        <v>0</v>
      </c>
      <c r="J81" s="54">
        <v>1127</v>
      </c>
      <c r="K81" s="54">
        <v>0</v>
      </c>
      <c r="L81" s="54">
        <v>4</v>
      </c>
      <c r="M81" s="54">
        <v>0</v>
      </c>
      <c r="N81" s="54">
        <v>2</v>
      </c>
    </row>
    <row r="82" spans="1:14" ht="16.149999999999999" customHeight="1" x14ac:dyDescent="0.25">
      <c r="A82" s="52" t="s">
        <v>85</v>
      </c>
      <c r="B82" s="54">
        <f t="shared" si="2"/>
        <v>1077</v>
      </c>
      <c r="C82" s="54">
        <v>1</v>
      </c>
      <c r="D82" s="54">
        <v>0</v>
      </c>
      <c r="E82" s="54">
        <v>86</v>
      </c>
      <c r="F82" s="54">
        <v>510</v>
      </c>
      <c r="G82" s="54">
        <v>64</v>
      </c>
      <c r="H82" s="54">
        <v>46</v>
      </c>
      <c r="I82" s="54">
        <v>306</v>
      </c>
      <c r="J82" s="54">
        <v>0</v>
      </c>
      <c r="K82" s="54">
        <v>8</v>
      </c>
      <c r="L82" s="54">
        <v>14</v>
      </c>
      <c r="M82" s="54">
        <v>29</v>
      </c>
      <c r="N82" s="54">
        <v>13</v>
      </c>
    </row>
    <row r="83" spans="1:14" ht="16.149999999999999" customHeight="1" x14ac:dyDescent="0.25">
      <c r="A83" s="52" t="s">
        <v>103</v>
      </c>
      <c r="B83" s="54">
        <f t="shared" si="2"/>
        <v>1023</v>
      </c>
      <c r="C83" s="5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1023</v>
      </c>
      <c r="K83" s="54">
        <v>0</v>
      </c>
      <c r="L83" s="54">
        <v>0</v>
      </c>
      <c r="M83" s="54">
        <v>0</v>
      </c>
      <c r="N83" s="54">
        <v>0</v>
      </c>
    </row>
    <row r="84" spans="1:14" ht="16.149999999999999" customHeight="1" x14ac:dyDescent="0.25">
      <c r="A84" s="57" t="s">
        <v>118</v>
      </c>
      <c r="B84" s="59">
        <f t="shared" si="2"/>
        <v>954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954</v>
      </c>
      <c r="K84" s="59">
        <v>0</v>
      </c>
      <c r="L84" s="59">
        <v>0</v>
      </c>
      <c r="M84" s="59">
        <v>0</v>
      </c>
      <c r="N84" s="59">
        <v>0</v>
      </c>
    </row>
    <row r="85" spans="1:14" ht="16.149999999999999" customHeight="1" x14ac:dyDescent="0.25">
      <c r="A85" s="57" t="s">
        <v>182</v>
      </c>
      <c r="B85" s="59">
        <f t="shared" si="2"/>
        <v>926</v>
      </c>
      <c r="C85" s="59">
        <v>0</v>
      </c>
      <c r="D85" s="59">
        <v>0</v>
      </c>
      <c r="E85" s="59">
        <v>0</v>
      </c>
      <c r="F85" s="59">
        <v>2</v>
      </c>
      <c r="G85" s="59">
        <v>922</v>
      </c>
      <c r="H85" s="59">
        <v>0</v>
      </c>
      <c r="I85" s="59">
        <v>1</v>
      </c>
      <c r="J85" s="59">
        <v>0</v>
      </c>
      <c r="K85" s="59">
        <v>0</v>
      </c>
      <c r="L85" s="59">
        <v>0</v>
      </c>
      <c r="M85" s="59">
        <v>0</v>
      </c>
      <c r="N85" s="59">
        <v>1</v>
      </c>
    </row>
    <row r="86" spans="1:14" ht="16.149999999999999" customHeight="1" x14ac:dyDescent="0.25">
      <c r="A86" s="57" t="s">
        <v>174</v>
      </c>
      <c r="B86" s="59">
        <f t="shared" si="2"/>
        <v>874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874</v>
      </c>
      <c r="K86" s="59">
        <v>0</v>
      </c>
      <c r="L86" s="59">
        <v>0</v>
      </c>
      <c r="M86" s="59">
        <v>0</v>
      </c>
      <c r="N86" s="59">
        <v>0</v>
      </c>
    </row>
    <row r="87" spans="1:14" ht="16.149999999999999" customHeight="1" x14ac:dyDescent="0.25">
      <c r="A87" s="57" t="s">
        <v>102</v>
      </c>
      <c r="B87" s="59">
        <f t="shared" si="2"/>
        <v>818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818</v>
      </c>
      <c r="K87" s="59">
        <v>0</v>
      </c>
      <c r="L87" s="59">
        <v>0</v>
      </c>
      <c r="M87" s="59">
        <v>0</v>
      </c>
      <c r="N87" s="59">
        <v>0</v>
      </c>
    </row>
    <row r="88" spans="1:14" ht="16.149999999999999" customHeight="1" x14ac:dyDescent="0.25">
      <c r="A88" s="57" t="s">
        <v>97</v>
      </c>
      <c r="B88" s="59">
        <f t="shared" si="2"/>
        <v>808</v>
      </c>
      <c r="C88" s="59">
        <v>0</v>
      </c>
      <c r="D88" s="59">
        <v>0</v>
      </c>
      <c r="E88" s="59">
        <v>691</v>
      </c>
      <c r="F88" s="59">
        <v>107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10</v>
      </c>
      <c r="N88" s="59">
        <v>0</v>
      </c>
    </row>
    <row r="89" spans="1:14" ht="16.149999999999999" customHeight="1" x14ac:dyDescent="0.25">
      <c r="A89" s="57" t="s">
        <v>193</v>
      </c>
      <c r="B89" s="59">
        <f t="shared" si="2"/>
        <v>762</v>
      </c>
      <c r="C89" s="59">
        <v>0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762</v>
      </c>
      <c r="K89" s="59">
        <v>0</v>
      </c>
      <c r="L89" s="59">
        <v>0</v>
      </c>
      <c r="M89" s="59">
        <v>0</v>
      </c>
      <c r="N89" s="59">
        <v>0</v>
      </c>
    </row>
    <row r="90" spans="1:14" ht="16.149999999999999" customHeight="1" x14ac:dyDescent="0.25">
      <c r="A90" s="52" t="s">
        <v>115</v>
      </c>
      <c r="B90" s="54">
        <f t="shared" si="2"/>
        <v>753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753</v>
      </c>
      <c r="K90" s="54">
        <v>0</v>
      </c>
      <c r="L90" s="54">
        <v>0</v>
      </c>
      <c r="M90" s="54">
        <v>0</v>
      </c>
      <c r="N90" s="54">
        <v>0</v>
      </c>
    </row>
    <row r="91" spans="1:14" ht="16.149999999999999" customHeight="1" x14ac:dyDescent="0.25">
      <c r="A91" s="57" t="s">
        <v>660</v>
      </c>
      <c r="B91" s="59">
        <f t="shared" si="2"/>
        <v>749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749</v>
      </c>
      <c r="K91" s="59">
        <v>0</v>
      </c>
      <c r="L91" s="59">
        <v>0</v>
      </c>
      <c r="M91" s="59">
        <v>0</v>
      </c>
      <c r="N91" s="59">
        <v>0</v>
      </c>
    </row>
    <row r="92" spans="1:14" ht="16.149999999999999" customHeight="1" x14ac:dyDescent="0.25">
      <c r="A92" s="52" t="s">
        <v>207</v>
      </c>
      <c r="B92" s="54">
        <f t="shared" si="2"/>
        <v>745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745</v>
      </c>
      <c r="K92" s="54">
        <v>0</v>
      </c>
      <c r="L92" s="54">
        <v>0</v>
      </c>
      <c r="M92" s="54">
        <v>0</v>
      </c>
      <c r="N92" s="54">
        <v>0</v>
      </c>
    </row>
    <row r="93" spans="1:14" ht="16.149999999999999" customHeight="1" x14ac:dyDescent="0.25">
      <c r="A93" s="52" t="s">
        <v>107</v>
      </c>
      <c r="B93" s="54">
        <f t="shared" si="2"/>
        <v>715</v>
      </c>
      <c r="C93" s="54">
        <v>131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584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</row>
    <row r="94" spans="1:14" ht="16.149999999999999" customHeight="1" x14ac:dyDescent="0.25">
      <c r="A94" s="57" t="s">
        <v>176</v>
      </c>
      <c r="B94" s="59">
        <f t="shared" si="2"/>
        <v>712</v>
      </c>
      <c r="C94" s="59">
        <v>559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153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</row>
    <row r="95" spans="1:14" ht="16.149999999999999" customHeight="1" x14ac:dyDescent="0.25">
      <c r="A95" s="52" t="s">
        <v>62</v>
      </c>
      <c r="B95" s="54">
        <f t="shared" si="2"/>
        <v>691</v>
      </c>
      <c r="C95" s="54">
        <v>569</v>
      </c>
      <c r="D95" s="54">
        <v>0</v>
      </c>
      <c r="E95" s="54">
        <v>0</v>
      </c>
      <c r="F95" s="54">
        <v>122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</row>
    <row r="96" spans="1:14" ht="16.149999999999999" customHeight="1" x14ac:dyDescent="0.25">
      <c r="A96" s="52" t="s">
        <v>173</v>
      </c>
      <c r="B96" s="54">
        <f t="shared" si="2"/>
        <v>674</v>
      </c>
      <c r="C96" s="54">
        <v>4</v>
      </c>
      <c r="D96" s="54">
        <v>0</v>
      </c>
      <c r="E96" s="54">
        <v>2</v>
      </c>
      <c r="F96" s="54">
        <v>186</v>
      </c>
      <c r="G96" s="54">
        <v>0</v>
      </c>
      <c r="H96" s="54">
        <v>54</v>
      </c>
      <c r="I96" s="54">
        <v>428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</row>
    <row r="97" spans="1:14" ht="16.149999999999999" customHeight="1" x14ac:dyDescent="0.25">
      <c r="A97" s="57" t="s">
        <v>90</v>
      </c>
      <c r="B97" s="59">
        <f t="shared" si="2"/>
        <v>661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661</v>
      </c>
      <c r="K97" s="59">
        <v>0</v>
      </c>
      <c r="L97" s="59">
        <v>0</v>
      </c>
      <c r="M97" s="59">
        <v>0</v>
      </c>
      <c r="N97" s="59">
        <v>0</v>
      </c>
    </row>
    <row r="98" spans="1:14" ht="16.149999999999999" customHeight="1" x14ac:dyDescent="0.25">
      <c r="A98" s="57" t="s">
        <v>111</v>
      </c>
      <c r="B98" s="59">
        <f t="shared" si="2"/>
        <v>654</v>
      </c>
      <c r="C98" s="59">
        <v>0</v>
      </c>
      <c r="D98" s="59">
        <v>0</v>
      </c>
      <c r="E98" s="59">
        <v>0</v>
      </c>
      <c r="F98" s="59">
        <v>652</v>
      </c>
      <c r="G98" s="59">
        <v>0</v>
      </c>
      <c r="H98" s="59">
        <v>0</v>
      </c>
      <c r="I98" s="59">
        <v>2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</row>
    <row r="99" spans="1:14" ht="16.149999999999999" customHeight="1" x14ac:dyDescent="0.25">
      <c r="A99" s="52" t="s">
        <v>126</v>
      </c>
      <c r="B99" s="54">
        <f t="shared" si="2"/>
        <v>618</v>
      </c>
      <c r="C99" s="54">
        <v>0</v>
      </c>
      <c r="D99" s="54">
        <v>0</v>
      </c>
      <c r="E99" s="54">
        <v>0</v>
      </c>
      <c r="F99" s="54">
        <v>90</v>
      </c>
      <c r="G99" s="54">
        <v>528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</row>
    <row r="100" spans="1:14" ht="16.149999999999999" customHeight="1" x14ac:dyDescent="0.25">
      <c r="A100" s="52" t="s">
        <v>190</v>
      </c>
      <c r="B100" s="54">
        <f t="shared" si="2"/>
        <v>564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564</v>
      </c>
      <c r="K100" s="54">
        <v>0</v>
      </c>
      <c r="L100" s="54">
        <v>0</v>
      </c>
      <c r="M100" s="54">
        <v>0</v>
      </c>
      <c r="N100" s="54">
        <v>0</v>
      </c>
    </row>
    <row r="101" spans="1:14" ht="16.149999999999999" customHeight="1" x14ac:dyDescent="0.25">
      <c r="A101" s="52" t="s">
        <v>128</v>
      </c>
      <c r="B101" s="54">
        <f t="shared" si="2"/>
        <v>556</v>
      </c>
      <c r="C101" s="54">
        <v>0</v>
      </c>
      <c r="D101" s="54">
        <v>98</v>
      </c>
      <c r="E101" s="54">
        <v>192</v>
      </c>
      <c r="F101" s="54">
        <v>61</v>
      </c>
      <c r="G101" s="54">
        <v>0</v>
      </c>
      <c r="H101" s="54">
        <v>0</v>
      </c>
      <c r="I101" s="54">
        <v>0</v>
      </c>
      <c r="J101" s="54">
        <v>0</v>
      </c>
      <c r="K101" s="54">
        <v>26</v>
      </c>
      <c r="L101" s="54">
        <v>70</v>
      </c>
      <c r="M101" s="54">
        <v>83</v>
      </c>
      <c r="N101" s="54">
        <v>26</v>
      </c>
    </row>
    <row r="102" spans="1:14" ht="16.149999999999999" customHeight="1" x14ac:dyDescent="0.25">
      <c r="A102" s="52" t="s">
        <v>180</v>
      </c>
      <c r="B102" s="54">
        <f t="shared" si="2"/>
        <v>525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525</v>
      </c>
      <c r="K102" s="54">
        <v>0</v>
      </c>
      <c r="L102" s="54">
        <v>0</v>
      </c>
      <c r="M102" s="54">
        <v>0</v>
      </c>
      <c r="N102" s="54">
        <v>0</v>
      </c>
    </row>
    <row r="103" spans="1:14" ht="16.149999999999999" customHeight="1" x14ac:dyDescent="0.25">
      <c r="A103" s="57" t="s">
        <v>78</v>
      </c>
      <c r="B103" s="59">
        <f t="shared" si="2"/>
        <v>514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514</v>
      </c>
      <c r="K103" s="59">
        <v>0</v>
      </c>
      <c r="L103" s="59">
        <v>0</v>
      </c>
      <c r="M103" s="59">
        <v>0</v>
      </c>
      <c r="N103" s="59">
        <v>0</v>
      </c>
    </row>
    <row r="104" spans="1:14" ht="16.149999999999999" customHeight="1" x14ac:dyDescent="0.25">
      <c r="A104" s="57" t="s">
        <v>697</v>
      </c>
      <c r="B104" s="59">
        <f t="shared" si="2"/>
        <v>506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506</v>
      </c>
      <c r="K104" s="59">
        <v>0</v>
      </c>
      <c r="L104" s="59">
        <v>0</v>
      </c>
      <c r="M104" s="59">
        <v>0</v>
      </c>
      <c r="N104" s="59">
        <v>0</v>
      </c>
    </row>
    <row r="105" spans="1:14" ht="16.149999999999999" customHeight="1" x14ac:dyDescent="0.25">
      <c r="A105" s="57" t="s">
        <v>183</v>
      </c>
      <c r="B105" s="59">
        <f t="shared" si="2"/>
        <v>502</v>
      </c>
      <c r="C105" s="59">
        <v>203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299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</row>
    <row r="106" spans="1:14" ht="16.149999999999999" customHeight="1" x14ac:dyDescent="0.25">
      <c r="A106" s="57" t="s">
        <v>177</v>
      </c>
      <c r="B106" s="59">
        <f t="shared" si="2"/>
        <v>494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494</v>
      </c>
      <c r="K106" s="59">
        <v>0</v>
      </c>
      <c r="L106" s="59">
        <v>0</v>
      </c>
      <c r="M106" s="59">
        <v>0</v>
      </c>
      <c r="N106" s="59">
        <v>0</v>
      </c>
    </row>
    <row r="107" spans="1:14" ht="16.149999999999999" customHeight="1" x14ac:dyDescent="0.25">
      <c r="A107" s="52" t="s">
        <v>181</v>
      </c>
      <c r="B107" s="54">
        <f t="shared" si="2"/>
        <v>470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470</v>
      </c>
      <c r="K107" s="54">
        <v>0</v>
      </c>
      <c r="L107" s="54">
        <v>0</v>
      </c>
      <c r="M107" s="54">
        <v>0</v>
      </c>
      <c r="N107" s="54">
        <v>0</v>
      </c>
    </row>
    <row r="108" spans="1:14" ht="16.149999999999999" customHeight="1" x14ac:dyDescent="0.25">
      <c r="A108" s="57" t="s">
        <v>175</v>
      </c>
      <c r="B108" s="59">
        <f t="shared" si="2"/>
        <v>450</v>
      </c>
      <c r="C108" s="59">
        <v>0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450</v>
      </c>
      <c r="K108" s="59">
        <v>0</v>
      </c>
      <c r="L108" s="59">
        <v>0</v>
      </c>
      <c r="M108" s="59">
        <v>0</v>
      </c>
      <c r="N108" s="59">
        <v>0</v>
      </c>
    </row>
    <row r="109" spans="1:14" ht="16.149999999999999" customHeight="1" x14ac:dyDescent="0.25">
      <c r="A109" s="57" t="s">
        <v>112</v>
      </c>
      <c r="B109" s="59">
        <f t="shared" si="2"/>
        <v>450</v>
      </c>
      <c r="C109" s="59">
        <v>0</v>
      </c>
      <c r="D109" s="59">
        <v>14</v>
      </c>
      <c r="E109" s="59">
        <v>94</v>
      </c>
      <c r="F109" s="59">
        <v>0</v>
      </c>
      <c r="G109" s="59">
        <v>0</v>
      </c>
      <c r="H109" s="59">
        <v>0</v>
      </c>
      <c r="I109" s="59">
        <v>0</v>
      </c>
      <c r="J109" s="59">
        <v>0</v>
      </c>
      <c r="K109" s="59">
        <v>13</v>
      </c>
      <c r="L109" s="59">
        <v>126</v>
      </c>
      <c r="M109" s="59">
        <v>203</v>
      </c>
      <c r="N109" s="59">
        <v>0</v>
      </c>
    </row>
    <row r="110" spans="1:14" ht="16.149999999999999" customHeight="1" x14ac:dyDescent="0.25">
      <c r="A110" s="57" t="s">
        <v>661</v>
      </c>
      <c r="B110" s="59">
        <f t="shared" si="2"/>
        <v>446</v>
      </c>
      <c r="C110" s="59">
        <v>0</v>
      </c>
      <c r="D110" s="59">
        <v>160</v>
      </c>
      <c r="E110" s="59">
        <v>150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37</v>
      </c>
      <c r="L110" s="59">
        <v>39</v>
      </c>
      <c r="M110" s="59">
        <v>60</v>
      </c>
      <c r="N110" s="59">
        <v>0</v>
      </c>
    </row>
    <row r="111" spans="1:14" ht="16.149999999999999" customHeight="1" x14ac:dyDescent="0.25">
      <c r="A111" s="52" t="s">
        <v>142</v>
      </c>
      <c r="B111" s="54">
        <f t="shared" si="2"/>
        <v>440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440</v>
      </c>
      <c r="K111" s="54">
        <v>0</v>
      </c>
      <c r="L111" s="54">
        <v>0</v>
      </c>
      <c r="M111" s="54">
        <v>0</v>
      </c>
      <c r="N111" s="54">
        <v>0</v>
      </c>
    </row>
    <row r="112" spans="1:14" ht="16.149999999999999" customHeight="1" x14ac:dyDescent="0.25">
      <c r="A112" s="52" t="s">
        <v>191</v>
      </c>
      <c r="B112" s="54">
        <f t="shared" si="2"/>
        <v>429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429</v>
      </c>
      <c r="K112" s="54">
        <v>0</v>
      </c>
      <c r="L112" s="54">
        <v>0</v>
      </c>
      <c r="M112" s="54">
        <v>0</v>
      </c>
      <c r="N112" s="54">
        <v>0</v>
      </c>
    </row>
    <row r="113" spans="1:14" ht="16.149999999999999" customHeight="1" x14ac:dyDescent="0.25">
      <c r="A113" s="52" t="s">
        <v>132</v>
      </c>
      <c r="B113" s="54">
        <f t="shared" si="2"/>
        <v>426</v>
      </c>
      <c r="C113" s="54">
        <v>410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16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</row>
    <row r="114" spans="1:14" ht="16.149999999999999" customHeight="1" x14ac:dyDescent="0.25">
      <c r="A114" s="52" t="s">
        <v>196</v>
      </c>
      <c r="B114" s="54">
        <f t="shared" si="2"/>
        <v>424</v>
      </c>
      <c r="C114" s="54">
        <v>0</v>
      </c>
      <c r="D114" s="54">
        <v>7</v>
      </c>
      <c r="E114" s="54">
        <v>186</v>
      </c>
      <c r="F114" s="54">
        <v>13</v>
      </c>
      <c r="G114" s="54">
        <v>151</v>
      </c>
      <c r="H114" s="54">
        <v>0</v>
      </c>
      <c r="I114" s="54">
        <v>0</v>
      </c>
      <c r="J114" s="54">
        <v>0</v>
      </c>
      <c r="K114" s="54">
        <v>0</v>
      </c>
      <c r="L114" s="54">
        <v>37</v>
      </c>
      <c r="M114" s="54">
        <v>30</v>
      </c>
      <c r="N114" s="54">
        <v>0</v>
      </c>
    </row>
    <row r="115" spans="1:14" ht="16.149999999999999" customHeight="1" x14ac:dyDescent="0.25">
      <c r="A115" s="57" t="s">
        <v>179</v>
      </c>
      <c r="B115" s="59">
        <f t="shared" si="2"/>
        <v>422</v>
      </c>
      <c r="C115" s="59">
        <v>0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422</v>
      </c>
      <c r="K115" s="59">
        <v>0</v>
      </c>
      <c r="L115" s="59">
        <v>0</v>
      </c>
      <c r="M115" s="59">
        <v>0</v>
      </c>
      <c r="N115" s="59">
        <v>0</v>
      </c>
    </row>
    <row r="116" spans="1:14" ht="16.149999999999999" customHeight="1" x14ac:dyDescent="0.25">
      <c r="A116" s="57" t="s">
        <v>209</v>
      </c>
      <c r="B116" s="59">
        <f t="shared" si="2"/>
        <v>419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419</v>
      </c>
      <c r="K116" s="59">
        <v>0</v>
      </c>
      <c r="L116" s="59">
        <v>0</v>
      </c>
      <c r="M116" s="59">
        <v>0</v>
      </c>
      <c r="N116" s="59">
        <v>0</v>
      </c>
    </row>
    <row r="117" spans="1:14" ht="16.149999999999999" customHeight="1" x14ac:dyDescent="0.25">
      <c r="A117" s="57" t="s">
        <v>208</v>
      </c>
      <c r="B117" s="59">
        <f t="shared" si="2"/>
        <v>417</v>
      </c>
      <c r="C117" s="59">
        <v>0</v>
      </c>
      <c r="D117" s="59">
        <v>30</v>
      </c>
      <c r="E117" s="59">
        <v>81</v>
      </c>
      <c r="F117" s="59">
        <v>44</v>
      </c>
      <c r="G117" s="59">
        <v>249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13</v>
      </c>
      <c r="N117" s="59">
        <v>0</v>
      </c>
    </row>
    <row r="118" spans="1:14" ht="16.149999999999999" customHeight="1" x14ac:dyDescent="0.25">
      <c r="A118" s="57" t="s">
        <v>192</v>
      </c>
      <c r="B118" s="59">
        <f t="shared" si="2"/>
        <v>400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400</v>
      </c>
      <c r="K118" s="59">
        <v>0</v>
      </c>
      <c r="L118" s="59">
        <v>0</v>
      </c>
      <c r="M118" s="59">
        <v>0</v>
      </c>
      <c r="N118" s="59">
        <v>0</v>
      </c>
    </row>
    <row r="119" spans="1:14" ht="16.149999999999999" customHeight="1" x14ac:dyDescent="0.25">
      <c r="A119" s="52" t="s">
        <v>189</v>
      </c>
      <c r="B119" s="54">
        <f t="shared" si="2"/>
        <v>387</v>
      </c>
      <c r="C119" s="54">
        <v>239</v>
      </c>
      <c r="D119" s="54">
        <v>0</v>
      </c>
      <c r="E119" s="54">
        <v>36</v>
      </c>
      <c r="F119" s="54">
        <v>112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</row>
    <row r="120" spans="1:14" ht="16.149999999999999" customHeight="1" x14ac:dyDescent="0.25">
      <c r="A120" s="52" t="s">
        <v>178</v>
      </c>
      <c r="B120" s="54">
        <f t="shared" si="2"/>
        <v>387</v>
      </c>
      <c r="C120" s="54">
        <v>0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387</v>
      </c>
      <c r="K120" s="54">
        <v>0</v>
      </c>
      <c r="L120" s="54">
        <v>0</v>
      </c>
      <c r="M120" s="54">
        <v>0</v>
      </c>
      <c r="N120" s="54">
        <v>0</v>
      </c>
    </row>
    <row r="121" spans="1:14" ht="16.149999999999999" customHeight="1" x14ac:dyDescent="0.25">
      <c r="A121" s="52" t="s">
        <v>195</v>
      </c>
      <c r="B121" s="54">
        <f t="shared" si="2"/>
        <v>376</v>
      </c>
      <c r="C121" s="54">
        <v>0</v>
      </c>
      <c r="D121" s="54">
        <v>0</v>
      </c>
      <c r="E121" s="54">
        <v>0</v>
      </c>
      <c r="F121" s="54">
        <v>375</v>
      </c>
      <c r="G121" s="54">
        <v>0</v>
      </c>
      <c r="H121" s="54">
        <v>0</v>
      </c>
      <c r="I121" s="54">
        <v>1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</row>
    <row r="122" spans="1:14" ht="16.149999999999999" customHeight="1" x14ac:dyDescent="0.25">
      <c r="A122" s="52" t="s">
        <v>185</v>
      </c>
      <c r="B122" s="54">
        <f t="shared" si="2"/>
        <v>373</v>
      </c>
      <c r="C122" s="54">
        <v>0</v>
      </c>
      <c r="D122" s="54">
        <v>51</v>
      </c>
      <c r="E122" s="54">
        <v>1</v>
      </c>
      <c r="F122" s="54">
        <v>0</v>
      </c>
      <c r="G122" s="54">
        <v>37</v>
      </c>
      <c r="H122" s="54">
        <v>0</v>
      </c>
      <c r="I122" s="54">
        <v>0</v>
      </c>
      <c r="J122" s="54">
        <v>283</v>
      </c>
      <c r="K122" s="54">
        <v>0</v>
      </c>
      <c r="L122" s="54">
        <v>1</v>
      </c>
      <c r="M122" s="54">
        <v>0</v>
      </c>
      <c r="N122" s="54">
        <v>0</v>
      </c>
    </row>
    <row r="123" spans="1:14" ht="16.149999999999999" customHeight="1" x14ac:dyDescent="0.25">
      <c r="A123" s="52" t="s">
        <v>184</v>
      </c>
      <c r="B123" s="54">
        <f t="shared" si="2"/>
        <v>366</v>
      </c>
      <c r="C123" s="5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366</v>
      </c>
      <c r="K123" s="54">
        <v>0</v>
      </c>
      <c r="L123" s="54">
        <v>0</v>
      </c>
      <c r="M123" s="54">
        <v>0</v>
      </c>
      <c r="N123" s="54">
        <v>0</v>
      </c>
    </row>
    <row r="124" spans="1:14" ht="16.149999999999999" customHeight="1" x14ac:dyDescent="0.25">
      <c r="A124" s="57" t="s">
        <v>187</v>
      </c>
      <c r="B124" s="59">
        <f t="shared" si="2"/>
        <v>364</v>
      </c>
      <c r="C124" s="59">
        <v>0</v>
      </c>
      <c r="D124" s="59">
        <v>27</v>
      </c>
      <c r="E124" s="59">
        <v>7</v>
      </c>
      <c r="F124" s="59">
        <v>20</v>
      </c>
      <c r="G124" s="59">
        <v>286</v>
      </c>
      <c r="H124" s="59">
        <v>0</v>
      </c>
      <c r="I124" s="59">
        <v>10</v>
      </c>
      <c r="J124" s="59">
        <v>0</v>
      </c>
      <c r="K124" s="59">
        <v>0</v>
      </c>
      <c r="L124" s="59">
        <v>3</v>
      </c>
      <c r="M124" s="59">
        <v>11</v>
      </c>
      <c r="N124" s="59">
        <v>0</v>
      </c>
    </row>
    <row r="125" spans="1:14" ht="16.149999999999999" customHeight="1" x14ac:dyDescent="0.25">
      <c r="A125" s="52" t="s">
        <v>201</v>
      </c>
      <c r="B125" s="54">
        <f t="shared" si="2"/>
        <v>363</v>
      </c>
      <c r="C125" s="54">
        <v>0</v>
      </c>
      <c r="D125" s="54">
        <v>0</v>
      </c>
      <c r="E125" s="54">
        <v>0</v>
      </c>
      <c r="F125" s="54">
        <v>21</v>
      </c>
      <c r="G125" s="54">
        <v>328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14</v>
      </c>
    </row>
    <row r="126" spans="1:14" ht="16.149999999999999" customHeight="1" x14ac:dyDescent="0.25">
      <c r="A126" s="52" t="s">
        <v>87</v>
      </c>
      <c r="B126" s="54">
        <f t="shared" si="2"/>
        <v>346</v>
      </c>
      <c r="C126" s="5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346</v>
      </c>
      <c r="K126" s="54">
        <v>0</v>
      </c>
      <c r="L126" s="54">
        <v>0</v>
      </c>
      <c r="M126" s="54">
        <v>0</v>
      </c>
      <c r="N126" s="54">
        <v>0</v>
      </c>
    </row>
    <row r="127" spans="1:14" ht="16.149999999999999" customHeight="1" x14ac:dyDescent="0.25">
      <c r="A127" s="57" t="s">
        <v>186</v>
      </c>
      <c r="B127" s="59">
        <f t="shared" si="2"/>
        <v>340</v>
      </c>
      <c r="C127" s="59">
        <v>26</v>
      </c>
      <c r="D127" s="59">
        <v>0</v>
      </c>
      <c r="E127" s="59">
        <v>0</v>
      </c>
      <c r="F127" s="59">
        <v>314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</row>
    <row r="128" spans="1:14" ht="16.149999999999999" customHeight="1" x14ac:dyDescent="0.25">
      <c r="A128" s="52" t="s">
        <v>198</v>
      </c>
      <c r="B128" s="54">
        <f t="shared" si="2"/>
        <v>312</v>
      </c>
      <c r="C128" s="54">
        <v>0</v>
      </c>
      <c r="D128" s="54">
        <v>0</v>
      </c>
      <c r="E128" s="54">
        <v>0</v>
      </c>
      <c r="F128" s="54">
        <v>26</v>
      </c>
      <c r="G128" s="54">
        <v>0</v>
      </c>
      <c r="H128" s="54">
        <v>0</v>
      </c>
      <c r="I128" s="54">
        <v>286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</row>
    <row r="129" spans="1:14" ht="16.149999999999999" customHeight="1" x14ac:dyDescent="0.25">
      <c r="A129" s="52" t="s">
        <v>662</v>
      </c>
      <c r="B129" s="54">
        <f t="shared" si="2"/>
        <v>309</v>
      </c>
      <c r="C129" s="54">
        <v>0</v>
      </c>
      <c r="D129" s="54">
        <v>309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</row>
    <row r="130" spans="1:14" ht="16.149999999999999" customHeight="1" x14ac:dyDescent="0.25">
      <c r="A130" s="52" t="s">
        <v>188</v>
      </c>
      <c r="B130" s="54">
        <f t="shared" si="2"/>
        <v>295</v>
      </c>
      <c r="C130" s="5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295</v>
      </c>
      <c r="K130" s="54">
        <v>0</v>
      </c>
      <c r="L130" s="54">
        <v>0</v>
      </c>
      <c r="M130" s="54">
        <v>0</v>
      </c>
      <c r="N130" s="54">
        <v>0</v>
      </c>
    </row>
    <row r="131" spans="1:14" ht="16.149999999999999" customHeight="1" x14ac:dyDescent="0.25">
      <c r="A131" s="57" t="s">
        <v>199</v>
      </c>
      <c r="B131" s="59">
        <f t="shared" si="2"/>
        <v>290</v>
      </c>
      <c r="C131" s="59">
        <v>161</v>
      </c>
      <c r="D131" s="59">
        <v>0</v>
      </c>
      <c r="E131" s="59">
        <v>0</v>
      </c>
      <c r="F131" s="59">
        <v>38</v>
      </c>
      <c r="G131" s="59">
        <v>0</v>
      </c>
      <c r="H131" s="59">
        <v>64</v>
      </c>
      <c r="I131" s="59">
        <v>27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</row>
    <row r="132" spans="1:14" ht="16.149999999999999" customHeight="1" x14ac:dyDescent="0.25">
      <c r="A132" s="57" t="s">
        <v>60</v>
      </c>
      <c r="B132" s="59">
        <f t="shared" si="2"/>
        <v>285</v>
      </c>
      <c r="C132" s="59">
        <v>0</v>
      </c>
      <c r="D132" s="59">
        <v>0</v>
      </c>
      <c r="E132" s="59">
        <v>0</v>
      </c>
      <c r="F132" s="59">
        <v>0</v>
      </c>
      <c r="G132" s="59">
        <v>0</v>
      </c>
      <c r="H132" s="59">
        <v>0</v>
      </c>
      <c r="I132" s="59">
        <v>0</v>
      </c>
      <c r="J132" s="59">
        <v>285</v>
      </c>
      <c r="K132" s="59">
        <v>0</v>
      </c>
      <c r="L132" s="59">
        <v>0</v>
      </c>
      <c r="M132" s="59">
        <v>0</v>
      </c>
      <c r="N132" s="59">
        <v>0</v>
      </c>
    </row>
    <row r="133" spans="1:14" ht="16.149999999999999" customHeight="1" x14ac:dyDescent="0.25">
      <c r="A133" s="52" t="s">
        <v>204</v>
      </c>
      <c r="B133" s="54">
        <f t="shared" si="2"/>
        <v>272</v>
      </c>
      <c r="C133" s="54">
        <v>0</v>
      </c>
      <c r="D133" s="54">
        <v>0</v>
      </c>
      <c r="E133" s="54">
        <v>0</v>
      </c>
      <c r="F133" s="54">
        <v>243</v>
      </c>
      <c r="G133" s="54">
        <v>0</v>
      </c>
      <c r="H133" s="54">
        <v>0</v>
      </c>
      <c r="I133" s="54">
        <v>29</v>
      </c>
      <c r="J133" s="54">
        <v>0</v>
      </c>
      <c r="K133" s="54">
        <v>0</v>
      </c>
      <c r="L133" s="54">
        <v>0</v>
      </c>
      <c r="M133" s="54">
        <v>0</v>
      </c>
      <c r="N133" s="54">
        <v>0</v>
      </c>
    </row>
    <row r="134" spans="1:14" ht="16.149999999999999" customHeight="1" x14ac:dyDescent="0.25">
      <c r="A134" s="52" t="s">
        <v>698</v>
      </c>
      <c r="B134" s="54">
        <f t="shared" si="2"/>
        <v>271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271</v>
      </c>
      <c r="K134" s="54">
        <v>0</v>
      </c>
      <c r="L134" s="54">
        <v>0</v>
      </c>
      <c r="M134" s="54">
        <v>0</v>
      </c>
      <c r="N134" s="54">
        <v>0</v>
      </c>
    </row>
    <row r="135" spans="1:14" ht="16.149999999999999" customHeight="1" x14ac:dyDescent="0.25">
      <c r="A135" s="52" t="s">
        <v>699</v>
      </c>
      <c r="B135" s="54">
        <f t="shared" ref="B135:B164" si="3">SUM(C135:N135)</f>
        <v>270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270</v>
      </c>
      <c r="K135" s="54">
        <v>0</v>
      </c>
      <c r="L135" s="54">
        <v>0</v>
      </c>
      <c r="M135" s="54">
        <v>0</v>
      </c>
      <c r="N135" s="54">
        <v>0</v>
      </c>
    </row>
    <row r="136" spans="1:14" ht="16.149999999999999" customHeight="1" x14ac:dyDescent="0.25">
      <c r="A136" s="57" t="s">
        <v>200</v>
      </c>
      <c r="B136" s="59">
        <f t="shared" si="3"/>
        <v>266</v>
      </c>
      <c r="C136" s="59">
        <v>161</v>
      </c>
      <c r="D136" s="59">
        <v>0</v>
      </c>
      <c r="E136" s="59">
        <v>0</v>
      </c>
      <c r="F136" s="59">
        <v>5</v>
      </c>
      <c r="G136" s="59">
        <v>53</v>
      </c>
      <c r="H136" s="59">
        <v>31</v>
      </c>
      <c r="I136" s="59">
        <v>16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</row>
    <row r="137" spans="1:14" ht="16.149999999999999" customHeight="1" x14ac:dyDescent="0.25">
      <c r="A137" s="52" t="s">
        <v>194</v>
      </c>
      <c r="B137" s="54">
        <f t="shared" si="3"/>
        <v>263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263</v>
      </c>
      <c r="K137" s="54">
        <v>0</v>
      </c>
      <c r="L137" s="54">
        <v>0</v>
      </c>
      <c r="M137" s="54">
        <v>0</v>
      </c>
      <c r="N137" s="54">
        <v>0</v>
      </c>
    </row>
    <row r="138" spans="1:14" ht="16.149999999999999" customHeight="1" x14ac:dyDescent="0.25">
      <c r="A138" s="57" t="s">
        <v>197</v>
      </c>
      <c r="B138" s="59">
        <f t="shared" si="3"/>
        <v>249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249</v>
      </c>
      <c r="K138" s="59">
        <v>0</v>
      </c>
      <c r="L138" s="59">
        <v>0</v>
      </c>
      <c r="M138" s="59">
        <v>0</v>
      </c>
      <c r="N138" s="59">
        <v>0</v>
      </c>
    </row>
    <row r="139" spans="1:14" ht="16.149999999999999" customHeight="1" x14ac:dyDescent="0.25">
      <c r="A139" s="57" t="s">
        <v>700</v>
      </c>
      <c r="B139" s="59">
        <f t="shared" si="3"/>
        <v>234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234</v>
      </c>
      <c r="K139" s="59">
        <v>0</v>
      </c>
      <c r="L139" s="59">
        <v>0</v>
      </c>
      <c r="M139" s="59">
        <v>0</v>
      </c>
      <c r="N139" s="59">
        <v>0</v>
      </c>
    </row>
    <row r="140" spans="1:14" ht="16.149999999999999" customHeight="1" x14ac:dyDescent="0.25">
      <c r="A140" s="52" t="s">
        <v>663</v>
      </c>
      <c r="B140" s="54">
        <f t="shared" si="3"/>
        <v>234</v>
      </c>
      <c r="C140" s="54">
        <v>0</v>
      </c>
      <c r="D140" s="54">
        <v>0</v>
      </c>
      <c r="E140" s="54">
        <v>21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18</v>
      </c>
      <c r="L140" s="54">
        <v>6</v>
      </c>
      <c r="M140" s="54">
        <v>129</v>
      </c>
      <c r="N140" s="54">
        <v>60</v>
      </c>
    </row>
    <row r="141" spans="1:14" ht="16.149999999999999" customHeight="1" x14ac:dyDescent="0.25">
      <c r="A141" s="57" t="s">
        <v>701</v>
      </c>
      <c r="B141" s="59">
        <f t="shared" si="3"/>
        <v>231</v>
      </c>
      <c r="C141" s="59">
        <v>0</v>
      </c>
      <c r="D141" s="59">
        <v>52</v>
      </c>
      <c r="E141" s="59">
        <v>0</v>
      </c>
      <c r="F141" s="59">
        <v>0</v>
      </c>
      <c r="G141" s="59">
        <v>179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</row>
    <row r="142" spans="1:14" ht="16.149999999999999" customHeight="1" x14ac:dyDescent="0.25">
      <c r="A142" s="57" t="s">
        <v>206</v>
      </c>
      <c r="B142" s="59">
        <f t="shared" si="3"/>
        <v>228</v>
      </c>
      <c r="C142" s="59">
        <v>3</v>
      </c>
      <c r="D142" s="59">
        <v>0</v>
      </c>
      <c r="E142" s="59">
        <v>12</v>
      </c>
      <c r="F142" s="59">
        <v>157</v>
      </c>
      <c r="G142" s="59">
        <v>55</v>
      </c>
      <c r="H142" s="59">
        <v>0</v>
      </c>
      <c r="I142" s="59">
        <v>1</v>
      </c>
      <c r="J142" s="59">
        <v>0</v>
      </c>
      <c r="K142" s="59">
        <v>0</v>
      </c>
      <c r="L142" s="59">
        <v>0</v>
      </c>
      <c r="M142" s="59">
        <v>0</v>
      </c>
      <c r="N142" s="59">
        <v>0</v>
      </c>
    </row>
    <row r="143" spans="1:14" ht="16.149999999999999" customHeight="1" x14ac:dyDescent="0.25">
      <c r="A143" s="57" t="s">
        <v>202</v>
      </c>
      <c r="B143" s="59">
        <f t="shared" si="3"/>
        <v>228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228</v>
      </c>
      <c r="K143" s="59">
        <v>0</v>
      </c>
      <c r="L143" s="59">
        <v>0</v>
      </c>
      <c r="M143" s="59">
        <v>0</v>
      </c>
      <c r="N143" s="59">
        <v>0</v>
      </c>
    </row>
    <row r="144" spans="1:14" ht="16.149999999999999" customHeight="1" x14ac:dyDescent="0.25">
      <c r="A144" s="52" t="s">
        <v>203</v>
      </c>
      <c r="B144" s="54">
        <f t="shared" si="3"/>
        <v>217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217</v>
      </c>
      <c r="K144" s="54">
        <v>0</v>
      </c>
      <c r="L144" s="54">
        <v>0</v>
      </c>
      <c r="M144" s="54">
        <v>0</v>
      </c>
      <c r="N144" s="54">
        <v>0</v>
      </c>
    </row>
    <row r="145" spans="1:14" ht="16.149999999999999" customHeight="1" x14ac:dyDescent="0.25">
      <c r="A145" s="57" t="s">
        <v>702</v>
      </c>
      <c r="B145" s="59">
        <f t="shared" si="3"/>
        <v>212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212</v>
      </c>
      <c r="K145" s="59">
        <v>0</v>
      </c>
      <c r="L145" s="59">
        <v>0</v>
      </c>
      <c r="M145" s="59">
        <v>0</v>
      </c>
      <c r="N145" s="59">
        <v>0</v>
      </c>
    </row>
    <row r="146" spans="1:14" ht="16.149999999999999" customHeight="1" x14ac:dyDescent="0.25">
      <c r="A146" s="52" t="s">
        <v>205</v>
      </c>
      <c r="B146" s="54">
        <f t="shared" si="3"/>
        <v>200</v>
      </c>
      <c r="C146" s="54">
        <v>0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200</v>
      </c>
      <c r="K146" s="54">
        <v>0</v>
      </c>
      <c r="L146" s="54">
        <v>0</v>
      </c>
      <c r="M146" s="54">
        <v>0</v>
      </c>
      <c r="N146" s="54">
        <v>0</v>
      </c>
    </row>
    <row r="147" spans="1:14" ht="16.149999999999999" customHeight="1" x14ac:dyDescent="0.25">
      <c r="A147" s="57" t="s">
        <v>72</v>
      </c>
      <c r="B147" s="59">
        <f t="shared" si="3"/>
        <v>195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195</v>
      </c>
      <c r="K147" s="59">
        <v>0</v>
      </c>
      <c r="L147" s="59">
        <v>0</v>
      </c>
      <c r="M147" s="59">
        <v>0</v>
      </c>
      <c r="N147" s="59">
        <v>0</v>
      </c>
    </row>
    <row r="148" spans="1:14" s="50" customFormat="1" ht="16.149999999999999" customHeight="1" x14ac:dyDescent="0.25">
      <c r="A148" s="52" t="s">
        <v>703</v>
      </c>
      <c r="B148" s="59">
        <f t="shared" si="3"/>
        <v>192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192</v>
      </c>
      <c r="K148" s="59">
        <v>0</v>
      </c>
      <c r="L148" s="59">
        <v>0</v>
      </c>
      <c r="M148" s="59">
        <v>0</v>
      </c>
      <c r="N148" s="59">
        <v>0</v>
      </c>
    </row>
    <row r="149" spans="1:14" s="50" customFormat="1" ht="16.149999999999999" customHeight="1" x14ac:dyDescent="0.25">
      <c r="A149" s="52" t="s">
        <v>704</v>
      </c>
      <c r="B149" s="59">
        <f t="shared" si="3"/>
        <v>181</v>
      </c>
      <c r="C149" s="59">
        <v>0</v>
      </c>
      <c r="D149" s="59">
        <v>31</v>
      </c>
      <c r="E149" s="59">
        <v>34</v>
      </c>
      <c r="F149" s="59">
        <v>0</v>
      </c>
      <c r="G149" s="59">
        <v>12</v>
      </c>
      <c r="H149" s="59">
        <v>0</v>
      </c>
      <c r="I149" s="59">
        <v>0</v>
      </c>
      <c r="J149" s="59">
        <v>0</v>
      </c>
      <c r="K149" s="59">
        <v>11</v>
      </c>
      <c r="L149" s="59">
        <v>17</v>
      </c>
      <c r="M149" s="59">
        <v>55</v>
      </c>
      <c r="N149" s="59">
        <v>21</v>
      </c>
    </row>
    <row r="150" spans="1:14" s="50" customFormat="1" ht="16.149999999999999" customHeight="1" x14ac:dyDescent="0.2">
      <c r="A150" s="342" t="s">
        <v>210</v>
      </c>
      <c r="B150" s="59">
        <f t="shared" si="3"/>
        <v>167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167</v>
      </c>
      <c r="K150" s="59">
        <v>0</v>
      </c>
      <c r="L150" s="59">
        <v>0</v>
      </c>
      <c r="M150" s="59">
        <v>0</v>
      </c>
      <c r="N150" s="59">
        <v>0</v>
      </c>
    </row>
    <row r="151" spans="1:14" s="50" customFormat="1" ht="16.149999999999999" customHeight="1" x14ac:dyDescent="0.25">
      <c r="A151" s="343" t="s">
        <v>705</v>
      </c>
      <c r="B151" s="59">
        <f t="shared" si="3"/>
        <v>167</v>
      </c>
      <c r="C151" s="59">
        <v>0</v>
      </c>
      <c r="D151" s="59">
        <v>0</v>
      </c>
      <c r="E151" s="59">
        <v>25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4</v>
      </c>
      <c r="L151" s="59">
        <v>102</v>
      </c>
      <c r="M151" s="59">
        <v>10</v>
      </c>
      <c r="N151" s="59">
        <v>26</v>
      </c>
    </row>
    <row r="152" spans="1:14" s="50" customFormat="1" ht="16.149999999999999" customHeight="1" x14ac:dyDescent="0.25">
      <c r="A152" s="175" t="s">
        <v>706</v>
      </c>
      <c r="B152" s="59">
        <f t="shared" si="3"/>
        <v>160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160</v>
      </c>
      <c r="K152" s="59">
        <v>0</v>
      </c>
      <c r="L152" s="59">
        <v>0</v>
      </c>
      <c r="M152" s="59">
        <v>0</v>
      </c>
      <c r="N152" s="59">
        <v>0</v>
      </c>
    </row>
    <row r="153" spans="1:14" s="50" customFormat="1" ht="16.149999999999999" customHeight="1" x14ac:dyDescent="0.25">
      <c r="A153" s="175" t="s">
        <v>707</v>
      </c>
      <c r="B153" s="59">
        <f t="shared" si="3"/>
        <v>159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159</v>
      </c>
      <c r="K153" s="59">
        <v>0</v>
      </c>
      <c r="L153" s="59">
        <v>0</v>
      </c>
      <c r="M153" s="59">
        <v>0</v>
      </c>
      <c r="N153" s="59">
        <v>0</v>
      </c>
    </row>
    <row r="154" spans="1:14" s="50" customFormat="1" ht="16.149999999999999" customHeight="1" x14ac:dyDescent="0.25">
      <c r="A154" s="175" t="s">
        <v>708</v>
      </c>
      <c r="B154" s="59">
        <f t="shared" si="3"/>
        <v>157</v>
      </c>
      <c r="C154" s="59">
        <v>0</v>
      </c>
      <c r="D154" s="59">
        <v>0</v>
      </c>
      <c r="E154" s="59">
        <v>11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2</v>
      </c>
      <c r="L154" s="59">
        <v>105</v>
      </c>
      <c r="M154" s="59">
        <v>39</v>
      </c>
      <c r="N154" s="59">
        <v>0</v>
      </c>
    </row>
    <row r="155" spans="1:14" s="50" customFormat="1" ht="16.149999999999999" customHeight="1" x14ac:dyDescent="0.25">
      <c r="A155" s="175" t="s">
        <v>709</v>
      </c>
      <c r="B155" s="59">
        <f t="shared" si="3"/>
        <v>156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156</v>
      </c>
      <c r="K155" s="59">
        <v>0</v>
      </c>
      <c r="L155" s="59">
        <v>0</v>
      </c>
      <c r="M155" s="59">
        <v>0</v>
      </c>
      <c r="N155" s="59">
        <v>0</v>
      </c>
    </row>
    <row r="156" spans="1:14" s="50" customFormat="1" ht="16.149999999999999" customHeight="1" x14ac:dyDescent="0.25">
      <c r="A156" s="175" t="s">
        <v>710</v>
      </c>
      <c r="B156" s="59">
        <f t="shared" si="3"/>
        <v>151</v>
      </c>
      <c r="C156" s="59">
        <v>151</v>
      </c>
      <c r="D156" s="59">
        <v>0</v>
      </c>
      <c r="E156" s="59">
        <v>0</v>
      </c>
      <c r="F156" s="59">
        <v>0</v>
      </c>
      <c r="G156" s="59">
        <v>0</v>
      </c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</row>
    <row r="157" spans="1:14" s="50" customFormat="1" ht="16.149999999999999" customHeight="1" x14ac:dyDescent="0.25">
      <c r="A157" s="175" t="s">
        <v>711</v>
      </c>
      <c r="B157" s="59">
        <f t="shared" si="3"/>
        <v>148</v>
      </c>
      <c r="C157" s="59">
        <v>0</v>
      </c>
      <c r="D157" s="59">
        <v>0</v>
      </c>
      <c r="E157" s="59">
        <v>2</v>
      </c>
      <c r="F157" s="59">
        <v>0</v>
      </c>
      <c r="G157" s="59">
        <v>0</v>
      </c>
      <c r="H157" s="59">
        <v>0</v>
      </c>
      <c r="I157" s="59">
        <v>0</v>
      </c>
      <c r="J157" s="59">
        <v>0</v>
      </c>
      <c r="K157" s="59">
        <v>2</v>
      </c>
      <c r="L157" s="59">
        <v>138</v>
      </c>
      <c r="M157" s="59">
        <v>3</v>
      </c>
      <c r="N157" s="59">
        <v>3</v>
      </c>
    </row>
    <row r="158" spans="1:14" s="50" customFormat="1" ht="16.149999999999999" customHeight="1" x14ac:dyDescent="0.25">
      <c r="A158" s="175" t="s">
        <v>712</v>
      </c>
      <c r="B158" s="59">
        <f t="shared" si="3"/>
        <v>134</v>
      </c>
      <c r="C158" s="59">
        <v>74</v>
      </c>
      <c r="D158" s="59">
        <v>0</v>
      </c>
      <c r="E158" s="59">
        <v>0</v>
      </c>
      <c r="F158" s="59">
        <v>49</v>
      </c>
      <c r="G158" s="59">
        <v>0</v>
      </c>
      <c r="H158" s="59">
        <v>0</v>
      </c>
      <c r="I158" s="59">
        <v>11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</row>
    <row r="159" spans="1:14" s="50" customFormat="1" ht="16.149999999999999" customHeight="1" x14ac:dyDescent="0.25">
      <c r="A159" s="175" t="s">
        <v>713</v>
      </c>
      <c r="B159" s="59">
        <f t="shared" si="3"/>
        <v>133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133</v>
      </c>
      <c r="K159" s="59">
        <v>0</v>
      </c>
      <c r="L159" s="59">
        <v>0</v>
      </c>
      <c r="M159" s="59">
        <v>0</v>
      </c>
      <c r="N159" s="59">
        <v>0</v>
      </c>
    </row>
    <row r="160" spans="1:14" s="50" customFormat="1" ht="16.149999999999999" customHeight="1" x14ac:dyDescent="0.25">
      <c r="A160" s="175" t="s">
        <v>714</v>
      </c>
      <c r="B160" s="59">
        <f t="shared" si="3"/>
        <v>132</v>
      </c>
      <c r="C160" s="59">
        <v>132</v>
      </c>
      <c r="D160" s="59">
        <v>0</v>
      </c>
      <c r="E160" s="59">
        <v>0</v>
      </c>
      <c r="F160" s="59">
        <v>0</v>
      </c>
      <c r="G160" s="59">
        <v>0</v>
      </c>
      <c r="H160" s="59">
        <v>0</v>
      </c>
      <c r="I160" s="59">
        <v>0</v>
      </c>
      <c r="J160" s="59">
        <v>0</v>
      </c>
      <c r="K160" s="59">
        <v>0</v>
      </c>
      <c r="L160" s="59">
        <v>0</v>
      </c>
      <c r="M160" s="59">
        <v>0</v>
      </c>
      <c r="N160" s="59">
        <v>0</v>
      </c>
    </row>
    <row r="161" spans="1:14" s="50" customFormat="1" ht="16.149999999999999" customHeight="1" x14ac:dyDescent="0.25">
      <c r="A161" s="175" t="s">
        <v>715</v>
      </c>
      <c r="B161" s="59">
        <f t="shared" si="3"/>
        <v>130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130</v>
      </c>
      <c r="K161" s="59">
        <v>0</v>
      </c>
      <c r="L161" s="59">
        <v>0</v>
      </c>
      <c r="M161" s="59">
        <v>0</v>
      </c>
      <c r="N161" s="59">
        <v>0</v>
      </c>
    </row>
    <row r="162" spans="1:14" s="50" customFormat="1" ht="16.149999999999999" customHeight="1" x14ac:dyDescent="0.25">
      <c r="A162" s="175" t="s">
        <v>716</v>
      </c>
      <c r="B162" s="59">
        <f t="shared" si="3"/>
        <v>129</v>
      </c>
      <c r="C162" s="59">
        <v>0</v>
      </c>
      <c r="D162" s="59">
        <v>0</v>
      </c>
      <c r="E162" s="59">
        <v>0</v>
      </c>
      <c r="F162" s="59">
        <v>0</v>
      </c>
      <c r="G162" s="59">
        <v>0</v>
      </c>
      <c r="H162" s="59">
        <v>0</v>
      </c>
      <c r="I162" s="59">
        <v>0</v>
      </c>
      <c r="J162" s="59">
        <v>129</v>
      </c>
      <c r="K162" s="59">
        <v>0</v>
      </c>
      <c r="L162" s="59">
        <v>0</v>
      </c>
      <c r="M162" s="59">
        <v>0</v>
      </c>
      <c r="N162" s="59">
        <v>0</v>
      </c>
    </row>
    <row r="163" spans="1:14" s="50" customFormat="1" ht="16.149999999999999" customHeight="1" x14ac:dyDescent="0.25">
      <c r="A163" s="175" t="s">
        <v>717</v>
      </c>
      <c r="B163" s="59">
        <f t="shared" si="3"/>
        <v>110</v>
      </c>
      <c r="C163" s="59">
        <v>0</v>
      </c>
      <c r="D163" s="59">
        <v>0</v>
      </c>
      <c r="E163" s="59">
        <v>0</v>
      </c>
      <c r="F163" s="59">
        <v>0</v>
      </c>
      <c r="G163" s="59">
        <v>0</v>
      </c>
      <c r="H163" s="59">
        <v>0</v>
      </c>
      <c r="I163" s="59">
        <v>0</v>
      </c>
      <c r="J163" s="59">
        <v>110</v>
      </c>
      <c r="K163" s="59">
        <v>0</v>
      </c>
      <c r="L163" s="59">
        <v>0</v>
      </c>
      <c r="M163" s="59">
        <v>0</v>
      </c>
      <c r="N163" s="59">
        <v>0</v>
      </c>
    </row>
    <row r="164" spans="1:14" s="50" customFormat="1" ht="16.149999999999999" customHeight="1" x14ac:dyDescent="0.25">
      <c r="A164" s="175" t="s">
        <v>214</v>
      </c>
      <c r="B164" s="59">
        <f t="shared" si="3"/>
        <v>19869</v>
      </c>
      <c r="C164" s="59">
        <v>4768</v>
      </c>
      <c r="D164" s="59">
        <v>498</v>
      </c>
      <c r="E164" s="59">
        <v>1242</v>
      </c>
      <c r="F164" s="59">
        <v>1550</v>
      </c>
      <c r="G164" s="59">
        <v>485</v>
      </c>
      <c r="H164" s="59">
        <v>189</v>
      </c>
      <c r="I164" s="59">
        <v>2563</v>
      </c>
      <c r="J164" s="59">
        <v>7190</v>
      </c>
      <c r="K164" s="59">
        <v>94</v>
      </c>
      <c r="L164" s="59">
        <v>531</v>
      </c>
      <c r="M164" s="59">
        <v>367</v>
      </c>
      <c r="N164" s="59">
        <v>392</v>
      </c>
    </row>
    <row r="165" spans="1:14" ht="9.6" customHeight="1" x14ac:dyDescent="0.25"/>
    <row r="166" spans="1:14" x14ac:dyDescent="0.25">
      <c r="A166" s="264" t="s">
        <v>609</v>
      </c>
    </row>
    <row r="167" spans="1:14" x14ac:dyDescent="0.25">
      <c r="A167" s="4" t="s">
        <v>610</v>
      </c>
    </row>
  </sheetData>
  <mergeCells count="4">
    <mergeCell ref="A2:N3"/>
    <mergeCell ref="A4:A5"/>
    <mergeCell ref="B4:B5"/>
    <mergeCell ref="C4:N4"/>
  </mergeCells>
  <conditionalFormatting sqref="A149 A6:N144">
    <cfRule type="expression" priority="3" stopIfTrue="1">
      <formula>"'=residuo((fila();2)"</formula>
    </cfRule>
  </conditionalFormatting>
  <conditionalFormatting sqref="A145:N147 A148">
    <cfRule type="expression" priority="2" stopIfTrue="1">
      <formula>"'=residuo((fila();2)"</formula>
    </cfRule>
  </conditionalFormatting>
  <conditionalFormatting sqref="B148:N164">
    <cfRule type="expression" priority="1" stopIfTrue="1">
      <formula>"'=residuo((fila();2)"</formula>
    </cfRule>
  </conditionalFormatting>
  <hyperlinks>
    <hyperlink ref="O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9" orientation="landscape" r:id="rId1"/>
  <rowBreaks count="3" manualBreakCount="3">
    <brk id="39" max="13" man="1"/>
    <brk id="73" max="13" man="1"/>
    <brk id="110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55</vt:i4>
      </vt:variant>
      <vt:variant>
        <vt:lpstr>Rangos con nombre</vt:lpstr>
      </vt:variant>
      <vt:variant>
        <vt:i4>84</vt:i4>
      </vt:variant>
    </vt:vector>
  </HeadingPairs>
  <TitlesOfParts>
    <vt:vector size="139" baseType="lpstr">
      <vt:lpstr>ÍNDICE</vt:lpstr>
      <vt:lpstr>VM1</vt:lpstr>
      <vt:lpstr>VM2</vt:lpstr>
      <vt:lpstr>VM3</vt:lpstr>
      <vt:lpstr>VM4</vt:lpstr>
      <vt:lpstr>VM5</vt:lpstr>
      <vt:lpstr>VM6</vt:lpstr>
      <vt:lpstr>VM7</vt:lpstr>
      <vt:lpstr>VM8</vt:lpstr>
      <vt:lpstr>VM9</vt:lpstr>
      <vt:lpstr>VM10</vt:lpstr>
      <vt:lpstr>VM11</vt:lpstr>
      <vt:lpstr>VM12</vt:lpstr>
      <vt:lpstr>VM13</vt:lpstr>
      <vt:lpstr>VM14</vt:lpstr>
      <vt:lpstr>AT15</vt:lpstr>
      <vt:lpstr>AT16</vt:lpstr>
      <vt:lpstr>AT17</vt:lpstr>
      <vt:lpstr>AT18</vt:lpstr>
      <vt:lpstr>AT19</vt:lpstr>
      <vt:lpstr>AT20</vt:lpstr>
      <vt:lpstr>FERR21</vt:lpstr>
      <vt:lpstr>FERR22</vt:lpstr>
      <vt:lpstr>FERR23</vt:lpstr>
      <vt:lpstr>FERR24</vt:lpstr>
      <vt:lpstr>FERR25</vt:lpstr>
      <vt:lpstr>FERR26</vt:lpstr>
      <vt:lpstr>AE27</vt:lpstr>
      <vt:lpstr>AE28</vt:lpstr>
      <vt:lpstr>AE29</vt:lpstr>
      <vt:lpstr>AE30</vt:lpstr>
      <vt:lpstr>AE31</vt:lpstr>
      <vt:lpstr>AE32</vt:lpstr>
      <vt:lpstr>AE33</vt:lpstr>
      <vt:lpstr>AE34</vt:lpstr>
      <vt:lpstr>AE35</vt:lpstr>
      <vt:lpstr>AE36</vt:lpstr>
      <vt:lpstr>AE37</vt:lpstr>
      <vt:lpstr>M38</vt:lpstr>
      <vt:lpstr>M39</vt:lpstr>
      <vt:lpstr>M40 </vt:lpstr>
      <vt:lpstr>M41</vt:lpstr>
      <vt:lpstr>M42</vt:lpstr>
      <vt:lpstr>M43 </vt:lpstr>
      <vt:lpstr>M44</vt:lpstr>
      <vt:lpstr>M45</vt:lpstr>
      <vt:lpstr>M46</vt:lpstr>
      <vt:lpstr>M47</vt:lpstr>
      <vt:lpstr>M48</vt:lpstr>
      <vt:lpstr>M49</vt:lpstr>
      <vt:lpstr>M50</vt:lpstr>
      <vt:lpstr>M51 </vt:lpstr>
      <vt:lpstr>M52</vt:lpstr>
      <vt:lpstr>M53</vt:lpstr>
      <vt:lpstr>M54</vt:lpstr>
      <vt:lpstr>'AE27'!Área_de_impresión</vt:lpstr>
      <vt:lpstr>'AE28'!Área_de_impresión</vt:lpstr>
      <vt:lpstr>'AE29'!Área_de_impresión</vt:lpstr>
      <vt:lpstr>'AE30'!Área_de_impresión</vt:lpstr>
      <vt:lpstr>'AE31'!Área_de_impresión</vt:lpstr>
      <vt:lpstr>'AE32'!Área_de_impresión</vt:lpstr>
      <vt:lpstr>'AE33'!Área_de_impresión</vt:lpstr>
      <vt:lpstr>'AE34'!Área_de_impresión</vt:lpstr>
      <vt:lpstr>'AE35'!Área_de_impresión</vt:lpstr>
      <vt:lpstr>'AE36'!Área_de_impresión</vt:lpstr>
      <vt:lpstr>'AE37'!Área_de_impresión</vt:lpstr>
      <vt:lpstr>'AT15'!Área_de_impresión</vt:lpstr>
      <vt:lpstr>'AT16'!Área_de_impresión</vt:lpstr>
      <vt:lpstr>'AT17'!Área_de_impresión</vt:lpstr>
      <vt:lpstr>'AT18'!Área_de_impresión</vt:lpstr>
      <vt:lpstr>'AT19'!Área_de_impresión</vt:lpstr>
      <vt:lpstr>'AT20'!Área_de_impresión</vt:lpstr>
      <vt:lpstr>FERR21!Área_de_impresión</vt:lpstr>
      <vt:lpstr>FERR22!Área_de_impresión</vt:lpstr>
      <vt:lpstr>FERR23!Área_de_impresión</vt:lpstr>
      <vt:lpstr>FERR24!Área_de_impresión</vt:lpstr>
      <vt:lpstr>FERR25!Área_de_impresión</vt:lpstr>
      <vt:lpstr>FERR26!Área_de_impresión</vt:lpstr>
      <vt:lpstr>ÍNDICE!Área_de_impresión</vt:lpstr>
      <vt:lpstr>'M38'!Área_de_impresión</vt:lpstr>
      <vt:lpstr>'M39'!Área_de_impresión</vt:lpstr>
      <vt:lpstr>'M40 '!Área_de_impresión</vt:lpstr>
      <vt:lpstr>'M41'!Área_de_impresión</vt:lpstr>
      <vt:lpstr>'M42'!Área_de_impresión</vt:lpstr>
      <vt:lpstr>'M43 '!Área_de_impresión</vt:lpstr>
      <vt:lpstr>'M44'!Área_de_impresión</vt:lpstr>
      <vt:lpstr>'M45'!Área_de_impresión</vt:lpstr>
      <vt:lpstr>'M46'!Área_de_impresión</vt:lpstr>
      <vt:lpstr>'M47'!Área_de_impresión</vt:lpstr>
      <vt:lpstr>'M48'!Área_de_impresión</vt:lpstr>
      <vt:lpstr>'M49'!Área_de_impresión</vt:lpstr>
      <vt:lpstr>'M50'!Área_de_impresión</vt:lpstr>
      <vt:lpstr>'M51 '!Área_de_impresión</vt:lpstr>
      <vt:lpstr>'M52'!Área_de_impresión</vt:lpstr>
      <vt:lpstr>'M53'!Área_de_impresión</vt:lpstr>
      <vt:lpstr>'M54'!Área_de_impresión</vt:lpstr>
      <vt:lpstr>'VM1'!Área_de_impresión</vt:lpstr>
      <vt:lpstr>'VM10'!Área_de_impresión</vt:lpstr>
      <vt:lpstr>'VM11'!Área_de_impresión</vt:lpstr>
      <vt:lpstr>'VM12'!Área_de_impresión</vt:lpstr>
      <vt:lpstr>'VM13'!Área_de_impresión</vt:lpstr>
      <vt:lpstr>'VM14'!Área_de_impresión</vt:lpstr>
      <vt:lpstr>'VM2'!Área_de_impresión</vt:lpstr>
      <vt:lpstr>'VM3'!Área_de_impresión</vt:lpstr>
      <vt:lpstr>'VM4'!Área_de_impresión</vt:lpstr>
      <vt:lpstr>'VM5'!Área_de_impresión</vt:lpstr>
      <vt:lpstr>'VM6'!Área_de_impresión</vt:lpstr>
      <vt:lpstr>'VM7'!Área_de_impresión</vt:lpstr>
      <vt:lpstr>'VM8'!Área_de_impresión</vt:lpstr>
      <vt:lpstr>'VM9'!Área_de_impresión</vt:lpstr>
      <vt:lpstr>'AE27'!Títulos_a_imprimir</vt:lpstr>
      <vt:lpstr>'AE28'!Títulos_a_imprimir</vt:lpstr>
      <vt:lpstr>'AE29'!Títulos_a_imprimir</vt:lpstr>
      <vt:lpstr>'AE30'!Títulos_a_imprimir</vt:lpstr>
      <vt:lpstr>'AE31'!Títulos_a_imprimir</vt:lpstr>
      <vt:lpstr>'AE32'!Títulos_a_imprimir</vt:lpstr>
      <vt:lpstr>'AE33'!Títulos_a_imprimir</vt:lpstr>
      <vt:lpstr>'AE34'!Títulos_a_imprimir</vt:lpstr>
      <vt:lpstr>'AE35'!Títulos_a_imprimir</vt:lpstr>
      <vt:lpstr>'AE36'!Títulos_a_imprimir</vt:lpstr>
      <vt:lpstr>'AE37'!Títulos_a_imprimir</vt:lpstr>
      <vt:lpstr>FERR21!Títulos_a_imprimir</vt:lpstr>
      <vt:lpstr>FERR22!Títulos_a_imprimir</vt:lpstr>
      <vt:lpstr>FERR24!Títulos_a_imprimir</vt:lpstr>
      <vt:lpstr>FERR25!Títulos_a_imprimir</vt:lpstr>
      <vt:lpstr>'M38'!Títulos_a_imprimir</vt:lpstr>
      <vt:lpstr>'M39'!Títulos_a_imprimir</vt:lpstr>
      <vt:lpstr>'M42'!Títulos_a_imprimir</vt:lpstr>
      <vt:lpstr>'M45'!Títulos_a_imprimir</vt:lpstr>
      <vt:lpstr>'M47'!Títulos_a_imprimir</vt:lpstr>
      <vt:lpstr>'M48'!Títulos_a_imprimir</vt:lpstr>
      <vt:lpstr>'M49'!Títulos_a_imprimir</vt:lpstr>
      <vt:lpstr>'M51 '!Títulos_a_imprimir</vt:lpstr>
      <vt:lpstr>'M53'!Títulos_a_imprimir</vt:lpstr>
      <vt:lpstr>'M54'!Títulos_a_imprimir</vt:lpstr>
      <vt:lpstr>'VM13'!Títulos_a_imprimir</vt:lpstr>
      <vt:lpstr>'VM14'!Títulos_a_imprimir</vt:lpstr>
      <vt:lpstr>'VM6'!Títulos_a_imprimir</vt:lpstr>
      <vt:lpstr>'VM8'!Títulos_a_imprimir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dbonilla</dc:creator>
  <cp:lastModifiedBy>INEC Jenny Borja</cp:lastModifiedBy>
  <cp:lastPrinted>2016-08-17T21:56:38Z</cp:lastPrinted>
  <dcterms:created xsi:type="dcterms:W3CDTF">2015-10-13T13:48:39Z</dcterms:created>
  <dcterms:modified xsi:type="dcterms:W3CDTF">2017-12-28T13:26:56Z</dcterms:modified>
</cp:coreProperties>
</file>