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s\pyclerk\neoapps\"/>
    </mc:Choice>
  </mc:AlternateContent>
  <xr:revisionPtr revIDLastSave="0" documentId="13_ncr:1_{7A83561A-2511-486E-9456-D2E91F36AC87}" xr6:coauthVersionLast="47" xr6:coauthVersionMax="47" xr10:uidLastSave="{00000000-0000-0000-0000-000000000000}"/>
  <bookViews>
    <workbookView xWindow="-110" yWindow="-110" windowWidth="19420" windowHeight="10420" xr2:uid="{9EF85833-1488-40B1-8943-E5E7BFE31715}"/>
  </bookViews>
  <sheets>
    <sheet name="latinos" sheetId="2" r:id="rId1"/>
    <sheet name="Лист1" sheetId="1" r:id="rId2"/>
  </sheets>
  <definedNames>
    <definedName name="ExternalData_1" localSheetId="0" hidden="1">latinos!$A$1:$Q$23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EDE562-AFDB-44DD-A127-11469CEC81B1}" keepAlive="1" name="Запрос — latinos" description="Соединение с запросом &quot;latinos&quot; в книге." type="5" refreshedVersion="8" background="1" saveData="1">
    <dbPr connection="Provider=Microsoft.Mashup.OleDb.1;Data Source=$Workbook$;Location=latinos;Extended Properties=&quot;&quot;" command="SELECT * FROM [latinos]"/>
  </connection>
</connections>
</file>

<file path=xl/sharedStrings.xml><?xml version="1.0" encoding="utf-8"?>
<sst xmlns="http://schemas.openxmlformats.org/spreadsheetml/2006/main" count="348" uniqueCount="232">
  <si>
    <t>Діти</t>
  </si>
  <si>
    <t>Ідентифікаційний код</t>
  </si>
  <si>
    <t>Віросповідання</t>
  </si>
  <si>
    <t>Вміння плавати</t>
  </si>
  <si>
    <t>Була Вінья, Брайан Давід</t>
  </si>
  <si>
    <t>-</t>
  </si>
  <si>
    <t>16.08.2025, Запорізький РТЦК СК</t>
  </si>
  <si>
    <t>Неодружений</t>
  </si>
  <si>
    <t>Хавьер, Була Альфаро; Адріана Паула, Винья Серрано</t>
  </si>
  <si>
    <t>Повна середня, Фундасьон Інтеграль Пара Десеройоумано, 05.12.2022</t>
  </si>
  <si>
    <t>Кае136А 154а\12</t>
  </si>
  <si>
    <t>+573502555774</t>
  </si>
  <si>
    <t>1066867349, 24.05.2023, Богота</t>
  </si>
  <si>
    <t>BG006076, 02.04.2025, БГТ Гаітана</t>
  </si>
  <si>
    <t>А+</t>
  </si>
  <si>
    <t>50</t>
  </si>
  <si>
    <t>Християнин</t>
  </si>
  <si>
    <t>Ні</t>
  </si>
  <si>
    <t>Так</t>
  </si>
  <si>
    <t>Аріас Бакеро, Робінсон Даніель</t>
  </si>
  <si>
    <t>18.08.2025, Запорізький РТЦК СК</t>
  </si>
  <si>
    <t>Син: Іан Саід, Аріас Хираотдо</t>
  </si>
  <si>
    <t>Робінсон Аріас Парра; Кармен Дел Пілар, Вакеро Пенья</t>
  </si>
  <si>
    <t>Вища, Текнолого Дель Мкнтеніміенто і Програмасіон Де Сістемас Інформатіко, 01.11.2013</t>
  </si>
  <si>
    <t>В</t>
  </si>
  <si>
    <t>вул. 12 6-99, м. Суача Кундинамарка, Колумбія</t>
  </si>
  <si>
    <t>+573027497091</t>
  </si>
  <si>
    <t>1106896244, 26.09.2012, Мельгар Толіма</t>
  </si>
  <si>
    <t>BG819457, 08.08.2025, BGT Calle 100</t>
  </si>
  <si>
    <t>A+</t>
  </si>
  <si>
    <t>50\4</t>
  </si>
  <si>
    <t>Католік</t>
  </si>
  <si>
    <t>Варгас Самбоні, Хосе Іван</t>
  </si>
  <si>
    <t>11.08.2025, Запорізький РТЦК СК</t>
  </si>
  <si>
    <t>Одружений, дружина: Вівіан Віянуева</t>
  </si>
  <si>
    <t>Донька: Балеріг Селесте, Баргас; Донька: Софія, Баргас; Син: Єрік Саньтьяго, Баргас</t>
  </si>
  <si>
    <t>Хосе Єміліо, Баргас; Кармен, Самбоні</t>
  </si>
  <si>
    <t>Повна середня, Хенераль Сантандер, 01.11.2008</t>
  </si>
  <si>
    <t>каее18 8\08</t>
  </si>
  <si>
    <t>+573224479656</t>
  </si>
  <si>
    <t>1073691297, 23.09.2023, Богота</t>
  </si>
  <si>
    <t>ВG707277, 25.07.2025, БТА Сентро</t>
  </si>
  <si>
    <t>О+</t>
  </si>
  <si>
    <t>52</t>
  </si>
  <si>
    <t>Бланко Урибе, Рауль Едуардо</t>
  </si>
  <si>
    <t>Рауль Еміліо, Бланко Мендоса; Малибель, Урибе Серрано</t>
  </si>
  <si>
    <t>Повна середня, Інстітуто Де Едукативо Ель Пуебло, 01.12.2019</t>
  </si>
  <si>
    <t>вул. 119\11 А28, м. Барракія, Колумбія</t>
  </si>
  <si>
    <t>+573207582527</t>
  </si>
  <si>
    <t>1003237151, 15.12.2016, Маламмо Атлантіко</t>
  </si>
  <si>
    <t>BG831331, 11.08.2025, G.Valle</t>
  </si>
  <si>
    <t>А-</t>
  </si>
  <si>
    <t>Гомес Де Мораес, Маркос Вінісіус</t>
  </si>
  <si>
    <t>23.08.2025, центр рекрутінгу іноземців, Тернопіль</t>
  </si>
  <si>
    <t>Донька: Мануела Фазолін, Мораес</t>
  </si>
  <si>
    <t>Марко, Фехейро Де Мораес; Марія Гомес, Да Крус Мораес</t>
  </si>
  <si>
    <t>Повна середня, Гилерме Думонте Виларес, 01.11.2001</t>
  </si>
  <si>
    <t>Хуа Франсіско Прето 46 153\3, м. Сан Пауло, Бразилія</t>
  </si>
  <si>
    <t>+380938175432</t>
  </si>
  <si>
    <t>32033490-9, 20.02.2019, Сан Паулу СП</t>
  </si>
  <si>
    <t>GН118797, 16.07.2023, SR\DPF\SP</t>
  </si>
  <si>
    <t>Азеведо Да Сілва, Джаісон</t>
  </si>
  <si>
    <t>16.08.2025, центр рекрутінгу іноземців, Тернопіль</t>
  </si>
  <si>
    <t>Одружений, дружина: Єліана Франсіска, Меса Баску</t>
  </si>
  <si>
    <t>Син: Каю Леонардо, Азеведо Меса</t>
  </si>
  <si>
    <t>Мати: Клаудіа, Азеведо Да Силва</t>
  </si>
  <si>
    <t>Повна середня, Мадре Іва Беззета Де Араужю, 10.12.2019</t>
  </si>
  <si>
    <t>Фортонато Де Ла Маса 883, Лос Анхлес, Чили</t>
  </si>
  <si>
    <t>0668489245</t>
  </si>
  <si>
    <t>603786332, 13.02.2024, Сервісіо Де Регістро Сівіль Е Індітіфікасіон</t>
  </si>
  <si>
    <t>FZ036339, 15.04.2019, SR\DPF\PE</t>
  </si>
  <si>
    <t>48\4</t>
  </si>
  <si>
    <t>Де Соуса Сантос, Леандро</t>
  </si>
  <si>
    <t>Син: Лукас Рафаель, Батинга Піта Де Кастро Соуса; Син: Леонардо Рафаель, Де Кастро Соуса Сантос</t>
  </si>
  <si>
    <t>Хосе Батінга Дос Сантос Фихо; Єлісабете Де Сауса Сантос</t>
  </si>
  <si>
    <t>Вища, приватна охорона, Uninter, 01.12.2024</t>
  </si>
  <si>
    <t>А, E</t>
  </si>
  <si>
    <t>Хосе Октавіо Маседо 593, Хардім Панорама, Касапава, Сан Пауло</t>
  </si>
  <si>
    <t>0998687002</t>
  </si>
  <si>
    <t>322043248-41, 08.05.2025, Республіка Федератива До Брасіль</t>
  </si>
  <si>
    <t>GE036868, 06.04.2022, DPF\SJK\SP</t>
  </si>
  <si>
    <t>Де Мораіс Мунис, Уендерсон</t>
  </si>
  <si>
    <t>Син: Ітан Ліан, Де Мораіс Ніннаха</t>
  </si>
  <si>
    <t>Єдуардо Пінто Де Мораес; Марія Єунісе Де Мело Сантана</t>
  </si>
  <si>
    <t>Вища, медична, UNIC CUIABA MT, 01.10.2016</t>
  </si>
  <si>
    <t>А, В</t>
  </si>
  <si>
    <t>Перу, Ліма, Лібертат 3,13 Рімак</t>
  </si>
  <si>
    <t>0955129108</t>
  </si>
  <si>
    <t>23815930, 27.10.2011, SEJSP-MT</t>
  </si>
  <si>
    <t>FV762722, 19.04.2018, SR\DPF\MT</t>
  </si>
  <si>
    <t>Дос Сантос Сілва, Андрей Лусіо</t>
  </si>
  <si>
    <t>Мати: Сиува Дос Сантос, Силва</t>
  </si>
  <si>
    <t>Повна середня, Др. Хусто Чермонт, 01.10.2020</t>
  </si>
  <si>
    <t>А</t>
  </si>
  <si>
    <t>Аваніда Дукі Де Кашеш 46 Пасахе Сан Бенедікт</t>
  </si>
  <si>
    <t>0998685994</t>
  </si>
  <si>
    <t>6258395, 25.09.2018, PC\PA</t>
  </si>
  <si>
    <t>GL407899, 06.05.2025, SR\PF\RA</t>
  </si>
  <si>
    <t>O+</t>
  </si>
  <si>
    <t>52\4</t>
  </si>
  <si>
    <t>Де Фреітас Коста, Хосе Лукас</t>
  </si>
  <si>
    <t>Антоніо Гомес, Да Коста; Антоніа Клаудіа, Де Фреітас Коста</t>
  </si>
  <si>
    <t>Неповна вища (залишився рік), історія, інститут Уніаселві; медбрат, інститут Грау Текніко; повна середня, Ескола Мунісіпаль Професора Журема Песанья Жирауд, 01.01.2020</t>
  </si>
  <si>
    <t>Р Коронель Тамаріндо 3100, ТВ Санта Катарина 47, Бангу, Ріо Де Жанеіро, Бразилія</t>
  </si>
  <si>
    <t>0955625968</t>
  </si>
  <si>
    <t>4461949, 20.02.2017, Карторіо Ароєрішь ПІ</t>
  </si>
  <si>
    <t>GG263318, 17.02.2023, SR\DPF\RJ</t>
  </si>
  <si>
    <t>O-</t>
  </si>
  <si>
    <t>48\3</t>
  </si>
  <si>
    <t>Єнсісо Рінкон, Джон Віліам</t>
  </si>
  <si>
    <t>Одружений, дружина: Діне Джульет, Патіньо</t>
  </si>
  <si>
    <t>Донька: Саммі Валеріа, Єнсісо Патіньо; Син: Крістофер Матіас, Єнсісо Патіньо</t>
  </si>
  <si>
    <t>Хосе Абель, Єнсісо Паррадо; Джоланда, Рінкон Медіна</t>
  </si>
  <si>
    <t>Повна середня, Іскап, 01.12.2003</t>
  </si>
  <si>
    <t>В1, С2</t>
  </si>
  <si>
    <t>Каррера77Y Bis 45\19Sur</t>
  </si>
  <si>
    <t>+573008499623</t>
  </si>
  <si>
    <t>1033683650, BE517784, БГТ Сентро</t>
  </si>
  <si>
    <t>В+</t>
  </si>
  <si>
    <t>Ольсон, Тьяго</t>
  </si>
  <si>
    <t>Антоніо Карлос, Віера; Марія Елізабет, Ольсон</t>
  </si>
  <si>
    <t>Повна середня, EJA De Penha, 01.12.2016</t>
  </si>
  <si>
    <t>Аугусто Теодоро 289, м. Пеня, Бразилія</t>
  </si>
  <si>
    <t>+380991399808</t>
  </si>
  <si>
    <t>5580151, 09.12.2013, Navegantes SC</t>
  </si>
  <si>
    <t>GL168681, 28.03.2025, DPF\IJI\SC</t>
  </si>
  <si>
    <t>Кастро Феррер, Рубен Даріо</t>
  </si>
  <si>
    <t>Одружений, дружина: Майлен Леон, Хуліо</t>
  </si>
  <si>
    <t>Син: Омар Сабастьян, Кастро; Син: Самвел Давід, Кастро</t>
  </si>
  <si>
    <t>Повна середня, Колехіо Де Апартаменталь, 01.12.2002</t>
  </si>
  <si>
    <t>В, С1</t>
  </si>
  <si>
    <t>вул. 69С 2\80, м. Соледад, Колумбія</t>
  </si>
  <si>
    <t>+573043083640, +573206357131</t>
  </si>
  <si>
    <t>72337780, 13.08.2003, Барранкія</t>
  </si>
  <si>
    <t>BG823811, 08.08.2025, G/ Atlantico</t>
  </si>
  <si>
    <t>Кучимба Кіно, Джефрен Маурісіо</t>
  </si>
  <si>
    <t>Син: Тьяго Еммануєль, Кучимба Тіафі</t>
  </si>
  <si>
    <t>Джовані, Іо; Сандра Мілена, Кучимба Кіно</t>
  </si>
  <si>
    <t>Повна середня, Інтстітуто Текніко Коломбо Амерікано, 01.12.2018</t>
  </si>
  <si>
    <t>Чапінеро 000</t>
  </si>
  <si>
    <t>+573023841430</t>
  </si>
  <si>
    <t>1072672953, 06.05.2017, Паєс (Белалкасар) (Каука)</t>
  </si>
  <si>
    <t>BG792973, 04.08.2025, БГТ Америкас</t>
  </si>
  <si>
    <t>Камело Кастанеда, Рональ Даніель</t>
  </si>
  <si>
    <t>Син: Рональ Андрес, Камело Бермудес</t>
  </si>
  <si>
    <t>Анхель Марія, Камело Прадо</t>
  </si>
  <si>
    <t>Середня, Інстітуто Едукатіво Ахела Марія Торрес Суарес, 01.11.1999</t>
  </si>
  <si>
    <t>вул. 7а 46-37 Луіс Р Кальво, Санта Марія (Магдалена), Колумбія</t>
  </si>
  <si>
    <t>+573042503098, +573166831283</t>
  </si>
  <si>
    <t>1065238842, 21.05.2009, Сан Альберто (Сесар)</t>
  </si>
  <si>
    <t>BА273689, 13.12.2022, BGT/ Calle 53</t>
  </si>
  <si>
    <t>Осоріо Меса, Хосе Вільмер</t>
  </si>
  <si>
    <t>15.08.2025, Запорізький РТЦК СК</t>
  </si>
  <si>
    <t>Розлучений</t>
  </si>
  <si>
    <t>Син: Джон Андерсон, Осоріо Муньос; Син: Анхель Снейдер, Осоріо Мульос</t>
  </si>
  <si>
    <t>Ігнасіо Антоніо, Осоріо Соріо; Бланка Ніріа, Меса Бенітес</t>
  </si>
  <si>
    <t>Середня, Беріальто Асіналь, 01.12.2002</t>
  </si>
  <si>
    <t>Баріо Кеніді Кае 10, 10\20</t>
  </si>
  <si>
    <t>+573114284067</t>
  </si>
  <si>
    <t>1090148291, 24.05.2005, Сатнуаріо (Рісаральда)</t>
  </si>
  <si>
    <t>BF258664, 21.11.2024, Г. Рісаральда</t>
  </si>
  <si>
    <t>Падія Атеортуа, Карлос Мануель</t>
  </si>
  <si>
    <t>13.08.2025, Запорізький РТЦК СК</t>
  </si>
  <si>
    <t>Мати: Тереса, Атеортуа Діас</t>
  </si>
  <si>
    <t>Повна середня, Інстітуто Техніко Інформатіво Техніко Ламістат, 01.12.2019</t>
  </si>
  <si>
    <t>В1, С1</t>
  </si>
  <si>
    <t>Сан Хосе Де Паре Бояка 000</t>
  </si>
  <si>
    <t>0959786370</t>
  </si>
  <si>
    <t>1007729734, 26.04.2019, Сан Хосе Де Паре Бояка</t>
  </si>
  <si>
    <t>BF894041, 13.03.2025, БГТ Кае 100</t>
  </si>
  <si>
    <t>штани 30 форма М</t>
  </si>
  <si>
    <t>Пенья Флорес, Орнаіде</t>
  </si>
  <si>
    <t>Син: Анхель Єсмиль, Пенья Реес; Син: Кайннер Алехандро, Пенья Реес</t>
  </si>
  <si>
    <t>Теодоро, Пенья; Роса, Флорес</t>
  </si>
  <si>
    <t>Середня повна, Лисео Хенераль Де Коломбіа, 01.12.2018</t>
  </si>
  <si>
    <t>Карерра 73H 76A\46Sur</t>
  </si>
  <si>
    <t>0959786369</t>
  </si>
  <si>
    <t>1007660980, 29.04.2011, Богота</t>
  </si>
  <si>
    <t>BF910643, 17.03.2025, БГТ Сентро</t>
  </si>
  <si>
    <t>штани 34 форма L</t>
  </si>
  <si>
    <t>Ромеро Рівера, Педро Мігель</t>
  </si>
  <si>
    <t>09.08.2025, Запорізький РТЦК СК</t>
  </si>
  <si>
    <t>Донька: Дана Дісель, Ромеро Перес; Син: Джастін, Ромеро Перес; Син: Джошуа Ісаак, Ромеро Перес</t>
  </si>
  <si>
    <t>Мати: Існельда, Рівера</t>
  </si>
  <si>
    <t>Повна середня, Терсіаріо Капучіно, 01.11.2002</t>
  </si>
  <si>
    <t>С2</t>
  </si>
  <si>
    <t>вул. Бередабойта 000, Сескіле, Колумбія</t>
  </si>
  <si>
    <t>+573002555187</t>
  </si>
  <si>
    <t>11211031, Републіка Де Коломбіа</t>
  </si>
  <si>
    <t>АТ491877, 10.01.2017, БТА. Кайе 53</t>
  </si>
  <si>
    <t>штани 32 форма М</t>
  </si>
  <si>
    <t>Фахардо Ембус, Денилсон</t>
  </si>
  <si>
    <t>Алонсо, Фахардо Пердомо</t>
  </si>
  <si>
    <t>Середня, Рамон Де Сувірія Інституто Де Єдукативо Дістріталь, 01.12.2016</t>
  </si>
  <si>
    <t>Паєс Белалкасар Коль 000</t>
  </si>
  <si>
    <t>+573106275497</t>
  </si>
  <si>
    <t>1233897747, 19.04.2016, Богота</t>
  </si>
  <si>
    <t>BG817167, 06.08.2025, БГТ Америкас</t>
  </si>
  <si>
    <t>54</t>
  </si>
  <si>
    <t>Руалес Лопес, Діего Фернандо</t>
  </si>
  <si>
    <t>Клімако Філадельфіо, Руалес Хуахіной; Ліліана Янет, Лопес Ортега</t>
  </si>
  <si>
    <t>Повна середня, Колехіо Ромега, 30.11.2022</t>
  </si>
  <si>
    <t>вул. Фатима 18/12.80, СанХуан Де Пасто, Колумбія</t>
  </si>
  <si>
    <t>+573169207044</t>
  </si>
  <si>
    <t>1122342431, Република Де Коломбіа</t>
  </si>
  <si>
    <t>ВС175164, 17.05.2023, Гобернасіон Де Наріньо</t>
  </si>
  <si>
    <t>Ченг Пачеко, Джадер Антоніо</t>
  </si>
  <si>
    <t>Син: Рохер Давід, Ченг Пачеко; Син: Ліян Давід, Ченг Пачеко</t>
  </si>
  <si>
    <t>Антоніо, Пачеко; Ліана, Пачеко</t>
  </si>
  <si>
    <t>Повна середня, Єфіхеніо Мендоса Сіерра, 01.11.2013</t>
  </si>
  <si>
    <t>Ареналь Оліва 20 ДеХуліо</t>
  </si>
  <si>
    <t>+573122619340</t>
  </si>
  <si>
    <t>1192894457, 20.08.2013, Аренал</t>
  </si>
  <si>
    <t>BG753927, 30.07.2025, БТА Сентро</t>
  </si>
  <si>
    <t>штани 36 форма 56</t>
  </si>
  <si>
    <t>народження</t>
  </si>
  <si>
    <t>піб</t>
  </si>
  <si>
    <t>тцк</t>
  </si>
  <si>
    <t>сімейний</t>
  </si>
  <si>
    <t>Алергія на деякі медикаменти</t>
  </si>
  <si>
    <t>Алергія на пил</t>
  </si>
  <si>
    <t>скарги</t>
  </si>
  <si>
    <t>dress</t>
  </si>
  <si>
    <t>shoes</t>
  </si>
  <si>
    <t>blood</t>
  </si>
  <si>
    <t>паспорт</t>
  </si>
  <si>
    <t>іпн</t>
  </si>
  <si>
    <t>проживання</t>
  </si>
  <si>
    <t>освіта</t>
  </si>
  <si>
    <t>телефон</t>
  </si>
  <si>
    <t>driver</t>
  </si>
  <si>
    <t>родичі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</si>
</sst>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91216-F3C7-427C-A5B2-FFA0C91EEF23}" autoFormatId="16" applyNumberFormats="0" applyBorderFormats="0" applyFontFormats="0" applyPatternFormats="0" applyAlignmentFormats="0" applyWidthHeightFormats="0">
  <queryTableRefresh nextId="22">
    <queryTableFields count="17">
      <queryTableField id="1" name="ПІБ" tableColumnId="1"/>
      <queryTableField id="3" name="Дата народження" tableColumnId="3"/>
      <queryTableField id="4" name="У Збройних Силах" tableColumnId="4"/>
      <queryTableField id="5" name="Сімейний стан" tableColumnId="5"/>
      <queryTableField id="7" name="Батьки" tableColumnId="7"/>
      <queryTableField id="8" name="Освіта" tableColumnId="8"/>
      <queryTableField id="9" name="Водійське посвідчення" tableColumnId="9"/>
      <queryTableField id="10" name="Домашня адреса" tableColumnId="10"/>
      <queryTableField id="11" name="Контактний телефон" tableColumnId="11"/>
      <queryTableField id="12" name="Ідентифікаційний код" tableColumnId="12"/>
      <queryTableField id="21" dataBound="0" tableColumnId="21"/>
      <queryTableField id="13" name="Паспорт" tableColumnId="13"/>
      <queryTableField id="14" name="Група крові" tableColumnId="14"/>
      <queryTableField id="15" name="Розмір взуття" tableColumnId="15"/>
      <queryTableField id="16" name="Розмір форми" tableColumnId="16"/>
      <queryTableField id="19" name="Алергія" tableColumnId="19"/>
      <queryTableField id="20" name="Вміння плавати" tableColumnId="20"/>
    </queryTableFields>
    <queryTableDeletedFields count="4">
      <deletedField name="Посада"/>
      <deletedField name="Діти"/>
      <deletedField name="Судимість"/>
      <deletedField name="Віросповідання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CE0202-F0FC-4F88-9CBB-6CF280C1ED85}" name="latinos" displayName="latinos" ref="A1:Q23" tableType="queryTable" totalsRowShown="0">
  <autoFilter ref="A1:Q23" xr:uid="{82CE0202-F0FC-4F88-9CBB-6CF280C1ED85}"/>
  <tableColumns count="17">
    <tableColumn id="1" xr3:uid="{74F293E4-8143-451E-B82F-8417BBCA26AC}" uniqueName="1" name="піб" queryTableFieldId="1" dataDxfId="15"/>
    <tableColumn id="3" xr3:uid="{C4C9E55C-3072-4A02-BFE1-313CB5FD4438}" uniqueName="3" name="народження" queryTableFieldId="3" dataDxfId="14"/>
    <tableColumn id="4" xr3:uid="{3F85FDC9-D25A-4159-AF56-D2D9F170B859}" uniqueName="4" name="тцк" queryTableFieldId="4" dataDxfId="13"/>
    <tableColumn id="5" xr3:uid="{FBD2E8E8-0D02-4054-8504-3B6D5BB1AA2E}" uniqueName="5" name="сімейний" queryTableFieldId="5" dataDxfId="12"/>
    <tableColumn id="7" xr3:uid="{4C410613-0A85-4AFB-BD57-DA4ADFAA054E}" uniqueName="7" name="родичі" queryTableFieldId="7" dataDxfId="11"/>
    <tableColumn id="8" xr3:uid="{743BE2BF-C746-4DE6-B7D9-5BD29686AC7F}" uniqueName="8" name="освіта" queryTableFieldId="8" dataDxfId="10"/>
    <tableColumn id="9" xr3:uid="{6DC917DE-D304-4D0F-A894-0897D56C9033}" uniqueName="9" name="driver" queryTableFieldId="9" dataDxfId="9"/>
    <tableColumn id="10" xr3:uid="{93E12AF8-5E71-4CFF-96EC-4EE75AFF4551}" uniqueName="10" name="проживання" queryTableFieldId="10" dataDxfId="8"/>
    <tableColumn id="11" xr3:uid="{E3913A6F-7996-45CA-8A85-C406668699BB}" uniqueName="11" name="телефон" queryTableFieldId="11" dataDxfId="7"/>
    <tableColumn id="12" xr3:uid="{C428E6AD-87A3-403A-9798-9A7BA42DFA48}" uniqueName="12" name="Ідентифікаційний код" queryTableFieldId="12" dataDxfId="6"/>
    <tableColumn id="21" xr3:uid="{6DFA58CA-B94A-4E20-8CC8-A91474C2273C}" uniqueName="21" name="іпн" queryTableFieldId="21" dataDxfId="0">
      <calculatedColumnFormula>LEFT(J2,SEARCH(",",J2)-1)</calculatedColumnFormula>
    </tableColumn>
    <tableColumn id="13" xr3:uid="{9D482851-8846-48BE-9F7B-7EEFEED7FA85}" uniqueName="13" name="паспорт" queryTableFieldId="13" dataDxfId="5"/>
    <tableColumn id="14" xr3:uid="{D2F3FC29-FD69-40AE-B0BA-2A7248704FDA}" uniqueName="14" name="blood" queryTableFieldId="14" dataDxfId="4"/>
    <tableColumn id="15" xr3:uid="{CB1ACE33-9B0D-46FB-967B-17B43BD1C8B9}" uniqueName="15" name="shoes" queryTableFieldId="15"/>
    <tableColumn id="16" xr3:uid="{3F5E4F9C-0269-4909-8368-CE862EBAE616}" uniqueName="16" name="dress" queryTableFieldId="16" dataDxfId="3"/>
    <tableColumn id="19" xr3:uid="{A61FC268-55FE-45FB-B050-185356EA9A26}" uniqueName="19" name="скарги" queryTableFieldId="19" dataDxfId="2"/>
    <tableColumn id="20" xr3:uid="{EEBF0F98-CC4E-4D51-B38D-736A3A378AAA}" uniqueName="20" name="Вміння плавати" queryTableFieldId="2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8587-6E77-4AF8-A209-A1EB58AFCC1C}">
  <dimension ref="A1:S23"/>
  <sheetViews>
    <sheetView tabSelected="1" workbookViewId="0">
      <selection activeCell="E2" sqref="E2"/>
    </sheetView>
  </sheetViews>
  <sheetFormatPr defaultRowHeight="14.5" x14ac:dyDescent="0.35"/>
  <cols>
    <col min="1" max="1" width="25.1796875" customWidth="1"/>
    <col min="2" max="2" width="12.453125" customWidth="1"/>
    <col min="3" max="3" width="12.81640625" customWidth="1"/>
    <col min="4" max="4" width="14.81640625" customWidth="1"/>
    <col min="5" max="5" width="12.36328125" customWidth="1"/>
    <col min="6" max="7" width="11.26953125" customWidth="1"/>
    <col min="8" max="8" width="17.1796875" customWidth="1"/>
    <col min="9" max="9" width="17" customWidth="1"/>
    <col min="10" max="10" width="14.81640625" customWidth="1"/>
    <col min="11" max="11" width="10.6328125" customWidth="1"/>
    <col min="12" max="12" width="13.08984375" bestFit="1" customWidth="1"/>
    <col min="13" max="13" width="3.81640625" customWidth="1"/>
    <col min="14" max="14" width="5.36328125" customWidth="1"/>
    <col min="15" max="15" width="6.7265625" customWidth="1"/>
    <col min="16" max="16" width="8" customWidth="1"/>
    <col min="17" max="17" width="12.54296875" customWidth="1"/>
    <col min="18" max="18" width="16.90625" bestFit="1" customWidth="1"/>
  </cols>
  <sheetData>
    <row r="1" spans="1:19" x14ac:dyDescent="0.35">
      <c r="A1" t="s">
        <v>216</v>
      </c>
      <c r="B1" t="s">
        <v>215</v>
      </c>
      <c r="C1" t="s">
        <v>217</v>
      </c>
      <c r="D1" t="s">
        <v>218</v>
      </c>
      <c r="E1" t="s">
        <v>231</v>
      </c>
      <c r="F1" t="s">
        <v>228</v>
      </c>
      <c r="G1" t="s">
        <v>230</v>
      </c>
      <c r="H1" t="s">
        <v>227</v>
      </c>
      <c r="I1" t="s">
        <v>229</v>
      </c>
      <c r="J1" t="s">
        <v>1</v>
      </c>
      <c r="K1" t="s">
        <v>226</v>
      </c>
      <c r="L1" t="s">
        <v>225</v>
      </c>
      <c r="M1" t="s">
        <v>224</v>
      </c>
      <c r="N1" t="s">
        <v>223</v>
      </c>
      <c r="O1" t="s">
        <v>222</v>
      </c>
      <c r="P1" t="s">
        <v>221</v>
      </c>
      <c r="Q1" t="s">
        <v>3</v>
      </c>
      <c r="R1" t="s">
        <v>0</v>
      </c>
      <c r="S1" t="s">
        <v>2</v>
      </c>
    </row>
    <row r="2" spans="1:19" x14ac:dyDescent="0.35">
      <c r="A2" s="1" t="s">
        <v>4</v>
      </c>
      <c r="B2" s="2">
        <v>38477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5</v>
      </c>
      <c r="H2" s="1" t="s">
        <v>10</v>
      </c>
      <c r="I2" s="1" t="s">
        <v>11</v>
      </c>
      <c r="J2" s="1" t="s">
        <v>12</v>
      </c>
      <c r="K2" s="1" t="str">
        <f t="shared" ref="K2:K23" si="0">LEFT(J2,SEARCH(",",J2)-1)</f>
        <v>1066867349</v>
      </c>
      <c r="L2" s="1" t="s">
        <v>13</v>
      </c>
      <c r="M2" s="1" t="s">
        <v>14</v>
      </c>
      <c r="N2">
        <v>42</v>
      </c>
      <c r="O2" s="1" t="s">
        <v>15</v>
      </c>
      <c r="P2" s="1"/>
      <c r="Q2" s="1" t="s">
        <v>18</v>
      </c>
      <c r="R2" s="1" t="s">
        <v>5</v>
      </c>
      <c r="S2" s="1" t="s">
        <v>16</v>
      </c>
    </row>
    <row r="3" spans="1:19" x14ac:dyDescent="0.35">
      <c r="A3" s="1" t="s">
        <v>19</v>
      </c>
      <c r="B3" s="2">
        <v>34591</v>
      </c>
      <c r="C3" s="1" t="s">
        <v>20</v>
      </c>
      <c r="D3" s="1" t="s">
        <v>7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tr">
        <f t="shared" si="0"/>
        <v>1106896244</v>
      </c>
      <c r="L3" s="1" t="s">
        <v>28</v>
      </c>
      <c r="M3" s="1" t="s">
        <v>29</v>
      </c>
      <c r="N3">
        <v>42</v>
      </c>
      <c r="O3" s="1" t="s">
        <v>30</v>
      </c>
      <c r="P3" s="1" t="s">
        <v>219</v>
      </c>
      <c r="Q3" s="1" t="s">
        <v>18</v>
      </c>
      <c r="R3" s="1" t="s">
        <v>21</v>
      </c>
      <c r="S3" s="1" t="s">
        <v>31</v>
      </c>
    </row>
    <row r="4" spans="1:19" x14ac:dyDescent="0.35">
      <c r="A4" s="1" t="s">
        <v>32</v>
      </c>
      <c r="B4" s="2">
        <v>33482</v>
      </c>
      <c r="C4" s="1" t="s">
        <v>33</v>
      </c>
      <c r="D4" s="1" t="s">
        <v>34</v>
      </c>
      <c r="E4" s="1" t="s">
        <v>36</v>
      </c>
      <c r="F4" s="1" t="s">
        <v>37</v>
      </c>
      <c r="G4" s="1" t="s">
        <v>24</v>
      </c>
      <c r="H4" s="1" t="s">
        <v>38</v>
      </c>
      <c r="I4" s="1" t="s">
        <v>39</v>
      </c>
      <c r="J4" s="1" t="s">
        <v>40</v>
      </c>
      <c r="K4" s="1" t="str">
        <f t="shared" si="0"/>
        <v>1073691297</v>
      </c>
      <c r="L4" s="1" t="s">
        <v>41</v>
      </c>
      <c r="M4" s="1" t="s">
        <v>42</v>
      </c>
      <c r="N4">
        <v>40</v>
      </c>
      <c r="O4" s="1" t="s">
        <v>43</v>
      </c>
      <c r="P4" s="1"/>
      <c r="Q4" s="1" t="s">
        <v>18</v>
      </c>
      <c r="R4" s="1" t="s">
        <v>35</v>
      </c>
      <c r="S4" s="1" t="s">
        <v>16</v>
      </c>
    </row>
    <row r="5" spans="1:19" x14ac:dyDescent="0.35">
      <c r="A5" s="1" t="s">
        <v>44</v>
      </c>
      <c r="B5" s="2">
        <v>36126</v>
      </c>
      <c r="C5" s="1" t="s">
        <v>20</v>
      </c>
      <c r="D5" s="1" t="s">
        <v>7</v>
      </c>
      <c r="E5" s="1" t="s">
        <v>45</v>
      </c>
      <c r="F5" s="1" t="s">
        <v>46</v>
      </c>
      <c r="G5" s="1" t="s">
        <v>24</v>
      </c>
      <c r="H5" s="1" t="s">
        <v>47</v>
      </c>
      <c r="I5" s="1" t="s">
        <v>48</v>
      </c>
      <c r="J5" s="1" t="s">
        <v>49</v>
      </c>
      <c r="K5" s="1" t="str">
        <f t="shared" si="0"/>
        <v>1003237151</v>
      </c>
      <c r="L5" s="1" t="s">
        <v>50</v>
      </c>
      <c r="M5" s="1" t="s">
        <v>51</v>
      </c>
      <c r="N5">
        <v>43</v>
      </c>
      <c r="O5" s="1" t="s">
        <v>30</v>
      </c>
      <c r="P5" s="1" t="s">
        <v>220</v>
      </c>
      <c r="Q5" s="1" t="s">
        <v>18</v>
      </c>
      <c r="R5" s="1" t="s">
        <v>5</v>
      </c>
      <c r="S5" s="1" t="s">
        <v>31</v>
      </c>
    </row>
    <row r="6" spans="1:19" x14ac:dyDescent="0.35">
      <c r="A6" s="1" t="s">
        <v>52</v>
      </c>
      <c r="B6" s="2">
        <v>29970</v>
      </c>
      <c r="C6" s="1" t="s">
        <v>53</v>
      </c>
      <c r="D6" s="1" t="s">
        <v>7</v>
      </c>
      <c r="E6" s="1" t="s">
        <v>55</v>
      </c>
      <c r="F6" s="1" t="s">
        <v>56</v>
      </c>
      <c r="G6" s="1" t="s">
        <v>24</v>
      </c>
      <c r="H6" s="1" t="s">
        <v>57</v>
      </c>
      <c r="I6" s="1" t="s">
        <v>58</v>
      </c>
      <c r="J6" s="1" t="s">
        <v>59</v>
      </c>
      <c r="K6" s="1" t="str">
        <f t="shared" si="0"/>
        <v>32033490-9</v>
      </c>
      <c r="L6" s="1" t="s">
        <v>60</v>
      </c>
      <c r="M6" s="1" t="s">
        <v>14</v>
      </c>
      <c r="N6">
        <v>44</v>
      </c>
      <c r="O6" s="1" t="s">
        <v>30</v>
      </c>
      <c r="P6" s="1"/>
      <c r="Q6" s="1" t="s">
        <v>18</v>
      </c>
      <c r="R6" s="1" t="s">
        <v>54</v>
      </c>
      <c r="S6" s="1" t="s">
        <v>31</v>
      </c>
    </row>
    <row r="7" spans="1:19" x14ac:dyDescent="0.35">
      <c r="A7" s="1" t="s">
        <v>61</v>
      </c>
      <c r="B7" s="2">
        <v>36351</v>
      </c>
      <c r="C7" s="1" t="s">
        <v>62</v>
      </c>
      <c r="D7" s="1" t="s">
        <v>63</v>
      </c>
      <c r="E7" s="1" t="s">
        <v>65</v>
      </c>
      <c r="F7" s="1" t="s">
        <v>66</v>
      </c>
      <c r="G7" s="1" t="s">
        <v>5</v>
      </c>
      <c r="H7" s="1" t="s">
        <v>67</v>
      </c>
      <c r="I7" s="1" t="s">
        <v>68</v>
      </c>
      <c r="J7" s="1" t="s">
        <v>69</v>
      </c>
      <c r="K7" s="1" t="str">
        <f t="shared" si="0"/>
        <v>603786332</v>
      </c>
      <c r="L7" s="1" t="s">
        <v>70</v>
      </c>
      <c r="M7" s="1"/>
      <c r="N7">
        <v>43</v>
      </c>
      <c r="O7" s="1" t="s">
        <v>71</v>
      </c>
      <c r="P7" s="1"/>
      <c r="Q7" s="1" t="s">
        <v>17</v>
      </c>
      <c r="R7" s="1" t="s">
        <v>64</v>
      </c>
      <c r="S7" s="1" t="s">
        <v>16</v>
      </c>
    </row>
    <row r="8" spans="1:19" x14ac:dyDescent="0.35">
      <c r="A8" s="1" t="s">
        <v>72</v>
      </c>
      <c r="B8" s="2">
        <v>30927</v>
      </c>
      <c r="C8" s="1" t="s">
        <v>62</v>
      </c>
      <c r="D8" s="1" t="s">
        <v>7</v>
      </c>
      <c r="E8" s="1" t="s">
        <v>74</v>
      </c>
      <c r="F8" s="1" t="s">
        <v>75</v>
      </c>
      <c r="G8" s="1" t="s">
        <v>76</v>
      </c>
      <c r="H8" s="1" t="s">
        <v>77</v>
      </c>
      <c r="I8" s="1" t="s">
        <v>78</v>
      </c>
      <c r="J8" s="1" t="s">
        <v>79</v>
      </c>
      <c r="K8" s="1" t="str">
        <f t="shared" si="0"/>
        <v>322043248-41</v>
      </c>
      <c r="L8" s="1" t="s">
        <v>80</v>
      </c>
      <c r="M8" s="1" t="s">
        <v>29</v>
      </c>
      <c r="N8">
        <v>41</v>
      </c>
      <c r="O8" s="1" t="s">
        <v>71</v>
      </c>
      <c r="P8" s="1"/>
      <c r="Q8" s="1" t="s">
        <v>18</v>
      </c>
      <c r="R8" s="1" t="s">
        <v>73</v>
      </c>
      <c r="S8" s="1" t="s">
        <v>31</v>
      </c>
    </row>
    <row r="9" spans="1:19" x14ac:dyDescent="0.35">
      <c r="A9" s="1" t="s">
        <v>81</v>
      </c>
      <c r="B9" s="2">
        <v>34727</v>
      </c>
      <c r="C9" s="1" t="s">
        <v>62</v>
      </c>
      <c r="D9" s="1" t="s">
        <v>7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87</v>
      </c>
      <c r="J9" s="1" t="s">
        <v>88</v>
      </c>
      <c r="K9" s="1" t="str">
        <f t="shared" si="0"/>
        <v>23815930</v>
      </c>
      <c r="L9" s="1" t="s">
        <v>89</v>
      </c>
      <c r="M9" s="1" t="s">
        <v>29</v>
      </c>
      <c r="N9">
        <v>44</v>
      </c>
      <c r="O9" s="1" t="s">
        <v>30</v>
      </c>
      <c r="P9" s="1"/>
      <c r="Q9" s="1" t="s">
        <v>17</v>
      </c>
      <c r="R9" s="1" t="s">
        <v>82</v>
      </c>
      <c r="S9" s="1" t="s">
        <v>31</v>
      </c>
    </row>
    <row r="10" spans="1:19" x14ac:dyDescent="0.35">
      <c r="A10" s="1" t="s">
        <v>90</v>
      </c>
      <c r="B10" s="2">
        <v>34102</v>
      </c>
      <c r="C10" s="1" t="s">
        <v>62</v>
      </c>
      <c r="D10" s="1" t="s">
        <v>7</v>
      </c>
      <c r="E10" s="1" t="s">
        <v>91</v>
      </c>
      <c r="F10" s="1" t="s">
        <v>92</v>
      </c>
      <c r="G10" s="1" t="s">
        <v>93</v>
      </c>
      <c r="H10" s="1" t="s">
        <v>94</v>
      </c>
      <c r="I10" s="1" t="s">
        <v>95</v>
      </c>
      <c r="J10" s="1" t="s">
        <v>96</v>
      </c>
      <c r="K10" s="1" t="str">
        <f t="shared" si="0"/>
        <v>6258395</v>
      </c>
      <c r="L10" s="1" t="s">
        <v>97</v>
      </c>
      <c r="M10" s="1" t="s">
        <v>98</v>
      </c>
      <c r="N10">
        <v>42</v>
      </c>
      <c r="O10" s="1" t="s">
        <v>99</v>
      </c>
      <c r="P10" s="1"/>
      <c r="Q10" s="1" t="s">
        <v>17</v>
      </c>
      <c r="R10" s="1" t="s">
        <v>5</v>
      </c>
      <c r="S10" s="1" t="s">
        <v>16</v>
      </c>
    </row>
    <row r="11" spans="1:19" x14ac:dyDescent="0.35">
      <c r="A11" s="1" t="s">
        <v>100</v>
      </c>
      <c r="B11" s="2">
        <v>36491</v>
      </c>
      <c r="C11" s="1" t="s">
        <v>62</v>
      </c>
      <c r="D11" s="1" t="s">
        <v>7</v>
      </c>
      <c r="E11" s="1" t="s">
        <v>101</v>
      </c>
      <c r="F11" s="1" t="s">
        <v>102</v>
      </c>
      <c r="G11" s="1" t="s">
        <v>93</v>
      </c>
      <c r="H11" s="1" t="s">
        <v>103</v>
      </c>
      <c r="I11" s="1" t="s">
        <v>104</v>
      </c>
      <c r="J11" s="1" t="s">
        <v>105</v>
      </c>
      <c r="K11" s="1" t="str">
        <f t="shared" si="0"/>
        <v>4461949</v>
      </c>
      <c r="L11" s="1" t="s">
        <v>106</v>
      </c>
      <c r="M11" s="1" t="s">
        <v>107</v>
      </c>
      <c r="N11">
        <v>43</v>
      </c>
      <c r="O11" s="1" t="s">
        <v>108</v>
      </c>
      <c r="P11" s="1"/>
      <c r="Q11" s="1" t="s">
        <v>18</v>
      </c>
      <c r="R11" s="1" t="s">
        <v>5</v>
      </c>
      <c r="S11" s="1" t="s">
        <v>16</v>
      </c>
    </row>
    <row r="12" spans="1:19" x14ac:dyDescent="0.35">
      <c r="A12" s="1" t="s">
        <v>109</v>
      </c>
      <c r="B12" s="2">
        <v>31790</v>
      </c>
      <c r="C12" s="1" t="s">
        <v>6</v>
      </c>
      <c r="D12" s="1" t="s">
        <v>110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1" t="str">
        <f t="shared" si="0"/>
        <v>1033683650</v>
      </c>
      <c r="L12" s="1"/>
      <c r="M12" s="1" t="s">
        <v>118</v>
      </c>
      <c r="N12">
        <v>41</v>
      </c>
      <c r="O12" s="1" t="s">
        <v>43</v>
      </c>
      <c r="P12" s="1"/>
      <c r="Q12" s="1" t="s">
        <v>18</v>
      </c>
      <c r="R12" s="1" t="s">
        <v>111</v>
      </c>
      <c r="S12" s="1" t="s">
        <v>31</v>
      </c>
    </row>
    <row r="13" spans="1:19" x14ac:dyDescent="0.35">
      <c r="A13" s="1" t="s">
        <v>119</v>
      </c>
      <c r="B13" s="2">
        <v>32336</v>
      </c>
      <c r="C13" s="1" t="s">
        <v>53</v>
      </c>
      <c r="D13" s="1" t="s">
        <v>7</v>
      </c>
      <c r="E13" s="1" t="s">
        <v>120</v>
      </c>
      <c r="F13" s="1" t="s">
        <v>121</v>
      </c>
      <c r="G13" s="1" t="s">
        <v>85</v>
      </c>
      <c r="H13" s="1" t="s">
        <v>122</v>
      </c>
      <c r="I13" s="1" t="s">
        <v>123</v>
      </c>
      <c r="J13" s="1" t="s">
        <v>124</v>
      </c>
      <c r="K13" s="1" t="str">
        <f t="shared" si="0"/>
        <v>5580151</v>
      </c>
      <c r="L13" s="1" t="s">
        <v>125</v>
      </c>
      <c r="M13" s="1"/>
      <c r="N13">
        <v>43</v>
      </c>
      <c r="O13" s="1" t="s">
        <v>30</v>
      </c>
      <c r="P13" s="1"/>
      <c r="Q13" s="1" t="s">
        <v>18</v>
      </c>
      <c r="R13" s="1" t="s">
        <v>5</v>
      </c>
      <c r="S13" s="1" t="s">
        <v>31</v>
      </c>
    </row>
    <row r="14" spans="1:19" x14ac:dyDescent="0.35">
      <c r="A14" s="1" t="s">
        <v>126</v>
      </c>
      <c r="B14" s="2">
        <v>30944</v>
      </c>
      <c r="C14" s="1" t="s">
        <v>20</v>
      </c>
      <c r="D14" s="1" t="s">
        <v>127</v>
      </c>
      <c r="E14" s="1" t="s">
        <v>5</v>
      </c>
      <c r="F14" s="1" t="s">
        <v>129</v>
      </c>
      <c r="G14" s="1" t="s">
        <v>130</v>
      </c>
      <c r="H14" s="1" t="s">
        <v>131</v>
      </c>
      <c r="I14" s="1" t="s">
        <v>132</v>
      </c>
      <c r="J14" s="1" t="s">
        <v>133</v>
      </c>
      <c r="K14" s="1" t="str">
        <f t="shared" si="0"/>
        <v>72337780</v>
      </c>
      <c r="L14" s="1" t="s">
        <v>134</v>
      </c>
      <c r="M14" s="1" t="s">
        <v>107</v>
      </c>
      <c r="N14">
        <v>40</v>
      </c>
      <c r="O14" s="1" t="s">
        <v>30</v>
      </c>
      <c r="P14" s="1"/>
      <c r="Q14" s="1" t="s">
        <v>18</v>
      </c>
      <c r="R14" s="1" t="s">
        <v>128</v>
      </c>
      <c r="S14" s="1" t="s">
        <v>31</v>
      </c>
    </row>
    <row r="15" spans="1:19" x14ac:dyDescent="0.35">
      <c r="A15" s="1" t="s">
        <v>135</v>
      </c>
      <c r="B15" s="2">
        <v>36294</v>
      </c>
      <c r="C15" s="1" t="s">
        <v>6</v>
      </c>
      <c r="D15" s="1" t="s">
        <v>7</v>
      </c>
      <c r="E15" s="1" t="s">
        <v>137</v>
      </c>
      <c r="F15" s="1" t="s">
        <v>138</v>
      </c>
      <c r="G15" s="1" t="s">
        <v>5</v>
      </c>
      <c r="H15" s="1" t="s">
        <v>139</v>
      </c>
      <c r="I15" s="1" t="s">
        <v>140</v>
      </c>
      <c r="J15" s="1" t="s">
        <v>141</v>
      </c>
      <c r="K15" s="1" t="str">
        <f t="shared" si="0"/>
        <v>1072672953</v>
      </c>
      <c r="L15" s="1" t="s">
        <v>142</v>
      </c>
      <c r="M15" s="1" t="s">
        <v>14</v>
      </c>
      <c r="N15">
        <v>40</v>
      </c>
      <c r="O15" s="1" t="s">
        <v>15</v>
      </c>
      <c r="P15" s="1"/>
      <c r="Q15" s="1" t="s">
        <v>18</v>
      </c>
      <c r="R15" s="1" t="s">
        <v>136</v>
      </c>
      <c r="S15" s="1" t="s">
        <v>16</v>
      </c>
    </row>
    <row r="16" spans="1:19" x14ac:dyDescent="0.35">
      <c r="A16" s="1" t="s">
        <v>143</v>
      </c>
      <c r="B16" s="2">
        <v>33191</v>
      </c>
      <c r="C16" s="1" t="s">
        <v>20</v>
      </c>
      <c r="D16" s="1" t="s">
        <v>7</v>
      </c>
      <c r="E16" s="1" t="s">
        <v>145</v>
      </c>
      <c r="F16" s="1" t="s">
        <v>146</v>
      </c>
      <c r="G16" s="1" t="s">
        <v>5</v>
      </c>
      <c r="H16" s="1" t="s">
        <v>147</v>
      </c>
      <c r="I16" s="1" t="s">
        <v>148</v>
      </c>
      <c r="J16" s="1" t="s">
        <v>149</v>
      </c>
      <c r="K16" s="1" t="str">
        <f t="shared" si="0"/>
        <v>1065238842</v>
      </c>
      <c r="L16" s="1" t="s">
        <v>150</v>
      </c>
      <c r="M16" s="1" t="s">
        <v>29</v>
      </c>
      <c r="N16">
        <v>44</v>
      </c>
      <c r="O16" s="1" t="s">
        <v>30</v>
      </c>
      <c r="P16" s="1"/>
      <c r="Q16" s="1" t="s">
        <v>18</v>
      </c>
      <c r="R16" s="1" t="s">
        <v>144</v>
      </c>
      <c r="S16" s="1" t="s">
        <v>31</v>
      </c>
    </row>
    <row r="17" spans="1:19" x14ac:dyDescent="0.35">
      <c r="A17" s="1" t="s">
        <v>151</v>
      </c>
      <c r="B17" s="2">
        <v>31816</v>
      </c>
      <c r="C17" s="1" t="s">
        <v>152</v>
      </c>
      <c r="D17" s="1" t="s">
        <v>153</v>
      </c>
      <c r="E17" s="1" t="s">
        <v>155</v>
      </c>
      <c r="F17" s="1" t="s">
        <v>156</v>
      </c>
      <c r="G17" s="1" t="s">
        <v>5</v>
      </c>
      <c r="H17" s="1" t="s">
        <v>157</v>
      </c>
      <c r="I17" s="1" t="s">
        <v>158</v>
      </c>
      <c r="J17" s="1" t="s">
        <v>159</v>
      </c>
      <c r="K17" s="1" t="str">
        <f t="shared" si="0"/>
        <v>1090148291</v>
      </c>
      <c r="L17" s="1" t="s">
        <v>160</v>
      </c>
      <c r="M17" s="1" t="s">
        <v>42</v>
      </c>
      <c r="N17">
        <v>41</v>
      </c>
      <c r="O17" s="1" t="s">
        <v>15</v>
      </c>
      <c r="P17" s="1"/>
      <c r="Q17" s="1" t="s">
        <v>18</v>
      </c>
      <c r="R17" s="1" t="s">
        <v>154</v>
      </c>
      <c r="S17" s="1" t="s">
        <v>31</v>
      </c>
    </row>
    <row r="18" spans="1:19" x14ac:dyDescent="0.35">
      <c r="A18" s="1" t="s">
        <v>161</v>
      </c>
      <c r="B18" s="2">
        <v>36973</v>
      </c>
      <c r="C18" s="1" t="s">
        <v>162</v>
      </c>
      <c r="D18" s="1" t="s">
        <v>7</v>
      </c>
      <c r="E18" s="1" t="s">
        <v>163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1" t="str">
        <f t="shared" si="0"/>
        <v>1007729734</v>
      </c>
      <c r="L18" s="1" t="s">
        <v>169</v>
      </c>
      <c r="M18" s="1" t="s">
        <v>42</v>
      </c>
      <c r="N18">
        <v>40</v>
      </c>
      <c r="O18" s="1" t="s">
        <v>170</v>
      </c>
      <c r="P18" s="1"/>
      <c r="Q18" s="1" t="s">
        <v>18</v>
      </c>
      <c r="R18" s="1" t="s">
        <v>5</v>
      </c>
      <c r="S18" s="1" t="s">
        <v>31</v>
      </c>
    </row>
    <row r="19" spans="1:19" x14ac:dyDescent="0.35">
      <c r="A19" s="1" t="s">
        <v>171</v>
      </c>
      <c r="B19" s="2">
        <v>34082</v>
      </c>
      <c r="C19" s="1" t="s">
        <v>162</v>
      </c>
      <c r="D19" s="1" t="s">
        <v>7</v>
      </c>
      <c r="E19" s="1" t="s">
        <v>173</v>
      </c>
      <c r="F19" s="1" t="s">
        <v>174</v>
      </c>
      <c r="G19" s="1" t="s">
        <v>5</v>
      </c>
      <c r="H19" s="1" t="s">
        <v>175</v>
      </c>
      <c r="I19" s="1" t="s">
        <v>176</v>
      </c>
      <c r="J19" s="1" t="s">
        <v>177</v>
      </c>
      <c r="K19" s="1" t="str">
        <f t="shared" si="0"/>
        <v>1007660980</v>
      </c>
      <c r="L19" s="1" t="s">
        <v>178</v>
      </c>
      <c r="M19" s="1" t="s">
        <v>42</v>
      </c>
      <c r="N19">
        <v>42</v>
      </c>
      <c r="O19" s="1" t="s">
        <v>179</v>
      </c>
      <c r="P19" s="1"/>
      <c r="Q19" s="1" t="s">
        <v>18</v>
      </c>
      <c r="R19" s="1" t="s">
        <v>172</v>
      </c>
      <c r="S19" s="1" t="s">
        <v>31</v>
      </c>
    </row>
    <row r="20" spans="1:19" x14ac:dyDescent="0.35">
      <c r="A20" s="1" t="s">
        <v>180</v>
      </c>
      <c r="B20" s="2">
        <v>31454</v>
      </c>
      <c r="C20" s="1" t="s">
        <v>181</v>
      </c>
      <c r="D20" s="1" t="s">
        <v>153</v>
      </c>
      <c r="E20" s="1" t="s">
        <v>183</v>
      </c>
      <c r="F20" s="1" t="s">
        <v>184</v>
      </c>
      <c r="G20" s="1" t="s">
        <v>185</v>
      </c>
      <c r="H20" s="1" t="s">
        <v>186</v>
      </c>
      <c r="I20" s="1" t="s">
        <v>187</v>
      </c>
      <c r="J20" s="1" t="s">
        <v>188</v>
      </c>
      <c r="K20" s="1" t="str">
        <f t="shared" si="0"/>
        <v>11211031</v>
      </c>
      <c r="L20" s="1" t="s">
        <v>189</v>
      </c>
      <c r="M20" s="1" t="s">
        <v>14</v>
      </c>
      <c r="N20">
        <v>40</v>
      </c>
      <c r="O20" s="1" t="s">
        <v>190</v>
      </c>
      <c r="P20" s="1"/>
      <c r="Q20" s="1" t="s">
        <v>18</v>
      </c>
      <c r="R20" s="1" t="s">
        <v>182</v>
      </c>
      <c r="S20" s="1" t="s">
        <v>16</v>
      </c>
    </row>
    <row r="21" spans="1:19" x14ac:dyDescent="0.35">
      <c r="A21" s="1" t="s">
        <v>191</v>
      </c>
      <c r="B21" s="2">
        <v>35881</v>
      </c>
      <c r="C21" s="1" t="s">
        <v>6</v>
      </c>
      <c r="D21" s="1" t="s">
        <v>7</v>
      </c>
      <c r="E21" s="1" t="s">
        <v>192</v>
      </c>
      <c r="F21" s="1" t="s">
        <v>193</v>
      </c>
      <c r="G21" s="1" t="s">
        <v>5</v>
      </c>
      <c r="H21" s="1" t="s">
        <v>194</v>
      </c>
      <c r="I21" s="1" t="s">
        <v>195</v>
      </c>
      <c r="J21" s="1" t="s">
        <v>196</v>
      </c>
      <c r="K21" s="1" t="str">
        <f t="shared" si="0"/>
        <v>1233897747</v>
      </c>
      <c r="L21" s="1" t="s">
        <v>197</v>
      </c>
      <c r="M21" s="1" t="s">
        <v>14</v>
      </c>
      <c r="N21">
        <v>41</v>
      </c>
      <c r="O21" s="1" t="s">
        <v>198</v>
      </c>
      <c r="P21" s="1"/>
      <c r="Q21" s="1" t="s">
        <v>18</v>
      </c>
      <c r="R21" s="1" t="s">
        <v>5</v>
      </c>
      <c r="S21" s="1" t="s">
        <v>31</v>
      </c>
    </row>
    <row r="22" spans="1:19" x14ac:dyDescent="0.35">
      <c r="A22" s="1" t="s">
        <v>199</v>
      </c>
      <c r="B22" s="2">
        <v>35933</v>
      </c>
      <c r="C22" s="1" t="s">
        <v>181</v>
      </c>
      <c r="D22" s="1" t="s">
        <v>7</v>
      </c>
      <c r="E22" s="1" t="s">
        <v>200</v>
      </c>
      <c r="F22" s="1" t="s">
        <v>201</v>
      </c>
      <c r="G22" s="1" t="s">
        <v>5</v>
      </c>
      <c r="H22" s="1" t="s">
        <v>202</v>
      </c>
      <c r="I22" s="1" t="s">
        <v>203</v>
      </c>
      <c r="J22" s="1" t="s">
        <v>204</v>
      </c>
      <c r="K22" s="1" t="str">
        <f t="shared" si="0"/>
        <v>1122342431</v>
      </c>
      <c r="L22" s="1" t="s">
        <v>205</v>
      </c>
      <c r="M22" s="1" t="s">
        <v>42</v>
      </c>
      <c r="N22">
        <v>40</v>
      </c>
      <c r="O22" s="1" t="s">
        <v>190</v>
      </c>
      <c r="P22" s="1"/>
      <c r="Q22" s="1" t="s">
        <v>18</v>
      </c>
      <c r="R22" s="1" t="s">
        <v>5</v>
      </c>
      <c r="S22" s="1" t="s">
        <v>16</v>
      </c>
    </row>
    <row r="23" spans="1:19" x14ac:dyDescent="0.35">
      <c r="A23" s="1" t="s">
        <v>206</v>
      </c>
      <c r="B23" s="2">
        <v>34771</v>
      </c>
      <c r="C23" s="1" t="s">
        <v>33</v>
      </c>
      <c r="D23" s="1" t="s">
        <v>7</v>
      </c>
      <c r="E23" s="1" t="s">
        <v>208</v>
      </c>
      <c r="F23" s="1" t="s">
        <v>209</v>
      </c>
      <c r="G23" s="1" t="s">
        <v>130</v>
      </c>
      <c r="H23" s="1" t="s">
        <v>210</v>
      </c>
      <c r="I23" s="1" t="s">
        <v>211</v>
      </c>
      <c r="J23" s="1" t="s">
        <v>212</v>
      </c>
      <c r="K23" s="1" t="str">
        <f t="shared" si="0"/>
        <v>1192894457</v>
      </c>
      <c r="L23" s="1" t="s">
        <v>213</v>
      </c>
      <c r="M23" s="1" t="s">
        <v>42</v>
      </c>
      <c r="N23">
        <v>43</v>
      </c>
      <c r="O23" s="1" t="s">
        <v>214</v>
      </c>
      <c r="P23" s="1"/>
      <c r="Q23" s="1" t="s">
        <v>18</v>
      </c>
      <c r="R23" s="1" t="s">
        <v>207</v>
      </c>
      <c r="S2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2B7C-48FC-4054-A536-B8DF6228917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r q I 6 W 8 L L 5 j + k A A A A 9 g A A A B I A H A B D b 2 5 m a W c v U G F j a 2 F n Z S 5 4 b W w g o h g A K K A U A A A A A A A A A A A A A A A A A A A A A A A A A A A A h Y 8 x D o I w G I W v Q r r T l r I Q 8 l N i X C U x M R r X B i o 0 Q D G 0 t d z N w S N 5 B T G K u j m + 7 3 3 D e / f r D f K p 7 4 K L H I 0 a d I Y i T F E g d T l U S t c Z c v Y U J i j n s B V l K 2 o Z z L I 2 6 W S q D D X W n l N C v P f Y x 3 g Y a 8 I o j c i x 2 O z K R v Y C f W T 1 X w 6 V N l b o U i I O h 9 c Y z n A U M x y z B F M g C 4 R C 6 a / A 5 r 3 P 9 g f C 2 n X W j Z K 7 N t y v g C w R y P s D f w B Q S w M E F A A C A A g A r q I 6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i O l s / A T A F Y Q I A A O o E A A A T A B w A R m 9 y b X V s Y X M v U 2 V j d G l v b j E u b S C i G A A o o B Q A A A A A A A A A A A A A A A A A A A A A A A A A A A C N U 0 1 v E l E U 3 Z P w H 1 5 w Q 5 M J k U Z d 2 L A w o N G N 0 c C u u B i H p 0 4 c Z s j M o 5 E 0 T Y C 2 t E l N t G h q 4 0 I l / o G x B c t H g b 9 w 3 z / y v D c 0 V Q a T s g D m 3 X P u P e e 8 O w G 3 h O 2 5 r B j 9 Z j e S i W Q i e G P 6 v M I c U 9 i u F 7 A c c 7 h I J h g + d C p b s k 0 z e U B T G t I Y t X y w l S l 4 V r 3 K X Z F + Z D s 8 k / d c g Y c g n S r c L 5 u 1 W l C u N S y H + 2 / L L v f 0 8 6 J z x g q 2 U m v G Z o E 7 d t U W 3 M + l j J T B 8 p 5 T r 7 p B b v 2 2 w R 6 6 l l e x 3 d e 5 7 P r d r M G e 1 z 3 B i 6 L h 8 N z 1 3 8 x T z + U v 1 o x I 4 q 0 U f a c Z n c k j e U g D y J z K I x o w u q C Q z l G Y q C K N a Z i C + J L 5 E v x n v l d F s 8 f c r H A / S C + b N N j m A v H A c Y q W 6 Z h + k B N + / Z + Z p x h w q e d d z R w x N B n S / H p O y T f d 4 J X n V y O H p U a N B + m b 6 z W 2 t x W 2 Q 8 c I S Y D M B H 8 n d g y m j 2 e y B U a f w n j x M 4 W Q E j I 0 D 2 U T / f r 0 e z H q w x W 6 Y g o e o X 8 y + k K / N G 6 k A p D 7 j H o w M g F 5 P 9 6 8 J 0 + 0 c Y 1 V p l V 2 I U 1 X y J A n K p F 4 4 V j p k + 8 j k 8 v F b / B 1 p p k r n H W V G Q g Y Y a r i I 7 e 5 T g I M F A 6 W X f 6 d y Q y y Q 2 S O M l P J w f F A Z R j H f g V 2 q l 2 N 8 b 2 w 2 U b v C R h 7 q h j n d B D y Q L O G c g 9 i x p j V U U o X f B x A + q q L D C F C m W j K d r z 8 C c e 7 K O M y x / q K Y D S O + o E C 1 h G p N R m W 5 0 L u I t + 2 j u G J K + 7 d y a j V i 0 O V F z S 9 X H U N X Y X Q 0 c 6 j q W r V / h d u D x r 7 s K n a t t T V x i E f d X h N O g d k R Y e u 4 k b t 1 Z V i 9 + A j j K 3 P z l o y Y b s 3 e Q k 3 / g B Q S w E C L Q A U A A I A C A C u o j p b w s v m P 6 Q A A A D 2 A A A A E g A A A A A A A A A A A A A A A A A A A A A A Q 2 9 u Z m l n L 1 B h Y 2 t h Z 2 U u e G 1 s U E s B A i 0 A F A A C A A g A r q I 6 W w / K 6 a u k A A A A 6 Q A A A B M A A A A A A A A A A A A A A A A A 8 A A A A F t D b 2 5 0 Z W 5 0 X 1 R 5 c G V z X S 5 4 b W x Q S w E C L Q A U A A I A C A C u o j p b P w E w B W E C A A D q B A A A E w A A A A A A A A A A A A A A A A D h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F w A A A A A A A I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a W 5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Y z M w Y j c x L W U 2 N T k t N D U 3 M C 0 5 M G Q 1 L T I 2 M 2 I 5 N G E 1 M D B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p b m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2 V D E 3 O j I x O j I 4 L j k 5 N D A w O D Z a I i A v P j x F b n R y e S B U e X B l P S J G a W x s Q 2 9 s d W 1 u V H l w Z X M i I F Z h b H V l P S J z Q m d Z S k J n W U d C Z 1 l H Q m d Z R 0 J n W U R C Z 1 l H Q m d Z P S I g L z 4 8 R W 5 0 c n k g V H l w Z T 0 i R m l s b E N v b H V t b k 5 h b W V z I i B W Y W x 1 Z T 0 i c 1 s m c X V v d D v Q n 9 C G 0 J E m c X V v d D s s J n F 1 b 3 Q 7 0 J / Q v t G B 0 L D Q t N C w J n F 1 b 3 Q 7 L C Z x d W 9 0 O 9 C U 0 L D R g t C w I N C 9 0 L D R g N C + 0 L T Q t t C 1 0 L 3 Q v d G P J n F 1 b 3 Q 7 L C Z x d W 9 0 O 9 C j I N C X 0 L H R g N C + 0 L n Q v d C 4 0 Y U g 0 K H Q u N C 7 0 L D R h S Z x d W 9 0 O y w m c X V v d D v Q o d G W 0 L z Q t d C 5 0 L 3 Q u N C 5 I N G B 0 Y L Q s N C 9 J n F 1 b 3 Q 7 L C Z x d W 9 0 O 9 C U 0 Z b R g t C 4 J n F 1 b 3 Q 7 L C Z x d W 9 0 O 9 C R 0 L D R g t G M 0 L r Q u C Z x d W 9 0 O y w m c X V v d D v Q n t G B 0 L L R l t G C 0 L A m c X V v d D s s J n F 1 b 3 Q 7 0 J L Q v t C 0 0 Z b Q u d G B 0 Y z Q u t C 1 I N C / 0 L 7 R g d C y 0 Z b Q t N G H 0 L X Q v d C 9 0 Y 8 m c X V v d D s s J n F 1 b 3 Q 7 0 J T Q v t C 8 0 L D R i N C 9 0 Y 8 g 0 L D Q t N G A 0 L X R g d C w J n F 1 b 3 Q 7 L C Z x d W 9 0 O 9 C a 0 L 7 Q v d G C 0 L D Q u t G C 0 L 3 Q u N C 5 I N G C 0 L X Q u 9 C 1 0 Y T Q v t C 9 J n F 1 b 3 Q 7 L C Z x d W 9 0 O 9 C G 0 L T Q t d C 9 0 Y L Q u N G E 0 Z b Q u t C w 0 Y b R l t C 5 0 L 3 Q u N C 5 I N C 6 0 L 7 Q t C Z x d W 9 0 O y w m c X V v d D v Q n 9 C w 0 Y H Q v 9 C + 0 Y D R g i Z x d W 9 0 O y w m c X V v d D v Q k 9 G A 0 Y P Q v 9 C w I N C 6 0 Y D Q v t C y 0 Z Y m c X V v d D s s J n F 1 b 3 Q 7 0 K D Q v t C 3 0 L z R l t G A I N C y 0 L f R g 9 G C 0 Y L R j y Z x d W 9 0 O y w m c X V v d D v Q o N C + 0 L f Q v N G W 0 Y A g 0 Y T Q v t G A 0 L z Q u C Z x d W 9 0 O y w m c X V v d D v Q k t G W 0 Y D Q v t G B 0 L / Q v t C y 0 Z b Q t N C w 0 L 3 Q v d G P J n F 1 b 3 Q 7 L C Z x d W 9 0 O 9 C h 0 Y P Q t N C 4 0 L z R l t G B 0 Y L R j C Z x d W 9 0 O y w m c X V v d D v Q k N C 7 0 L X R g N C z 0 Z b R j y Z x d W 9 0 O y w m c X V v d D v Q k t C 8 0 Z b Q v d C 9 0 Y 8 g 0 L / Q u 9 C w 0 L L Q s N G C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a W 5 v c y 9 B d X R v U m V t b 3 Z l Z E N v b H V t b n M x L n v Q n 9 C G 0 J E s M H 0 m c X V v d D s s J n F 1 b 3 Q 7 U 2 V j d G l v b j E v b G F 0 a W 5 v c y 9 B d X R v U m V t b 3 Z l Z E N v b H V t b n M x L n v Q n 9 C + 0 Y H Q s N C 0 0 L A s M X 0 m c X V v d D s s J n F 1 b 3 Q 7 U 2 V j d G l v b j E v b G F 0 a W 5 v c y 9 B d X R v U m V t b 3 Z l Z E N v b H V t b n M x L n v Q l N C w 0 Y L Q s C D Q v d C w 0 Y D Q v t C 0 0 L b Q t d C 9 0 L 3 R j y w y f S Z x d W 9 0 O y w m c X V v d D t T Z W N 0 a W 9 u M S 9 s Y X R p b m 9 z L 0 F 1 d G 9 S Z W 1 v d m V k Q 2 9 s d W 1 u c z E u e 9 C j I N C X 0 L H R g N C + 0 L n Q v d C 4 0 Y U g 0 K H Q u N C 7 0 L D R h S w z f S Z x d W 9 0 O y w m c X V v d D t T Z W N 0 a W 9 u M S 9 s Y X R p b m 9 z L 0 F 1 d G 9 S Z W 1 v d m V k Q 2 9 s d W 1 u c z E u e 9 C h 0 Z b Q v N C 1 0 L n Q v d C 4 0 L k g 0 Y H R g t C w 0 L 0 s N H 0 m c X V v d D s s J n F 1 b 3 Q 7 U 2 V j d G l v b j E v b G F 0 a W 5 v c y 9 B d X R v U m V t b 3 Z l Z E N v b H V t b n M x L n v Q l N G W 0 Y L Q u C w 1 f S Z x d W 9 0 O y w m c X V v d D t T Z W N 0 a W 9 u M S 9 s Y X R p b m 9 z L 0 F 1 d G 9 S Z W 1 v d m V k Q 2 9 s d W 1 u c z E u e 9 C R 0 L D R g t G M 0 L r Q u C w 2 f S Z x d W 9 0 O y w m c X V v d D t T Z W N 0 a W 9 u M S 9 s Y X R p b m 9 z L 0 F 1 d G 9 S Z W 1 v d m V k Q 2 9 s d W 1 u c z E u e 9 C e 0 Y H Q s t G W 0 Y L Q s C w 3 f S Z x d W 9 0 O y w m c X V v d D t T Z W N 0 a W 9 u M S 9 s Y X R p b m 9 z L 0 F 1 d G 9 S Z W 1 v d m V k Q 2 9 s d W 1 u c z E u e 9 C S 0 L 7 Q t N G W 0 L n R g d G M 0 L r Q t S D Q v 9 C + 0 Y H Q s t G W 0 L T R h 9 C 1 0 L 3 Q v d G P L D h 9 J n F 1 b 3 Q 7 L C Z x d W 9 0 O 1 N l Y 3 R p b 2 4 x L 2 x h d G l u b 3 M v Q X V 0 b 1 J l b W 9 2 Z W R D b 2 x 1 b W 5 z M S 5 7 0 J T Q v t C 8 0 L D R i N C 9 0 Y 8 g 0 L D Q t N G A 0 L X R g d C w L D l 9 J n F 1 b 3 Q 7 L C Z x d W 9 0 O 1 N l Y 3 R p b 2 4 x L 2 x h d G l u b 3 M v Q X V 0 b 1 J l b W 9 2 Z W R D b 2 x 1 b W 5 z M S 5 7 0 J r Q v t C 9 0 Y L Q s N C 6 0 Y L Q v d C 4 0 L k g 0 Y L Q t d C 7 0 L X R h N C + 0 L 0 s M T B 9 J n F 1 b 3 Q 7 L C Z x d W 9 0 O 1 N l Y 3 R p b 2 4 x L 2 x h d G l u b 3 M v Q X V 0 b 1 J l b W 9 2 Z W R D b 2 x 1 b W 5 z M S 5 7 0 I b Q t N C 1 0 L 3 R g t C 4 0 Y T R l t C 6 0 L D R h t G W 0 L n Q v d C 4 0 L k g 0 L r Q v t C 0 L D E x f S Z x d W 9 0 O y w m c X V v d D t T Z W N 0 a W 9 u M S 9 s Y X R p b m 9 z L 0 F 1 d G 9 S Z W 1 v d m V k Q 2 9 s d W 1 u c z E u e 9 C f 0 L D R g d C / 0 L 7 R g N G C L D E y f S Z x d W 9 0 O y w m c X V v d D t T Z W N 0 a W 9 u M S 9 s Y X R p b m 9 z L 0 F 1 d G 9 S Z W 1 v d m V k Q 2 9 s d W 1 u c z E u e 9 C T 0 Y D R g 9 C / 0 L A g 0 L r R g N C + 0 L L R l i w x M 3 0 m c X V v d D s s J n F 1 b 3 Q 7 U 2 V j d G l v b j E v b G F 0 a W 5 v c y 9 B d X R v U m V t b 3 Z l Z E N v b H V t b n M x L n v Q o N C + 0 L f Q v N G W 0 Y A g 0 L L Q t 9 G D 0 Y L R g t G P L D E 0 f S Z x d W 9 0 O y w m c X V v d D t T Z W N 0 a W 9 u M S 9 s Y X R p b m 9 z L 0 F 1 d G 9 S Z W 1 v d m V k Q 2 9 s d W 1 u c z E u e 9 C g 0 L 7 Q t 9 C 8 0 Z b R g C D R h N C + 0 Y D Q v N C 4 L D E 1 f S Z x d W 9 0 O y w m c X V v d D t T Z W N 0 a W 9 u M S 9 s Y X R p b m 9 z L 0 F 1 d G 9 S Z W 1 v d m V k Q 2 9 s d W 1 u c z E u e 9 C S 0 Z b R g N C + 0 Y H Q v 9 C + 0 L L R l t C 0 0 L D Q v d C 9 0 Y 8 s M T Z 9 J n F 1 b 3 Q 7 L C Z x d W 9 0 O 1 N l Y 3 R p b 2 4 x L 2 x h d G l u b 3 M v Q X V 0 b 1 J l b W 9 2 Z W R D b 2 x 1 b W 5 z M S 5 7 0 K H R g 9 C 0 0 L j Q v N G W 0 Y H R g t G M L D E 3 f S Z x d W 9 0 O y w m c X V v d D t T Z W N 0 a W 9 u M S 9 s Y X R p b m 9 z L 0 F 1 d G 9 S Z W 1 v d m V k Q 2 9 s d W 1 u c z E u e 9 C Q 0 L v Q t d G A 0 L P R l t G P L D E 4 f S Z x d W 9 0 O y w m c X V v d D t T Z W N 0 a W 9 u M S 9 s Y X R p b m 9 z L 0 F 1 d G 9 S Z W 1 v d m V k Q 2 9 s d W 1 u c z E u e 9 C S 0 L z R l t C 9 0 L 3 R j y D Q v 9 C 7 0 L D Q s t C w 0 Y L Q u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h d G l u b 3 M v Q X V 0 b 1 J l b W 9 2 Z W R D b 2 x 1 b W 5 z M S 5 7 0 J / Q h t C R L D B 9 J n F 1 b 3 Q 7 L C Z x d W 9 0 O 1 N l Y 3 R p b 2 4 x L 2 x h d G l u b 3 M v Q X V 0 b 1 J l b W 9 2 Z W R D b 2 x 1 b W 5 z M S 5 7 0 J / Q v t G B 0 L D Q t N C w L D F 9 J n F 1 b 3 Q 7 L C Z x d W 9 0 O 1 N l Y 3 R p b 2 4 x L 2 x h d G l u b 3 M v Q X V 0 b 1 J l b W 9 2 Z W R D b 2 x 1 b W 5 z M S 5 7 0 J T Q s N G C 0 L A g 0 L 3 Q s N G A 0 L 7 Q t N C 2 0 L X Q v d C 9 0 Y 8 s M n 0 m c X V v d D s s J n F 1 b 3 Q 7 U 2 V j d G l v b j E v b G F 0 a W 5 v c y 9 B d X R v U m V t b 3 Z l Z E N v b H V t b n M x L n v Q o y D Q l 9 C x 0 Y D Q v t C 5 0 L 3 Q u N G F I N C h 0 L j Q u 9 C w 0 Y U s M 3 0 m c X V v d D s s J n F 1 b 3 Q 7 U 2 V j d G l v b j E v b G F 0 a W 5 v c y 9 B d X R v U m V t b 3 Z l Z E N v b H V t b n M x L n v Q o d G W 0 L z Q t d C 5 0 L 3 Q u N C 5 I N G B 0 Y L Q s N C 9 L D R 9 J n F 1 b 3 Q 7 L C Z x d W 9 0 O 1 N l Y 3 R p b 2 4 x L 2 x h d G l u b 3 M v Q X V 0 b 1 J l b W 9 2 Z W R D b 2 x 1 b W 5 z M S 5 7 0 J T R l t G C 0 L g s N X 0 m c X V v d D s s J n F 1 b 3 Q 7 U 2 V j d G l v b j E v b G F 0 a W 5 v c y 9 B d X R v U m V t b 3 Z l Z E N v b H V t b n M x L n v Q k d C w 0 Y L R j N C 6 0 L g s N n 0 m c X V v d D s s J n F 1 b 3 Q 7 U 2 V j d G l v b j E v b G F 0 a W 5 v c y 9 B d X R v U m V t b 3 Z l Z E N v b H V t b n M x L n v Q n t G B 0 L L R l t G C 0 L A s N 3 0 m c X V v d D s s J n F 1 b 3 Q 7 U 2 V j d G l v b j E v b G F 0 a W 5 v c y 9 B d X R v U m V t b 3 Z l Z E N v b H V t b n M x L n v Q k t C + 0 L T R l t C 5 0 Y H R j N C 6 0 L U g 0 L / Q v t G B 0 L L R l t C 0 0 Y f Q t d C 9 0 L 3 R j y w 4 f S Z x d W 9 0 O y w m c X V v d D t T Z W N 0 a W 9 u M S 9 s Y X R p b m 9 z L 0 F 1 d G 9 S Z W 1 v d m V k Q 2 9 s d W 1 u c z E u e 9 C U 0 L 7 Q v N C w 0 Y j Q v d G P I N C w 0 L T R g N C 1 0 Y H Q s C w 5 f S Z x d W 9 0 O y w m c X V v d D t T Z W N 0 a W 9 u M S 9 s Y X R p b m 9 z L 0 F 1 d G 9 S Z W 1 v d m V k Q 2 9 s d W 1 u c z E u e 9 C a 0 L 7 Q v d G C 0 L D Q u t G C 0 L 3 Q u N C 5 I N G C 0 L X Q u 9 C 1 0 Y T Q v t C 9 L D E w f S Z x d W 9 0 O y w m c X V v d D t T Z W N 0 a W 9 u M S 9 s Y X R p b m 9 z L 0 F 1 d G 9 S Z W 1 v d m V k Q 2 9 s d W 1 u c z E u e 9 C G 0 L T Q t d C 9 0 Y L Q u N G E 0 Z b Q u t C w 0 Y b R l t C 5 0 L 3 Q u N C 5 I N C 6 0 L 7 Q t C w x M X 0 m c X V v d D s s J n F 1 b 3 Q 7 U 2 V j d G l v b j E v b G F 0 a W 5 v c y 9 B d X R v U m V t b 3 Z l Z E N v b H V t b n M x L n v Q n 9 C w 0 Y H Q v 9 C + 0 Y D R g i w x M n 0 m c X V v d D s s J n F 1 b 3 Q 7 U 2 V j d G l v b j E v b G F 0 a W 5 v c y 9 B d X R v U m V t b 3 Z l Z E N v b H V t b n M x L n v Q k 9 G A 0 Y P Q v 9 C w I N C 6 0 Y D Q v t C y 0 Z Y s M T N 9 J n F 1 b 3 Q 7 L C Z x d W 9 0 O 1 N l Y 3 R p b 2 4 x L 2 x h d G l u b 3 M v Q X V 0 b 1 J l b W 9 2 Z W R D b 2 x 1 b W 5 z M S 5 7 0 K D Q v t C 3 0 L z R l t G A I N C y 0 L f R g 9 G C 0 Y L R j y w x N H 0 m c X V v d D s s J n F 1 b 3 Q 7 U 2 V j d G l v b j E v b G F 0 a W 5 v c y 9 B d X R v U m V t b 3 Z l Z E N v b H V t b n M x L n v Q o N C + 0 L f Q v N G W 0 Y A g 0 Y T Q v t G A 0 L z Q u C w x N X 0 m c X V v d D s s J n F 1 b 3 Q 7 U 2 V j d G l v b j E v b G F 0 a W 5 v c y 9 B d X R v U m V t b 3 Z l Z E N v b H V t b n M x L n v Q k t G W 0 Y D Q v t G B 0 L / Q v t C y 0 Z b Q t N C w 0 L 3 Q v d G P L D E 2 f S Z x d W 9 0 O y w m c X V v d D t T Z W N 0 a W 9 u M S 9 s Y X R p b m 9 z L 0 F 1 d G 9 S Z W 1 v d m V k Q 2 9 s d W 1 u c z E u e 9 C h 0 Y P Q t N C 4 0 L z R l t G B 0 Y L R j C w x N 3 0 m c X V v d D s s J n F 1 b 3 Q 7 U 2 V j d G l v b j E v b G F 0 a W 5 v c y 9 B d X R v U m V t b 3 Z l Z E N v b H V t b n M x L n v Q k N C 7 0 L X R g N C z 0 Z b R j y w x O H 0 m c X V v d D s s J n F 1 b 3 Q 7 U 2 V j d G l v b j E v b G F 0 a W 5 v c y 9 B d X R v U m V t b 3 Z l Z E N v b H V t b n M x L n v Q k t C 8 0 Z b Q v d C 9 0 Y 8 g 0 L / Q u 9 C w 0 L L Q s N G C 0 L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9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l u b 3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a W 5 v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W w p Z 3 t 4 U + 3 6 T e Z Q D C r l g A A A A A C A A A A A A A Q Z g A A A A E A A C A A A A A M o V A Z u E x B u k 4 o V 8 h B Q z 8 p y R j + 3 f k O s n E Y m a k y o H B o 0 A A A A A A O g A A A A A I A A C A A A A B z c J 2 x L G T s Q N d A 1 P Z M M Z M X d F v N 2 O 0 W Y Q E Z W T p u 1 e m g r 1 A A A A B 2 Y O k K k u 9 k 5 n h 7 5 5 5 S z j G Y T F s D o w 6 1 j t o 7 W T / F X 8 E p e n R H M J 2 F L 9 H + z A j q l 9 o + m B 7 z 6 X V e 5 9 p 9 L W 7 3 Z h X h l m q Y H B D U q Y V U G F N n a h f 3 K M X K 3 E A A A A C s 4 n 8 H v D Q x n n Q / 8 Z 8 A 1 s Q N J k 6 B N J 4 P w v J Z + t 3 Q s G w A Q f l + 1 g + r m 4 Z v F u y Y A 1 z L s 9 M O x F p / w x o w 0 x G 3 d C 1 o s z n H < / D a t a M a s h u p > 
</file>

<file path=customXml/itemProps1.xml><?xml version="1.0" encoding="utf-8"?>
<ds:datastoreItem xmlns:ds="http://schemas.openxmlformats.org/officeDocument/2006/customXml" ds:itemID="{BE829458-2D2B-44C3-9C5A-1FF649FC1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latinos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mergo dosquadro</dc:creator>
  <cp:lastModifiedBy>mergo dosquadro</cp:lastModifiedBy>
  <dcterms:created xsi:type="dcterms:W3CDTF">2025-09-26T17:11:49Z</dcterms:created>
  <dcterms:modified xsi:type="dcterms:W3CDTF">2025-09-26T18:04:53Z</dcterms:modified>
</cp:coreProperties>
</file>