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nemericsivas/Desktop/"/>
    </mc:Choice>
  </mc:AlternateContent>
  <xr:revisionPtr revIDLastSave="0" documentId="8_{DC1D5BCE-14FA-B64D-9B39-3E07120297CE}" xr6:coauthVersionLast="47" xr6:coauthVersionMax="47" xr10:uidLastSave="{00000000-0000-0000-0000-000000000000}"/>
  <bookViews>
    <workbookView xWindow="0" yWindow="500" windowWidth="38400" windowHeight="21100" activeTab="5" xr2:uid="{F7377D9F-9B66-F345-8740-49B1369A3998}"/>
  </bookViews>
  <sheets>
    <sheet name="BUG#1" sheetId="8" r:id="rId1"/>
    <sheet name="BUG#2" sheetId="7" r:id="rId2"/>
    <sheet name="BUG#3" sheetId="6" r:id="rId3"/>
    <sheet name="BUG#4" sheetId="5" r:id="rId4"/>
    <sheet name="BUG#5" sheetId="1" r:id="rId5"/>
    <sheet name="BUG#6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<sst xmlns="http://schemas.openxmlformats.org/spreadsheetml/2006/main" count="264" uniqueCount="65">
  <si>
    <t>Category</t>
  </si>
  <si>
    <t xml:space="preserve">Bug ID </t>
  </si>
  <si>
    <t xml:space="preserve">Bug Details </t>
  </si>
  <si>
    <t xml:space="preserve">Tracking </t>
  </si>
  <si>
    <t xml:space="preserve">Notes </t>
  </si>
  <si>
    <t>Label</t>
  </si>
  <si>
    <t>ID Number</t>
  </si>
  <si>
    <t>Title</t>
  </si>
  <si>
    <t>Reporter</t>
  </si>
  <si>
    <t>Submit date</t>
  </si>
  <si>
    <t>Summary</t>
  </si>
  <si>
    <t>URL</t>
  </si>
  <si>
    <t>Screenshot</t>
  </si>
  <si>
    <t>Platform</t>
  </si>
  <si>
    <t>Operating System</t>
  </si>
  <si>
    <t>Browser</t>
  </si>
  <si>
    <t>Steps to reproduce</t>
  </si>
  <si>
    <t>Expected result</t>
  </si>
  <si>
    <t>Actual result</t>
  </si>
  <si>
    <t>Severity</t>
  </si>
  <si>
    <t>Priority</t>
  </si>
  <si>
    <t>Notes</t>
  </si>
  <si>
    <t>Critical</t>
  </si>
  <si>
    <t>Major</t>
  </si>
  <si>
    <t xml:space="preserve">Minor </t>
  </si>
  <si>
    <t>Low</t>
  </si>
  <si>
    <t>Severity Options</t>
  </si>
  <si>
    <t>Priority Options</t>
  </si>
  <si>
    <t>High</t>
  </si>
  <si>
    <t>Medium</t>
  </si>
  <si>
    <t>https://www.shino.de/parkcalc/</t>
  </si>
  <si>
    <t xml:space="preserve">A screenshot of the bug is provided, with the issue clearly highlighted using a red circle as shown on the side. </t>
  </si>
  <si>
    <t>Emine MERİÇ SİVAS</t>
  </si>
  <si>
    <t>Safari 18.3</t>
  </si>
  <si>
    <t>MacOS 15.3.1</t>
  </si>
  <si>
    <t xml:space="preserve">1-Go to https://www.shino.de/parkcalc/ 
2-Choose Parking lot as "Valet Parking"
3-Select the input and leaving date 3/5/2025-3/6/2025  and time from 12:00 AM to 03:00 AM
4-Observe the "Parking Cost"for 1 day and 3 hours </t>
  </si>
  <si>
    <t>Data</t>
  </si>
  <si>
    <t xml:space="preserve">Summary </t>
  </si>
  <si>
    <t>Reproducibility</t>
  </si>
  <si>
    <t>Always</t>
  </si>
  <si>
    <t>The selected parking lot, such as "Short Term Parking", resets to the default Valet Parking after clicking ‘Calculate’</t>
  </si>
  <si>
    <t>After choosing parameters such as ‘Choose a Parking Lot,’ ‘Input Entry Date,’ and ‘Input Leaving Date,’ the selection should remain on the chosen parking lot instead of defaulting back to ‘Valet Parking.</t>
  </si>
  <si>
    <t>After choosing parameters such as ‘Choose a Parking Lot,’ ‘Input Entry Date,’ and ‘Input Leaving Date,’ the selection turns to "Valet Parking" after clicking "Calculate" button.</t>
  </si>
  <si>
    <t>Estimated parking cost calculated incorrectly for the "Economy Lot Parking" after choosing 6 hours and 30 minutes duration.</t>
  </si>
  <si>
    <t xml:space="preserve">Estimated parking cost should be calculated as $9 because of the daily maximum price for the 6 hours and 30 minutes duration. </t>
  </si>
  <si>
    <t>Whenever the PM format is selected, the system reverts back to the AM format.</t>
  </si>
  <si>
    <t>1-Go to https://www.shino.de/parkcalc/ 
2-Choose Parking lot as "Economy Lot parking"
3-Select the input and leaving date 3/5/2025-3/5/2025  and time from 13:00 AM to 19:30 AM
4-Click on the calculate button and observe the "Estimated Parking Costs"</t>
  </si>
  <si>
    <t xml:space="preserve">After choosing parameters and selecting the format as "PM" it should be stay on the PM but it returnes the AM format defaultly. </t>
  </si>
  <si>
    <t xml:space="preserve">Whenever the PM format is selected, the system reverts back to the AM format after selecting the paramaters. </t>
  </si>
  <si>
    <t>Estimated parking cost calculated incorrectly for the "Economy Lot Parking" after choosing 4 hours and 30 minutes duration.</t>
  </si>
  <si>
    <t xml:space="preserve">Estimated parking cost should be calculated as $9 because of the daily maximum price for the 4 hours and 30 minutes duration. </t>
  </si>
  <si>
    <t>The system accepts a time format greater than 24 hours</t>
  </si>
  <si>
    <t>The time format should be within the 0-23 hour range, but there is no such restriction in the system.</t>
  </si>
  <si>
    <t>The system accepts a time format greater than 24 hours and calculated the estimated total cost according to it.</t>
  </si>
  <si>
    <t>Estimated parking cost is not calculated incorrectly after selecting "Valet Parking" for a duration of 1 day and 3 hours.</t>
  </si>
  <si>
    <t>Google Chrome version: 134.0.6998.89</t>
  </si>
  <si>
    <t>Google Chrome version:134.0.6998.89</t>
  </si>
  <si>
    <t>When ‘Valet Parking’ selected, with input duration is 1 day or more with additional 3 hours, the estimated parking cost is calculated as $36.00.</t>
  </si>
  <si>
    <t xml:space="preserve">When ‘Valet Parking' selected, if the input duration is 1 day and 3 hours, the estimated parking cost is visible as $30.00. </t>
  </si>
  <si>
    <t>1-Go to https://www.shino.de/parkcalc/ 
2-Choose Parking lot as "Short-term(hourly) Parking"
3-Select the entry and leaving date 3/5/2025-3/5/2025  and time from 13:00 AM to 15:30 AM
4-Click on the calculate button and observe the "Choose a Parking Lot" section</t>
  </si>
  <si>
    <t>Estimated parking cost calculated as $11 incorrectly for the "Economy Lot Parking" after choosing 6 hours and 30 minutes duration.</t>
  </si>
  <si>
    <t>1-Go to https://www.shino.de/parkcalc/ 
2-Choose any parking lot
3-Choose any  entry and leaving date `
4-Choose time format as PM
5-Click on the calculate button and observe the returned format</t>
  </si>
  <si>
    <t>1-Go to https://www.shino.de/parkcalc/ 
2-Choose Parking lot as "Economy Lot parking"
3-Select the input entry and leaving date 3/5/2025-3/5/2025  and time from 09:00 AM to 13:30 AM accordingly.
4-Click on the calculate button and observe the "Estimated Parking Costs""</t>
  </si>
  <si>
    <t>Estimated parking cost calculated as $10 incorrectly for the "Economy Lot Parking" after choosing 4 hours and 30 minutes duration.</t>
  </si>
  <si>
    <t>1-Go to https://www.shino.de/parkcalc/ 
2-Choose Parking lot as  anything from the list
3-Select the input and leaving date 3/2/2025-3/5/2025  and time from 25:00 AM to 13:30 AM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</si>
</sst>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2"/>
      <color theme="1"/>
      <name val="Aptos Narrow"/>
      <family val="2"/>
      <charset val="162"/>
      <scheme val="minor"/>
    </font>
    <font>
      <sz val="14"/>
      <color theme="1"/>
      <name val="Aptos Narrow"/>
      <family val="2"/>
      <charset val="16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u/>
      <sz val="12"/>
      <color theme="10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4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6" fillId="0" borderId="5" xfId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Köprü" xfId="1" builtinId="8"/>
    <cellStyle name="Normal" xfId="0" builtinId="0"/>
  </cellStyles>
  <dxfs count="66"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  <dxf>
      <fill>
        <patternFill>
          <bgColor rgb="FFFF0759"/>
        </patternFill>
      </fill>
    </dxf>
    <dxf>
      <fill>
        <patternFill>
          <bgColor rgb="FFFFDC2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9" tint="-0.24994659260841701"/>
        </patternFill>
      </fill>
    </dxf>
    <dxf>
      <fill>
        <patternFill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759"/>
        </patternFill>
      </fill>
    </dxf>
  </dxfs>
  <tableStyles count="0" defaultTableStyle="TableStyleMedium2" defaultPivotStyle="PivotStyleLight16"/>
  <colors>
    <mruColors>
      <color rgb="FFFFDC2D"/>
      <color rgb="FFFF0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</xdr:row>
      <xdr:rowOff>228600</xdr:rowOff>
    </xdr:from>
    <xdr:to>
      <xdr:col>12</xdr:col>
      <xdr:colOff>606074</xdr:colOff>
      <xdr:row>13</xdr:row>
      <xdr:rowOff>76200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900BACB-7384-B3DC-6B8D-27CC68EF3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0" y="850900"/>
          <a:ext cx="8022874" cy="501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</xdr:row>
      <xdr:rowOff>139700</xdr:rowOff>
    </xdr:from>
    <xdr:to>
      <xdr:col>12</xdr:col>
      <xdr:colOff>533400</xdr:colOff>
      <xdr:row>12</xdr:row>
      <xdr:rowOff>98188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1BA67FE-DA09-709A-C1C1-2A103B61D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300" y="381000"/>
          <a:ext cx="7772400" cy="5114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342900</xdr:colOff>
      <xdr:row>13</xdr:row>
      <xdr:rowOff>365828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B608236-D257-D464-4D77-D060EDD0B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0" y="241300"/>
          <a:ext cx="7772400" cy="5572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241300</xdr:rowOff>
    </xdr:from>
    <xdr:to>
      <xdr:col>12</xdr:col>
      <xdr:colOff>584200</xdr:colOff>
      <xdr:row>14</xdr:row>
      <xdr:rowOff>69167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C8F4403-86EC-E092-45D6-4488D8FC4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482600"/>
          <a:ext cx="7772400" cy="56825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</xdr:row>
      <xdr:rowOff>241300</xdr:rowOff>
    </xdr:from>
    <xdr:to>
      <xdr:col>12</xdr:col>
      <xdr:colOff>609600</xdr:colOff>
      <xdr:row>13</xdr:row>
      <xdr:rowOff>100010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3B02F4C-8152-3D63-3B3B-BDE5BBA61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482600"/>
          <a:ext cx="7772400" cy="5345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1</xdr:row>
      <xdr:rowOff>101600</xdr:rowOff>
    </xdr:from>
    <xdr:to>
      <xdr:col>12</xdr:col>
      <xdr:colOff>406400</xdr:colOff>
      <xdr:row>12</xdr:row>
      <xdr:rowOff>90751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DE0396F-8BD0-C6A1-AD5B-F07170F86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4300" y="342900"/>
          <a:ext cx="7772400" cy="4916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hino.de/parkcalc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hino.de/parkcalc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hino.de/parkcalc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hino.de/parkcalc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hino.de/parkcalc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hino.de/parkcal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2674-F568-6744-B090-93DDE165C0C3}">
  <dimension ref="A1:M24"/>
  <sheetViews>
    <sheetView workbookViewId="0">
      <selection activeCell="C19" sqref="C19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1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10</v>
      </c>
      <c r="C3" s="12" t="s">
        <v>54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45729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33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84" customHeight="1" x14ac:dyDescent="0.2">
      <c r="A10" s="16" t="s">
        <v>2</v>
      </c>
      <c r="B10" s="15" t="s">
        <v>16</v>
      </c>
      <c r="C10" s="11" t="s">
        <v>35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45" customHeight="1" x14ac:dyDescent="0.2">
      <c r="A11" s="16"/>
      <c r="B11" s="2" t="s">
        <v>17</v>
      </c>
      <c r="C11" s="11" t="s">
        <v>58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38" customHeight="1" x14ac:dyDescent="0.2">
      <c r="A12" s="16"/>
      <c r="B12" s="2" t="s">
        <v>18</v>
      </c>
      <c r="C12" s="11" t="s">
        <v>57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22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28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A2:A5"/>
    <mergeCell ref="D2:M16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65" priority="4" operator="containsText" text="Critical">
      <formula>NOT(ISERROR(SEARCH("Critical",C13)))</formula>
    </cfRule>
    <cfRule type="containsText" dxfId="64" priority="5" operator="containsText" text="Low">
      <formula>NOT(ISERROR(SEARCH("Low",C13)))</formula>
    </cfRule>
    <cfRule type="containsText" dxfId="63" priority="6" operator="containsText" text="Critical">
      <formula>NOT(ISERROR(SEARCH("Critical",C13)))</formula>
    </cfRule>
    <cfRule type="containsText" dxfId="62" priority="7" operator="containsText" text="Minor">
      <formula>NOT(ISERROR(SEARCH("Minor",C13)))</formula>
    </cfRule>
    <cfRule type="containsText" dxfId="61" priority="8" operator="containsText" text="Minor">
      <formula>NOT(ISERROR(SEARCH("Minor",C13)))</formula>
    </cfRule>
    <cfRule type="containsText" dxfId="60" priority="9" operator="containsText" text="Major">
      <formula>NOT(ISERROR(SEARCH("Major",C13)))</formula>
    </cfRule>
    <cfRule type="containsText" dxfId="59" priority="10" operator="containsText" text="Major">
      <formula>NOT(ISERROR(SEARCH("Major",C13)))</formula>
    </cfRule>
    <cfRule type="containsText" dxfId="58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57" priority="1" operator="containsText" text="Low">
      <formula>NOT(ISERROR(SEARCH("Low",C14)))</formula>
    </cfRule>
    <cfRule type="containsText" dxfId="56" priority="2" operator="containsText" text="Medium">
      <formula>NOT(ISERROR(SEARCH("Medium",C14)))</formula>
    </cfRule>
    <cfRule type="containsText" dxfId="55" priority="3" operator="containsText" text="High">
      <formula>NOT(ISERROR(SEARCH("High",C14)))</formula>
    </cfRule>
  </conditionalFormatting>
  <dataValidations count="2">
    <dataValidation type="list" allowBlank="1" showInputMessage="1" showErrorMessage="1" sqref="C14" xr:uid="{DB8C04C3-CA51-EE49-9045-73A4DDFD4283}">
      <formula1>$B$20:$B$22</formula1>
    </dataValidation>
    <dataValidation type="list" allowBlank="1" showInputMessage="1" showErrorMessage="1" sqref="C13" xr:uid="{94D4F722-DE0F-7A45-9618-4E740D9817F8}">
      <formula1>$A$20:$A$23</formula1>
    </dataValidation>
  </dataValidations>
  <hyperlinks>
    <hyperlink ref="C6" r:id="rId1" xr:uid="{DA4CB20F-124B-3C48-B41A-C1D4A47E347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DA58-6084-0E44-954C-5CF22C48E6A3}">
  <dimension ref="A1:M24"/>
  <sheetViews>
    <sheetView workbookViewId="0">
      <selection activeCell="C21" sqref="C21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2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37</v>
      </c>
      <c r="C3" s="11" t="s">
        <v>40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45729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55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72" customHeight="1" x14ac:dyDescent="0.2">
      <c r="A10" s="16" t="s">
        <v>2</v>
      </c>
      <c r="B10" s="2" t="s">
        <v>16</v>
      </c>
      <c r="C10" s="11" t="s">
        <v>59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4" customHeight="1" x14ac:dyDescent="0.2">
      <c r="A11" s="16"/>
      <c r="B11" s="2" t="s">
        <v>17</v>
      </c>
      <c r="C11" s="11" t="s">
        <v>41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60" customHeight="1" x14ac:dyDescent="0.2">
      <c r="A12" s="16"/>
      <c r="B12" s="2" t="s">
        <v>18</v>
      </c>
      <c r="C12" s="11" t="s">
        <v>42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25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25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A2:A5"/>
    <mergeCell ref="D2:M16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54" priority="4" operator="containsText" text="Critical">
      <formula>NOT(ISERROR(SEARCH("Critical",C13)))</formula>
    </cfRule>
    <cfRule type="containsText" dxfId="53" priority="5" operator="containsText" text="Low">
      <formula>NOT(ISERROR(SEARCH("Low",C13)))</formula>
    </cfRule>
    <cfRule type="containsText" dxfId="52" priority="6" operator="containsText" text="Critical">
      <formula>NOT(ISERROR(SEARCH("Critical",C13)))</formula>
    </cfRule>
    <cfRule type="containsText" dxfId="51" priority="7" operator="containsText" text="Minor">
      <formula>NOT(ISERROR(SEARCH("Minor",C13)))</formula>
    </cfRule>
    <cfRule type="containsText" dxfId="50" priority="8" operator="containsText" text="Minor">
      <formula>NOT(ISERROR(SEARCH("Minor",C13)))</formula>
    </cfRule>
    <cfRule type="containsText" dxfId="49" priority="9" operator="containsText" text="Major">
      <formula>NOT(ISERROR(SEARCH("Major",C13)))</formula>
    </cfRule>
    <cfRule type="containsText" dxfId="48" priority="10" operator="containsText" text="Major">
      <formula>NOT(ISERROR(SEARCH("Major",C13)))</formula>
    </cfRule>
    <cfRule type="containsText" dxfId="47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46" priority="1" operator="containsText" text="Low">
      <formula>NOT(ISERROR(SEARCH("Low",C14)))</formula>
    </cfRule>
    <cfRule type="containsText" dxfId="45" priority="2" operator="containsText" text="Medium">
      <formula>NOT(ISERROR(SEARCH("Medium",C14)))</formula>
    </cfRule>
    <cfRule type="containsText" dxfId="44" priority="3" operator="containsText" text="High">
      <formula>NOT(ISERROR(SEARCH("High",C14)))</formula>
    </cfRule>
  </conditionalFormatting>
  <dataValidations count="2">
    <dataValidation type="list" allowBlank="1" showInputMessage="1" showErrorMessage="1" sqref="C13" xr:uid="{7280A1F9-1D84-7E46-A17A-7E6B0735CE6F}">
      <formula1>$A$20:$A$23</formula1>
    </dataValidation>
    <dataValidation type="list" allowBlank="1" showInputMessage="1" showErrorMessage="1" sqref="C14" xr:uid="{B529E6AC-D46B-6B47-BE7A-D23DADEC6A69}">
      <formula1>$B$20:$B$22</formula1>
    </dataValidation>
  </dataValidations>
  <hyperlinks>
    <hyperlink ref="C6" r:id="rId1" xr:uid="{84CB3DF8-E569-4043-B4DA-D08E3E5609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CD7A-9311-7F4B-89D9-2BAE2CEB11A3}">
  <dimension ref="A1:M24"/>
  <sheetViews>
    <sheetView workbookViewId="0">
      <selection activeCell="C21" sqref="C21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3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7</v>
      </c>
      <c r="C3" s="11" t="s">
        <v>43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45729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55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80" customHeight="1" x14ac:dyDescent="0.2">
      <c r="A10" s="16" t="s">
        <v>2</v>
      </c>
      <c r="B10" s="2" t="s">
        <v>16</v>
      </c>
      <c r="C10" s="11" t="s">
        <v>46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0" customHeight="1" x14ac:dyDescent="0.2">
      <c r="A11" s="16"/>
      <c r="B11" s="2" t="s">
        <v>17</v>
      </c>
      <c r="C11" s="11" t="s">
        <v>44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30" customHeight="1" x14ac:dyDescent="0.2">
      <c r="A12" s="16"/>
      <c r="B12" s="2" t="s">
        <v>18</v>
      </c>
      <c r="C12" s="11" t="s">
        <v>60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22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28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A2:A5"/>
    <mergeCell ref="D2:M16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43" priority="4" operator="containsText" text="Critical">
      <formula>NOT(ISERROR(SEARCH("Critical",C13)))</formula>
    </cfRule>
    <cfRule type="containsText" dxfId="42" priority="5" operator="containsText" text="Low">
      <formula>NOT(ISERROR(SEARCH("Low",C13)))</formula>
    </cfRule>
    <cfRule type="containsText" dxfId="41" priority="6" operator="containsText" text="Critical">
      <formula>NOT(ISERROR(SEARCH("Critical",C13)))</formula>
    </cfRule>
    <cfRule type="containsText" dxfId="40" priority="7" operator="containsText" text="Minor">
      <formula>NOT(ISERROR(SEARCH("Minor",C13)))</formula>
    </cfRule>
    <cfRule type="containsText" dxfId="39" priority="8" operator="containsText" text="Minor">
      <formula>NOT(ISERROR(SEARCH("Minor",C13)))</formula>
    </cfRule>
    <cfRule type="containsText" dxfId="38" priority="9" operator="containsText" text="Major">
      <formula>NOT(ISERROR(SEARCH("Major",C13)))</formula>
    </cfRule>
    <cfRule type="containsText" dxfId="37" priority="10" operator="containsText" text="Major">
      <formula>NOT(ISERROR(SEARCH("Major",C13)))</formula>
    </cfRule>
    <cfRule type="containsText" dxfId="36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35" priority="1" operator="containsText" text="Low">
      <formula>NOT(ISERROR(SEARCH("Low",C14)))</formula>
    </cfRule>
    <cfRule type="containsText" dxfId="34" priority="2" operator="containsText" text="Medium">
      <formula>NOT(ISERROR(SEARCH("Medium",C14)))</formula>
    </cfRule>
    <cfRule type="containsText" dxfId="33" priority="3" operator="containsText" text="High">
      <formula>NOT(ISERROR(SEARCH("High",C14)))</formula>
    </cfRule>
  </conditionalFormatting>
  <dataValidations count="2">
    <dataValidation type="list" allowBlank="1" showInputMessage="1" showErrorMessage="1" sqref="C14" xr:uid="{7E4872CA-694C-4742-B8BF-773B1D815B87}">
      <formula1>$B$20:$B$22</formula1>
    </dataValidation>
    <dataValidation type="list" allowBlank="1" showInputMessage="1" showErrorMessage="1" sqref="C13" xr:uid="{11DED7C2-B1C3-E944-A894-69B0746F0DA8}">
      <formula1>$A$20:$A$23</formula1>
    </dataValidation>
  </dataValidations>
  <hyperlinks>
    <hyperlink ref="C6" r:id="rId1" xr:uid="{22B3364C-7AC3-F146-B185-93FB3C7C552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1BFF-4F18-A349-A604-18103FEBEA83}">
  <dimension ref="A1:M24"/>
  <sheetViews>
    <sheetView workbookViewId="0">
      <selection activeCell="C20" sqref="C20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4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7</v>
      </c>
      <c r="C3" s="11" t="s">
        <v>45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45729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56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101" customHeight="1" x14ac:dyDescent="0.2">
      <c r="A10" s="16" t="s">
        <v>2</v>
      </c>
      <c r="B10" s="2" t="s">
        <v>16</v>
      </c>
      <c r="C10" s="11" t="s">
        <v>61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0" customHeight="1" x14ac:dyDescent="0.2">
      <c r="A11" s="16"/>
      <c r="B11" s="2" t="s">
        <v>17</v>
      </c>
      <c r="C11" s="11" t="s">
        <v>47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30" customHeight="1" x14ac:dyDescent="0.2">
      <c r="A12" s="16"/>
      <c r="B12" s="2" t="s">
        <v>18</v>
      </c>
      <c r="C12" s="11" t="s">
        <v>48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25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25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A2:A5"/>
    <mergeCell ref="D2:M16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32" priority="4" operator="containsText" text="Critical">
      <formula>NOT(ISERROR(SEARCH("Critical",C13)))</formula>
    </cfRule>
    <cfRule type="containsText" dxfId="31" priority="5" operator="containsText" text="Low">
      <formula>NOT(ISERROR(SEARCH("Low",C13)))</formula>
    </cfRule>
    <cfRule type="containsText" dxfId="30" priority="6" operator="containsText" text="Critical">
      <formula>NOT(ISERROR(SEARCH("Critical",C13)))</formula>
    </cfRule>
    <cfRule type="containsText" dxfId="29" priority="7" operator="containsText" text="Minor">
      <formula>NOT(ISERROR(SEARCH("Minor",C13)))</formula>
    </cfRule>
    <cfRule type="containsText" dxfId="28" priority="8" operator="containsText" text="Minor">
      <formula>NOT(ISERROR(SEARCH("Minor",C13)))</formula>
    </cfRule>
    <cfRule type="containsText" dxfId="27" priority="9" operator="containsText" text="Major">
      <formula>NOT(ISERROR(SEARCH("Major",C13)))</formula>
    </cfRule>
    <cfRule type="containsText" dxfId="26" priority="10" operator="containsText" text="Major">
      <formula>NOT(ISERROR(SEARCH("Major",C13)))</formula>
    </cfRule>
    <cfRule type="containsText" dxfId="25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24" priority="1" operator="containsText" text="Low">
      <formula>NOT(ISERROR(SEARCH("Low",C14)))</formula>
    </cfRule>
    <cfRule type="containsText" dxfId="23" priority="2" operator="containsText" text="Medium">
      <formula>NOT(ISERROR(SEARCH("Medium",C14)))</formula>
    </cfRule>
    <cfRule type="containsText" dxfId="22" priority="3" operator="containsText" text="High">
      <formula>NOT(ISERROR(SEARCH("High",C14)))</formula>
    </cfRule>
  </conditionalFormatting>
  <dataValidations count="2">
    <dataValidation type="list" allowBlank="1" showInputMessage="1" showErrorMessage="1" sqref="C14" xr:uid="{F21A7670-F05C-FF49-A186-4219F542D2D5}">
      <formula1>$B$20:$B$22</formula1>
    </dataValidation>
    <dataValidation type="list" allowBlank="1" showInputMessage="1" showErrorMessage="1" sqref="C13" xr:uid="{6DF7DC68-23E9-6E41-A09C-8BB96307FCF2}">
      <formula1>$A$20:$A$23</formula1>
    </dataValidation>
  </dataValidations>
  <hyperlinks>
    <hyperlink ref="C6" r:id="rId1" xr:uid="{1F473729-8CCC-9C40-973D-326DDF90262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AA41-D923-BE4B-AD4E-D847E177F6D0}">
  <dimension ref="A1:M24"/>
  <sheetViews>
    <sheetView workbookViewId="0">
      <selection activeCell="C12" sqref="C12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5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7</v>
      </c>
      <c r="C3" s="11" t="s">
        <v>49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45729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55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102" customHeight="1" x14ac:dyDescent="0.2">
      <c r="A10" s="16" t="s">
        <v>2</v>
      </c>
      <c r="B10" s="2" t="s">
        <v>16</v>
      </c>
      <c r="C10" s="11" t="s">
        <v>62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0" customHeight="1" x14ac:dyDescent="0.2">
      <c r="A11" s="16"/>
      <c r="B11" s="2" t="s">
        <v>17</v>
      </c>
      <c r="C11" s="11" t="s">
        <v>50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30" customHeight="1" x14ac:dyDescent="0.2">
      <c r="A12" s="16"/>
      <c r="B12" s="2" t="s">
        <v>18</v>
      </c>
      <c r="C12" s="11" t="s">
        <v>63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22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28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D2:M16"/>
    <mergeCell ref="A2:A5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21" priority="4" operator="containsText" text="Critical">
      <formula>NOT(ISERROR(SEARCH("Critical",C13)))</formula>
    </cfRule>
    <cfRule type="containsText" dxfId="20" priority="5" operator="containsText" text="Low">
      <formula>NOT(ISERROR(SEARCH("Low",C13)))</formula>
    </cfRule>
    <cfRule type="containsText" dxfId="19" priority="6" operator="containsText" text="Critical">
      <formula>NOT(ISERROR(SEARCH("Critical",C13)))</formula>
    </cfRule>
    <cfRule type="containsText" dxfId="18" priority="7" operator="containsText" text="Minor">
      <formula>NOT(ISERROR(SEARCH("Minor",C13)))</formula>
    </cfRule>
    <cfRule type="containsText" dxfId="17" priority="8" operator="containsText" text="Minor">
      <formula>NOT(ISERROR(SEARCH("Minor",C13)))</formula>
    </cfRule>
    <cfRule type="containsText" dxfId="16" priority="9" operator="containsText" text="Major">
      <formula>NOT(ISERROR(SEARCH("Major",C13)))</formula>
    </cfRule>
    <cfRule type="containsText" dxfId="15" priority="10" operator="containsText" text="Major">
      <formula>NOT(ISERROR(SEARCH("Major",C13)))</formula>
    </cfRule>
    <cfRule type="containsText" dxfId="14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13" priority="1" operator="containsText" text="Low">
      <formula>NOT(ISERROR(SEARCH("Low",C14)))</formula>
    </cfRule>
    <cfRule type="containsText" dxfId="12" priority="2" operator="containsText" text="Medium">
      <formula>NOT(ISERROR(SEARCH("Medium",C14)))</formula>
    </cfRule>
    <cfRule type="containsText" dxfId="11" priority="3" operator="containsText" text="High">
      <formula>NOT(ISERROR(SEARCH("High",C14)))</formula>
    </cfRule>
  </conditionalFormatting>
  <dataValidations count="2">
    <dataValidation type="list" allowBlank="1" showInputMessage="1" showErrorMessage="1" sqref="C13" xr:uid="{5FE9CC2D-AC2F-104E-ABF8-DEADD824571B}">
      <formula1>$A$20:$A$23</formula1>
    </dataValidation>
    <dataValidation type="list" allowBlank="1" showInputMessage="1" showErrorMessage="1" sqref="C14" xr:uid="{9374500C-8BEB-8B4E-AAEE-B14A85271659}">
      <formula1>$B$20:$B$22</formula1>
    </dataValidation>
  </dataValidations>
  <hyperlinks>
    <hyperlink ref="C6" r:id="rId1" xr:uid="{85E14574-61F2-5545-B945-AE81CD0C54C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8409-885B-DA42-AA5B-8E6B7922CABD}">
  <dimension ref="A1:M24"/>
  <sheetViews>
    <sheetView tabSelected="1" workbookViewId="0">
      <selection activeCell="C29" sqref="C29"/>
    </sheetView>
  </sheetViews>
  <sheetFormatPr baseColWidth="10" defaultRowHeight="16" x14ac:dyDescent="0.2"/>
  <cols>
    <col min="1" max="1" width="30" customWidth="1"/>
    <col min="2" max="2" width="24.33203125" customWidth="1"/>
    <col min="3" max="3" width="129.6640625" customWidth="1"/>
  </cols>
  <sheetData>
    <row r="1" spans="1:13" ht="19" thickBot="1" x14ac:dyDescent="0.25">
      <c r="A1" s="7" t="s">
        <v>0</v>
      </c>
      <c r="B1" s="8" t="s">
        <v>5</v>
      </c>
      <c r="C1" s="7"/>
    </row>
    <row r="2" spans="1:13" ht="30" customHeight="1" x14ac:dyDescent="0.2">
      <c r="A2" s="16" t="s">
        <v>1</v>
      </c>
      <c r="B2" s="2" t="s">
        <v>6</v>
      </c>
      <c r="C2" s="10">
        <v>6</v>
      </c>
      <c r="D2" s="17"/>
      <c r="E2" s="18"/>
      <c r="F2" s="18"/>
      <c r="G2" s="18"/>
      <c r="H2" s="18"/>
      <c r="I2" s="18"/>
      <c r="J2" s="18"/>
      <c r="K2" s="18"/>
      <c r="L2" s="18"/>
      <c r="M2" s="19"/>
    </row>
    <row r="3" spans="1:13" ht="30" customHeight="1" x14ac:dyDescent="0.2">
      <c r="A3" s="16"/>
      <c r="B3" s="2" t="s">
        <v>7</v>
      </c>
      <c r="C3" s="11" t="s">
        <v>51</v>
      </c>
      <c r="D3" s="20"/>
      <c r="E3" s="21"/>
      <c r="F3" s="21"/>
      <c r="G3" s="21"/>
      <c r="H3" s="21"/>
      <c r="I3" s="21"/>
      <c r="J3" s="21"/>
      <c r="K3" s="21"/>
      <c r="L3" s="21"/>
      <c r="M3" s="22"/>
    </row>
    <row r="4" spans="1:13" ht="30" customHeight="1" x14ac:dyDescent="0.2">
      <c r="A4" s="16"/>
      <c r="B4" s="2" t="s">
        <v>8</v>
      </c>
      <c r="C4" s="11" t="s">
        <v>32</v>
      </c>
      <c r="D4" s="20"/>
      <c r="E4" s="21"/>
      <c r="F4" s="21"/>
      <c r="G4" s="21"/>
      <c r="H4" s="21"/>
      <c r="I4" s="21"/>
      <c r="J4" s="21"/>
      <c r="K4" s="21"/>
      <c r="L4" s="21"/>
      <c r="M4" s="22"/>
    </row>
    <row r="5" spans="1:13" ht="30" customHeight="1" x14ac:dyDescent="0.2">
      <c r="A5" s="16"/>
      <c r="B5" s="2" t="s">
        <v>9</v>
      </c>
      <c r="C5" s="14">
        <v>45737</v>
      </c>
      <c r="D5" s="20"/>
      <c r="E5" s="21"/>
      <c r="F5" s="21"/>
      <c r="G5" s="21"/>
      <c r="H5" s="21"/>
      <c r="I5" s="21"/>
      <c r="J5" s="21"/>
      <c r="K5" s="21"/>
      <c r="L5" s="21"/>
      <c r="M5" s="22"/>
    </row>
    <row r="6" spans="1:13" ht="30" customHeight="1" x14ac:dyDescent="0.2">
      <c r="A6" s="16" t="s">
        <v>36</v>
      </c>
      <c r="B6" s="2" t="s">
        <v>11</v>
      </c>
      <c r="C6" s="13" t="s">
        <v>30</v>
      </c>
      <c r="D6" s="20"/>
      <c r="E6" s="21"/>
      <c r="F6" s="21"/>
      <c r="G6" s="21"/>
      <c r="H6" s="21"/>
      <c r="I6" s="21"/>
      <c r="J6" s="21"/>
      <c r="K6" s="21"/>
      <c r="L6" s="21"/>
      <c r="M6" s="22"/>
    </row>
    <row r="7" spans="1:13" ht="30" customHeight="1" x14ac:dyDescent="0.2">
      <c r="A7" s="16"/>
      <c r="B7" s="2" t="s">
        <v>12</v>
      </c>
      <c r="C7" s="11" t="s">
        <v>31</v>
      </c>
      <c r="D7" s="20"/>
      <c r="E7" s="21"/>
      <c r="F7" s="21"/>
      <c r="G7" s="21"/>
      <c r="H7" s="21"/>
      <c r="I7" s="21"/>
      <c r="J7" s="21"/>
      <c r="K7" s="21"/>
      <c r="L7" s="21"/>
      <c r="M7" s="22"/>
    </row>
    <row r="8" spans="1:13" ht="30" customHeight="1" x14ac:dyDescent="0.2">
      <c r="A8" s="16" t="s">
        <v>13</v>
      </c>
      <c r="B8" s="2" t="s">
        <v>14</v>
      </c>
      <c r="C8" s="11" t="s">
        <v>34</v>
      </c>
      <c r="D8" s="20"/>
      <c r="E8" s="21"/>
      <c r="F8" s="21"/>
      <c r="G8" s="21"/>
      <c r="H8" s="21"/>
      <c r="I8" s="21"/>
      <c r="J8" s="21"/>
      <c r="K8" s="21"/>
      <c r="L8" s="21"/>
      <c r="M8" s="22"/>
    </row>
    <row r="9" spans="1:13" ht="30" customHeight="1" x14ac:dyDescent="0.2">
      <c r="A9" s="16"/>
      <c r="B9" s="2" t="s">
        <v>15</v>
      </c>
      <c r="C9" s="11" t="s">
        <v>55</v>
      </c>
      <c r="D9" s="20"/>
      <c r="E9" s="21"/>
      <c r="F9" s="21"/>
      <c r="G9" s="21"/>
      <c r="H9" s="21"/>
      <c r="I9" s="21"/>
      <c r="J9" s="21"/>
      <c r="K9" s="21"/>
      <c r="L9" s="21"/>
      <c r="M9" s="22"/>
    </row>
    <row r="10" spans="1:13" ht="88" customHeight="1" x14ac:dyDescent="0.2">
      <c r="A10" s="16" t="s">
        <v>2</v>
      </c>
      <c r="B10" s="2" t="s">
        <v>16</v>
      </c>
      <c r="C10" s="11" t="s">
        <v>64</v>
      </c>
      <c r="D10" s="20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0" customHeight="1" x14ac:dyDescent="0.2">
      <c r="A11" s="16"/>
      <c r="B11" s="2" t="s">
        <v>17</v>
      </c>
      <c r="C11" s="11" t="s">
        <v>52</v>
      </c>
      <c r="D11" s="20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30" customHeight="1" x14ac:dyDescent="0.2">
      <c r="A12" s="16"/>
      <c r="B12" s="2" t="s">
        <v>18</v>
      </c>
      <c r="C12" s="11" t="s">
        <v>53</v>
      </c>
      <c r="D12" s="20"/>
      <c r="E12" s="21"/>
      <c r="F12" s="21"/>
      <c r="G12" s="21"/>
      <c r="H12" s="21"/>
      <c r="I12" s="21"/>
      <c r="J12" s="21"/>
      <c r="K12" s="21"/>
      <c r="L12" s="21"/>
      <c r="M12" s="22"/>
    </row>
    <row r="13" spans="1:13" ht="30" customHeight="1" x14ac:dyDescent="0.2">
      <c r="A13" s="16" t="s">
        <v>3</v>
      </c>
      <c r="B13" s="2" t="s">
        <v>19</v>
      </c>
      <c r="C13" s="9" t="s">
        <v>25</v>
      </c>
      <c r="D13" s="20"/>
      <c r="E13" s="21"/>
      <c r="F13" s="21"/>
      <c r="G13" s="21"/>
      <c r="H13" s="21"/>
      <c r="I13" s="21"/>
      <c r="J13" s="21"/>
      <c r="K13" s="21"/>
      <c r="L13" s="21"/>
      <c r="M13" s="22"/>
    </row>
    <row r="14" spans="1:13" ht="30" customHeight="1" x14ac:dyDescent="0.2">
      <c r="A14" s="16"/>
      <c r="B14" s="2" t="s">
        <v>20</v>
      </c>
      <c r="C14" s="12" t="s">
        <v>25</v>
      </c>
      <c r="D14" s="20"/>
      <c r="E14" s="21"/>
      <c r="F14" s="21"/>
      <c r="G14" s="21"/>
      <c r="H14" s="21"/>
      <c r="I14" s="21"/>
      <c r="J14" s="21"/>
      <c r="K14" s="21"/>
      <c r="L14" s="21"/>
      <c r="M14" s="22"/>
    </row>
    <row r="15" spans="1:13" ht="30" customHeight="1" x14ac:dyDescent="0.2">
      <c r="A15" s="16"/>
      <c r="B15" s="2" t="s">
        <v>38</v>
      </c>
      <c r="C15" s="11" t="s">
        <v>39</v>
      </c>
      <c r="D15" s="20"/>
      <c r="E15" s="21"/>
      <c r="F15" s="21"/>
      <c r="G15" s="21"/>
      <c r="H15" s="21"/>
      <c r="I15" s="21"/>
      <c r="J15" s="21"/>
      <c r="K15" s="21"/>
      <c r="L15" s="21"/>
      <c r="M15" s="22"/>
    </row>
    <row r="16" spans="1:13" ht="30" customHeight="1" thickBot="1" x14ac:dyDescent="0.25">
      <c r="A16" s="3" t="s">
        <v>4</v>
      </c>
      <c r="B16" s="2" t="s">
        <v>21</v>
      </c>
      <c r="C16" s="11"/>
      <c r="D16" s="23"/>
      <c r="E16" s="24"/>
      <c r="F16" s="24"/>
      <c r="G16" s="24"/>
      <c r="H16" s="24"/>
      <c r="I16" s="24"/>
      <c r="J16" s="24"/>
      <c r="K16" s="24"/>
      <c r="L16" s="24"/>
      <c r="M16" s="25"/>
    </row>
    <row r="17" spans="1:3" ht="18" x14ac:dyDescent="0.2">
      <c r="A17" s="6"/>
      <c r="B17" s="6"/>
      <c r="C17" s="6"/>
    </row>
    <row r="18" spans="1:3" ht="18" x14ac:dyDescent="0.2">
      <c r="A18" s="6"/>
      <c r="B18" s="6"/>
      <c r="C18" s="6"/>
    </row>
    <row r="19" spans="1:3" ht="18" x14ac:dyDescent="0.2">
      <c r="A19" s="4" t="s">
        <v>26</v>
      </c>
      <c r="B19" s="5" t="s">
        <v>27</v>
      </c>
      <c r="C19" s="6"/>
    </row>
    <row r="20" spans="1:3" ht="18" x14ac:dyDescent="0.2">
      <c r="A20" s="6" t="s">
        <v>22</v>
      </c>
      <c r="B20" s="6" t="s">
        <v>28</v>
      </c>
      <c r="C20" s="6"/>
    </row>
    <row r="21" spans="1:3" ht="18" x14ac:dyDescent="0.2">
      <c r="A21" s="6" t="s">
        <v>23</v>
      </c>
      <c r="B21" s="6" t="s">
        <v>29</v>
      </c>
      <c r="C21" s="6"/>
    </row>
    <row r="22" spans="1:3" ht="18" x14ac:dyDescent="0.2">
      <c r="A22" s="6" t="s">
        <v>24</v>
      </c>
      <c r="B22" s="6" t="s">
        <v>25</v>
      </c>
      <c r="C22" s="6"/>
    </row>
    <row r="23" spans="1:3" ht="18" x14ac:dyDescent="0.2">
      <c r="A23" s="6" t="s">
        <v>25</v>
      </c>
      <c r="B23" s="6"/>
      <c r="C23" s="6"/>
    </row>
    <row r="24" spans="1:3" ht="19" x14ac:dyDescent="0.25">
      <c r="A24" s="1"/>
      <c r="B24" s="1"/>
      <c r="C24" s="1"/>
    </row>
  </sheetData>
  <dataConsolidate/>
  <mergeCells count="6">
    <mergeCell ref="A2:A5"/>
    <mergeCell ref="D2:M16"/>
    <mergeCell ref="A6:A7"/>
    <mergeCell ref="A8:A9"/>
    <mergeCell ref="A10:A12"/>
    <mergeCell ref="A13:A15"/>
  </mergeCells>
  <conditionalFormatting sqref="A20:A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ntainsText" dxfId="10" priority="4" operator="containsText" text="Critical">
      <formula>NOT(ISERROR(SEARCH("Critical",C13)))</formula>
    </cfRule>
    <cfRule type="containsText" dxfId="9" priority="5" operator="containsText" text="Low">
      <formula>NOT(ISERROR(SEARCH("Low",C13)))</formula>
    </cfRule>
    <cfRule type="containsText" dxfId="8" priority="6" operator="containsText" text="Critical">
      <formula>NOT(ISERROR(SEARCH("Critical",C13)))</formula>
    </cfRule>
    <cfRule type="containsText" dxfId="7" priority="7" operator="containsText" text="Minor">
      <formula>NOT(ISERROR(SEARCH("Minor",C13)))</formula>
    </cfRule>
    <cfRule type="containsText" dxfId="6" priority="8" operator="containsText" text="Minor">
      <formula>NOT(ISERROR(SEARCH("Minor",C13)))</formula>
    </cfRule>
    <cfRule type="containsText" dxfId="5" priority="9" operator="containsText" text="Major">
      <formula>NOT(ISERROR(SEARCH("Major",C13)))</formula>
    </cfRule>
    <cfRule type="containsText" dxfId="4" priority="10" operator="containsText" text="Major">
      <formula>NOT(ISERROR(SEARCH("Major",C13)))</formula>
    </cfRule>
    <cfRule type="containsText" dxfId="3" priority="11" operator="containsText" text="Critical">
      <formula>NOT(ISERROR(SEARCH("Critical",C13)))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C14">
    <cfRule type="containsText" dxfId="2" priority="1" operator="containsText" text="Low">
      <formula>NOT(ISERROR(SEARCH("Low",C14)))</formula>
    </cfRule>
    <cfRule type="containsText" dxfId="1" priority="2" operator="containsText" text="Medium">
      <formula>NOT(ISERROR(SEARCH("Medium",C14)))</formula>
    </cfRule>
    <cfRule type="containsText" dxfId="0" priority="3" operator="containsText" text="High">
      <formula>NOT(ISERROR(SEARCH("High",C14)))</formula>
    </cfRule>
  </conditionalFormatting>
  <dataValidations count="2">
    <dataValidation type="list" allowBlank="1" showInputMessage="1" showErrorMessage="1" sqref="C14" xr:uid="{F20C59DC-69E4-0D4A-B57A-93EC2A2320EF}">
      <formula1>$B$20:$B$22</formula1>
    </dataValidation>
    <dataValidation type="list" allowBlank="1" showInputMessage="1" showErrorMessage="1" sqref="C13" xr:uid="{6B3376DB-6131-464B-AA3F-BCDF0550EB17}">
      <formula1>$A$20:$A$23</formula1>
    </dataValidation>
  </dataValidations>
  <hyperlinks>
    <hyperlink ref="C6" r:id="rId1" xr:uid="{D2284A73-E5B2-B145-8FF6-6AD9CA768EB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BUG#1</vt:lpstr>
      <vt:lpstr>BUG#2</vt:lpstr>
      <vt:lpstr>BUG#3</vt:lpstr>
      <vt:lpstr>BUG#4</vt:lpstr>
      <vt:lpstr>BUG#5</vt:lpstr>
      <vt:lpstr>BUG#6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EMİNE MERİÇ SİVAS</dc:creator>
  <cp:lastModifiedBy>EMİNE MERİÇ</cp:lastModifiedBy>
  <dcterms:created xsi:type="dcterms:W3CDTF">2025-03-21T20:49:37Z</dcterms:created>
  <dcterms:modified xsi:type="dcterms:W3CDTF">2025-03-22T08:15:10Z</dcterms:modified>
</cp:coreProperties>
</file>