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7DD25E99-2436-44B2-A243-37F89D904CE1}" xr6:coauthVersionLast="45" xr6:coauthVersionMax="45" xr10:uidLastSave="{61F94C3F-4EDB-4CDA-8AB4-917921C8E917}"/>
  <bookViews>
    <workbookView xWindow="3225" yWindow="-21150" windowWidth="24240" windowHeight="200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8" i="2" l="1"/>
  <c r="Q218" i="2"/>
  <c r="P219" i="2"/>
  <c r="Q219" i="2"/>
  <c r="P220" i="2"/>
  <c r="Q220" i="2"/>
  <c r="P221" i="2"/>
  <c r="Q221" i="2"/>
  <c r="P222" i="2"/>
  <c r="Q222" i="2"/>
  <c r="P112" i="2" l="1"/>
  <c r="Q112" i="2"/>
  <c r="P15" i="2"/>
  <c r="Q15" i="2"/>
  <c r="P73" i="2"/>
  <c r="Q73" i="2"/>
  <c r="P89" i="2"/>
  <c r="Q89" i="2"/>
  <c r="P203" i="2"/>
  <c r="Q203" i="2"/>
  <c r="P156" i="2"/>
  <c r="Q156" i="2"/>
  <c r="P57" i="2"/>
  <c r="Q57" i="2"/>
  <c r="P153" i="2"/>
  <c r="Q153" i="2"/>
  <c r="P80" i="2"/>
  <c r="Q80" i="2"/>
  <c r="P53" i="2"/>
  <c r="Q53" i="2"/>
  <c r="P142" i="2"/>
  <c r="Q142" i="2"/>
  <c r="P72" i="2"/>
  <c r="Q72" i="2"/>
  <c r="P164" i="2"/>
  <c r="Q164" i="2"/>
  <c r="P24" i="2"/>
  <c r="Q24" i="2"/>
  <c r="P176" i="2"/>
  <c r="Q176" i="2"/>
  <c r="P141" i="2"/>
  <c r="Q141" i="2"/>
  <c r="P63" i="2"/>
  <c r="Q63" i="2"/>
  <c r="P52" i="2"/>
  <c r="Q52" i="2"/>
  <c r="P20" i="2"/>
  <c r="Q20" i="2"/>
  <c r="P115" i="2"/>
  <c r="Q115" i="2"/>
  <c r="P184" i="2"/>
  <c r="Q184" i="2"/>
  <c r="P130" i="2"/>
  <c r="Q130" i="2"/>
  <c r="P125" i="2"/>
  <c r="Q125" i="2"/>
  <c r="P119" i="2"/>
  <c r="Q119" i="2"/>
  <c r="P149" i="2"/>
  <c r="Q149" i="2"/>
  <c r="P205" i="2"/>
  <c r="Q205" i="2"/>
  <c r="P5" i="2"/>
  <c r="Q5" i="2"/>
  <c r="P155" i="2"/>
  <c r="Q155" i="2"/>
  <c r="P127" i="2"/>
  <c r="Q127" i="2"/>
  <c r="P19" i="2"/>
  <c r="Q19" i="2"/>
  <c r="P202" i="2"/>
  <c r="Q202" i="2"/>
  <c r="P100" i="2"/>
  <c r="Q100" i="2"/>
  <c r="P32" i="2"/>
  <c r="Q32" i="2"/>
  <c r="P192" i="2"/>
  <c r="Q192" i="2"/>
  <c r="P56" i="2"/>
  <c r="Q56" i="2"/>
  <c r="P77" i="2"/>
  <c r="Q77" i="2"/>
  <c r="P91" i="2"/>
  <c r="Q91" i="2"/>
  <c r="P7" i="2"/>
  <c r="Q7" i="2"/>
  <c r="P188" i="2"/>
  <c r="Q188" i="2"/>
  <c r="P97" i="2"/>
  <c r="Q97" i="2"/>
  <c r="P144" i="2"/>
  <c r="Q144" i="2"/>
  <c r="P182" i="2"/>
  <c r="Q182" i="2"/>
  <c r="P146" i="2"/>
  <c r="Q146" i="2"/>
  <c r="P81" i="2"/>
  <c r="Q81" i="2"/>
  <c r="P59" i="2"/>
  <c r="Q59" i="2"/>
  <c r="P151" i="2"/>
  <c r="Q151" i="2"/>
  <c r="P64" i="2"/>
  <c r="Q64" i="2"/>
  <c r="P118" i="2"/>
  <c r="Q118" i="2"/>
  <c r="P171" i="2"/>
  <c r="Q171" i="2"/>
  <c r="P18" i="2"/>
  <c r="Q18" i="2"/>
  <c r="P58" i="2"/>
  <c r="Q58" i="2"/>
  <c r="P2" i="2"/>
  <c r="Q2" i="2"/>
  <c r="P55" i="2"/>
  <c r="Q55" i="2"/>
  <c r="P69" i="2"/>
  <c r="Q69" i="2"/>
  <c r="P103" i="2"/>
  <c r="Q103" i="2"/>
  <c r="P106" i="2"/>
  <c r="Q106" i="2"/>
  <c r="P60" i="2"/>
  <c r="Q60" i="2"/>
  <c r="P178" i="2"/>
  <c r="Q178" i="2"/>
  <c r="P21" i="2"/>
  <c r="Q21" i="2"/>
  <c r="P136" i="2"/>
  <c r="Q136" i="2"/>
  <c r="P181" i="2"/>
  <c r="Q181" i="2"/>
  <c r="P139" i="2"/>
  <c r="Q139" i="2"/>
  <c r="P186" i="2"/>
  <c r="Q186" i="2"/>
  <c r="P44" i="2"/>
  <c r="Q44" i="2"/>
  <c r="P88" i="2"/>
  <c r="Q88" i="2"/>
  <c r="P29" i="2"/>
  <c r="Q29" i="2"/>
  <c r="P48" i="2"/>
  <c r="Q48" i="2"/>
  <c r="P121" i="2"/>
  <c r="Q121" i="2"/>
  <c r="P147" i="2"/>
  <c r="Q147" i="2"/>
  <c r="P208" i="2"/>
  <c r="Q208" i="2"/>
  <c r="P120" i="2"/>
  <c r="Q120" i="2"/>
  <c r="P160" i="2"/>
  <c r="Q160" i="2"/>
  <c r="P215" i="2"/>
  <c r="Q215" i="2"/>
  <c r="P199" i="2"/>
  <c r="Q199" i="2"/>
  <c r="P143" i="2"/>
  <c r="Q143" i="2"/>
  <c r="P101" i="2"/>
  <c r="Q101" i="2"/>
  <c r="P110" i="2"/>
  <c r="Q110" i="2"/>
  <c r="P37" i="2"/>
  <c r="Q37" i="2"/>
  <c r="P122" i="2"/>
  <c r="Q122" i="2"/>
  <c r="P126" i="2"/>
  <c r="Q126" i="2"/>
  <c r="P163" i="2"/>
  <c r="Q163" i="2"/>
  <c r="P40" i="2"/>
  <c r="Q40" i="2"/>
  <c r="P201" i="2"/>
  <c r="Q201" i="2"/>
  <c r="P190" i="2"/>
  <c r="Q190" i="2"/>
  <c r="P96" i="2"/>
  <c r="Q96" i="2"/>
  <c r="P211" i="2"/>
  <c r="Q211" i="2"/>
  <c r="P45" i="2"/>
  <c r="Q45" i="2"/>
  <c r="P210" i="2"/>
  <c r="Q210" i="2"/>
  <c r="P65" i="2"/>
  <c r="Q65" i="2"/>
  <c r="P6" i="2"/>
  <c r="Q6" i="2"/>
  <c r="P132" i="2"/>
  <c r="Q132" i="2"/>
  <c r="P35" i="2"/>
  <c r="Q35" i="2"/>
  <c r="P10" i="2"/>
  <c r="Q10" i="2"/>
  <c r="P34" i="2"/>
  <c r="Q34" i="2"/>
  <c r="P214" i="2"/>
  <c r="Q214" i="2"/>
  <c r="P187" i="2"/>
  <c r="Q187" i="2"/>
  <c r="P67" i="2"/>
  <c r="Q67" i="2"/>
  <c r="P83" i="2"/>
  <c r="Q83" i="2"/>
  <c r="P167" i="2"/>
  <c r="Q167" i="2"/>
  <c r="P117" i="2"/>
  <c r="Q117" i="2"/>
  <c r="P104" i="2"/>
  <c r="Q104" i="2"/>
  <c r="P84" i="2"/>
  <c r="Q84" i="2"/>
  <c r="P150" i="2"/>
  <c r="Q150" i="2"/>
  <c r="P173" i="2"/>
  <c r="Q173" i="2"/>
  <c r="P152" i="2"/>
  <c r="Q152" i="2"/>
  <c r="P207" i="2"/>
  <c r="Q207" i="2"/>
  <c r="P51" i="2"/>
  <c r="Q51" i="2"/>
  <c r="P23" i="2"/>
  <c r="Q23" i="2"/>
  <c r="P85" i="2"/>
  <c r="Q85" i="2"/>
  <c r="P47" i="2"/>
  <c r="Q47" i="2"/>
  <c r="P94" i="2"/>
  <c r="Q94" i="2"/>
  <c r="P14" i="2"/>
  <c r="Q14" i="2"/>
  <c r="P74" i="2"/>
  <c r="Q74" i="2"/>
  <c r="P61" i="2"/>
  <c r="Q61" i="2"/>
  <c r="P86" i="2"/>
  <c r="Q86" i="2"/>
  <c r="P22" i="2"/>
  <c r="Q22" i="2"/>
  <c r="P196" i="2"/>
  <c r="Q196" i="2"/>
  <c r="P66" i="2"/>
  <c r="Q66" i="2"/>
  <c r="P90" i="2"/>
  <c r="Q90" i="2"/>
  <c r="P116" i="2"/>
  <c r="Q116" i="2"/>
  <c r="P109" i="2"/>
  <c r="Q109" i="2"/>
  <c r="P108" i="2"/>
  <c r="Q108" i="2"/>
  <c r="P161" i="2"/>
  <c r="Q161" i="2"/>
  <c r="P62" i="2"/>
  <c r="Q62" i="2"/>
  <c r="P13" i="2"/>
  <c r="Q13" i="2"/>
  <c r="P38" i="2"/>
  <c r="Q38" i="2"/>
  <c r="P145" i="2"/>
  <c r="Q145" i="2"/>
  <c r="P183" i="2"/>
  <c r="Q183" i="2"/>
  <c r="P157" i="2"/>
  <c r="Q157" i="2"/>
  <c r="P49" i="2"/>
  <c r="Q49" i="2"/>
  <c r="P70" i="2"/>
  <c r="Q70" i="2"/>
  <c r="P68" i="2"/>
  <c r="Q68" i="2"/>
  <c r="P166" i="2"/>
  <c r="Q166" i="2"/>
  <c r="P212" i="2"/>
  <c r="Q212" i="2"/>
  <c r="P191" i="2"/>
  <c r="Q191" i="2"/>
  <c r="P216" i="2"/>
  <c r="Q216" i="2"/>
  <c r="P189" i="2"/>
  <c r="Q189" i="2"/>
  <c r="P39" i="2"/>
  <c r="Q39" i="2"/>
  <c r="P172" i="2"/>
  <c r="Q172" i="2"/>
  <c r="P11" i="2"/>
  <c r="Q11" i="2"/>
  <c r="P102" i="2"/>
  <c r="Q102" i="2"/>
  <c r="P185" i="2"/>
  <c r="Q185" i="2"/>
  <c r="P217" i="2"/>
  <c r="Q217" i="2"/>
  <c r="P198" i="2"/>
  <c r="Q198" i="2"/>
  <c r="P26" i="2"/>
  <c r="Q26" i="2"/>
  <c r="P28" i="2"/>
  <c r="Q28" i="2"/>
  <c r="P33" i="2"/>
  <c r="Q33" i="2"/>
  <c r="P204" i="2"/>
  <c r="Q204" i="2"/>
  <c r="P50" i="2"/>
  <c r="Q50" i="2"/>
  <c r="P78" i="2"/>
  <c r="Q78" i="2"/>
  <c r="P200" i="2"/>
  <c r="Q200" i="2"/>
  <c r="P162" i="2"/>
  <c r="Q162" i="2"/>
  <c r="P128" i="2"/>
  <c r="Q128" i="2"/>
  <c r="P42" i="2"/>
  <c r="Q42" i="2"/>
  <c r="P31" i="2"/>
  <c r="Q31" i="2"/>
  <c r="P148" i="2"/>
  <c r="Q148" i="2"/>
  <c r="P75" i="2"/>
  <c r="Q75" i="2"/>
  <c r="P158" i="2"/>
  <c r="Q158" i="2"/>
  <c r="P154" i="2"/>
  <c r="Q154" i="2"/>
  <c r="P159" i="2"/>
  <c r="Q159" i="2"/>
  <c r="P27" i="2"/>
  <c r="Q27" i="2"/>
  <c r="P98" i="2"/>
  <c r="Q98" i="2"/>
  <c r="P170" i="2"/>
  <c r="Q170" i="2"/>
  <c r="P3" i="2"/>
  <c r="Q3" i="2"/>
  <c r="P113" i="2"/>
  <c r="Q113" i="2"/>
  <c r="P111" i="2"/>
  <c r="Q111" i="2"/>
  <c r="P174" i="2"/>
  <c r="Q174" i="2"/>
  <c r="P135" i="2"/>
  <c r="Q135" i="2"/>
  <c r="P99" i="2"/>
  <c r="Q99" i="2"/>
  <c r="P124" i="2"/>
  <c r="Q124" i="2"/>
  <c r="P168" i="2"/>
  <c r="Q168" i="2"/>
  <c r="P138" i="2"/>
  <c r="Q138" i="2"/>
  <c r="P137" i="2"/>
  <c r="Q137" i="2"/>
  <c r="P134" i="2"/>
  <c r="Q134" i="2"/>
  <c r="P180" i="2"/>
  <c r="Q180" i="2"/>
  <c r="P131" i="2"/>
  <c r="Q131" i="2"/>
  <c r="P76" i="2"/>
  <c r="Q76" i="2"/>
  <c r="P129" i="2"/>
  <c r="Q129" i="2"/>
  <c r="P92" i="2"/>
  <c r="Q92" i="2"/>
  <c r="P194" i="2"/>
  <c r="Q194" i="2"/>
  <c r="P206" i="2"/>
  <c r="Q206" i="2"/>
  <c r="P195" i="2"/>
  <c r="Q195" i="2"/>
  <c r="P213" i="2"/>
  <c r="Q213" i="2"/>
  <c r="P140" i="2"/>
  <c r="Q140" i="2"/>
  <c r="P12" i="2"/>
  <c r="Q12" i="2"/>
  <c r="P43" i="2"/>
  <c r="Q43" i="2"/>
  <c r="P123" i="2"/>
  <c r="Q123" i="2"/>
  <c r="P87" i="2"/>
  <c r="Q87" i="2"/>
  <c r="P17" i="2"/>
  <c r="Q17" i="2"/>
  <c r="P95" i="2"/>
  <c r="Q95" i="2"/>
  <c r="P54" i="2"/>
  <c r="Q54" i="2"/>
  <c r="P175" i="2"/>
  <c r="Q175" i="2"/>
  <c r="P107" i="2"/>
  <c r="Q107" i="2"/>
  <c r="P114" i="2"/>
  <c r="Q114" i="2"/>
  <c r="P16" i="2"/>
  <c r="Q16" i="2"/>
  <c r="P197" i="2"/>
  <c r="Q197" i="2"/>
  <c r="P93" i="2"/>
  <c r="Q93" i="2"/>
  <c r="P46" i="2"/>
  <c r="Q46" i="2"/>
  <c r="P193" i="2"/>
  <c r="Q193" i="2"/>
  <c r="P209" i="2"/>
  <c r="Q209" i="2"/>
  <c r="P25" i="2"/>
  <c r="Q25" i="2"/>
  <c r="P8" i="2"/>
  <c r="Q8" i="2"/>
  <c r="P79" i="2"/>
  <c r="Q79" i="2"/>
  <c r="P82" i="2"/>
  <c r="Q82" i="2"/>
  <c r="P41" i="2"/>
  <c r="Q41" i="2"/>
  <c r="P169" i="2"/>
  <c r="Q169" i="2"/>
  <c r="P36" i="2"/>
  <c r="Q36" i="2"/>
  <c r="P4" i="2"/>
  <c r="Q4" i="2"/>
  <c r="P177" i="2"/>
  <c r="Q177" i="2"/>
  <c r="P9" i="2"/>
  <c r="Q9" i="2"/>
  <c r="P30" i="2"/>
  <c r="Q30" i="2"/>
  <c r="P71" i="2"/>
  <c r="Q71" i="2"/>
  <c r="P165" i="2"/>
  <c r="Q165" i="2"/>
  <c r="P133" i="2"/>
  <c r="Q133" i="2"/>
  <c r="Q105" i="2"/>
  <c r="P105" i="2"/>
  <c r="Q179" i="2" l="1"/>
  <c r="P179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<sst xmlns="http://schemas.openxmlformats.org/spreadsheetml/2006/main" count="485" uniqueCount="240">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</sst>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egypt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ireland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french-guian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hungary/" TargetMode="External"/><Relationship Id="rId128" Type="http://schemas.openxmlformats.org/officeDocument/2006/relationships/hyperlink" Target="https://www.worldometers.info/world-population/greece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bermud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martinique-population/" TargetMode="External"/><Relationship Id="rId43" Type="http://schemas.openxmlformats.org/officeDocument/2006/relationships/hyperlink" Target="https://www.worldometers.info/coronavirus/country/indonesia/" TargetMode="External"/><Relationship Id="rId139" Type="http://schemas.openxmlformats.org/officeDocument/2006/relationships/hyperlink" Target="https://www.worldometers.info/coronavirus/country/china/" TargetMode="External"/><Relationship Id="rId290" Type="http://schemas.openxmlformats.org/officeDocument/2006/relationships/hyperlink" Target="https://www.worldometers.info/coronavirus/country/central-african-republic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serb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sri-lanka/" TargetMode="External"/><Relationship Id="rId206" Type="http://schemas.openxmlformats.org/officeDocument/2006/relationships/hyperlink" Target="https://www.worldometers.info/coronavirus/country/senegal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croatia-population/" TargetMode="External"/><Relationship Id="rId129" Type="http://schemas.openxmlformats.org/officeDocument/2006/relationships/hyperlink" Target="https://www.worldometers.info/coronavirus/country/venezuela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world-population/curacao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hungary-population/" TargetMode="External"/><Relationship Id="rId96" Type="http://schemas.openxmlformats.org/officeDocument/2006/relationships/hyperlink" Target="https://www.worldometers.info/coronavirus/country/qatar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bermud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ethiopia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central-african-republic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world-population/venezuela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sri-lanka-population/" TargetMode="External"/><Relationship Id="rId207" Type="http://schemas.openxmlformats.org/officeDocument/2006/relationships/hyperlink" Target="https://www.worldometers.info/world-population/senegal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coronavirus/country/yeme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world-population/ethiopia-populatio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bolivia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lovenia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cote-d-ivoire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haiti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yemen-population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costa-rica-population/" TargetMode="External"/><Relationship Id="rId121" Type="http://schemas.openxmlformats.org/officeDocument/2006/relationships/hyperlink" Target="https://www.worldometers.info/coronavirus/country/honduras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south-korea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vincent-and-the-grenadines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jamaic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oland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djibouti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oman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slovenia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cote-d-ivoire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haiti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canada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lesotho/" TargetMode="External"/><Relationship Id="rId339" Type="http://schemas.openxmlformats.org/officeDocument/2006/relationships/hyperlink" Target="https://www.worldometers.info/coronavirus/country/sao-tome-and-principe/" TargetMode="External"/><Relationship Id="rId78" Type="http://schemas.openxmlformats.org/officeDocument/2006/relationships/hyperlink" Target="https://www.worldometers.info/coronavirus/country/ecuado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world-population/honduras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south-korea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saint-vincent-and-the-grenadine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oland-population/" TargetMode="External"/><Relationship Id="rId231" Type="http://schemas.openxmlformats.org/officeDocument/2006/relationships/hyperlink" Target="https://www.worldometers.info/world-population/jamaic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djibouti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czech-republic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oman-population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uzbeki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sao-tome-and-principe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suriname/" TargetMode="External"/><Relationship Id="rId319" Type="http://schemas.openxmlformats.org/officeDocument/2006/relationships/hyperlink" Target="https://www.worldometers.info/world-population/lesotho-population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canada-population/" TargetMode="External"/><Relationship Id="rId79" Type="http://schemas.openxmlformats.org/officeDocument/2006/relationships/hyperlink" Target="https://www.worldometers.info/world-population/ecuador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lib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kuwait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lize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eru/" TargetMode="External"/><Relationship Id="rId48" Type="http://schemas.openxmlformats.org/officeDocument/2006/relationships/hyperlink" Target="https://www.worldometers.info/world-population/czech-republic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uatemala/" TargetMode="External"/><Relationship Id="rId134" Type="http://schemas.openxmlformats.org/officeDocument/2006/relationships/hyperlink" Target="https://www.worldometers.info/world-population/myanmar-population/" TargetMode="External"/><Relationship Id="rId320" Type="http://schemas.openxmlformats.org/officeDocument/2006/relationships/hyperlink" Target="https://www.worldometers.info/coronavirus/country/new-zealand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uzbekistan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malawi/" TargetMode="External"/><Relationship Id="rId285" Type="http://schemas.openxmlformats.org/officeDocument/2006/relationships/hyperlink" Target="https://www.worldometers.info/world-population/surinam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saudi-arabia/" TargetMode="External"/><Relationship Id="rId103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kuwait-population/" TargetMode="External"/><Relationship Id="rId145" Type="http://schemas.openxmlformats.org/officeDocument/2006/relationships/hyperlink" Target="https://www.worldometers.info/world-population/libya-population/" TargetMode="External"/><Relationship Id="rId166" Type="http://schemas.openxmlformats.org/officeDocument/2006/relationships/hyperlink" Target="https://www.worldometers.info/coronavirus/country/lithua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cayman-island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peru-population/" TargetMode="External"/><Relationship Id="rId49" Type="http://schemas.openxmlformats.org/officeDocument/2006/relationships/hyperlink" Target="https://www.worldometers.info/coronavirus/country/romania/" TargetMode="External"/><Relationship Id="rId114" Type="http://schemas.openxmlformats.org/officeDocument/2006/relationships/hyperlink" Target="https://www.worldometers.info/world-population/guatemala-population/" TargetMode="External"/><Relationship Id="rId275" Type="http://schemas.openxmlformats.org/officeDocument/2006/relationships/hyperlink" Target="https://www.worldometers.info/world-population/belize-population/" TargetMode="External"/><Relationship Id="rId296" Type="http://schemas.openxmlformats.org/officeDocument/2006/relationships/hyperlink" Target="https://www.worldometers.info/coronavirus/country/somalia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saudi-arabi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coronavirus/country/bosnia-and-herzegovina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madagascar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malawi-population/" TargetMode="External"/><Relationship Id="rId286" Type="http://schemas.openxmlformats.org/officeDocument/2006/relationships/hyperlink" Target="https://www.worldometers.info/coronavirus/country/mayotte/" TargetMode="External"/><Relationship Id="rId50" Type="http://schemas.openxmlformats.org/officeDocument/2006/relationships/hyperlink" Target="https://www.worldometers.info/world-population/romania-population/" TargetMode="External"/><Relationship Id="rId104" Type="http://schemas.openxmlformats.org/officeDocument/2006/relationships/hyperlink" Target="https://www.worldometers.info/world-population/georg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lithuania-population/" TargetMode="External"/><Relationship Id="rId188" Type="http://schemas.openxmlformats.org/officeDocument/2006/relationships/hyperlink" Target="https://www.worldometers.info/coronavirus/country/finland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cayman-island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uruguay/" TargetMode="External"/><Relationship Id="rId297" Type="http://schemas.openxmlformats.org/officeDocument/2006/relationships/hyperlink" Target="https://www.worldometers.info/world-population/somalia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azerbaijan/" TargetMode="External"/><Relationship Id="rId136" Type="http://schemas.openxmlformats.org/officeDocument/2006/relationships/hyperlink" Target="https://www.worldometers.info/world-population/bosnia-and-herzegovina-population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urks-and-caicos-islands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madagascar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mayott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kazakhstan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singapore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bangladesh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finland-population/" TargetMode="External"/><Relationship Id="rId375" Type="http://schemas.openxmlformats.org/officeDocument/2006/relationships/hyperlink" Target="https://www.worldometers.info/coronavirus/country/saint-luci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uruguay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azerbaijan-population/" TargetMode="External"/><Relationship Id="rId137" Type="http://schemas.openxmlformats.org/officeDocument/2006/relationships/hyperlink" Target="https://www.worldometers.info/coronavirus/country/bahrain/" TargetMode="External"/><Relationship Id="rId158" Type="http://schemas.openxmlformats.org/officeDocument/2006/relationships/hyperlink" Target="https://www.worldometers.info/coronavirus/country/ireland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turks-and-caicos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chile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ameroon/" TargetMode="External"/><Relationship Id="rId204" Type="http://schemas.openxmlformats.org/officeDocument/2006/relationships/hyperlink" Target="https://www.worldometers.info/coronavirus/country/latvi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guadeloupe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equatorial-guinea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kazakhstan-population/" TargetMode="External"/><Relationship Id="rId127" Type="http://schemas.openxmlformats.org/officeDocument/2006/relationships/hyperlink" Target="https://www.worldometers.info/coronavirus/country/greece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angladesh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coronavirus/country/bulgaria/" TargetMode="External"/><Relationship Id="rId148" Type="http://schemas.openxmlformats.org/officeDocument/2006/relationships/hyperlink" Target="https://www.worldometers.info/coronavirus/country/paraguay/" TargetMode="External"/><Relationship Id="rId169" Type="http://schemas.openxmlformats.org/officeDocument/2006/relationships/hyperlink" Target="https://www.worldometers.info/world-population/singapore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luci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rtinique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chile-population/" TargetMode="External"/><Relationship Id="rId84" Type="http://schemas.openxmlformats.org/officeDocument/2006/relationships/hyperlink" Target="https://www.worldometers.info/coronavirus/country/serbia/" TargetMode="External"/><Relationship Id="rId138" Type="http://schemas.openxmlformats.org/officeDocument/2006/relationships/hyperlink" Target="https://www.worldometers.info/world-population/bahrain-populatio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ameroon-population/" TargetMode="External"/><Relationship Id="rId205" Type="http://schemas.openxmlformats.org/officeDocument/2006/relationships/hyperlink" Target="https://www.worldometers.info/world-population/latvia-population/" TargetMode="External"/><Relationship Id="rId247" Type="http://schemas.openxmlformats.org/officeDocument/2006/relationships/hyperlink" Target="https://www.worldometers.info/world-population/guadeloupe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roatia/" TargetMode="External"/><Relationship Id="rId289" Type="http://schemas.openxmlformats.org/officeDocument/2006/relationships/hyperlink" Target="https://www.worldometers.info/world-population/equatorial-guine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paraguay-population/" TargetMode="External"/><Relationship Id="rId314" Type="http://schemas.openxmlformats.org/officeDocument/2006/relationships/hyperlink" Target="https://www.worldometers.info/coronavirus/country/curacao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bulgaria-population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egypt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french-guian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egypt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ireland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french-guian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hungary/" TargetMode="External"/><Relationship Id="rId128" Type="http://schemas.openxmlformats.org/officeDocument/2006/relationships/hyperlink" Target="https://www.worldometers.info/world-population/greece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bermud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martinique-population/" TargetMode="External"/><Relationship Id="rId43" Type="http://schemas.openxmlformats.org/officeDocument/2006/relationships/hyperlink" Target="https://www.worldometers.info/coronavirus/country/indonesia/" TargetMode="External"/><Relationship Id="rId139" Type="http://schemas.openxmlformats.org/officeDocument/2006/relationships/hyperlink" Target="https://www.worldometers.info/coronavirus/country/china/" TargetMode="External"/><Relationship Id="rId290" Type="http://schemas.openxmlformats.org/officeDocument/2006/relationships/hyperlink" Target="https://www.worldometers.info/coronavirus/country/central-african-republic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serb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sri-lanka/" TargetMode="External"/><Relationship Id="rId206" Type="http://schemas.openxmlformats.org/officeDocument/2006/relationships/hyperlink" Target="https://www.worldometers.info/coronavirus/country/senegal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croatia-population/" TargetMode="External"/><Relationship Id="rId129" Type="http://schemas.openxmlformats.org/officeDocument/2006/relationships/hyperlink" Target="https://www.worldometers.info/coronavirus/country/venezuela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world-population/curacao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hungary-population/" TargetMode="External"/><Relationship Id="rId96" Type="http://schemas.openxmlformats.org/officeDocument/2006/relationships/hyperlink" Target="https://www.worldometers.info/coronavirus/country/qatar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bermud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ethiopia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central-african-republic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world-population/venezuela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sri-lanka-population/" TargetMode="External"/><Relationship Id="rId207" Type="http://schemas.openxmlformats.org/officeDocument/2006/relationships/hyperlink" Target="https://www.worldometers.info/world-population/senegal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coronavirus/country/yeme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world-population/ethiopia-populatio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bolivia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lovenia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cote-d-ivoire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haiti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yemen-population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costa-rica-population/" TargetMode="External"/><Relationship Id="rId121" Type="http://schemas.openxmlformats.org/officeDocument/2006/relationships/hyperlink" Target="https://www.worldometers.info/coronavirus/country/honduras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south-korea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vincent-and-the-grenadines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jamaic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oland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djibouti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oman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slovenia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cote-d-ivoire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haiti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canada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lesotho/" TargetMode="External"/><Relationship Id="rId339" Type="http://schemas.openxmlformats.org/officeDocument/2006/relationships/hyperlink" Target="https://www.worldometers.info/coronavirus/country/sao-tome-and-principe/" TargetMode="External"/><Relationship Id="rId78" Type="http://schemas.openxmlformats.org/officeDocument/2006/relationships/hyperlink" Target="https://www.worldometers.info/coronavirus/country/ecuado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world-population/honduras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south-korea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saint-vincent-and-the-grenadine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oland-population/" TargetMode="External"/><Relationship Id="rId231" Type="http://schemas.openxmlformats.org/officeDocument/2006/relationships/hyperlink" Target="https://www.worldometers.info/world-population/jamaic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djibouti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czech-republic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oman-population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uzbeki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sao-tome-and-principe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suriname/" TargetMode="External"/><Relationship Id="rId319" Type="http://schemas.openxmlformats.org/officeDocument/2006/relationships/hyperlink" Target="https://www.worldometers.info/world-population/lesotho-population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canada-population/" TargetMode="External"/><Relationship Id="rId79" Type="http://schemas.openxmlformats.org/officeDocument/2006/relationships/hyperlink" Target="https://www.worldometers.info/world-population/ecuador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lib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kuwait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lize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eru/" TargetMode="External"/><Relationship Id="rId48" Type="http://schemas.openxmlformats.org/officeDocument/2006/relationships/hyperlink" Target="https://www.worldometers.info/world-population/czech-republic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uatemala/" TargetMode="External"/><Relationship Id="rId134" Type="http://schemas.openxmlformats.org/officeDocument/2006/relationships/hyperlink" Target="https://www.worldometers.info/world-population/myanmar-population/" TargetMode="External"/><Relationship Id="rId320" Type="http://schemas.openxmlformats.org/officeDocument/2006/relationships/hyperlink" Target="https://www.worldometers.info/coronavirus/country/new-zealand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uzbekistan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malawi/" TargetMode="External"/><Relationship Id="rId285" Type="http://schemas.openxmlformats.org/officeDocument/2006/relationships/hyperlink" Target="https://www.worldometers.info/world-population/surinam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saudi-arabia/" TargetMode="External"/><Relationship Id="rId103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kuwait-population/" TargetMode="External"/><Relationship Id="rId145" Type="http://schemas.openxmlformats.org/officeDocument/2006/relationships/hyperlink" Target="https://www.worldometers.info/world-population/libya-population/" TargetMode="External"/><Relationship Id="rId166" Type="http://schemas.openxmlformats.org/officeDocument/2006/relationships/hyperlink" Target="https://www.worldometers.info/coronavirus/country/lithua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cayman-island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peru-population/" TargetMode="External"/><Relationship Id="rId49" Type="http://schemas.openxmlformats.org/officeDocument/2006/relationships/hyperlink" Target="https://www.worldometers.info/coronavirus/country/romania/" TargetMode="External"/><Relationship Id="rId114" Type="http://schemas.openxmlformats.org/officeDocument/2006/relationships/hyperlink" Target="https://www.worldometers.info/world-population/guatemala-population/" TargetMode="External"/><Relationship Id="rId275" Type="http://schemas.openxmlformats.org/officeDocument/2006/relationships/hyperlink" Target="https://www.worldometers.info/world-population/belize-population/" TargetMode="External"/><Relationship Id="rId296" Type="http://schemas.openxmlformats.org/officeDocument/2006/relationships/hyperlink" Target="https://www.worldometers.info/coronavirus/country/somalia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saudi-arabi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coronavirus/country/bosnia-and-herzegovina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madagascar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malawi-population/" TargetMode="External"/><Relationship Id="rId286" Type="http://schemas.openxmlformats.org/officeDocument/2006/relationships/hyperlink" Target="https://www.worldometers.info/coronavirus/country/mayotte/" TargetMode="External"/><Relationship Id="rId50" Type="http://schemas.openxmlformats.org/officeDocument/2006/relationships/hyperlink" Target="https://www.worldometers.info/world-population/romania-population/" TargetMode="External"/><Relationship Id="rId104" Type="http://schemas.openxmlformats.org/officeDocument/2006/relationships/hyperlink" Target="https://www.worldometers.info/world-population/georg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lithuania-population/" TargetMode="External"/><Relationship Id="rId188" Type="http://schemas.openxmlformats.org/officeDocument/2006/relationships/hyperlink" Target="https://www.worldometers.info/coronavirus/country/finland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cayman-island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uruguay/" TargetMode="External"/><Relationship Id="rId297" Type="http://schemas.openxmlformats.org/officeDocument/2006/relationships/hyperlink" Target="https://www.worldometers.info/world-population/somalia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azerbaijan/" TargetMode="External"/><Relationship Id="rId136" Type="http://schemas.openxmlformats.org/officeDocument/2006/relationships/hyperlink" Target="https://www.worldometers.info/world-population/bosnia-and-herzegovina-population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urks-and-caicos-islands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madagascar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mayott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kazakhstan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singapore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bangladesh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finland-population/" TargetMode="External"/><Relationship Id="rId375" Type="http://schemas.openxmlformats.org/officeDocument/2006/relationships/hyperlink" Target="https://www.worldometers.info/coronavirus/country/saint-luci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uruguay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azerbaijan-population/" TargetMode="External"/><Relationship Id="rId137" Type="http://schemas.openxmlformats.org/officeDocument/2006/relationships/hyperlink" Target="https://www.worldometers.info/coronavirus/country/bahrain/" TargetMode="External"/><Relationship Id="rId158" Type="http://schemas.openxmlformats.org/officeDocument/2006/relationships/hyperlink" Target="https://www.worldometers.info/coronavirus/country/ireland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turks-and-caicos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chile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ameroon/" TargetMode="External"/><Relationship Id="rId204" Type="http://schemas.openxmlformats.org/officeDocument/2006/relationships/hyperlink" Target="https://www.worldometers.info/coronavirus/country/latvi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guadeloupe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equatorial-guinea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kazakhstan-population/" TargetMode="External"/><Relationship Id="rId127" Type="http://schemas.openxmlformats.org/officeDocument/2006/relationships/hyperlink" Target="https://www.worldometers.info/coronavirus/country/greece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angladesh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coronavirus/country/bulgaria/" TargetMode="External"/><Relationship Id="rId148" Type="http://schemas.openxmlformats.org/officeDocument/2006/relationships/hyperlink" Target="https://www.worldometers.info/coronavirus/country/paraguay/" TargetMode="External"/><Relationship Id="rId169" Type="http://schemas.openxmlformats.org/officeDocument/2006/relationships/hyperlink" Target="https://www.worldometers.info/world-population/singapore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luci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rtinique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chile-population/" TargetMode="External"/><Relationship Id="rId84" Type="http://schemas.openxmlformats.org/officeDocument/2006/relationships/hyperlink" Target="https://www.worldometers.info/coronavirus/country/serbia/" TargetMode="External"/><Relationship Id="rId138" Type="http://schemas.openxmlformats.org/officeDocument/2006/relationships/hyperlink" Target="https://www.worldometers.info/world-population/bahrain-populatio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ameroon-population/" TargetMode="External"/><Relationship Id="rId205" Type="http://schemas.openxmlformats.org/officeDocument/2006/relationships/hyperlink" Target="https://www.worldometers.info/world-population/latvia-population/" TargetMode="External"/><Relationship Id="rId247" Type="http://schemas.openxmlformats.org/officeDocument/2006/relationships/hyperlink" Target="https://www.worldometers.info/world-population/guadeloupe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roatia/" TargetMode="External"/><Relationship Id="rId289" Type="http://schemas.openxmlformats.org/officeDocument/2006/relationships/hyperlink" Target="https://www.worldometers.info/world-population/equatorial-guine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paraguay-population/" TargetMode="External"/><Relationship Id="rId314" Type="http://schemas.openxmlformats.org/officeDocument/2006/relationships/hyperlink" Target="https://www.worldometers.info/coronavirus/country/curacao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bulgaria-population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egypt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french-guian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197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62712622</v>
      </c>
      <c r="D2" s="1">
        <v>157468</v>
      </c>
      <c r="E2" s="1">
        <v>1460792</v>
      </c>
      <c r="F2" s="1">
        <v>3245</v>
      </c>
      <c r="G2" s="1">
        <v>43336155</v>
      </c>
      <c r="H2" s="1">
        <v>17915675</v>
      </c>
      <c r="I2" s="1">
        <v>105234</v>
      </c>
      <c r="J2" s="1">
        <v>8045</v>
      </c>
      <c r="K2" s="2">
        <v>187.4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13611896</v>
      </c>
      <c r="D3" s="7">
        <v>1539</v>
      </c>
      <c r="E3" s="3">
        <v>272269</v>
      </c>
      <c r="F3" s="5">
        <v>15</v>
      </c>
      <c r="G3" s="3">
        <v>8042333</v>
      </c>
      <c r="H3" s="3">
        <v>5297294</v>
      </c>
      <c r="I3" s="3">
        <v>24647</v>
      </c>
      <c r="J3" s="3">
        <v>41024</v>
      </c>
      <c r="K3" s="6">
        <v>821</v>
      </c>
      <c r="L3" s="3">
        <v>191037015</v>
      </c>
      <c r="M3" s="3">
        <v>575757</v>
      </c>
      <c r="N3" s="16">
        <v>331801570</v>
      </c>
      <c r="O3" s="16"/>
    </row>
    <row r="4" spans="1:15" ht="15" thickBot="1" x14ac:dyDescent="0.4">
      <c r="A4" s="23">
        <v>2</v>
      </c>
      <c r="B4" s="15" t="s">
        <v>21</v>
      </c>
      <c r="C4" s="3">
        <v>9399284</v>
      </c>
      <c r="D4" s="7">
        <v>6245</v>
      </c>
      <c r="E4" s="3">
        <v>136809</v>
      </c>
      <c r="F4" s="5">
        <v>76</v>
      </c>
      <c r="G4" s="3">
        <v>8808434</v>
      </c>
      <c r="H4" s="3">
        <v>454041</v>
      </c>
      <c r="I4" s="3">
        <v>8944</v>
      </c>
      <c r="J4" s="3">
        <v>6784</v>
      </c>
      <c r="K4" s="6">
        <v>99</v>
      </c>
      <c r="L4" s="3">
        <v>139503803</v>
      </c>
      <c r="M4" s="3">
        <v>100684</v>
      </c>
      <c r="N4" s="16">
        <v>1385567591</v>
      </c>
      <c r="O4" s="16"/>
    </row>
    <row r="5" spans="1:15" ht="15" thickBot="1" x14ac:dyDescent="0.4">
      <c r="A5" s="23">
        <v>3</v>
      </c>
      <c r="B5" s="15" t="s">
        <v>14</v>
      </c>
      <c r="C5" s="3">
        <v>6290272</v>
      </c>
      <c r="D5" s="6"/>
      <c r="E5" s="3">
        <v>172637</v>
      </c>
      <c r="F5" s="6"/>
      <c r="G5" s="3">
        <v>5562539</v>
      </c>
      <c r="H5" s="3">
        <v>555096</v>
      </c>
      <c r="I5" s="3">
        <v>8318</v>
      </c>
      <c r="J5" s="3">
        <v>29507</v>
      </c>
      <c r="K5" s="6">
        <v>810</v>
      </c>
      <c r="L5" s="3">
        <v>21900000</v>
      </c>
      <c r="M5" s="3">
        <v>102730</v>
      </c>
      <c r="N5" s="16">
        <v>213180600</v>
      </c>
      <c r="O5" s="16"/>
    </row>
    <row r="6" spans="1:15" ht="15" thickBot="1" x14ac:dyDescent="0.4">
      <c r="A6" s="23">
        <v>4</v>
      </c>
      <c r="B6" s="15" t="s">
        <v>17</v>
      </c>
      <c r="C6" s="3">
        <v>2269316</v>
      </c>
      <c r="D6" s="7">
        <v>26683</v>
      </c>
      <c r="E6" s="3">
        <v>39527</v>
      </c>
      <c r="F6" s="5">
        <v>459</v>
      </c>
      <c r="G6" s="3">
        <v>1761457</v>
      </c>
      <c r="H6" s="3">
        <v>468332</v>
      </c>
      <c r="I6" s="3">
        <v>2300</v>
      </c>
      <c r="J6" s="3">
        <v>15547</v>
      </c>
      <c r="K6" s="6">
        <v>271</v>
      </c>
      <c r="L6" s="3">
        <v>75900000</v>
      </c>
      <c r="M6" s="3">
        <v>520004</v>
      </c>
      <c r="N6" s="16">
        <v>145960348</v>
      </c>
      <c r="O6" s="16"/>
    </row>
    <row r="7" spans="1:15" ht="15" thickBot="1" x14ac:dyDescent="0.4">
      <c r="A7" s="23">
        <v>5</v>
      </c>
      <c r="B7" s="15" t="s">
        <v>5</v>
      </c>
      <c r="C7" s="3">
        <v>2208699</v>
      </c>
      <c r="D7" s="6"/>
      <c r="E7" s="3">
        <v>52127</v>
      </c>
      <c r="F7" s="6"/>
      <c r="G7" s="3">
        <v>161137</v>
      </c>
      <c r="H7" s="3">
        <v>1995435</v>
      </c>
      <c r="I7" s="3">
        <v>3777</v>
      </c>
      <c r="J7" s="3">
        <v>33807</v>
      </c>
      <c r="K7" s="6">
        <v>798</v>
      </c>
      <c r="L7" s="3">
        <v>20418493</v>
      </c>
      <c r="M7" s="3">
        <v>312529</v>
      </c>
      <c r="N7" s="16">
        <v>65333164</v>
      </c>
      <c r="O7" s="16"/>
    </row>
    <row r="8" spans="1:15" ht="15" thickBot="1" x14ac:dyDescent="0.4">
      <c r="A8" s="23">
        <v>6</v>
      </c>
      <c r="B8" s="15" t="s">
        <v>2</v>
      </c>
      <c r="C8" s="3">
        <v>1646192</v>
      </c>
      <c r="D8" s="6"/>
      <c r="E8" s="3">
        <v>44668</v>
      </c>
      <c r="F8" s="6"/>
      <c r="G8" s="6" t="s">
        <v>229</v>
      </c>
      <c r="H8" s="6" t="s">
        <v>229</v>
      </c>
      <c r="I8" s="3">
        <v>2777</v>
      </c>
      <c r="J8" s="3">
        <v>35203</v>
      </c>
      <c r="K8" s="6">
        <v>955</v>
      </c>
      <c r="L8" s="3">
        <v>21917246</v>
      </c>
      <c r="M8" s="3">
        <v>468695</v>
      </c>
      <c r="N8" s="16">
        <v>46762270</v>
      </c>
      <c r="O8" s="16"/>
    </row>
    <row r="9" spans="1:15" ht="15" thickBot="1" x14ac:dyDescent="0.4">
      <c r="A9" s="23">
        <v>7</v>
      </c>
      <c r="B9" s="15" t="s">
        <v>8</v>
      </c>
      <c r="C9" s="3">
        <v>1605172</v>
      </c>
      <c r="D9" s="6"/>
      <c r="E9" s="3">
        <v>58030</v>
      </c>
      <c r="F9" s="6"/>
      <c r="G9" s="6" t="s">
        <v>229</v>
      </c>
      <c r="H9" s="6" t="s">
        <v>229</v>
      </c>
      <c r="I9" s="3">
        <v>1417</v>
      </c>
      <c r="J9" s="3">
        <v>23594</v>
      </c>
      <c r="K9" s="6">
        <v>853</v>
      </c>
      <c r="L9" s="3">
        <v>42605903</v>
      </c>
      <c r="M9" s="3">
        <v>626255</v>
      </c>
      <c r="N9" s="16">
        <v>68032876</v>
      </c>
      <c r="O9" s="16"/>
    </row>
    <row r="10" spans="1:15" ht="15" thickBot="1" x14ac:dyDescent="0.4">
      <c r="A10" s="23">
        <v>8</v>
      </c>
      <c r="B10" s="15" t="s">
        <v>3</v>
      </c>
      <c r="C10" s="3">
        <v>1564532</v>
      </c>
      <c r="D10" s="6"/>
      <c r="E10" s="3">
        <v>54363</v>
      </c>
      <c r="F10" s="6"/>
      <c r="G10" s="3">
        <v>720861</v>
      </c>
      <c r="H10" s="3">
        <v>789308</v>
      </c>
      <c r="I10" s="3">
        <v>3762</v>
      </c>
      <c r="J10" s="3">
        <v>25892</v>
      </c>
      <c r="K10" s="6">
        <v>900</v>
      </c>
      <c r="L10" s="3">
        <v>21637641</v>
      </c>
      <c r="M10" s="3">
        <v>358091</v>
      </c>
      <c r="N10" s="16">
        <v>60424985</v>
      </c>
      <c r="O10" s="16"/>
    </row>
    <row r="11" spans="1:15" ht="29.5" thickBot="1" x14ac:dyDescent="0.4">
      <c r="A11" s="23">
        <v>9</v>
      </c>
      <c r="B11" s="15" t="s">
        <v>53</v>
      </c>
      <c r="C11" s="3">
        <v>1413375</v>
      </c>
      <c r="D11" s="6"/>
      <c r="E11" s="3">
        <v>38322</v>
      </c>
      <c r="F11" s="6"/>
      <c r="G11" s="3">
        <v>1242877</v>
      </c>
      <c r="H11" s="3">
        <v>132176</v>
      </c>
      <c r="I11" s="3">
        <v>4021</v>
      </c>
      <c r="J11" s="3">
        <v>31155</v>
      </c>
      <c r="K11" s="6">
        <v>845</v>
      </c>
      <c r="L11" s="3">
        <v>3855893</v>
      </c>
      <c r="M11" s="3">
        <v>84995</v>
      </c>
      <c r="N11" s="16">
        <v>45365935</v>
      </c>
      <c r="O11" s="16"/>
    </row>
    <row r="12" spans="1:15" ht="15" thickBot="1" x14ac:dyDescent="0.4">
      <c r="A12" s="23">
        <v>10</v>
      </c>
      <c r="B12" s="15" t="s">
        <v>47</v>
      </c>
      <c r="C12" s="3">
        <v>1299613</v>
      </c>
      <c r="D12" s="6"/>
      <c r="E12" s="3">
        <v>36401</v>
      </c>
      <c r="F12" s="6"/>
      <c r="G12" s="3">
        <v>1197204</v>
      </c>
      <c r="H12" s="3">
        <v>66008</v>
      </c>
      <c r="I12" s="3">
        <v>2376</v>
      </c>
      <c r="J12" s="3">
        <v>25430</v>
      </c>
      <c r="K12" s="6">
        <v>712</v>
      </c>
      <c r="L12" s="3">
        <v>6352377</v>
      </c>
      <c r="M12" s="3">
        <v>124300</v>
      </c>
      <c r="N12" s="16">
        <v>51105089</v>
      </c>
      <c r="O12" s="16"/>
    </row>
    <row r="13" spans="1:15" ht="15" thickBot="1" x14ac:dyDescent="0.4">
      <c r="A13" s="23">
        <v>11</v>
      </c>
      <c r="B13" s="15" t="s">
        <v>37</v>
      </c>
      <c r="C13" s="3">
        <v>1100683</v>
      </c>
      <c r="D13" s="7">
        <v>10008</v>
      </c>
      <c r="E13" s="3">
        <v>105459</v>
      </c>
      <c r="F13" s="5">
        <v>586</v>
      </c>
      <c r="G13" s="3">
        <v>813254</v>
      </c>
      <c r="H13" s="3">
        <v>181970</v>
      </c>
      <c r="I13" s="3">
        <v>3335</v>
      </c>
      <c r="J13" s="3">
        <v>8500</v>
      </c>
      <c r="K13" s="6">
        <v>814</v>
      </c>
      <c r="L13" s="3">
        <v>2849307</v>
      </c>
      <c r="M13" s="3">
        <v>22004</v>
      </c>
      <c r="N13" s="16">
        <v>129487827</v>
      </c>
      <c r="O13" s="16"/>
    </row>
    <row r="14" spans="1:15" ht="15" thickBot="1" x14ac:dyDescent="0.4">
      <c r="A14" s="23">
        <v>12</v>
      </c>
      <c r="B14" s="15" t="s">
        <v>4</v>
      </c>
      <c r="C14" s="3">
        <v>1042939</v>
      </c>
      <c r="D14" s="4">
        <v>969</v>
      </c>
      <c r="E14" s="3">
        <v>16391</v>
      </c>
      <c r="F14" s="5">
        <v>14</v>
      </c>
      <c r="G14" s="3">
        <v>722300</v>
      </c>
      <c r="H14" s="3">
        <v>304248</v>
      </c>
      <c r="I14" s="3">
        <v>3854</v>
      </c>
      <c r="J14" s="3">
        <v>12432</v>
      </c>
      <c r="K14" s="6">
        <v>195</v>
      </c>
      <c r="L14" s="3">
        <v>27859242</v>
      </c>
      <c r="M14" s="3">
        <v>332075</v>
      </c>
      <c r="N14" s="16">
        <v>83894487</v>
      </c>
      <c r="O14" s="16"/>
    </row>
    <row r="15" spans="1:15" ht="15" thickBot="1" x14ac:dyDescent="0.4">
      <c r="A15" s="23">
        <v>13</v>
      </c>
      <c r="B15" s="15" t="s">
        <v>26</v>
      </c>
      <c r="C15" s="3">
        <v>985075</v>
      </c>
      <c r="D15" s="7">
        <v>11483</v>
      </c>
      <c r="E15" s="3">
        <v>17029</v>
      </c>
      <c r="F15" s="5">
        <v>283</v>
      </c>
      <c r="G15" s="3">
        <v>559429</v>
      </c>
      <c r="H15" s="3">
        <v>408617</v>
      </c>
      <c r="I15" s="3">
        <v>2100</v>
      </c>
      <c r="J15" s="3">
        <v>26040</v>
      </c>
      <c r="K15" s="6">
        <v>450</v>
      </c>
      <c r="L15" s="3">
        <v>6187205</v>
      </c>
      <c r="M15" s="3">
        <v>163555</v>
      </c>
      <c r="N15" s="16">
        <v>37829440</v>
      </c>
      <c r="O15" s="16"/>
    </row>
    <row r="16" spans="1:15" ht="15" thickBot="1" x14ac:dyDescent="0.4">
      <c r="A16" s="23">
        <v>14</v>
      </c>
      <c r="B16" s="15" t="s">
        <v>31</v>
      </c>
      <c r="C16" s="3">
        <v>960368</v>
      </c>
      <c r="D16" s="6"/>
      <c r="E16" s="3">
        <v>35879</v>
      </c>
      <c r="F16" s="6"/>
      <c r="G16" s="3">
        <v>891004</v>
      </c>
      <c r="H16" s="3">
        <v>33485</v>
      </c>
      <c r="I16" s="6">
        <v>967</v>
      </c>
      <c r="J16" s="3">
        <v>28962</v>
      </c>
      <c r="K16" s="3">
        <v>1082</v>
      </c>
      <c r="L16" s="3">
        <v>5039956</v>
      </c>
      <c r="M16" s="3">
        <v>151992</v>
      </c>
      <c r="N16" s="16">
        <v>33159417</v>
      </c>
      <c r="O16" s="16"/>
    </row>
    <row r="17" spans="1:15" ht="15" thickBot="1" x14ac:dyDescent="0.4">
      <c r="A17" s="23">
        <v>15</v>
      </c>
      <c r="B17" s="15" t="s">
        <v>7</v>
      </c>
      <c r="C17" s="3">
        <v>948749</v>
      </c>
      <c r="D17" s="7">
        <v>12950</v>
      </c>
      <c r="E17" s="3">
        <v>47874</v>
      </c>
      <c r="F17" s="5">
        <v>389</v>
      </c>
      <c r="G17" s="3">
        <v>658292</v>
      </c>
      <c r="H17" s="3">
        <v>242583</v>
      </c>
      <c r="I17" s="3">
        <v>5859</v>
      </c>
      <c r="J17" s="3">
        <v>11237</v>
      </c>
      <c r="K17" s="6">
        <v>567</v>
      </c>
      <c r="L17" s="3">
        <v>6081952</v>
      </c>
      <c r="M17" s="3">
        <v>72033</v>
      </c>
      <c r="N17" s="16">
        <v>84432471</v>
      </c>
      <c r="O17" s="16"/>
    </row>
    <row r="18" spans="1:15" ht="29.5" thickBot="1" x14ac:dyDescent="0.4">
      <c r="A18" s="23">
        <v>16</v>
      </c>
      <c r="B18" s="15" t="s">
        <v>51</v>
      </c>
      <c r="C18" s="3">
        <v>785139</v>
      </c>
      <c r="D18" s="6"/>
      <c r="E18" s="3">
        <v>21439</v>
      </c>
      <c r="F18" s="6"/>
      <c r="G18" s="3">
        <v>723347</v>
      </c>
      <c r="H18" s="3">
        <v>40353</v>
      </c>
      <c r="I18" s="6">
        <v>546</v>
      </c>
      <c r="J18" s="3">
        <v>13170</v>
      </c>
      <c r="K18" s="6">
        <v>360</v>
      </c>
      <c r="L18" s="3">
        <v>5383078</v>
      </c>
      <c r="M18" s="3">
        <v>90298</v>
      </c>
      <c r="N18" s="16">
        <v>59614459</v>
      </c>
      <c r="O18" s="16"/>
    </row>
    <row r="19" spans="1:15" ht="15" thickBot="1" x14ac:dyDescent="0.4">
      <c r="A19" s="23">
        <v>17</v>
      </c>
      <c r="B19" s="15" t="s">
        <v>48</v>
      </c>
      <c r="C19" s="3">
        <v>722679</v>
      </c>
      <c r="D19" s="7">
        <v>12978</v>
      </c>
      <c r="E19" s="3">
        <v>12213</v>
      </c>
      <c r="F19" s="5">
        <v>120</v>
      </c>
      <c r="G19" s="3">
        <v>339378</v>
      </c>
      <c r="H19" s="3">
        <v>371088</v>
      </c>
      <c r="I19" s="6">
        <v>177</v>
      </c>
      <c r="J19" s="3">
        <v>16566</v>
      </c>
      <c r="K19" s="6">
        <v>280</v>
      </c>
      <c r="L19" s="3">
        <v>4463249</v>
      </c>
      <c r="M19" s="3">
        <v>102311</v>
      </c>
      <c r="N19" s="16">
        <v>43624451</v>
      </c>
      <c r="O19" s="16"/>
    </row>
    <row r="20" spans="1:15" ht="15" thickBot="1" x14ac:dyDescent="0.4">
      <c r="A20" s="23">
        <v>18</v>
      </c>
      <c r="B20" s="15" t="s">
        <v>9</v>
      </c>
      <c r="C20" s="3">
        <v>578347</v>
      </c>
      <c r="D20" s="6"/>
      <c r="E20" s="3">
        <v>13373</v>
      </c>
      <c r="F20" s="6"/>
      <c r="G20" s="3">
        <v>396227</v>
      </c>
      <c r="H20" s="3">
        <v>168747</v>
      </c>
      <c r="I20" s="3">
        <v>4903</v>
      </c>
      <c r="J20" s="3">
        <v>6827</v>
      </c>
      <c r="K20" s="6">
        <v>158</v>
      </c>
      <c r="L20" s="3">
        <v>18247424</v>
      </c>
      <c r="M20" s="3">
        <v>215408</v>
      </c>
      <c r="N20" s="16">
        <v>84710846</v>
      </c>
      <c r="O20" s="16"/>
    </row>
    <row r="21" spans="1:15" ht="15" thickBot="1" x14ac:dyDescent="0.4">
      <c r="A21" s="23">
        <v>19</v>
      </c>
      <c r="B21" s="15" t="s">
        <v>10</v>
      </c>
      <c r="C21" s="3">
        <v>574448</v>
      </c>
      <c r="D21" s="7">
        <v>3619</v>
      </c>
      <c r="E21" s="3">
        <v>16461</v>
      </c>
      <c r="F21" s="5">
        <v>122</v>
      </c>
      <c r="G21" s="3">
        <v>37238</v>
      </c>
      <c r="H21" s="3">
        <v>520749</v>
      </c>
      <c r="I21" s="6">
        <v>998</v>
      </c>
      <c r="J21" s="3">
        <v>49477</v>
      </c>
      <c r="K21" s="3">
        <v>1418</v>
      </c>
      <c r="L21" s="3">
        <v>5871418</v>
      </c>
      <c r="M21" s="3">
        <v>505703</v>
      </c>
      <c r="N21" s="16">
        <v>11610413</v>
      </c>
      <c r="O21" s="16"/>
    </row>
    <row r="22" spans="1:15" ht="15" thickBot="1" x14ac:dyDescent="0.4">
      <c r="A22" s="23">
        <v>20</v>
      </c>
      <c r="B22" s="15" t="s">
        <v>62</v>
      </c>
      <c r="C22" s="3">
        <v>550435</v>
      </c>
      <c r="D22" s="7">
        <v>1614</v>
      </c>
      <c r="E22" s="3">
        <v>12224</v>
      </c>
      <c r="F22" s="5">
        <v>24</v>
      </c>
      <c r="G22" s="3">
        <v>480903</v>
      </c>
      <c r="H22" s="3">
        <v>57308</v>
      </c>
      <c r="I22" s="6">
        <v>300</v>
      </c>
      <c r="J22" s="3">
        <v>13562</v>
      </c>
      <c r="K22" s="6">
        <v>301</v>
      </c>
      <c r="L22" s="3">
        <v>3456825</v>
      </c>
      <c r="M22" s="3">
        <v>85169</v>
      </c>
      <c r="N22" s="16">
        <v>40587841</v>
      </c>
      <c r="O22" s="16"/>
    </row>
    <row r="23" spans="1:15" ht="15" thickBot="1" x14ac:dyDescent="0.4">
      <c r="A23" s="23">
        <v>21</v>
      </c>
      <c r="B23" s="15" t="s">
        <v>25</v>
      </c>
      <c r="C23" s="3">
        <v>548941</v>
      </c>
      <c r="D23" s="6"/>
      <c r="E23" s="3">
        <v>15322</v>
      </c>
      <c r="F23" s="6"/>
      <c r="G23" s="3">
        <v>523792</v>
      </c>
      <c r="H23" s="3">
        <v>9827</v>
      </c>
      <c r="I23" s="6">
        <v>703</v>
      </c>
      <c r="J23" s="3">
        <v>28615</v>
      </c>
      <c r="K23" s="6">
        <v>799</v>
      </c>
      <c r="L23" s="3">
        <v>5253183</v>
      </c>
      <c r="M23" s="3">
        <v>273838</v>
      </c>
      <c r="N23" s="16">
        <v>19183566</v>
      </c>
      <c r="O23" s="16"/>
    </row>
    <row r="24" spans="1:15" ht="29.5" thickBot="1" x14ac:dyDescent="0.4">
      <c r="A24" s="23">
        <v>22</v>
      </c>
      <c r="B24" s="15" t="s">
        <v>36</v>
      </c>
      <c r="C24" s="3">
        <v>534266</v>
      </c>
      <c r="D24" s="7">
        <v>6267</v>
      </c>
      <c r="E24" s="3">
        <v>16815</v>
      </c>
      <c r="F24" s="5">
        <v>169</v>
      </c>
      <c r="G24" s="3">
        <v>445793</v>
      </c>
      <c r="H24" s="3">
        <v>71658</v>
      </c>
      <c r="I24" s="6"/>
      <c r="J24" s="3">
        <v>1945</v>
      </c>
      <c r="K24" s="6">
        <v>61</v>
      </c>
      <c r="L24" s="3">
        <v>5655692</v>
      </c>
      <c r="M24" s="3">
        <v>20588</v>
      </c>
      <c r="N24" s="16">
        <v>274708709</v>
      </c>
      <c r="O24" s="16"/>
    </row>
    <row r="25" spans="1:15" ht="29.5" thickBot="1" x14ac:dyDescent="0.4">
      <c r="A25" s="23">
        <v>23</v>
      </c>
      <c r="B25" s="15" t="s">
        <v>12</v>
      </c>
      <c r="C25" s="3">
        <v>518910</v>
      </c>
      <c r="D25" s="7">
        <v>5585</v>
      </c>
      <c r="E25" s="3">
        <v>9349</v>
      </c>
      <c r="F25" s="5">
        <v>23</v>
      </c>
      <c r="G25" s="6" t="s">
        <v>229</v>
      </c>
      <c r="H25" s="6" t="s">
        <v>229</v>
      </c>
      <c r="I25" s="6">
        <v>518</v>
      </c>
      <c r="J25" s="3">
        <v>30256</v>
      </c>
      <c r="K25" s="6">
        <v>545</v>
      </c>
      <c r="L25" s="3">
        <v>4043482</v>
      </c>
      <c r="M25" s="3">
        <v>235764</v>
      </c>
      <c r="N25" s="16">
        <v>17150530</v>
      </c>
      <c r="O25" s="16"/>
    </row>
    <row r="26" spans="1:15" ht="15" thickBot="1" x14ac:dyDescent="0.4">
      <c r="A26" s="23">
        <v>24</v>
      </c>
      <c r="B26" s="15" t="s">
        <v>28</v>
      </c>
      <c r="C26" s="3">
        <v>518649</v>
      </c>
      <c r="D26" s="6"/>
      <c r="E26" s="3">
        <v>8054</v>
      </c>
      <c r="F26" s="6"/>
      <c r="G26" s="3">
        <v>442327</v>
      </c>
      <c r="H26" s="3">
        <v>68268</v>
      </c>
      <c r="I26" s="6">
        <v>839</v>
      </c>
      <c r="J26" s="3">
        <v>48394</v>
      </c>
      <c r="K26" s="6">
        <v>752</v>
      </c>
      <c r="L26" s="3">
        <v>3044925</v>
      </c>
      <c r="M26" s="3">
        <v>284116</v>
      </c>
      <c r="N26" s="16">
        <v>10717189</v>
      </c>
      <c r="O26" s="16"/>
    </row>
    <row r="27" spans="1:15" ht="15" thickBot="1" x14ac:dyDescent="0.4">
      <c r="A27" s="23">
        <v>25</v>
      </c>
      <c r="B27" s="15" t="s">
        <v>30</v>
      </c>
      <c r="C27" s="3">
        <v>471536</v>
      </c>
      <c r="D27" s="7">
        <v>5554</v>
      </c>
      <c r="E27" s="3">
        <v>11193</v>
      </c>
      <c r="F27" s="5">
        <v>148</v>
      </c>
      <c r="G27" s="3">
        <v>348852</v>
      </c>
      <c r="H27" s="3">
        <v>111491</v>
      </c>
      <c r="I27" s="3">
        <v>1250</v>
      </c>
      <c r="J27" s="3">
        <v>24579</v>
      </c>
      <c r="K27" s="6">
        <v>583</v>
      </c>
      <c r="L27" s="3">
        <v>4097782</v>
      </c>
      <c r="M27" s="3">
        <v>213601</v>
      </c>
      <c r="N27" s="16">
        <v>19184270</v>
      </c>
      <c r="O27" s="16"/>
    </row>
    <row r="28" spans="1:15" ht="29.5" thickBot="1" x14ac:dyDescent="0.4">
      <c r="A28" s="23">
        <v>26</v>
      </c>
      <c r="B28" s="15" t="s">
        <v>91</v>
      </c>
      <c r="C28" s="3">
        <v>462407</v>
      </c>
      <c r="D28" s="7">
        <v>1788</v>
      </c>
      <c r="E28" s="3">
        <v>6609</v>
      </c>
      <c r="F28" s="5">
        <v>29</v>
      </c>
      <c r="G28" s="3">
        <v>378172</v>
      </c>
      <c r="H28" s="3">
        <v>77626</v>
      </c>
      <c r="I28" s="6"/>
      <c r="J28" s="3">
        <v>2796</v>
      </c>
      <c r="K28" s="6">
        <v>40</v>
      </c>
      <c r="L28" s="3">
        <v>2757329</v>
      </c>
      <c r="M28" s="3">
        <v>16674</v>
      </c>
      <c r="N28" s="16">
        <v>165362065</v>
      </c>
      <c r="O28" s="16"/>
    </row>
    <row r="29" spans="1:15" ht="29.5" thickBot="1" x14ac:dyDescent="0.4">
      <c r="A29" s="23">
        <v>27</v>
      </c>
      <c r="B29" s="15" t="s">
        <v>35</v>
      </c>
      <c r="C29" s="3">
        <v>429864</v>
      </c>
      <c r="D29" s="7">
        <v>2076</v>
      </c>
      <c r="E29" s="3">
        <v>8373</v>
      </c>
      <c r="F29" s="5">
        <v>40</v>
      </c>
      <c r="G29" s="3">
        <v>398624</v>
      </c>
      <c r="H29" s="3">
        <v>22867</v>
      </c>
      <c r="I29" s="3">
        <v>1449</v>
      </c>
      <c r="J29" s="3">
        <v>3902</v>
      </c>
      <c r="K29" s="6">
        <v>76</v>
      </c>
      <c r="L29" s="3">
        <v>5732922</v>
      </c>
      <c r="M29" s="3">
        <v>52034</v>
      </c>
      <c r="N29" s="16">
        <v>110177052</v>
      </c>
      <c r="O29" s="16"/>
    </row>
    <row r="30" spans="1:15" ht="15" thickBot="1" x14ac:dyDescent="0.4">
      <c r="A30" s="23">
        <v>28</v>
      </c>
      <c r="B30" s="15" t="s">
        <v>33</v>
      </c>
      <c r="C30" s="3">
        <v>395185</v>
      </c>
      <c r="D30" s="7">
        <v>2829</v>
      </c>
      <c r="E30" s="3">
        <v>7985</v>
      </c>
      <c r="F30" s="5">
        <v>43</v>
      </c>
      <c r="G30" s="3">
        <v>339810</v>
      </c>
      <c r="H30" s="3">
        <v>47390</v>
      </c>
      <c r="I30" s="3">
        <v>2186</v>
      </c>
      <c r="J30" s="3">
        <v>1775</v>
      </c>
      <c r="K30" s="6">
        <v>36</v>
      </c>
      <c r="L30" s="3">
        <v>5475508</v>
      </c>
      <c r="M30" s="3">
        <v>24594</v>
      </c>
      <c r="N30" s="16">
        <v>222634017</v>
      </c>
      <c r="O30" s="16"/>
    </row>
    <row r="31" spans="1:15" ht="15" thickBot="1" x14ac:dyDescent="0.4">
      <c r="A31" s="23">
        <v>29</v>
      </c>
      <c r="B31" s="15" t="s">
        <v>13</v>
      </c>
      <c r="C31" s="3">
        <v>364810</v>
      </c>
      <c r="D31" s="6"/>
      <c r="E31" s="3">
        <v>11976</v>
      </c>
      <c r="F31" s="6"/>
      <c r="G31" s="3">
        <v>290700</v>
      </c>
      <c r="H31" s="3">
        <v>62134</v>
      </c>
      <c r="I31" s="6">
        <v>450</v>
      </c>
      <c r="J31" s="3">
        <v>9631</v>
      </c>
      <c r="K31" s="6">
        <v>316</v>
      </c>
      <c r="L31" s="3">
        <v>11344925</v>
      </c>
      <c r="M31" s="3">
        <v>299512</v>
      </c>
      <c r="N31" s="16">
        <v>37877982</v>
      </c>
      <c r="O31" s="16"/>
    </row>
    <row r="32" spans="1:15" ht="29.5" thickBot="1" x14ac:dyDescent="0.4">
      <c r="A32" s="23">
        <v>30</v>
      </c>
      <c r="B32" s="15" t="s">
        <v>38</v>
      </c>
      <c r="C32" s="3">
        <v>357128</v>
      </c>
      <c r="D32" s="4">
        <v>217</v>
      </c>
      <c r="E32" s="3">
        <v>5884</v>
      </c>
      <c r="F32" s="5">
        <v>14</v>
      </c>
      <c r="G32" s="3">
        <v>346409</v>
      </c>
      <c r="H32" s="3">
        <v>4835</v>
      </c>
      <c r="I32" s="6">
        <v>674</v>
      </c>
      <c r="J32" s="3">
        <v>10193</v>
      </c>
      <c r="K32" s="6">
        <v>168</v>
      </c>
      <c r="L32" s="3">
        <v>9576718</v>
      </c>
      <c r="M32" s="3">
        <v>273348</v>
      </c>
      <c r="N32" s="16">
        <v>35034907</v>
      </c>
      <c r="O32" s="16"/>
    </row>
    <row r="33" spans="1:15" ht="15" thickBot="1" x14ac:dyDescent="0.4">
      <c r="A33" s="23">
        <v>31</v>
      </c>
      <c r="B33" s="15" t="s">
        <v>57</v>
      </c>
      <c r="C33" s="3">
        <v>349688</v>
      </c>
      <c r="D33" s="6"/>
      <c r="E33" s="3">
        <v>5739</v>
      </c>
      <c r="F33" s="6"/>
      <c r="G33" s="3">
        <v>298574</v>
      </c>
      <c r="H33" s="3">
        <v>45375</v>
      </c>
      <c r="I33" s="3">
        <v>1032</v>
      </c>
      <c r="J33" s="3">
        <v>9428</v>
      </c>
      <c r="K33" s="6">
        <v>155</v>
      </c>
      <c r="L33" s="3">
        <v>3920170</v>
      </c>
      <c r="M33" s="3">
        <v>105695</v>
      </c>
      <c r="N33" s="16">
        <v>37089590</v>
      </c>
      <c r="O33" s="16"/>
    </row>
    <row r="34" spans="1:15" ht="15" thickBot="1" x14ac:dyDescent="0.4">
      <c r="A34" s="23">
        <v>32</v>
      </c>
      <c r="B34" s="15" t="s">
        <v>19</v>
      </c>
      <c r="C34" s="3">
        <v>334988</v>
      </c>
      <c r="D34" s="4">
        <v>199</v>
      </c>
      <c r="E34" s="3">
        <v>2854</v>
      </c>
      <c r="F34" s="6"/>
      <c r="G34" s="3">
        <v>322211</v>
      </c>
      <c r="H34" s="3">
        <v>9923</v>
      </c>
      <c r="I34" s="6">
        <v>273</v>
      </c>
      <c r="J34" s="3">
        <v>36421</v>
      </c>
      <c r="K34" s="6">
        <v>310</v>
      </c>
      <c r="L34" s="3">
        <v>5605071</v>
      </c>
      <c r="M34" s="3">
        <v>609406</v>
      </c>
      <c r="N34" s="3">
        <v>9197590</v>
      </c>
      <c r="O34" s="16"/>
    </row>
    <row r="35" spans="1:15" ht="29.5" thickBot="1" x14ac:dyDescent="0.4">
      <c r="A35" s="23">
        <v>33</v>
      </c>
      <c r="B35" s="15" t="s">
        <v>11</v>
      </c>
      <c r="C35" s="3">
        <v>318290</v>
      </c>
      <c r="D35" s="6"/>
      <c r="E35" s="3">
        <v>4631</v>
      </c>
      <c r="F35" s="5">
        <v>10</v>
      </c>
      <c r="G35" s="3">
        <v>222100</v>
      </c>
      <c r="H35" s="3">
        <v>91559</v>
      </c>
      <c r="I35" s="6">
        <v>502</v>
      </c>
      <c r="J35" s="3">
        <v>36667</v>
      </c>
      <c r="K35" s="6">
        <v>533</v>
      </c>
      <c r="L35" s="3">
        <v>2679348</v>
      </c>
      <c r="M35" s="3">
        <v>308658</v>
      </c>
      <c r="N35" s="16">
        <v>8680637</v>
      </c>
      <c r="O35" s="16"/>
    </row>
    <row r="36" spans="1:15" ht="15" thickBot="1" x14ac:dyDescent="0.4">
      <c r="A36" s="23">
        <v>34</v>
      </c>
      <c r="B36" s="15" t="s">
        <v>15</v>
      </c>
      <c r="C36" s="3">
        <v>290706</v>
      </c>
      <c r="D36" s="6"/>
      <c r="E36" s="3">
        <v>4363</v>
      </c>
      <c r="F36" s="6"/>
      <c r="G36" s="3">
        <v>206275</v>
      </c>
      <c r="H36" s="3">
        <v>80068</v>
      </c>
      <c r="I36" s="6">
        <v>529</v>
      </c>
      <c r="J36" s="3">
        <v>28544</v>
      </c>
      <c r="K36" s="6">
        <v>428</v>
      </c>
      <c r="L36" s="3">
        <v>4351221</v>
      </c>
      <c r="M36" s="3">
        <v>427245</v>
      </c>
      <c r="N36" s="16">
        <v>10184373</v>
      </c>
      <c r="O36" s="16"/>
    </row>
    <row r="37" spans="1:15" ht="15" thickBot="1" x14ac:dyDescent="0.4">
      <c r="A37" s="23">
        <v>35</v>
      </c>
      <c r="B37" s="15" t="s">
        <v>16</v>
      </c>
      <c r="C37" s="3">
        <v>279708</v>
      </c>
      <c r="D37" s="7">
        <v>4047</v>
      </c>
      <c r="E37" s="3">
        <v>3105</v>
      </c>
      <c r="F37" s="5">
        <v>87</v>
      </c>
      <c r="G37" s="3">
        <v>216998</v>
      </c>
      <c r="H37" s="3">
        <v>59605</v>
      </c>
      <c r="I37" s="6">
        <v>691</v>
      </c>
      <c r="J37" s="3">
        <v>30984</v>
      </c>
      <c r="K37" s="6">
        <v>344</v>
      </c>
      <c r="L37" s="3">
        <v>3061067</v>
      </c>
      <c r="M37" s="3">
        <v>339080</v>
      </c>
      <c r="N37" s="16">
        <v>9027553</v>
      </c>
      <c r="O37" s="16"/>
    </row>
    <row r="38" spans="1:15" ht="15" thickBot="1" x14ac:dyDescent="0.4">
      <c r="A38" s="23">
        <v>36</v>
      </c>
      <c r="B38" s="15" t="s">
        <v>20</v>
      </c>
      <c r="C38" s="3">
        <v>243129</v>
      </c>
      <c r="D38" s="6"/>
      <c r="E38" s="3">
        <v>6681</v>
      </c>
      <c r="F38" s="6"/>
      <c r="G38" s="6" t="s">
        <v>229</v>
      </c>
      <c r="H38" s="6" t="s">
        <v>229</v>
      </c>
      <c r="I38" s="6">
        <v>221</v>
      </c>
      <c r="J38" s="3">
        <v>24012</v>
      </c>
      <c r="K38" s="6">
        <v>660</v>
      </c>
      <c r="L38" s="3">
        <v>3174798</v>
      </c>
      <c r="M38" s="3">
        <v>313555</v>
      </c>
      <c r="N38" s="16">
        <v>10125176</v>
      </c>
      <c r="O38" s="16"/>
    </row>
    <row r="39" spans="1:15" ht="15" thickBot="1" x14ac:dyDescent="0.4">
      <c r="A39" s="23">
        <v>37</v>
      </c>
      <c r="B39" s="15" t="s">
        <v>189</v>
      </c>
      <c r="C39" s="3">
        <v>231978</v>
      </c>
      <c r="D39" s="7">
        <v>1255</v>
      </c>
      <c r="E39" s="3">
        <v>1479</v>
      </c>
      <c r="F39" s="5">
        <v>25</v>
      </c>
      <c r="G39" s="3">
        <v>212590</v>
      </c>
      <c r="H39" s="3">
        <v>17909</v>
      </c>
      <c r="I39" s="6"/>
      <c r="J39" s="3">
        <v>7904</v>
      </c>
      <c r="K39" s="6">
        <v>50</v>
      </c>
      <c r="L39" s="3">
        <v>1727836</v>
      </c>
      <c r="M39" s="3">
        <v>58870</v>
      </c>
      <c r="N39" s="16">
        <v>29349927</v>
      </c>
      <c r="O39" s="16"/>
    </row>
    <row r="40" spans="1:15" ht="15" thickBot="1" x14ac:dyDescent="0.4">
      <c r="A40" s="23">
        <v>38</v>
      </c>
      <c r="B40" s="15" t="s">
        <v>63</v>
      </c>
      <c r="C40" s="3">
        <v>211527</v>
      </c>
      <c r="D40" s="7">
        <v>6819</v>
      </c>
      <c r="E40" s="3">
        <v>4672</v>
      </c>
      <c r="F40" s="5">
        <v>156</v>
      </c>
      <c r="G40" s="3">
        <v>55637</v>
      </c>
      <c r="H40" s="3">
        <v>151218</v>
      </c>
      <c r="I40" s="6">
        <v>657</v>
      </c>
      <c r="J40" s="3">
        <v>21919</v>
      </c>
      <c r="K40" s="6">
        <v>484</v>
      </c>
      <c r="L40" s="3">
        <v>1639076</v>
      </c>
      <c r="M40" s="3">
        <v>169849</v>
      </c>
      <c r="N40" s="16">
        <v>9650177</v>
      </c>
      <c r="O40" s="16"/>
    </row>
    <row r="41" spans="1:15" ht="15" thickBot="1" x14ac:dyDescent="0.4">
      <c r="A41" s="23">
        <v>39</v>
      </c>
      <c r="B41" s="15" t="s">
        <v>97</v>
      </c>
      <c r="C41" s="3">
        <v>210709</v>
      </c>
      <c r="D41" s="6"/>
      <c r="E41" s="3">
        <v>2626</v>
      </c>
      <c r="F41" s="6"/>
      <c r="G41" s="3">
        <v>142710</v>
      </c>
      <c r="H41" s="3">
        <v>65373</v>
      </c>
      <c r="I41" s="6">
        <v>464</v>
      </c>
      <c r="J41" s="3">
        <v>20568</v>
      </c>
      <c r="K41" s="6">
        <v>256</v>
      </c>
      <c r="L41" s="3">
        <v>2505316</v>
      </c>
      <c r="M41" s="3">
        <v>244548</v>
      </c>
      <c r="N41" s="16">
        <v>10244663</v>
      </c>
      <c r="O41" s="16"/>
    </row>
    <row r="42" spans="1:15" ht="15" thickBot="1" x14ac:dyDescent="0.4">
      <c r="A42" s="23">
        <v>40</v>
      </c>
      <c r="B42" s="15" t="s">
        <v>32</v>
      </c>
      <c r="C42" s="3">
        <v>190909</v>
      </c>
      <c r="D42" s="6"/>
      <c r="E42" s="3">
        <v>13371</v>
      </c>
      <c r="F42" s="6"/>
      <c r="G42" s="3">
        <v>164009</v>
      </c>
      <c r="H42" s="3">
        <v>13529</v>
      </c>
      <c r="I42" s="6">
        <v>356</v>
      </c>
      <c r="J42" s="3">
        <v>10754</v>
      </c>
      <c r="K42" s="6">
        <v>753</v>
      </c>
      <c r="L42" s="3">
        <v>645593</v>
      </c>
      <c r="M42" s="3">
        <v>36367</v>
      </c>
      <c r="N42" s="16">
        <v>17752319</v>
      </c>
      <c r="O42" s="16"/>
    </row>
    <row r="43" spans="1:15" ht="15" thickBot="1" x14ac:dyDescent="0.4">
      <c r="A43" s="23">
        <v>41</v>
      </c>
      <c r="B43" s="15" t="s">
        <v>40</v>
      </c>
      <c r="C43" s="3">
        <v>167753</v>
      </c>
      <c r="D43" s="7">
        <v>1251</v>
      </c>
      <c r="E43" s="6">
        <v>570</v>
      </c>
      <c r="F43" s="5">
        <v>1</v>
      </c>
      <c r="G43" s="3">
        <v>154185</v>
      </c>
      <c r="H43" s="3">
        <v>12998</v>
      </c>
      <c r="I43" s="6"/>
      <c r="J43" s="3">
        <v>16878</v>
      </c>
      <c r="K43" s="6">
        <v>57</v>
      </c>
      <c r="L43" s="3">
        <v>16640227</v>
      </c>
      <c r="M43" s="3">
        <v>1674187</v>
      </c>
      <c r="N43" s="16">
        <v>9939291</v>
      </c>
      <c r="O43" s="16"/>
    </row>
    <row r="44" spans="1:15" ht="15" thickBot="1" x14ac:dyDescent="0.4">
      <c r="A44" s="23">
        <v>42</v>
      </c>
      <c r="B44" s="15" t="s">
        <v>43</v>
      </c>
      <c r="C44" s="3">
        <v>163453</v>
      </c>
      <c r="D44" s="6"/>
      <c r="E44" s="3">
        <v>3039</v>
      </c>
      <c r="F44" s="6"/>
      <c r="G44" s="3">
        <v>142872</v>
      </c>
      <c r="H44" s="3">
        <v>17542</v>
      </c>
      <c r="I44" s="6">
        <v>145</v>
      </c>
      <c r="J44" s="3">
        <v>37641</v>
      </c>
      <c r="K44" s="6">
        <v>700</v>
      </c>
      <c r="L44" s="3">
        <v>891526</v>
      </c>
      <c r="M44" s="3">
        <v>205305</v>
      </c>
      <c r="N44" s="16">
        <v>4342453</v>
      </c>
      <c r="O44" s="16"/>
    </row>
    <row r="45" spans="1:15" ht="15" thickBot="1" x14ac:dyDescent="0.4">
      <c r="A45" s="23">
        <v>43</v>
      </c>
      <c r="B45" s="15" t="s">
        <v>41</v>
      </c>
      <c r="C45" s="3">
        <v>163035</v>
      </c>
      <c r="D45" s="6"/>
      <c r="E45" s="3">
        <v>1484</v>
      </c>
      <c r="F45" s="6"/>
      <c r="G45" s="3">
        <v>31536</v>
      </c>
      <c r="H45" s="3">
        <v>130015</v>
      </c>
      <c r="I45" s="6">
        <v>254</v>
      </c>
      <c r="J45" s="3">
        <v>18691</v>
      </c>
      <c r="K45" s="6">
        <v>170</v>
      </c>
      <c r="L45" s="3">
        <v>1744981</v>
      </c>
      <c r="M45" s="3">
        <v>200049</v>
      </c>
      <c r="N45" s="16">
        <v>8722754</v>
      </c>
      <c r="O45" s="16"/>
    </row>
    <row r="46" spans="1:15" ht="15" thickBot="1" x14ac:dyDescent="0.4">
      <c r="A46" s="23">
        <v>44</v>
      </c>
      <c r="B46" s="15" t="s">
        <v>105</v>
      </c>
      <c r="C46" s="3">
        <v>144592</v>
      </c>
      <c r="D46" s="4">
        <v>98</v>
      </c>
      <c r="E46" s="3">
        <v>8949</v>
      </c>
      <c r="F46" s="5">
        <v>6</v>
      </c>
      <c r="G46" s="3">
        <v>121280</v>
      </c>
      <c r="H46" s="3">
        <v>14363</v>
      </c>
      <c r="I46" s="6">
        <v>71</v>
      </c>
      <c r="J46" s="3">
        <v>12318</v>
      </c>
      <c r="K46" s="6">
        <v>762</v>
      </c>
      <c r="L46" s="3">
        <v>359755</v>
      </c>
      <c r="M46" s="3">
        <v>30649</v>
      </c>
      <c r="N46" s="16">
        <v>11738064</v>
      </c>
      <c r="O46" s="16"/>
    </row>
    <row r="47" spans="1:15" ht="44" thickBot="1" x14ac:dyDescent="0.4">
      <c r="A47" s="23">
        <v>45</v>
      </c>
      <c r="B47" s="15" t="s">
        <v>46</v>
      </c>
      <c r="C47" s="3">
        <v>142653</v>
      </c>
      <c r="D47" s="6"/>
      <c r="E47" s="3">
        <v>2328</v>
      </c>
      <c r="F47" s="6"/>
      <c r="G47" s="3">
        <v>114317</v>
      </c>
      <c r="H47" s="3">
        <v>26008</v>
      </c>
      <c r="I47" s="6">
        <v>191</v>
      </c>
      <c r="J47" s="3">
        <v>13096</v>
      </c>
      <c r="K47" s="6">
        <v>214</v>
      </c>
      <c r="L47" s="3">
        <v>711049</v>
      </c>
      <c r="M47" s="3">
        <v>65279</v>
      </c>
      <c r="N47" s="16">
        <v>10892506</v>
      </c>
      <c r="O47" s="16"/>
    </row>
    <row r="48" spans="1:15" ht="15" thickBot="1" x14ac:dyDescent="0.4">
      <c r="A48" s="23">
        <v>46</v>
      </c>
      <c r="B48" s="15" t="s">
        <v>66</v>
      </c>
      <c r="C48" s="3">
        <v>142426</v>
      </c>
      <c r="D48" s="4">
        <v>231</v>
      </c>
      <c r="E48" s="6">
        <v>878</v>
      </c>
      <c r="F48" s="5">
        <v>3</v>
      </c>
      <c r="G48" s="3">
        <v>136413</v>
      </c>
      <c r="H48" s="3">
        <v>5135</v>
      </c>
      <c r="I48" s="6">
        <v>76</v>
      </c>
      <c r="J48" s="3">
        <v>33151</v>
      </c>
      <c r="K48" s="6">
        <v>204</v>
      </c>
      <c r="L48" s="3">
        <v>1091496</v>
      </c>
      <c r="M48" s="3">
        <v>254053</v>
      </c>
      <c r="N48" s="16">
        <v>4296340</v>
      </c>
      <c r="O48" s="16"/>
    </row>
    <row r="49" spans="1:15" ht="15" thickBot="1" x14ac:dyDescent="0.4">
      <c r="A49" s="23">
        <v>47</v>
      </c>
      <c r="B49" s="15" t="s">
        <v>29</v>
      </c>
      <c r="C49" s="3">
        <v>142068</v>
      </c>
      <c r="D49" s="6"/>
      <c r="E49" s="3">
        <v>2074</v>
      </c>
      <c r="F49" s="6"/>
      <c r="G49" s="3">
        <v>120259</v>
      </c>
      <c r="H49" s="3">
        <v>19735</v>
      </c>
      <c r="I49" s="6">
        <v>440</v>
      </c>
      <c r="J49" s="3">
        <v>1125</v>
      </c>
      <c r="K49" s="6">
        <v>16</v>
      </c>
      <c r="L49" s="3">
        <v>3463672</v>
      </c>
      <c r="M49" s="3">
        <v>27421</v>
      </c>
      <c r="N49" s="16">
        <v>126315793</v>
      </c>
      <c r="O49" s="16"/>
    </row>
    <row r="50" spans="1:15" ht="15" thickBot="1" x14ac:dyDescent="0.4">
      <c r="A50" s="23">
        <v>48</v>
      </c>
      <c r="B50" s="15" t="s">
        <v>78</v>
      </c>
      <c r="C50" s="3">
        <v>141747</v>
      </c>
      <c r="D50" s="6"/>
      <c r="E50" s="3">
        <v>3749</v>
      </c>
      <c r="F50" s="6"/>
      <c r="G50" s="3">
        <v>47779</v>
      </c>
      <c r="H50" s="3">
        <v>90219</v>
      </c>
      <c r="I50" s="6">
        <v>431</v>
      </c>
      <c r="J50" s="3">
        <v>20464</v>
      </c>
      <c r="K50" s="6">
        <v>541</v>
      </c>
      <c r="L50" s="3">
        <v>964461</v>
      </c>
      <c r="M50" s="3">
        <v>139239</v>
      </c>
      <c r="N50" s="16">
        <v>6926655</v>
      </c>
      <c r="O50" s="16"/>
    </row>
    <row r="51" spans="1:15" ht="15" thickBot="1" x14ac:dyDescent="0.4">
      <c r="A51" s="23">
        <v>49</v>
      </c>
      <c r="B51" s="15" t="s">
        <v>44</v>
      </c>
      <c r="C51" s="3">
        <v>138648</v>
      </c>
      <c r="D51" s="4">
        <v>171</v>
      </c>
      <c r="E51" s="6">
        <v>237</v>
      </c>
      <c r="F51" s="6"/>
      <c r="G51" s="3">
        <v>135862</v>
      </c>
      <c r="H51" s="3">
        <v>2549</v>
      </c>
      <c r="I51" s="6">
        <v>33</v>
      </c>
      <c r="J51" s="3">
        <v>49379</v>
      </c>
      <c r="K51" s="6">
        <v>84</v>
      </c>
      <c r="L51" s="3">
        <v>1108078</v>
      </c>
      <c r="M51" s="3">
        <v>394642</v>
      </c>
      <c r="N51" s="3">
        <v>2807805</v>
      </c>
      <c r="O51" s="16"/>
    </row>
    <row r="52" spans="1:15" ht="29.5" thickBot="1" x14ac:dyDescent="0.4">
      <c r="A52" s="23">
        <v>50</v>
      </c>
      <c r="B52" s="15" t="s">
        <v>84</v>
      </c>
      <c r="C52" s="3">
        <v>137093</v>
      </c>
      <c r="D52" s="6"/>
      <c r="E52" s="3">
        <v>1690</v>
      </c>
      <c r="F52" s="6"/>
      <c r="G52" s="3">
        <v>84991</v>
      </c>
      <c r="H52" s="3">
        <v>50412</v>
      </c>
      <c r="I52" s="6">
        <v>220</v>
      </c>
      <c r="J52" s="3">
        <v>26812</v>
      </c>
      <c r="K52" s="6">
        <v>331</v>
      </c>
      <c r="L52" s="3">
        <v>381490</v>
      </c>
      <c r="M52" s="3">
        <v>74609</v>
      </c>
      <c r="N52" s="16">
        <v>5113205</v>
      </c>
      <c r="O52" s="16"/>
    </row>
    <row r="53" spans="1:15" ht="15" thickBot="1" x14ac:dyDescent="0.4">
      <c r="A53" s="23">
        <v>51</v>
      </c>
      <c r="B53" s="15" t="s">
        <v>49</v>
      </c>
      <c r="C53" s="3">
        <v>135008</v>
      </c>
      <c r="D53" s="7">
        <v>1684</v>
      </c>
      <c r="E53" s="3">
        <v>1151</v>
      </c>
      <c r="F53" s="5">
        <v>8</v>
      </c>
      <c r="G53" s="3">
        <v>113375</v>
      </c>
      <c r="H53" s="3">
        <v>20482</v>
      </c>
      <c r="I53" s="6"/>
      <c r="J53" s="3">
        <v>14290</v>
      </c>
      <c r="K53" s="6">
        <v>122</v>
      </c>
      <c r="L53" s="3">
        <v>3253148</v>
      </c>
      <c r="M53" s="3">
        <v>344320</v>
      </c>
      <c r="N53" s="16">
        <v>9448036</v>
      </c>
      <c r="O53" s="16"/>
    </row>
    <row r="54" spans="1:15" ht="15" thickBot="1" x14ac:dyDescent="0.4">
      <c r="A54" s="23">
        <v>52</v>
      </c>
      <c r="B54" s="15" t="s">
        <v>68</v>
      </c>
      <c r="C54" s="3">
        <v>134768</v>
      </c>
      <c r="D54" s="7">
        <v>1174</v>
      </c>
      <c r="E54" s="3">
        <v>2142</v>
      </c>
      <c r="F54" s="5">
        <v>21</v>
      </c>
      <c r="G54" s="3">
        <v>107364</v>
      </c>
      <c r="H54" s="3">
        <v>25262</v>
      </c>
      <c r="I54" s="6"/>
      <c r="J54" s="3">
        <v>45445</v>
      </c>
      <c r="K54" s="6">
        <v>722</v>
      </c>
      <c r="L54" s="3">
        <v>509029</v>
      </c>
      <c r="M54" s="3">
        <v>171649</v>
      </c>
      <c r="N54" s="16">
        <v>2965531</v>
      </c>
      <c r="O54" s="16"/>
    </row>
    <row r="55" spans="1:15" ht="15" thickBot="1" x14ac:dyDescent="0.4">
      <c r="A55" s="23">
        <v>53</v>
      </c>
      <c r="B55" s="15" t="s">
        <v>110</v>
      </c>
      <c r="C55" s="3">
        <v>132368</v>
      </c>
      <c r="D55" s="7">
        <v>4426</v>
      </c>
      <c r="E55" s="3">
        <v>1230</v>
      </c>
      <c r="F55" s="5">
        <v>35</v>
      </c>
      <c r="G55" s="3">
        <v>110049</v>
      </c>
      <c r="H55" s="3">
        <v>21089</v>
      </c>
      <c r="I55" s="6"/>
      <c r="J55" s="3">
        <v>33208</v>
      </c>
      <c r="K55" s="6">
        <v>309</v>
      </c>
      <c r="L55" s="3">
        <v>1183319</v>
      </c>
      <c r="M55" s="3">
        <v>296869</v>
      </c>
      <c r="N55" s="16">
        <v>3985993</v>
      </c>
      <c r="O55" s="16"/>
    </row>
    <row r="56" spans="1:15" ht="29.5" thickBot="1" x14ac:dyDescent="0.4">
      <c r="A56" s="23">
        <v>54</v>
      </c>
      <c r="B56" s="15" t="s">
        <v>73</v>
      </c>
      <c r="C56" s="3">
        <v>130865</v>
      </c>
      <c r="D56" s="4">
        <v>826</v>
      </c>
      <c r="E56" s="3">
        <v>1990</v>
      </c>
      <c r="F56" s="6"/>
      <c r="G56" s="3">
        <v>116187</v>
      </c>
      <c r="H56" s="3">
        <v>12688</v>
      </c>
      <c r="I56" s="6">
        <v>221</v>
      </c>
      <c r="J56" s="3">
        <v>6936</v>
      </c>
      <c r="K56" s="6">
        <v>105</v>
      </c>
      <c r="L56" s="3">
        <v>4206738</v>
      </c>
      <c r="M56" s="3">
        <v>222949</v>
      </c>
      <c r="N56" s="16">
        <v>18868606</v>
      </c>
      <c r="O56" s="16"/>
    </row>
    <row r="57" spans="1:15" ht="15" thickBot="1" x14ac:dyDescent="0.4">
      <c r="A57" s="23">
        <v>55</v>
      </c>
      <c r="B57" s="15" t="s">
        <v>58</v>
      </c>
      <c r="C57" s="3">
        <v>126612</v>
      </c>
      <c r="D57" s="7">
        <v>2919</v>
      </c>
      <c r="E57" s="3">
        <v>1712</v>
      </c>
      <c r="F57" s="5">
        <v>57</v>
      </c>
      <c r="G57" s="3">
        <v>101838</v>
      </c>
      <c r="H57" s="3">
        <v>23062</v>
      </c>
      <c r="I57" s="6">
        <v>260</v>
      </c>
      <c r="J57" s="3">
        <v>30921</v>
      </c>
      <c r="K57" s="6">
        <v>418</v>
      </c>
      <c r="L57" s="3">
        <v>744319</v>
      </c>
      <c r="M57" s="3">
        <v>181775</v>
      </c>
      <c r="N57" s="16">
        <v>4094733</v>
      </c>
      <c r="O57" s="16"/>
    </row>
    <row r="58" spans="1:15" ht="15" thickBot="1" x14ac:dyDescent="0.4">
      <c r="A58" s="23">
        <v>56</v>
      </c>
      <c r="B58" s="15" t="s">
        <v>81</v>
      </c>
      <c r="C58" s="3">
        <v>125678</v>
      </c>
      <c r="D58" s="6"/>
      <c r="E58" s="6">
        <v>991</v>
      </c>
      <c r="F58" s="6"/>
      <c r="G58" s="3">
        <v>74950</v>
      </c>
      <c r="H58" s="3">
        <v>49737</v>
      </c>
      <c r="I58" s="6">
        <v>338</v>
      </c>
      <c r="J58" s="3">
        <v>18447</v>
      </c>
      <c r="K58" s="6">
        <v>145</v>
      </c>
      <c r="L58" s="3">
        <v>1537867</v>
      </c>
      <c r="M58" s="3">
        <v>225734</v>
      </c>
      <c r="N58" s="16">
        <v>6812746</v>
      </c>
      <c r="O58" s="16"/>
    </row>
    <row r="59" spans="1:15" ht="15" thickBot="1" x14ac:dyDescent="0.4">
      <c r="A59" s="23">
        <v>57</v>
      </c>
      <c r="B59" s="15" t="s">
        <v>87</v>
      </c>
      <c r="C59" s="3">
        <v>123484</v>
      </c>
      <c r="D59" s="4">
        <v>905</v>
      </c>
      <c r="E59" s="3">
        <v>1418</v>
      </c>
      <c r="F59" s="5">
        <v>27</v>
      </c>
      <c r="G59" s="3">
        <v>114963</v>
      </c>
      <c r="H59" s="3">
        <v>7103</v>
      </c>
      <c r="I59" s="6">
        <v>107</v>
      </c>
      <c r="J59" s="3">
        <v>23936</v>
      </c>
      <c r="K59" s="6">
        <v>275</v>
      </c>
      <c r="L59" s="3">
        <v>571472</v>
      </c>
      <c r="M59" s="3">
        <v>110771</v>
      </c>
      <c r="N59" s="16">
        <v>5159028</v>
      </c>
      <c r="O59" s="16"/>
    </row>
    <row r="60" spans="1:15" ht="29.5" thickBot="1" x14ac:dyDescent="0.4">
      <c r="A60" s="23">
        <v>58</v>
      </c>
      <c r="B60" s="15" t="s">
        <v>124</v>
      </c>
      <c r="C60" s="3">
        <v>121798</v>
      </c>
      <c r="D60" s="6"/>
      <c r="E60" s="3">
        <v>4161</v>
      </c>
      <c r="F60" s="6"/>
      <c r="G60" s="3">
        <v>110209</v>
      </c>
      <c r="H60" s="3">
        <v>7428</v>
      </c>
      <c r="I60" s="6">
        <v>5</v>
      </c>
      <c r="J60" s="3">
        <v>6748</v>
      </c>
      <c r="K60" s="6">
        <v>231</v>
      </c>
      <c r="L60" s="3">
        <v>531664</v>
      </c>
      <c r="M60" s="3">
        <v>29455</v>
      </c>
      <c r="N60" s="16">
        <v>18050270</v>
      </c>
      <c r="O60" s="16"/>
    </row>
    <row r="61" spans="1:15" ht="29.5" thickBot="1" x14ac:dyDescent="0.4">
      <c r="A61" s="23">
        <v>59</v>
      </c>
      <c r="B61" s="15" t="s">
        <v>69</v>
      </c>
      <c r="C61" s="3">
        <v>118195</v>
      </c>
      <c r="D61" s="7">
        <v>4170</v>
      </c>
      <c r="E61" s="3">
        <v>1361</v>
      </c>
      <c r="F61" s="5">
        <v>38</v>
      </c>
      <c r="G61" s="3">
        <v>73676</v>
      </c>
      <c r="H61" s="3">
        <v>43158</v>
      </c>
      <c r="I61" s="6"/>
      <c r="J61" s="3">
        <v>11614</v>
      </c>
      <c r="K61" s="6">
        <v>134</v>
      </c>
      <c r="L61" s="3">
        <v>1718235</v>
      </c>
      <c r="M61" s="3">
        <v>168840</v>
      </c>
      <c r="N61" s="16">
        <v>10176680</v>
      </c>
      <c r="O61" s="16"/>
    </row>
    <row r="62" spans="1:15" ht="15" thickBot="1" x14ac:dyDescent="0.4">
      <c r="A62" s="23">
        <v>60</v>
      </c>
      <c r="B62" s="15" t="s">
        <v>54</v>
      </c>
      <c r="C62" s="3">
        <v>115183</v>
      </c>
      <c r="D62" s="6"/>
      <c r="E62" s="3">
        <v>6621</v>
      </c>
      <c r="F62" s="6"/>
      <c r="G62" s="3">
        <v>102490</v>
      </c>
      <c r="H62" s="3">
        <v>6072</v>
      </c>
      <c r="I62" s="6">
        <v>46</v>
      </c>
      <c r="J62" s="3">
        <v>1117</v>
      </c>
      <c r="K62" s="6">
        <v>64</v>
      </c>
      <c r="L62" s="3">
        <v>1000000</v>
      </c>
      <c r="M62" s="3">
        <v>9698</v>
      </c>
      <c r="N62" s="16">
        <v>103118618</v>
      </c>
      <c r="O62" s="16"/>
    </row>
    <row r="63" spans="1:15" ht="15" thickBot="1" x14ac:dyDescent="0.4">
      <c r="A63" s="23">
        <v>61</v>
      </c>
      <c r="B63" s="15" t="s">
        <v>138</v>
      </c>
      <c r="C63" s="3">
        <v>108930</v>
      </c>
      <c r="D63" s="6"/>
      <c r="E63" s="3">
        <v>1695</v>
      </c>
      <c r="F63" s="6"/>
      <c r="G63" s="3">
        <v>68250</v>
      </c>
      <c r="H63" s="3">
        <v>38985</v>
      </c>
      <c r="I63" s="6">
        <v>309</v>
      </c>
      <c r="J63" s="6">
        <v>938</v>
      </c>
      <c r="K63" s="6">
        <v>15</v>
      </c>
      <c r="L63" s="3">
        <v>1626446</v>
      </c>
      <c r="M63" s="3">
        <v>14007</v>
      </c>
      <c r="N63" s="16">
        <v>116113391</v>
      </c>
      <c r="O63" s="16"/>
    </row>
    <row r="64" spans="1:15" ht="29.5" thickBot="1" x14ac:dyDescent="0.4">
      <c r="A64" s="23">
        <v>62</v>
      </c>
      <c r="B64" s="15" t="s">
        <v>94</v>
      </c>
      <c r="C64" s="3">
        <v>107513</v>
      </c>
      <c r="D64" s="4">
        <v>379</v>
      </c>
      <c r="E64" s="3">
        <v>2905</v>
      </c>
      <c r="F64" s="5">
        <v>6</v>
      </c>
      <c r="G64" s="3">
        <v>47638</v>
      </c>
      <c r="H64" s="3">
        <v>56970</v>
      </c>
      <c r="I64" s="6">
        <v>107</v>
      </c>
      <c r="J64" s="3">
        <v>10785</v>
      </c>
      <c r="K64" s="6">
        <v>291</v>
      </c>
      <c r="L64" s="3">
        <v>264898</v>
      </c>
      <c r="M64" s="3">
        <v>26573</v>
      </c>
      <c r="N64" s="16">
        <v>9968807</v>
      </c>
      <c r="O64" s="16"/>
    </row>
    <row r="65" spans="1:15" ht="15" thickBot="1" x14ac:dyDescent="0.4">
      <c r="A65" s="23">
        <v>63</v>
      </c>
      <c r="B65" s="15" t="s">
        <v>59</v>
      </c>
      <c r="C65" s="3">
        <v>105852</v>
      </c>
      <c r="D65" s="6"/>
      <c r="E65" s="3">
        <v>2269</v>
      </c>
      <c r="F65" s="6"/>
      <c r="G65" s="3">
        <v>93028</v>
      </c>
      <c r="H65" s="3">
        <v>10555</v>
      </c>
      <c r="I65" s="6">
        <v>253</v>
      </c>
      <c r="J65" s="3">
        <v>26266</v>
      </c>
      <c r="K65" s="6">
        <v>563</v>
      </c>
      <c r="L65" s="3">
        <v>457130</v>
      </c>
      <c r="M65" s="3">
        <v>113430</v>
      </c>
      <c r="N65" s="16">
        <v>4030075</v>
      </c>
      <c r="O65" s="16"/>
    </row>
    <row r="66" spans="1:15" ht="15" thickBot="1" x14ac:dyDescent="0.4">
      <c r="A66" s="23">
        <v>64</v>
      </c>
      <c r="B66" s="15" t="s">
        <v>75</v>
      </c>
      <c r="C66" s="3">
        <v>105733</v>
      </c>
      <c r="D66" s="7">
        <v>1100</v>
      </c>
      <c r="E66" s="6">
        <v>816</v>
      </c>
      <c r="F66" s="5">
        <v>18</v>
      </c>
      <c r="G66" s="3">
        <v>64197</v>
      </c>
      <c r="H66" s="3">
        <v>40720</v>
      </c>
      <c r="I66" s="6">
        <v>230</v>
      </c>
      <c r="J66" s="3">
        <v>19362</v>
      </c>
      <c r="K66" s="6">
        <v>149</v>
      </c>
      <c r="L66" s="3">
        <v>1073571</v>
      </c>
      <c r="M66" s="3">
        <v>196598</v>
      </c>
      <c r="N66" s="16">
        <v>5460736</v>
      </c>
      <c r="O66" s="16"/>
    </row>
    <row r="67" spans="1:15" ht="15" thickBot="1" x14ac:dyDescent="0.4">
      <c r="A67" s="23">
        <v>65</v>
      </c>
      <c r="B67" s="15" t="s">
        <v>50</v>
      </c>
      <c r="C67" s="3">
        <v>103034</v>
      </c>
      <c r="D67" s="6"/>
      <c r="E67" s="3">
        <v>2223</v>
      </c>
      <c r="F67" s="6"/>
      <c r="G67" s="3">
        <v>9989</v>
      </c>
      <c r="H67" s="3">
        <v>90822</v>
      </c>
      <c r="I67" s="6">
        <v>606</v>
      </c>
      <c r="J67" s="3">
        <v>9905</v>
      </c>
      <c r="K67" s="6">
        <v>214</v>
      </c>
      <c r="L67" s="3">
        <v>2354043</v>
      </c>
      <c r="M67" s="3">
        <v>226309</v>
      </c>
      <c r="N67" s="16">
        <v>10401893</v>
      </c>
      <c r="O67" s="16"/>
    </row>
    <row r="68" spans="1:15" ht="29.5" thickBot="1" x14ac:dyDescent="0.4">
      <c r="A68" s="23">
        <v>66</v>
      </c>
      <c r="B68" s="15" t="s">
        <v>118</v>
      </c>
      <c r="C68" s="3">
        <v>101760</v>
      </c>
      <c r="D68" s="6"/>
      <c r="E68" s="6">
        <v>892</v>
      </c>
      <c r="F68" s="6"/>
      <c r="G68" s="3">
        <v>96652</v>
      </c>
      <c r="H68" s="3">
        <v>4216</v>
      </c>
      <c r="I68" s="6">
        <v>117</v>
      </c>
      <c r="J68" s="3">
        <v>3583</v>
      </c>
      <c r="K68" s="6">
        <v>31</v>
      </c>
      <c r="L68" s="3">
        <v>2297557</v>
      </c>
      <c r="M68" s="3">
        <v>80893</v>
      </c>
      <c r="N68" s="16">
        <v>28402513</v>
      </c>
      <c r="O68" s="16"/>
    </row>
    <row r="69" spans="1:15" ht="15" thickBot="1" x14ac:dyDescent="0.4">
      <c r="A69" s="23">
        <v>67</v>
      </c>
      <c r="B69" s="15" t="s">
        <v>77</v>
      </c>
      <c r="C69" s="3">
        <v>94980</v>
      </c>
      <c r="D69" s="6"/>
      <c r="E69" s="3">
        <v>3153</v>
      </c>
      <c r="F69" s="6"/>
      <c r="G69" s="3">
        <v>69226</v>
      </c>
      <c r="H69" s="3">
        <v>22601</v>
      </c>
      <c r="I69" s="6">
        <v>299</v>
      </c>
      <c r="J69" s="3">
        <v>8002</v>
      </c>
      <c r="K69" s="6">
        <v>266</v>
      </c>
      <c r="L69" s="3">
        <v>455104</v>
      </c>
      <c r="M69" s="3">
        <v>38343</v>
      </c>
      <c r="N69" s="16">
        <v>11869295</v>
      </c>
      <c r="O69" s="16"/>
    </row>
    <row r="70" spans="1:15" ht="29.5" thickBot="1" x14ac:dyDescent="0.4">
      <c r="A70" s="23">
        <v>68</v>
      </c>
      <c r="B70" s="15" t="s">
        <v>156</v>
      </c>
      <c r="C70" s="3">
        <v>89486</v>
      </c>
      <c r="D70" s="7">
        <v>1509</v>
      </c>
      <c r="E70" s="3">
        <v>1918</v>
      </c>
      <c r="F70" s="5">
        <v>31</v>
      </c>
      <c r="G70" s="3">
        <v>68910</v>
      </c>
      <c r="H70" s="3">
        <v>18658</v>
      </c>
      <c r="I70" s="6"/>
      <c r="J70" s="3">
        <v>1640</v>
      </c>
      <c r="K70" s="6">
        <v>35</v>
      </c>
      <c r="L70" s="3">
        <v>1147841</v>
      </c>
      <c r="M70" s="3">
        <v>21038</v>
      </c>
      <c r="N70" s="16">
        <v>54559814</v>
      </c>
      <c r="O70" s="16"/>
    </row>
    <row r="71" spans="1:15" ht="58.5" thickBot="1" x14ac:dyDescent="0.4">
      <c r="A71" s="23">
        <v>69</v>
      </c>
      <c r="B71" s="15" t="s">
        <v>71</v>
      </c>
      <c r="C71" s="3">
        <v>87374</v>
      </c>
      <c r="D71" s="4">
        <v>374</v>
      </c>
      <c r="E71" s="3">
        <v>2620</v>
      </c>
      <c r="F71" s="5">
        <v>34</v>
      </c>
      <c r="G71" s="3">
        <v>51479</v>
      </c>
      <c r="H71" s="3">
        <v>33275</v>
      </c>
      <c r="I71" s="6"/>
      <c r="J71" s="3">
        <v>26701</v>
      </c>
      <c r="K71" s="6">
        <v>801</v>
      </c>
      <c r="L71" s="3">
        <v>416554</v>
      </c>
      <c r="M71" s="3">
        <v>127296</v>
      </c>
      <c r="N71" s="16">
        <v>3272327</v>
      </c>
      <c r="O71" s="16"/>
    </row>
    <row r="72" spans="1:15" ht="15" thickBot="1" x14ac:dyDescent="0.4">
      <c r="A72" s="23">
        <v>70</v>
      </c>
      <c r="B72" s="15" t="s">
        <v>70</v>
      </c>
      <c r="C72" s="3">
        <v>86645</v>
      </c>
      <c r="D72" s="6"/>
      <c r="E72" s="6">
        <v>341</v>
      </c>
      <c r="F72" s="6"/>
      <c r="G72" s="3">
        <v>84785</v>
      </c>
      <c r="H72" s="3">
        <v>1519</v>
      </c>
      <c r="I72" s="6">
        <v>14</v>
      </c>
      <c r="J72" s="3">
        <v>50223</v>
      </c>
      <c r="K72" s="6">
        <v>198</v>
      </c>
      <c r="L72" s="3">
        <v>2033895</v>
      </c>
      <c r="M72" s="3">
        <v>1178936</v>
      </c>
      <c r="N72" s="16">
        <v>1725196</v>
      </c>
      <c r="O72" s="16"/>
    </row>
    <row r="73" spans="1:15" ht="15" thickBot="1" x14ac:dyDescent="0.4">
      <c r="A73" s="23">
        <v>71</v>
      </c>
      <c r="B73" s="15" t="s">
        <v>6</v>
      </c>
      <c r="C73" s="3">
        <v>86512</v>
      </c>
      <c r="D73" s="4">
        <v>11</v>
      </c>
      <c r="E73" s="3">
        <v>4634</v>
      </c>
      <c r="F73" s="6"/>
      <c r="G73" s="3">
        <v>81598</v>
      </c>
      <c r="H73" s="6">
        <v>280</v>
      </c>
      <c r="I73" s="6">
        <v>8</v>
      </c>
      <c r="J73" s="6">
        <v>60</v>
      </c>
      <c r="K73" s="6">
        <v>3</v>
      </c>
      <c r="L73" s="3">
        <v>160000000</v>
      </c>
      <c r="M73" s="3">
        <v>111163</v>
      </c>
      <c r="N73" s="3">
        <v>1439323776</v>
      </c>
      <c r="O73" s="16"/>
    </row>
    <row r="74" spans="1:15" ht="15" thickBot="1" x14ac:dyDescent="0.4">
      <c r="A74" s="23">
        <v>72</v>
      </c>
      <c r="B74" s="15" t="s">
        <v>106</v>
      </c>
      <c r="C74" s="3">
        <v>83585</v>
      </c>
      <c r="D74" s="7">
        <v>1695</v>
      </c>
      <c r="E74" s="6">
        <v>717</v>
      </c>
      <c r="F74" s="5">
        <v>13</v>
      </c>
      <c r="G74" s="3">
        <v>63834</v>
      </c>
      <c r="H74" s="3">
        <v>19034</v>
      </c>
      <c r="I74" s="6">
        <v>67</v>
      </c>
      <c r="J74" s="3">
        <v>16232</v>
      </c>
      <c r="K74" s="6">
        <v>139</v>
      </c>
      <c r="L74" s="3">
        <v>667160</v>
      </c>
      <c r="M74" s="3">
        <v>129561</v>
      </c>
      <c r="N74" s="16">
        <v>5149375</v>
      </c>
      <c r="O74" s="16"/>
    </row>
    <row r="75" spans="1:15" ht="15" thickBot="1" x14ac:dyDescent="0.4">
      <c r="A75" s="23">
        <v>73</v>
      </c>
      <c r="B75" s="15" t="s">
        <v>116</v>
      </c>
      <c r="C75" s="3">
        <v>82605</v>
      </c>
      <c r="D75" s="6"/>
      <c r="E75" s="3">
        <v>1445</v>
      </c>
      <c r="F75" s="6"/>
      <c r="G75" s="3">
        <v>54399</v>
      </c>
      <c r="H75" s="3">
        <v>26761</v>
      </c>
      <c r="I75" s="6">
        <v>78</v>
      </c>
      <c r="J75" s="3">
        <v>1523</v>
      </c>
      <c r="K75" s="6">
        <v>27</v>
      </c>
      <c r="L75" s="3">
        <v>879261</v>
      </c>
      <c r="M75" s="3">
        <v>16207</v>
      </c>
      <c r="N75" s="16">
        <v>54250936</v>
      </c>
      <c r="O75" s="16"/>
    </row>
    <row r="76" spans="1:15" ht="15" thickBot="1" x14ac:dyDescent="0.4">
      <c r="A76" s="23">
        <v>74</v>
      </c>
      <c r="B76" s="15" t="s">
        <v>159</v>
      </c>
      <c r="C76" s="3">
        <v>82430</v>
      </c>
      <c r="D76" s="7">
        <v>1157</v>
      </c>
      <c r="E76" s="3">
        <v>1166</v>
      </c>
      <c r="F76" s="5">
        <v>13</v>
      </c>
      <c r="G76" s="3">
        <v>53266</v>
      </c>
      <c r="H76" s="3">
        <v>27998</v>
      </c>
      <c r="I76" s="6"/>
      <c r="J76" s="3">
        <v>11930</v>
      </c>
      <c r="K76" s="6">
        <v>169</v>
      </c>
      <c r="L76" s="3">
        <v>427996</v>
      </c>
      <c r="M76" s="3">
        <v>61943</v>
      </c>
      <c r="N76" s="16">
        <v>6909461</v>
      </c>
      <c r="O76" s="16"/>
    </row>
    <row r="77" spans="1:15" ht="15" thickBot="1" x14ac:dyDescent="0.4">
      <c r="A77" s="23">
        <v>75</v>
      </c>
      <c r="B77" s="15" t="s">
        <v>55</v>
      </c>
      <c r="C77" s="3">
        <v>81212</v>
      </c>
      <c r="D77" s="6"/>
      <c r="E77" s="3">
        <v>2393</v>
      </c>
      <c r="F77" s="6"/>
      <c r="G77" s="3">
        <v>52568</v>
      </c>
      <c r="H77" s="3">
        <v>26251</v>
      </c>
      <c r="I77" s="6">
        <v>37</v>
      </c>
      <c r="J77" s="3">
        <v>1838</v>
      </c>
      <c r="K77" s="6">
        <v>54</v>
      </c>
      <c r="L77" s="6"/>
      <c r="M77" s="6"/>
      <c r="N77" s="16">
        <v>44173038</v>
      </c>
      <c r="O77" s="16"/>
    </row>
    <row r="78" spans="1:15" ht="15" thickBot="1" x14ac:dyDescent="0.4">
      <c r="A78" s="23">
        <v>76</v>
      </c>
      <c r="B78" s="15" t="s">
        <v>123</v>
      </c>
      <c r="C78" s="3">
        <v>81131</v>
      </c>
      <c r="D78" s="6"/>
      <c r="E78" s="3">
        <v>1731</v>
      </c>
      <c r="F78" s="6"/>
      <c r="G78" s="3">
        <v>57496</v>
      </c>
      <c r="H78" s="3">
        <v>21904</v>
      </c>
      <c r="I78" s="6">
        <v>131</v>
      </c>
      <c r="J78" s="3">
        <v>11318</v>
      </c>
      <c r="K78" s="6">
        <v>241</v>
      </c>
      <c r="L78" s="3">
        <v>442832</v>
      </c>
      <c r="M78" s="3">
        <v>61776</v>
      </c>
      <c r="N78" s="16">
        <v>7168375</v>
      </c>
      <c r="O78" s="16"/>
    </row>
    <row r="79" spans="1:15" ht="15" thickBot="1" x14ac:dyDescent="0.4">
      <c r="A79" s="23">
        <v>77</v>
      </c>
      <c r="B79" s="15" t="s">
        <v>27</v>
      </c>
      <c r="C79" s="3">
        <v>79352</v>
      </c>
      <c r="D79" s="4">
        <v>998</v>
      </c>
      <c r="E79" s="6">
        <v>829</v>
      </c>
      <c r="F79" s="5">
        <v>6</v>
      </c>
      <c r="G79" s="3">
        <v>62514</v>
      </c>
      <c r="H79" s="3">
        <v>16009</v>
      </c>
      <c r="I79" s="6">
        <v>43</v>
      </c>
      <c r="J79" s="3">
        <v>13680</v>
      </c>
      <c r="K79" s="6">
        <v>143</v>
      </c>
      <c r="L79" s="3">
        <v>7366349</v>
      </c>
      <c r="M79" s="3">
        <v>1269925</v>
      </c>
      <c r="N79" s="16">
        <v>5800616</v>
      </c>
      <c r="O79" s="16"/>
    </row>
    <row r="80" spans="1:15" ht="15" thickBot="1" x14ac:dyDescent="0.4">
      <c r="A80" s="23">
        <v>78</v>
      </c>
      <c r="B80" s="15" t="s">
        <v>64</v>
      </c>
      <c r="C80" s="3">
        <v>75370</v>
      </c>
      <c r="D80" s="7">
        <v>1106</v>
      </c>
      <c r="E80" s="3">
        <v>1384</v>
      </c>
      <c r="F80" s="5">
        <v>48</v>
      </c>
      <c r="G80" s="3">
        <v>53687</v>
      </c>
      <c r="H80" s="3">
        <v>20299</v>
      </c>
      <c r="I80" s="6">
        <v>195</v>
      </c>
      <c r="J80" s="3">
        <v>36252</v>
      </c>
      <c r="K80" s="6">
        <v>666</v>
      </c>
      <c r="L80" s="3">
        <v>517240</v>
      </c>
      <c r="M80" s="3">
        <v>248786</v>
      </c>
      <c r="N80" s="16">
        <v>2079056</v>
      </c>
      <c r="O80" s="16"/>
    </row>
    <row r="81" spans="1:15" ht="29.5" thickBot="1" x14ac:dyDescent="0.4">
      <c r="A81" s="23">
        <v>79</v>
      </c>
      <c r="B81" s="15" t="s">
        <v>79</v>
      </c>
      <c r="C81" s="3">
        <v>72753</v>
      </c>
      <c r="D81" s="4">
        <v>35</v>
      </c>
      <c r="E81" s="6">
        <v>608</v>
      </c>
      <c r="F81" s="6"/>
      <c r="G81" s="3">
        <v>70047</v>
      </c>
      <c r="H81" s="3">
        <v>2098</v>
      </c>
      <c r="I81" s="6">
        <v>198</v>
      </c>
      <c r="J81" s="3">
        <v>2161</v>
      </c>
      <c r="K81" s="6">
        <v>18</v>
      </c>
      <c r="L81" s="3">
        <v>1377915</v>
      </c>
      <c r="M81" s="3">
        <v>40928</v>
      </c>
      <c r="N81" s="16">
        <v>33667172</v>
      </c>
      <c r="O81" s="16"/>
    </row>
    <row r="82" spans="1:15" ht="29.5" thickBot="1" x14ac:dyDescent="0.4">
      <c r="A82" s="23">
        <v>80</v>
      </c>
      <c r="B82" s="15" t="s">
        <v>103</v>
      </c>
      <c r="C82" s="3">
        <v>72427</v>
      </c>
      <c r="D82" s="4">
        <v>456</v>
      </c>
      <c r="E82" s="3">
        <v>1266</v>
      </c>
      <c r="F82" s="5">
        <v>4</v>
      </c>
      <c r="G82" s="3">
        <v>63789</v>
      </c>
      <c r="H82" s="3">
        <v>7372</v>
      </c>
      <c r="I82" s="6">
        <v>133</v>
      </c>
      <c r="J82" s="3">
        <v>11027</v>
      </c>
      <c r="K82" s="6">
        <v>193</v>
      </c>
      <c r="L82" s="3">
        <v>501610</v>
      </c>
      <c r="M82" s="3">
        <v>76371</v>
      </c>
      <c r="N82" s="16">
        <v>6568036</v>
      </c>
      <c r="O82" s="16"/>
    </row>
    <row r="83" spans="1:15" ht="15" thickBot="1" x14ac:dyDescent="0.4">
      <c r="A83" s="23">
        <v>81</v>
      </c>
      <c r="B83" s="15" t="s">
        <v>22</v>
      </c>
      <c r="C83" s="3">
        <v>71942</v>
      </c>
      <c r="D83" s="6"/>
      <c r="E83" s="3">
        <v>2050</v>
      </c>
      <c r="F83" s="6"/>
      <c r="G83" s="3">
        <v>23364</v>
      </c>
      <c r="H83" s="3">
        <v>46528</v>
      </c>
      <c r="I83" s="6">
        <v>31</v>
      </c>
      <c r="J83" s="3">
        <v>14503</v>
      </c>
      <c r="K83" s="6">
        <v>413</v>
      </c>
      <c r="L83" s="3">
        <v>1934809</v>
      </c>
      <c r="M83" s="3">
        <v>390053</v>
      </c>
      <c r="N83" s="16">
        <v>4960372</v>
      </c>
      <c r="O83" s="16"/>
    </row>
    <row r="84" spans="1:15" ht="15" thickBot="1" x14ac:dyDescent="0.4">
      <c r="A84" s="23">
        <v>82</v>
      </c>
      <c r="B84" s="15" t="s">
        <v>104</v>
      </c>
      <c r="C84" s="3">
        <v>67330</v>
      </c>
      <c r="D84" s="6"/>
      <c r="E84" s="3">
        <v>1171</v>
      </c>
      <c r="F84" s="6"/>
      <c r="G84" s="3">
        <v>62819</v>
      </c>
      <c r="H84" s="3">
        <v>3340</v>
      </c>
      <c r="I84" s="6">
        <v>10</v>
      </c>
      <c r="J84" s="6">
        <v>323</v>
      </c>
      <c r="K84" s="6">
        <v>6</v>
      </c>
      <c r="L84" s="3">
        <v>756237</v>
      </c>
      <c r="M84" s="3">
        <v>3632</v>
      </c>
      <c r="N84" s="16">
        <v>208202498</v>
      </c>
      <c r="O84" s="16"/>
    </row>
    <row r="85" spans="1:15" ht="15" thickBot="1" x14ac:dyDescent="0.4">
      <c r="A85" s="23">
        <v>83</v>
      </c>
      <c r="B85" s="15" t="s">
        <v>34</v>
      </c>
      <c r="C85" s="3">
        <v>64485</v>
      </c>
      <c r="D85" s="7">
        <v>1309</v>
      </c>
      <c r="E85" s="6">
        <v>357</v>
      </c>
      <c r="F85" s="5">
        <v>3</v>
      </c>
      <c r="G85" s="3">
        <v>52647</v>
      </c>
      <c r="H85" s="3">
        <v>11481</v>
      </c>
      <c r="I85" s="6">
        <v>116</v>
      </c>
      <c r="J85" s="3">
        <v>1982</v>
      </c>
      <c r="K85" s="6">
        <v>11</v>
      </c>
      <c r="L85" s="3">
        <v>2650368</v>
      </c>
      <c r="M85" s="3">
        <v>81461</v>
      </c>
      <c r="N85" s="16">
        <v>32535533</v>
      </c>
      <c r="O85" s="16"/>
    </row>
    <row r="86" spans="1:15" ht="44" thickBot="1" x14ac:dyDescent="0.4">
      <c r="A86" s="23">
        <v>84</v>
      </c>
      <c r="B86" s="15" t="s">
        <v>76</v>
      </c>
      <c r="C86" s="3">
        <v>60723</v>
      </c>
      <c r="D86" s="6"/>
      <c r="E86" s="3">
        <v>1699</v>
      </c>
      <c r="F86" s="6"/>
      <c r="G86" s="3">
        <v>37505</v>
      </c>
      <c r="H86" s="3">
        <v>21519</v>
      </c>
      <c r="I86" s="6">
        <v>138</v>
      </c>
      <c r="J86" s="3">
        <v>29147</v>
      </c>
      <c r="K86" s="6">
        <v>816</v>
      </c>
      <c r="L86" s="3">
        <v>329086</v>
      </c>
      <c r="M86" s="3">
        <v>157961</v>
      </c>
      <c r="N86" s="16">
        <v>2083339</v>
      </c>
      <c r="O86" s="16"/>
    </row>
    <row r="87" spans="1:15" ht="15" thickBot="1" x14ac:dyDescent="0.4">
      <c r="A87" s="23">
        <v>85</v>
      </c>
      <c r="B87" s="15" t="s">
        <v>65</v>
      </c>
      <c r="C87" s="3">
        <v>60193</v>
      </c>
      <c r="D87" s="7">
        <v>1976</v>
      </c>
      <c r="E87" s="6">
        <v>493</v>
      </c>
      <c r="F87" s="5">
        <v>11</v>
      </c>
      <c r="G87" s="3">
        <v>14120</v>
      </c>
      <c r="H87" s="3">
        <v>45580</v>
      </c>
      <c r="I87" s="6">
        <v>132</v>
      </c>
      <c r="J87" s="3">
        <v>22241</v>
      </c>
      <c r="K87" s="6">
        <v>182</v>
      </c>
      <c r="L87" s="3">
        <v>1251462</v>
      </c>
      <c r="M87" s="3">
        <v>462412</v>
      </c>
      <c r="N87" s="16">
        <v>2706380</v>
      </c>
      <c r="O87" s="16"/>
    </row>
    <row r="88" spans="1:15" ht="29.5" thickBot="1" x14ac:dyDescent="0.4">
      <c r="A88" s="23">
        <v>86</v>
      </c>
      <c r="B88" s="15" t="s">
        <v>52</v>
      </c>
      <c r="C88" s="3">
        <v>58213</v>
      </c>
      <c r="D88" s="4">
        <v>8</v>
      </c>
      <c r="E88" s="6">
        <v>29</v>
      </c>
      <c r="F88" s="6"/>
      <c r="G88" s="3">
        <v>58119</v>
      </c>
      <c r="H88" s="6">
        <v>65</v>
      </c>
      <c r="I88" s="6"/>
      <c r="J88" s="3">
        <v>9918</v>
      </c>
      <c r="K88" s="6">
        <v>5</v>
      </c>
      <c r="L88" s="3">
        <v>4448110</v>
      </c>
      <c r="M88" s="3">
        <v>757868</v>
      </c>
      <c r="N88" s="16">
        <v>5869244</v>
      </c>
      <c r="O88" s="16"/>
    </row>
    <row r="89" spans="1:15" ht="15" thickBot="1" x14ac:dyDescent="0.4">
      <c r="A89" s="23">
        <v>87</v>
      </c>
      <c r="B89" s="15" t="s">
        <v>96</v>
      </c>
      <c r="C89" s="3">
        <v>51476</v>
      </c>
      <c r="D89" s="4">
        <v>97</v>
      </c>
      <c r="E89" s="6">
        <v>323</v>
      </c>
      <c r="F89" s="6"/>
      <c r="G89" s="3">
        <v>50358</v>
      </c>
      <c r="H89" s="6">
        <v>795</v>
      </c>
      <c r="I89" s="6">
        <v>16</v>
      </c>
      <c r="J89" s="3">
        <v>1643</v>
      </c>
      <c r="K89" s="6">
        <v>10</v>
      </c>
      <c r="L89" s="3">
        <v>589932</v>
      </c>
      <c r="M89" s="3">
        <v>18826</v>
      </c>
      <c r="N89" s="16">
        <v>31335919</v>
      </c>
      <c r="O89" s="16"/>
    </row>
    <row r="90" spans="1:15" ht="29.5" thickBot="1" x14ac:dyDescent="0.4">
      <c r="A90" s="23">
        <v>88</v>
      </c>
      <c r="B90" s="15" t="s">
        <v>85</v>
      </c>
      <c r="C90" s="3">
        <v>46215</v>
      </c>
      <c r="D90" s="4">
        <v>249</v>
      </c>
      <c r="E90" s="3">
        <v>1763</v>
      </c>
      <c r="F90" s="5">
        <v>11</v>
      </c>
      <c r="G90" s="3">
        <v>36731</v>
      </c>
      <c r="H90" s="3">
        <v>7721</v>
      </c>
      <c r="I90" s="6">
        <v>93</v>
      </c>
      <c r="J90" s="3">
        <v>1176</v>
      </c>
      <c r="K90" s="6">
        <v>45</v>
      </c>
      <c r="L90" s="3">
        <v>147800</v>
      </c>
      <c r="M90" s="3">
        <v>3762</v>
      </c>
      <c r="N90" s="16">
        <v>39283186</v>
      </c>
      <c r="O90" s="16"/>
    </row>
    <row r="91" spans="1:15" ht="29.5" thickBot="1" x14ac:dyDescent="0.4">
      <c r="A91" s="23">
        <v>89</v>
      </c>
      <c r="B91" s="15" t="s">
        <v>127</v>
      </c>
      <c r="C91" s="3">
        <v>38405</v>
      </c>
      <c r="D91" s="6"/>
      <c r="E91" s="3">
        <v>1111</v>
      </c>
      <c r="F91" s="5">
        <v>4</v>
      </c>
      <c r="G91" s="3">
        <v>35078</v>
      </c>
      <c r="H91" s="3">
        <v>2216</v>
      </c>
      <c r="I91" s="6">
        <v>38</v>
      </c>
      <c r="J91" s="3">
        <v>5909</v>
      </c>
      <c r="K91" s="6">
        <v>171</v>
      </c>
      <c r="L91" s="3">
        <v>542757</v>
      </c>
      <c r="M91" s="3">
        <v>83505</v>
      </c>
      <c r="N91" s="16">
        <v>6499686</v>
      </c>
      <c r="O91" s="16"/>
    </row>
    <row r="92" spans="1:15" ht="15" thickBot="1" x14ac:dyDescent="0.4">
      <c r="A92" s="23">
        <v>90</v>
      </c>
      <c r="B92" s="15" t="s">
        <v>92</v>
      </c>
      <c r="C92" s="3">
        <v>36790</v>
      </c>
      <c r="D92" s="6"/>
      <c r="E92" s="6">
        <v>787</v>
      </c>
      <c r="F92" s="6"/>
      <c r="G92" s="3">
        <v>18152</v>
      </c>
      <c r="H92" s="3">
        <v>17851</v>
      </c>
      <c r="I92" s="6">
        <v>27</v>
      </c>
      <c r="J92" s="3">
        <v>12790</v>
      </c>
      <c r="K92" s="6">
        <v>274</v>
      </c>
      <c r="L92" s="3">
        <v>181844</v>
      </c>
      <c r="M92" s="3">
        <v>63217</v>
      </c>
      <c r="N92" s="16">
        <v>2876495</v>
      </c>
      <c r="O92" s="16"/>
    </row>
    <row r="93" spans="1:15" ht="15" thickBot="1" x14ac:dyDescent="0.4">
      <c r="A93" s="23">
        <v>91</v>
      </c>
      <c r="B93" s="15" t="s">
        <v>23</v>
      </c>
      <c r="C93" s="3">
        <v>35546</v>
      </c>
      <c r="D93" s="6"/>
      <c r="E93" s="6">
        <v>328</v>
      </c>
      <c r="F93" s="6"/>
      <c r="G93" s="3">
        <v>20956</v>
      </c>
      <c r="H93" s="3">
        <v>14262</v>
      </c>
      <c r="I93" s="6">
        <v>31</v>
      </c>
      <c r="J93" s="3">
        <v>6536</v>
      </c>
      <c r="K93" s="6">
        <v>60</v>
      </c>
      <c r="L93" s="3">
        <v>2224045</v>
      </c>
      <c r="M93" s="3">
        <v>408933</v>
      </c>
      <c r="N93" s="16">
        <v>5438657</v>
      </c>
      <c r="O93" s="16"/>
    </row>
    <row r="94" spans="1:15" ht="29.5" thickBot="1" x14ac:dyDescent="0.4">
      <c r="A94" s="23">
        <v>92</v>
      </c>
      <c r="B94" s="15" t="s">
        <v>109</v>
      </c>
      <c r="C94" s="3">
        <v>34454</v>
      </c>
      <c r="D94" s="6"/>
      <c r="E94" s="6">
        <v>481</v>
      </c>
      <c r="F94" s="6"/>
      <c r="G94" s="3">
        <v>22796</v>
      </c>
      <c r="H94" s="3">
        <v>11177</v>
      </c>
      <c r="I94" s="6">
        <v>68</v>
      </c>
      <c r="J94" s="3">
        <v>54854</v>
      </c>
      <c r="K94" s="6">
        <v>766</v>
      </c>
      <c r="L94" s="3">
        <v>131011</v>
      </c>
      <c r="M94" s="3">
        <v>208583</v>
      </c>
      <c r="N94" s="16">
        <v>628099</v>
      </c>
      <c r="O94" s="16"/>
    </row>
    <row r="95" spans="1:15" ht="29.5" thickBot="1" x14ac:dyDescent="0.4">
      <c r="A95" s="23">
        <v>93</v>
      </c>
      <c r="B95" s="15" t="s">
        <v>39</v>
      </c>
      <c r="C95" s="3">
        <v>33974</v>
      </c>
      <c r="D95" s="6"/>
      <c r="E95" s="6">
        <v>306</v>
      </c>
      <c r="F95" s="6"/>
      <c r="G95" s="3">
        <v>24073</v>
      </c>
      <c r="H95" s="3">
        <v>9595</v>
      </c>
      <c r="I95" s="6">
        <v>41</v>
      </c>
      <c r="J95" s="3">
        <v>53916</v>
      </c>
      <c r="K95" s="6">
        <v>486</v>
      </c>
      <c r="L95" s="3">
        <v>1361939</v>
      </c>
      <c r="M95" s="3">
        <v>2161372</v>
      </c>
      <c r="N95" s="16">
        <v>630127</v>
      </c>
      <c r="O95" s="16"/>
    </row>
    <row r="96" spans="1:15" ht="15" thickBot="1" x14ac:dyDescent="0.4">
      <c r="A96" s="23">
        <v>94</v>
      </c>
      <c r="B96" s="15" t="s">
        <v>18</v>
      </c>
      <c r="C96" s="3">
        <v>33824</v>
      </c>
      <c r="D96" s="4">
        <v>449</v>
      </c>
      <c r="E96" s="6">
        <v>523</v>
      </c>
      <c r="F96" s="5">
        <v>1</v>
      </c>
      <c r="G96" s="3">
        <v>27542</v>
      </c>
      <c r="H96" s="3">
        <v>5759</v>
      </c>
      <c r="I96" s="6">
        <v>76</v>
      </c>
      <c r="J96" s="6">
        <v>659</v>
      </c>
      <c r="K96" s="6">
        <v>10</v>
      </c>
      <c r="L96" s="3">
        <v>3046971</v>
      </c>
      <c r="M96" s="3">
        <v>59410</v>
      </c>
      <c r="N96" s="16">
        <v>51287431</v>
      </c>
      <c r="O96" s="16"/>
    </row>
    <row r="97" spans="1:15" ht="15" thickBot="1" x14ac:dyDescent="0.4">
      <c r="A97" s="23">
        <v>95</v>
      </c>
      <c r="B97" s="15" t="s">
        <v>24</v>
      </c>
      <c r="C97" s="3">
        <v>27893</v>
      </c>
      <c r="D97" s="4">
        <v>8</v>
      </c>
      <c r="E97" s="6">
        <v>907</v>
      </c>
      <c r="F97" s="6"/>
      <c r="G97" s="3">
        <v>25588</v>
      </c>
      <c r="H97" s="3">
        <v>1398</v>
      </c>
      <c r="I97" s="6"/>
      <c r="J97" s="3">
        <v>1089</v>
      </c>
      <c r="K97" s="6">
        <v>35</v>
      </c>
      <c r="L97" s="3">
        <v>9975892</v>
      </c>
      <c r="M97" s="3">
        <v>389364</v>
      </c>
      <c r="N97" s="16">
        <v>25620988</v>
      </c>
      <c r="O97" s="16"/>
    </row>
    <row r="98" spans="1:15" ht="15" thickBot="1" x14ac:dyDescent="0.4">
      <c r="A98" s="23">
        <v>96</v>
      </c>
      <c r="B98" s="15" t="s">
        <v>42</v>
      </c>
      <c r="C98" s="3">
        <v>24629</v>
      </c>
      <c r="D98" s="4">
        <v>322</v>
      </c>
      <c r="E98" s="6">
        <v>393</v>
      </c>
      <c r="F98" s="6"/>
      <c r="G98" s="3">
        <v>16800</v>
      </c>
      <c r="H98" s="3">
        <v>7436</v>
      </c>
      <c r="I98" s="6">
        <v>19</v>
      </c>
      <c r="J98" s="3">
        <v>4442</v>
      </c>
      <c r="K98" s="6">
        <v>71</v>
      </c>
      <c r="L98" s="3">
        <v>1934071</v>
      </c>
      <c r="M98" s="3">
        <v>348841</v>
      </c>
      <c r="N98" s="16">
        <v>5544277</v>
      </c>
      <c r="O98" s="16"/>
    </row>
    <row r="99" spans="1:15" ht="29.5" thickBot="1" x14ac:dyDescent="0.4">
      <c r="A99" s="23">
        <v>97</v>
      </c>
      <c r="B99" s="15" t="s">
        <v>72</v>
      </c>
      <c r="C99" s="3">
        <v>24117</v>
      </c>
      <c r="D99" s="6"/>
      <c r="E99" s="6">
        <v>437</v>
      </c>
      <c r="F99" s="6"/>
      <c r="G99" s="3">
        <v>22177</v>
      </c>
      <c r="H99" s="3">
        <v>1503</v>
      </c>
      <c r="I99" s="6">
        <v>52</v>
      </c>
      <c r="J99" s="6">
        <v>899</v>
      </c>
      <c r="K99" s="6">
        <v>16</v>
      </c>
      <c r="L99" s="3">
        <v>149000</v>
      </c>
      <c r="M99" s="3">
        <v>5557</v>
      </c>
      <c r="N99" s="16">
        <v>26812635</v>
      </c>
      <c r="O99" s="16"/>
    </row>
    <row r="100" spans="1:15" ht="15" thickBot="1" x14ac:dyDescent="0.4">
      <c r="A100" s="23">
        <v>98</v>
      </c>
      <c r="B100" s="15" t="s">
        <v>114</v>
      </c>
      <c r="C100" s="3">
        <v>23311</v>
      </c>
      <c r="D100" s="4">
        <v>323</v>
      </c>
      <c r="E100" s="6">
        <v>109</v>
      </c>
      <c r="F100" s="6"/>
      <c r="G100" s="3">
        <v>17002</v>
      </c>
      <c r="H100" s="3">
        <v>6200</v>
      </c>
      <c r="I100" s="6"/>
      <c r="J100" s="3">
        <v>1087</v>
      </c>
      <c r="K100" s="6">
        <v>5</v>
      </c>
      <c r="L100" s="3">
        <v>815897</v>
      </c>
      <c r="M100" s="3">
        <v>38037</v>
      </c>
      <c r="N100" s="16">
        <v>21450262</v>
      </c>
      <c r="O100" s="16"/>
    </row>
    <row r="101" spans="1:15" ht="29.5" thickBot="1" x14ac:dyDescent="0.4">
      <c r="A101" s="23">
        <v>99</v>
      </c>
      <c r="B101" s="15" t="s">
        <v>89</v>
      </c>
      <c r="C101" s="3">
        <v>21261</v>
      </c>
      <c r="D101" s="6"/>
      <c r="E101" s="6">
        <v>131</v>
      </c>
      <c r="F101" s="6"/>
      <c r="G101" s="3">
        <v>20912</v>
      </c>
      <c r="H101" s="6">
        <v>218</v>
      </c>
      <c r="I101" s="6"/>
      <c r="J101" s="6">
        <v>798</v>
      </c>
      <c r="K101" s="6">
        <v>5</v>
      </c>
      <c r="L101" s="3">
        <v>215944</v>
      </c>
      <c r="M101" s="3">
        <v>8105</v>
      </c>
      <c r="N101" s="16">
        <v>26642020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19944</v>
      </c>
      <c r="D102" s="6"/>
      <c r="E102" s="6">
        <v>201</v>
      </c>
      <c r="F102" s="6"/>
      <c r="G102" s="3">
        <v>8944</v>
      </c>
      <c r="H102" s="3">
        <v>10799</v>
      </c>
      <c r="I102" s="6"/>
      <c r="J102" s="6">
        <v>431</v>
      </c>
      <c r="K102" s="6">
        <v>4</v>
      </c>
      <c r="L102" s="3">
        <v>623154</v>
      </c>
      <c r="M102" s="3">
        <v>13453</v>
      </c>
      <c r="N102" s="16">
        <v>46319964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17608</v>
      </c>
      <c r="D103" s="4">
        <v>19</v>
      </c>
      <c r="E103" s="6">
        <v>357</v>
      </c>
      <c r="F103" s="6"/>
      <c r="G103" s="3">
        <v>16983</v>
      </c>
      <c r="H103" s="6">
        <v>268</v>
      </c>
      <c r="I103" s="6"/>
      <c r="J103" s="6">
        <v>947</v>
      </c>
      <c r="K103" s="6">
        <v>19</v>
      </c>
      <c r="L103" s="3">
        <v>399492</v>
      </c>
      <c r="M103" s="3">
        <v>21488</v>
      </c>
      <c r="N103" s="16">
        <v>18591114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17404</v>
      </c>
      <c r="D104" s="6"/>
      <c r="E104" s="3">
        <v>1235</v>
      </c>
      <c r="F104" s="6"/>
      <c r="G104" s="3">
        <v>10175</v>
      </c>
      <c r="H104" s="3">
        <v>5994</v>
      </c>
      <c r="I104" s="6"/>
      <c r="J104" s="6">
        <v>393</v>
      </c>
      <c r="K104" s="6">
        <v>28</v>
      </c>
      <c r="L104" s="6"/>
      <c r="M104" s="6"/>
      <c r="N104" s="16">
        <v>44263273</v>
      </c>
      <c r="O104" s="16"/>
    </row>
    <row r="105" spans="1:15" ht="29.5" thickBot="1" x14ac:dyDescent="0.4">
      <c r="A105" s="23">
        <v>103</v>
      </c>
      <c r="B105" s="15" t="s">
        <v>130</v>
      </c>
      <c r="C105" s="3">
        <v>17341</v>
      </c>
      <c r="D105" s="6"/>
      <c r="E105" s="6">
        <v>251</v>
      </c>
      <c r="F105" s="6"/>
      <c r="G105" s="3">
        <v>16657</v>
      </c>
      <c r="H105" s="6">
        <v>433</v>
      </c>
      <c r="I105" s="6">
        <v>16</v>
      </c>
      <c r="J105" s="6">
        <v>620</v>
      </c>
      <c r="K105" s="6">
        <v>9</v>
      </c>
      <c r="L105" s="3">
        <v>93734</v>
      </c>
      <c r="M105" s="3">
        <v>3350</v>
      </c>
      <c r="N105" s="16">
        <v>27978164</v>
      </c>
      <c r="O105" s="16"/>
    </row>
    <row r="106" spans="1:15" ht="15" thickBot="1" x14ac:dyDescent="0.4">
      <c r="A106" s="23">
        <v>104</v>
      </c>
      <c r="B106" s="15" t="s">
        <v>80</v>
      </c>
      <c r="C106" s="3">
        <v>16975</v>
      </c>
      <c r="D106" s="4">
        <v>414</v>
      </c>
      <c r="E106" s="6">
        <v>197</v>
      </c>
      <c r="F106" s="5">
        <v>4</v>
      </c>
      <c r="G106" s="3">
        <v>1719</v>
      </c>
      <c r="H106" s="3">
        <v>15059</v>
      </c>
      <c r="I106" s="6">
        <v>36</v>
      </c>
      <c r="J106" s="3">
        <v>9041</v>
      </c>
      <c r="K106" s="6">
        <v>105</v>
      </c>
      <c r="L106" s="3">
        <v>622404</v>
      </c>
      <c r="M106" s="3">
        <v>331509</v>
      </c>
      <c r="N106" s="16">
        <v>1877485</v>
      </c>
      <c r="O106" s="16"/>
    </row>
    <row r="107" spans="1:15" ht="15" thickBot="1" x14ac:dyDescent="0.4">
      <c r="A107" s="23">
        <v>105</v>
      </c>
      <c r="B107" s="15" t="s">
        <v>107</v>
      </c>
      <c r="C107" s="3">
        <v>16075</v>
      </c>
      <c r="D107" s="4">
        <v>48</v>
      </c>
      <c r="E107" s="6">
        <v>333</v>
      </c>
      <c r="F107" s="5">
        <v>1</v>
      </c>
      <c r="G107" s="3">
        <v>15597</v>
      </c>
      <c r="H107" s="6">
        <v>145</v>
      </c>
      <c r="I107" s="6">
        <v>5</v>
      </c>
      <c r="J107" s="6">
        <v>950</v>
      </c>
      <c r="K107" s="6">
        <v>20</v>
      </c>
      <c r="L107" s="3">
        <v>230139</v>
      </c>
      <c r="M107" s="3">
        <v>13600</v>
      </c>
      <c r="N107" s="16">
        <v>16921783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15586</v>
      </c>
      <c r="D108" s="6"/>
      <c r="E108" s="6">
        <v>129</v>
      </c>
      <c r="F108" s="6"/>
      <c r="G108" s="3">
        <v>13677</v>
      </c>
      <c r="H108" s="3">
        <v>1780</v>
      </c>
      <c r="I108" s="6"/>
      <c r="J108" s="6">
        <v>493</v>
      </c>
      <c r="K108" s="6">
        <v>4</v>
      </c>
      <c r="L108" s="3">
        <v>229455</v>
      </c>
      <c r="M108" s="3">
        <v>7259</v>
      </c>
      <c r="N108" s="16">
        <v>31607767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15087</v>
      </c>
      <c r="D109" s="6"/>
      <c r="E109" s="6">
        <v>345</v>
      </c>
      <c r="F109" s="6"/>
      <c r="G109" s="3">
        <v>7763</v>
      </c>
      <c r="H109" s="3">
        <v>6979</v>
      </c>
      <c r="I109" s="6">
        <v>16</v>
      </c>
      <c r="J109" s="6">
        <v>453</v>
      </c>
      <c r="K109" s="6">
        <v>10</v>
      </c>
      <c r="L109" s="3">
        <v>171247</v>
      </c>
      <c r="M109" s="3">
        <v>5146</v>
      </c>
      <c r="N109" s="16">
        <v>33276238</v>
      </c>
      <c r="O109" s="16"/>
    </row>
    <row r="110" spans="1:15" ht="15" thickBot="1" x14ac:dyDescent="0.4">
      <c r="A110" s="23">
        <v>108</v>
      </c>
      <c r="B110" s="15" t="s">
        <v>171</v>
      </c>
      <c r="C110" s="3">
        <v>14345</v>
      </c>
      <c r="D110" s="4">
        <v>60</v>
      </c>
      <c r="E110" s="6">
        <v>151</v>
      </c>
      <c r="F110" s="5">
        <v>1</v>
      </c>
      <c r="G110" s="3">
        <v>13439</v>
      </c>
      <c r="H110" s="6">
        <v>755</v>
      </c>
      <c r="I110" s="6">
        <v>5</v>
      </c>
      <c r="J110" s="3">
        <v>5604</v>
      </c>
      <c r="K110" s="6">
        <v>59</v>
      </c>
      <c r="L110" s="3">
        <v>155543</v>
      </c>
      <c r="M110" s="3">
        <v>60768</v>
      </c>
      <c r="N110" s="16">
        <v>2559616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14096</v>
      </c>
      <c r="D111" s="6"/>
      <c r="E111" s="6">
        <v>73</v>
      </c>
      <c r="F111" s="6"/>
      <c r="G111" s="3">
        <v>4842</v>
      </c>
      <c r="H111" s="3">
        <v>9181</v>
      </c>
      <c r="I111" s="6">
        <v>21</v>
      </c>
      <c r="J111" s="3">
        <v>50061</v>
      </c>
      <c r="K111" s="6">
        <v>259</v>
      </c>
      <c r="L111" s="3">
        <v>26355</v>
      </c>
      <c r="M111" s="3">
        <v>93598</v>
      </c>
      <c r="N111" s="16">
        <v>281576</v>
      </c>
      <c r="O111" s="16"/>
    </row>
    <row r="112" spans="1:15" ht="15" thickBot="1" x14ac:dyDescent="0.4">
      <c r="A112" s="23">
        <v>110</v>
      </c>
      <c r="B112" s="15" t="s">
        <v>112</v>
      </c>
      <c r="C112" s="3">
        <v>13039</v>
      </c>
      <c r="D112" s="6"/>
      <c r="E112" s="6">
        <v>76</v>
      </c>
      <c r="F112" s="6"/>
      <c r="G112" s="3">
        <v>11982</v>
      </c>
      <c r="H112" s="6">
        <v>981</v>
      </c>
      <c r="I112" s="6">
        <v>24</v>
      </c>
      <c r="J112" s="6">
        <v>982</v>
      </c>
      <c r="K112" s="6">
        <v>6</v>
      </c>
      <c r="L112" s="3">
        <v>71821</v>
      </c>
      <c r="M112" s="3">
        <v>5410</v>
      </c>
      <c r="N112" s="16">
        <v>13276262</v>
      </c>
      <c r="O112" s="16"/>
    </row>
    <row r="113" spans="1:15" ht="15" thickBot="1" x14ac:dyDescent="0.4">
      <c r="A113" s="23">
        <v>111</v>
      </c>
      <c r="B113" s="15" t="s">
        <v>163</v>
      </c>
      <c r="C113" s="3">
        <v>12947</v>
      </c>
      <c r="D113" s="6"/>
      <c r="E113" s="6">
        <v>46</v>
      </c>
      <c r="F113" s="6"/>
      <c r="G113" s="3">
        <v>11781</v>
      </c>
      <c r="H113" s="3">
        <v>1120</v>
      </c>
      <c r="I113" s="6">
        <v>12</v>
      </c>
      <c r="J113" s="3">
        <v>23781</v>
      </c>
      <c r="K113" s="6">
        <v>84</v>
      </c>
      <c r="L113" s="3">
        <v>150743</v>
      </c>
      <c r="M113" s="3">
        <v>276889</v>
      </c>
      <c r="N113" s="16">
        <v>544417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12608</v>
      </c>
      <c r="D114" s="6"/>
      <c r="E114" s="6">
        <v>333</v>
      </c>
      <c r="F114" s="6"/>
      <c r="G114" s="3">
        <v>11495</v>
      </c>
      <c r="H114" s="6">
        <v>780</v>
      </c>
      <c r="I114" s="6"/>
      <c r="J114" s="6">
        <v>139</v>
      </c>
      <c r="K114" s="6">
        <v>4</v>
      </c>
      <c r="L114" s="6"/>
      <c r="M114" s="6"/>
      <c r="N114" s="16">
        <v>90654105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12155</v>
      </c>
      <c r="D115" s="4">
        <v>37</v>
      </c>
      <c r="E115" s="6">
        <v>86</v>
      </c>
      <c r="F115" s="6"/>
      <c r="G115" s="3">
        <v>11559</v>
      </c>
      <c r="H115" s="6">
        <v>510</v>
      </c>
      <c r="I115" s="6"/>
      <c r="J115" s="3">
        <v>1263</v>
      </c>
      <c r="K115" s="6">
        <v>9</v>
      </c>
      <c r="L115" s="6"/>
      <c r="M115" s="6"/>
      <c r="N115" s="16">
        <v>9624355</v>
      </c>
      <c r="O115" s="16"/>
    </row>
    <row r="116" spans="1:15" ht="15" thickBot="1" x14ac:dyDescent="0.4">
      <c r="A116" s="23">
        <v>114</v>
      </c>
      <c r="B116" s="15" t="s">
        <v>61</v>
      </c>
      <c r="C116" s="3">
        <v>12052</v>
      </c>
      <c r="D116" s="4">
        <v>355</v>
      </c>
      <c r="E116" s="6">
        <v>112</v>
      </c>
      <c r="F116" s="5">
        <v>3</v>
      </c>
      <c r="G116" s="3">
        <v>7010</v>
      </c>
      <c r="H116" s="3">
        <v>4930</v>
      </c>
      <c r="I116" s="6">
        <v>17</v>
      </c>
      <c r="J116" s="3">
        <v>9083</v>
      </c>
      <c r="K116" s="6">
        <v>84</v>
      </c>
      <c r="L116" s="3">
        <v>475043</v>
      </c>
      <c r="M116" s="3">
        <v>358009</v>
      </c>
      <c r="N116" s="16">
        <v>1326904</v>
      </c>
      <c r="O116" s="6"/>
    </row>
    <row r="117" spans="1:15" ht="29.5" thickBot="1" x14ac:dyDescent="0.4">
      <c r="A117" s="23">
        <v>115</v>
      </c>
      <c r="B117" s="15" t="s">
        <v>132</v>
      </c>
      <c r="C117" s="3">
        <v>11179</v>
      </c>
      <c r="D117" s="6"/>
      <c r="E117" s="6">
        <v>70</v>
      </c>
      <c r="F117" s="6"/>
      <c r="G117" s="3">
        <v>9995</v>
      </c>
      <c r="H117" s="3">
        <v>1114</v>
      </c>
      <c r="I117" s="6">
        <v>1</v>
      </c>
      <c r="J117" s="3">
        <v>37041</v>
      </c>
      <c r="K117" s="6">
        <v>232</v>
      </c>
      <c r="L117" s="3">
        <v>82598</v>
      </c>
      <c r="M117" s="3">
        <v>273681</v>
      </c>
      <c r="N117" s="16">
        <v>301804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10700</v>
      </c>
      <c r="D118" s="6"/>
      <c r="E118" s="6">
        <v>105</v>
      </c>
      <c r="F118" s="6"/>
      <c r="G118" s="3">
        <v>10161</v>
      </c>
      <c r="H118" s="6">
        <v>434</v>
      </c>
      <c r="I118" s="6">
        <v>23</v>
      </c>
      <c r="J118" s="3">
        <v>19160</v>
      </c>
      <c r="K118" s="6">
        <v>188</v>
      </c>
      <c r="L118" s="3">
        <v>103620</v>
      </c>
      <c r="M118" s="3">
        <v>185546</v>
      </c>
      <c r="N118" s="16">
        <v>558461</v>
      </c>
      <c r="O118" s="16"/>
    </row>
    <row r="119" spans="1:15" ht="15" thickBot="1" x14ac:dyDescent="0.4">
      <c r="A119" s="23">
        <v>117</v>
      </c>
      <c r="B119" s="15" t="s">
        <v>139</v>
      </c>
      <c r="C119" s="3">
        <v>10669</v>
      </c>
      <c r="D119" s="6"/>
      <c r="E119" s="6">
        <v>251</v>
      </c>
      <c r="F119" s="6"/>
      <c r="G119" s="3">
        <v>5953</v>
      </c>
      <c r="H119" s="3">
        <v>4465</v>
      </c>
      <c r="I119" s="6">
        <v>7</v>
      </c>
      <c r="J119" s="3">
        <v>3597</v>
      </c>
      <c r="K119" s="6">
        <v>85</v>
      </c>
      <c r="L119" s="3">
        <v>113343</v>
      </c>
      <c r="M119" s="3">
        <v>38208</v>
      </c>
      <c r="N119" s="16">
        <v>2966494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10258</v>
      </c>
      <c r="D120" s="6"/>
      <c r="E120" s="6">
        <v>31</v>
      </c>
      <c r="F120" s="6"/>
      <c r="G120" s="3">
        <v>7717</v>
      </c>
      <c r="H120" s="3">
        <v>2510</v>
      </c>
      <c r="I120" s="6">
        <v>1</v>
      </c>
      <c r="J120" s="3">
        <v>4327</v>
      </c>
      <c r="K120" s="6">
        <v>13</v>
      </c>
      <c r="L120" s="3">
        <v>406978</v>
      </c>
      <c r="M120" s="3">
        <v>171656</v>
      </c>
      <c r="N120" s="16">
        <v>2370892</v>
      </c>
      <c r="O120" s="16"/>
    </row>
    <row r="121" spans="1:15" ht="15" thickBot="1" x14ac:dyDescent="0.4">
      <c r="A121" s="23">
        <v>119</v>
      </c>
      <c r="B121" s="15" t="s">
        <v>83</v>
      </c>
      <c r="C121" s="3">
        <v>10231</v>
      </c>
      <c r="D121" s="6"/>
      <c r="E121" s="6">
        <v>48</v>
      </c>
      <c r="F121" s="6"/>
      <c r="G121" s="3">
        <v>2057</v>
      </c>
      <c r="H121" s="3">
        <v>8126</v>
      </c>
      <c r="I121" s="6">
        <v>15</v>
      </c>
      <c r="J121" s="3">
        <v>8449</v>
      </c>
      <c r="K121" s="6">
        <v>40</v>
      </c>
      <c r="L121" s="3">
        <v>613746</v>
      </c>
      <c r="M121" s="3">
        <v>506821</v>
      </c>
      <c r="N121" s="16">
        <v>1210972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9822</v>
      </c>
      <c r="D122" s="6"/>
      <c r="E122" s="6">
        <v>275</v>
      </c>
      <c r="F122" s="6"/>
      <c r="G122" s="3">
        <v>8472</v>
      </c>
      <c r="H122" s="3">
        <v>1075</v>
      </c>
      <c r="I122" s="6"/>
      <c r="J122" s="6">
        <v>657</v>
      </c>
      <c r="K122" s="6">
        <v>18</v>
      </c>
      <c r="L122" s="3">
        <v>177151</v>
      </c>
      <c r="M122" s="3">
        <v>11849</v>
      </c>
      <c r="N122" s="16">
        <v>14951223</v>
      </c>
      <c r="O122" s="16"/>
    </row>
    <row r="123" spans="1:15" ht="15" thickBot="1" x14ac:dyDescent="0.4">
      <c r="A123" s="23">
        <v>121</v>
      </c>
      <c r="B123" s="15" t="s">
        <v>100</v>
      </c>
      <c r="C123" s="3">
        <v>9752</v>
      </c>
      <c r="D123" s="4">
        <v>143</v>
      </c>
      <c r="E123" s="6">
        <v>133</v>
      </c>
      <c r="F123" s="5">
        <v>1</v>
      </c>
      <c r="G123" s="3">
        <v>7557</v>
      </c>
      <c r="H123" s="3">
        <v>2062</v>
      </c>
      <c r="I123" s="6">
        <v>18</v>
      </c>
      <c r="J123" s="3">
        <v>22062</v>
      </c>
      <c r="K123" s="6">
        <v>301</v>
      </c>
      <c r="L123" s="3">
        <v>424923</v>
      </c>
      <c r="M123" s="3">
        <v>961303</v>
      </c>
      <c r="N123" s="16">
        <v>442028</v>
      </c>
      <c r="O123" s="16"/>
    </row>
    <row r="124" spans="1:15" ht="15" thickBot="1" x14ac:dyDescent="0.4">
      <c r="A124" s="23">
        <v>122</v>
      </c>
      <c r="B124" s="15" t="s">
        <v>155</v>
      </c>
      <c r="C124" s="3">
        <v>9272</v>
      </c>
      <c r="D124" s="6"/>
      <c r="E124" s="6">
        <v>232</v>
      </c>
      <c r="F124" s="6"/>
      <c r="G124" s="3">
        <v>7951</v>
      </c>
      <c r="H124" s="3">
        <v>1089</v>
      </c>
      <c r="I124" s="6"/>
      <c r="J124" s="6">
        <v>809</v>
      </c>
      <c r="K124" s="6">
        <v>20</v>
      </c>
      <c r="L124" s="3">
        <v>34734</v>
      </c>
      <c r="M124" s="3">
        <v>3031</v>
      </c>
      <c r="N124" s="16">
        <v>11459391</v>
      </c>
      <c r="O124" s="16"/>
    </row>
    <row r="125" spans="1:15" ht="15" thickBot="1" x14ac:dyDescent="0.4">
      <c r="A125" s="23">
        <v>123</v>
      </c>
      <c r="B125" s="15" t="s">
        <v>147</v>
      </c>
      <c r="C125" s="3">
        <v>9191</v>
      </c>
      <c r="D125" s="6"/>
      <c r="E125" s="6">
        <v>59</v>
      </c>
      <c r="F125" s="6"/>
      <c r="G125" s="3">
        <v>9037</v>
      </c>
      <c r="H125" s="6">
        <v>95</v>
      </c>
      <c r="I125" s="6">
        <v>7</v>
      </c>
      <c r="J125" s="3">
        <v>4090</v>
      </c>
      <c r="K125" s="6">
        <v>26</v>
      </c>
      <c r="L125" s="3">
        <v>297443</v>
      </c>
      <c r="M125" s="3">
        <v>132375</v>
      </c>
      <c r="N125" s="16">
        <v>2246966</v>
      </c>
      <c r="O125" s="16"/>
    </row>
    <row r="126" spans="1:15" ht="29.5" thickBot="1" x14ac:dyDescent="0.4">
      <c r="A126" s="23">
        <v>124</v>
      </c>
      <c r="B126" s="15" t="s">
        <v>195</v>
      </c>
      <c r="C126" s="3">
        <v>8458</v>
      </c>
      <c r="D126" s="6"/>
      <c r="E126" s="6">
        <v>172</v>
      </c>
      <c r="F126" s="6"/>
      <c r="G126" s="3">
        <v>7665</v>
      </c>
      <c r="H126" s="6">
        <v>621</v>
      </c>
      <c r="I126" s="6">
        <v>4</v>
      </c>
      <c r="J126" s="3">
        <v>1800</v>
      </c>
      <c r="K126" s="6">
        <v>37</v>
      </c>
      <c r="L126" s="3">
        <v>98641</v>
      </c>
      <c r="M126" s="3">
        <v>20992</v>
      </c>
      <c r="N126" s="16">
        <v>4698925</v>
      </c>
      <c r="O126" s="16"/>
    </row>
    <row r="127" spans="1:15" ht="29.5" thickBot="1" x14ac:dyDescent="0.4">
      <c r="A127" s="23">
        <v>125</v>
      </c>
      <c r="B127" s="15" t="s">
        <v>120</v>
      </c>
      <c r="C127" s="3">
        <v>8344</v>
      </c>
      <c r="D127" s="6"/>
      <c r="E127" s="6">
        <v>149</v>
      </c>
      <c r="F127" s="6"/>
      <c r="G127" s="3">
        <v>2242</v>
      </c>
      <c r="H127" s="3">
        <v>5953</v>
      </c>
      <c r="I127" s="6">
        <v>9</v>
      </c>
      <c r="J127" s="3">
        <v>20852</v>
      </c>
      <c r="K127" s="6">
        <v>372</v>
      </c>
      <c r="L127" s="3">
        <v>74138</v>
      </c>
      <c r="M127" s="3">
        <v>185275</v>
      </c>
      <c r="N127" s="16">
        <v>400152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8173</v>
      </c>
      <c r="D128" s="6"/>
      <c r="E128" s="6">
        <v>133</v>
      </c>
      <c r="F128" s="6"/>
      <c r="G128" s="3">
        <v>7554</v>
      </c>
      <c r="H128" s="6">
        <v>486</v>
      </c>
      <c r="I128" s="6">
        <v>3</v>
      </c>
      <c r="J128" s="6">
        <v>722</v>
      </c>
      <c r="K128" s="6">
        <v>12</v>
      </c>
      <c r="L128" s="3">
        <v>1093175</v>
      </c>
      <c r="M128" s="3">
        <v>96538</v>
      </c>
      <c r="N128" s="16">
        <v>11323753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7940</v>
      </c>
      <c r="D129" s="6"/>
      <c r="E129" s="6">
        <v>40</v>
      </c>
      <c r="F129" s="6"/>
      <c r="G129" s="3">
        <v>7172</v>
      </c>
      <c r="H129" s="6">
        <v>728</v>
      </c>
      <c r="I129" s="6">
        <v>17</v>
      </c>
      <c r="J129" s="3">
        <v>8842</v>
      </c>
      <c r="K129" s="6">
        <v>45</v>
      </c>
      <c r="L129" s="3">
        <v>48859</v>
      </c>
      <c r="M129" s="3">
        <v>54412</v>
      </c>
      <c r="N129" s="16">
        <v>897939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7715</v>
      </c>
      <c r="D130" s="6"/>
      <c r="E130" s="6">
        <v>409</v>
      </c>
      <c r="F130" s="6"/>
      <c r="G130" s="3">
        <v>3444</v>
      </c>
      <c r="H130" s="3">
        <v>3862</v>
      </c>
      <c r="I130" s="6"/>
      <c r="J130" s="6">
        <v>437</v>
      </c>
      <c r="K130" s="6">
        <v>23</v>
      </c>
      <c r="L130" s="6"/>
      <c r="M130" s="6"/>
      <c r="N130" s="16">
        <v>17672402</v>
      </c>
      <c r="O130" s="16"/>
    </row>
    <row r="131" spans="1:15" ht="15" thickBot="1" x14ac:dyDescent="0.4">
      <c r="A131" s="23">
        <v>129</v>
      </c>
      <c r="B131" s="15" t="s">
        <v>148</v>
      </c>
      <c r="C131" s="3">
        <v>7496</v>
      </c>
      <c r="D131" s="6"/>
      <c r="E131" s="6">
        <v>163</v>
      </c>
      <c r="F131" s="6"/>
      <c r="G131" s="3">
        <v>5830</v>
      </c>
      <c r="H131" s="3">
        <v>1503</v>
      </c>
      <c r="I131" s="6">
        <v>1</v>
      </c>
      <c r="J131" s="3">
        <v>18988</v>
      </c>
      <c r="K131" s="6">
        <v>413</v>
      </c>
      <c r="L131" s="3">
        <v>42751</v>
      </c>
      <c r="M131" s="3">
        <v>108289</v>
      </c>
      <c r="N131" s="16">
        <v>394785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6630</v>
      </c>
      <c r="D132" s="6"/>
      <c r="E132" s="6">
        <v>118</v>
      </c>
      <c r="F132" s="6"/>
      <c r="G132" s="3">
        <v>5732</v>
      </c>
      <c r="H132" s="6">
        <v>780</v>
      </c>
      <c r="I132" s="6">
        <v>38</v>
      </c>
      <c r="J132" s="3">
        <v>4731</v>
      </c>
      <c r="K132" s="6">
        <v>84</v>
      </c>
      <c r="L132" s="3">
        <v>36657</v>
      </c>
      <c r="M132" s="3">
        <v>26158</v>
      </c>
      <c r="N132" s="16">
        <v>1401358</v>
      </c>
      <c r="O132" s="16"/>
    </row>
    <row r="133" spans="1:15" ht="15" thickBot="1" x14ac:dyDescent="0.4">
      <c r="A133" s="23">
        <v>131</v>
      </c>
      <c r="B133" s="15" t="s">
        <v>82</v>
      </c>
      <c r="C133" s="3">
        <v>6610</v>
      </c>
      <c r="D133" s="6"/>
      <c r="E133" s="6">
        <v>76</v>
      </c>
      <c r="F133" s="6"/>
      <c r="G133" s="3">
        <v>5710</v>
      </c>
      <c r="H133" s="6">
        <v>824</v>
      </c>
      <c r="I133" s="6">
        <v>20</v>
      </c>
      <c r="J133" s="3">
        <v>85493</v>
      </c>
      <c r="K133" s="6">
        <v>983</v>
      </c>
      <c r="L133" s="3">
        <v>168635</v>
      </c>
      <c r="M133" s="3">
        <v>2181114</v>
      </c>
      <c r="N133" s="16">
        <v>77316</v>
      </c>
      <c r="O133" s="16"/>
    </row>
    <row r="134" spans="1:15" ht="15" thickBot="1" x14ac:dyDescent="0.4">
      <c r="A134" s="23">
        <v>132</v>
      </c>
      <c r="B134" s="15" t="s">
        <v>179</v>
      </c>
      <c r="C134" s="3">
        <v>6406</v>
      </c>
      <c r="D134" s="6"/>
      <c r="E134" s="6">
        <v>121</v>
      </c>
      <c r="F134" s="6"/>
      <c r="G134" s="3">
        <v>5987</v>
      </c>
      <c r="H134" s="6">
        <v>298</v>
      </c>
      <c r="I134" s="6">
        <v>11</v>
      </c>
      <c r="J134" s="3">
        <v>5498</v>
      </c>
      <c r="K134" s="6">
        <v>104</v>
      </c>
      <c r="L134" s="3">
        <v>62213</v>
      </c>
      <c r="M134" s="3">
        <v>53398</v>
      </c>
      <c r="N134" s="16">
        <v>1165087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6239</v>
      </c>
      <c r="D135" s="4">
        <v>115</v>
      </c>
      <c r="E135" s="6">
        <v>109</v>
      </c>
      <c r="F135" s="5">
        <v>1</v>
      </c>
      <c r="G135" s="3">
        <v>5340</v>
      </c>
      <c r="H135" s="6">
        <v>790</v>
      </c>
      <c r="I135" s="6">
        <v>11</v>
      </c>
      <c r="J135" s="6">
        <v>829</v>
      </c>
      <c r="K135" s="6">
        <v>14</v>
      </c>
      <c r="L135" s="3">
        <v>4153109</v>
      </c>
      <c r="M135" s="3">
        <v>552131</v>
      </c>
      <c r="N135" s="16">
        <v>7521962</v>
      </c>
      <c r="O135" s="18"/>
    </row>
    <row r="136" spans="1:15" ht="15" thickBot="1" x14ac:dyDescent="0.4">
      <c r="A136" s="23">
        <v>134</v>
      </c>
      <c r="B136" s="15" t="s">
        <v>188</v>
      </c>
      <c r="C136" s="3">
        <v>6025</v>
      </c>
      <c r="D136" s="6"/>
      <c r="E136" s="6">
        <v>185</v>
      </c>
      <c r="F136" s="6"/>
      <c r="G136" s="3">
        <v>5453</v>
      </c>
      <c r="H136" s="6">
        <v>387</v>
      </c>
      <c r="I136" s="6">
        <v>4</v>
      </c>
      <c r="J136" s="6">
        <v>312</v>
      </c>
      <c r="K136" s="6">
        <v>10</v>
      </c>
      <c r="L136" s="3">
        <v>73576</v>
      </c>
      <c r="M136" s="3">
        <v>3806</v>
      </c>
      <c r="N136" s="16">
        <v>19329316</v>
      </c>
      <c r="O136" s="16"/>
    </row>
    <row r="137" spans="1:15" ht="15" thickBot="1" x14ac:dyDescent="0.4">
      <c r="A137" s="23">
        <v>135</v>
      </c>
      <c r="B137" s="15" t="s">
        <v>128</v>
      </c>
      <c r="C137" s="3">
        <v>5891</v>
      </c>
      <c r="D137" s="6"/>
      <c r="E137" s="6">
        <v>47</v>
      </c>
      <c r="F137" s="6"/>
      <c r="G137" s="3">
        <v>5480</v>
      </c>
      <c r="H137" s="6">
        <v>364</v>
      </c>
      <c r="I137" s="6"/>
      <c r="J137" s="6">
        <v>450</v>
      </c>
      <c r="K137" s="6">
        <v>4</v>
      </c>
      <c r="L137" s="3">
        <v>622073</v>
      </c>
      <c r="M137" s="3">
        <v>47552</v>
      </c>
      <c r="N137" s="16">
        <v>13081854</v>
      </c>
      <c r="O137" s="16"/>
    </row>
    <row r="138" spans="1:15" ht="29.5" thickBot="1" x14ac:dyDescent="0.4">
      <c r="A138" s="23">
        <v>136</v>
      </c>
      <c r="B138" s="15" t="s">
        <v>196</v>
      </c>
      <c r="C138" s="3">
        <v>5784</v>
      </c>
      <c r="D138" s="6"/>
      <c r="E138" s="6">
        <v>160</v>
      </c>
      <c r="F138" s="6"/>
      <c r="G138" s="3">
        <v>4225</v>
      </c>
      <c r="H138" s="3">
        <v>1399</v>
      </c>
      <c r="I138" s="6"/>
      <c r="J138" s="6">
        <v>869</v>
      </c>
      <c r="K138" s="6">
        <v>24</v>
      </c>
      <c r="L138" s="6"/>
      <c r="M138" s="6"/>
      <c r="N138" s="16">
        <v>6656805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5774</v>
      </c>
      <c r="D139" s="6"/>
      <c r="E139" s="6">
        <v>94</v>
      </c>
      <c r="F139" s="6"/>
      <c r="G139" s="3">
        <v>4988</v>
      </c>
      <c r="H139" s="6">
        <v>692</v>
      </c>
      <c r="I139" s="6"/>
      <c r="J139" s="3">
        <v>1036</v>
      </c>
      <c r="K139" s="6">
        <v>17</v>
      </c>
      <c r="L139" s="6"/>
      <c r="M139" s="6"/>
      <c r="N139" s="16">
        <v>5572937</v>
      </c>
      <c r="O139" s="16"/>
    </row>
    <row r="140" spans="1:15" ht="15" thickBot="1" x14ac:dyDescent="0.4">
      <c r="A140" s="23">
        <v>138</v>
      </c>
      <c r="B140" s="15" t="s">
        <v>121</v>
      </c>
      <c r="C140" s="3">
        <v>5677</v>
      </c>
      <c r="D140" s="4">
        <v>1</v>
      </c>
      <c r="E140" s="6">
        <v>61</v>
      </c>
      <c r="F140" s="6"/>
      <c r="G140" s="3">
        <v>5577</v>
      </c>
      <c r="H140" s="6">
        <v>39</v>
      </c>
      <c r="I140" s="6"/>
      <c r="J140" s="3">
        <v>5712</v>
      </c>
      <c r="K140" s="6">
        <v>61</v>
      </c>
      <c r="L140" s="3">
        <v>91824</v>
      </c>
      <c r="M140" s="3">
        <v>92391</v>
      </c>
      <c r="N140" s="16">
        <v>993864</v>
      </c>
      <c r="O140" s="16"/>
    </row>
    <row r="141" spans="1:15" ht="15" thickBot="1" x14ac:dyDescent="0.4">
      <c r="A141" s="23">
        <v>139</v>
      </c>
      <c r="B141" s="15" t="s">
        <v>187</v>
      </c>
      <c r="C141" s="3">
        <v>5647</v>
      </c>
      <c r="D141" s="4">
        <v>60</v>
      </c>
      <c r="E141" s="6">
        <v>144</v>
      </c>
      <c r="F141" s="5">
        <v>3</v>
      </c>
      <c r="G141" s="3">
        <v>3072</v>
      </c>
      <c r="H141" s="3">
        <v>2431</v>
      </c>
      <c r="I141" s="6">
        <v>7</v>
      </c>
      <c r="J141" s="3">
        <v>14098</v>
      </c>
      <c r="K141" s="6">
        <v>359</v>
      </c>
      <c r="L141" s="3">
        <v>30233</v>
      </c>
      <c r="M141" s="3">
        <v>75476</v>
      </c>
      <c r="N141" s="16">
        <v>400563</v>
      </c>
      <c r="O141" s="16"/>
    </row>
    <row r="142" spans="1:15" ht="15" thickBot="1" x14ac:dyDescent="0.4">
      <c r="A142" s="23">
        <v>140</v>
      </c>
      <c r="B142" s="15" t="s">
        <v>88</v>
      </c>
      <c r="C142" s="3">
        <v>5511</v>
      </c>
      <c r="D142" s="6"/>
      <c r="E142" s="6">
        <v>75</v>
      </c>
      <c r="F142" s="6"/>
      <c r="G142" s="3">
        <v>4185</v>
      </c>
      <c r="H142" s="3">
        <v>1251</v>
      </c>
      <c r="I142" s="6">
        <v>15</v>
      </c>
      <c r="J142" s="3">
        <v>1584</v>
      </c>
      <c r="K142" s="6">
        <v>22</v>
      </c>
      <c r="L142" s="3">
        <v>424334</v>
      </c>
      <c r="M142" s="3">
        <v>121981</v>
      </c>
      <c r="N142" s="16">
        <v>3478696</v>
      </c>
      <c r="O142" s="16"/>
    </row>
    <row r="143" spans="1:15" ht="29.5" thickBot="1" x14ac:dyDescent="0.4">
      <c r="A143" s="23">
        <v>141</v>
      </c>
      <c r="B143" s="15" t="s">
        <v>119</v>
      </c>
      <c r="C143" s="3">
        <v>5413</v>
      </c>
      <c r="D143" s="6"/>
      <c r="E143" s="6">
        <v>40</v>
      </c>
      <c r="F143" s="6"/>
      <c r="G143" s="6">
        <v>98</v>
      </c>
      <c r="H143" s="3">
        <v>5275</v>
      </c>
      <c r="I143" s="6">
        <v>16</v>
      </c>
      <c r="J143" s="3">
        <v>14429</v>
      </c>
      <c r="K143" s="6">
        <v>107</v>
      </c>
      <c r="L143" s="3">
        <v>63774</v>
      </c>
      <c r="M143" s="3">
        <v>169999</v>
      </c>
      <c r="N143" s="16">
        <v>375144</v>
      </c>
      <c r="O143" s="16"/>
    </row>
    <row r="144" spans="1:15" ht="15" thickBot="1" x14ac:dyDescent="0.4">
      <c r="A144" s="23">
        <v>142</v>
      </c>
      <c r="B144" s="15" t="s">
        <v>56</v>
      </c>
      <c r="C144" s="3">
        <v>5381</v>
      </c>
      <c r="D144" s="4">
        <v>10</v>
      </c>
      <c r="E144" s="6">
        <v>26</v>
      </c>
      <c r="F144" s="6"/>
      <c r="G144" s="3">
        <v>5168</v>
      </c>
      <c r="H144" s="6">
        <v>187</v>
      </c>
      <c r="I144" s="6">
        <v>2</v>
      </c>
      <c r="J144" s="3">
        <v>15727</v>
      </c>
      <c r="K144" s="6">
        <v>76</v>
      </c>
      <c r="L144" s="3">
        <v>389340</v>
      </c>
      <c r="M144" s="3">
        <v>1137909</v>
      </c>
      <c r="N144" s="16">
        <v>342154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5338</v>
      </c>
      <c r="D145" s="6"/>
      <c r="E145" s="6">
        <v>149</v>
      </c>
      <c r="F145" s="6"/>
      <c r="G145" s="3">
        <v>4317</v>
      </c>
      <c r="H145" s="6">
        <v>872</v>
      </c>
      <c r="I145" s="6">
        <v>3</v>
      </c>
      <c r="J145" s="3">
        <v>6773</v>
      </c>
      <c r="K145" s="6">
        <v>189</v>
      </c>
      <c r="L145" s="3">
        <v>29521</v>
      </c>
      <c r="M145" s="3">
        <v>37458</v>
      </c>
      <c r="N145" s="16">
        <v>788116</v>
      </c>
      <c r="O145" s="16"/>
    </row>
    <row r="146" spans="1:15" ht="29.5" thickBot="1" x14ac:dyDescent="0.4">
      <c r="A146" s="23">
        <v>144</v>
      </c>
      <c r="B146" s="15" t="s">
        <v>185</v>
      </c>
      <c r="C146" s="3">
        <v>5312</v>
      </c>
      <c r="D146" s="6"/>
      <c r="E146" s="6">
        <v>117</v>
      </c>
      <c r="F146" s="6"/>
      <c r="G146" s="3">
        <v>5192</v>
      </c>
      <c r="H146" s="6">
        <v>3</v>
      </c>
      <c r="I146" s="6">
        <v>3</v>
      </c>
      <c r="J146" s="3">
        <v>9022</v>
      </c>
      <c r="K146" s="6">
        <v>199</v>
      </c>
      <c r="L146" s="3">
        <v>21625</v>
      </c>
      <c r="M146" s="3">
        <v>36728</v>
      </c>
      <c r="N146" s="16">
        <v>588789</v>
      </c>
      <c r="O146" s="16"/>
    </row>
    <row r="147" spans="1:15" ht="15" thickBot="1" x14ac:dyDescent="0.4">
      <c r="A147" s="23">
        <v>145</v>
      </c>
      <c r="B147" s="15" t="s">
        <v>113</v>
      </c>
      <c r="C147" s="3">
        <v>5181</v>
      </c>
      <c r="D147" s="6"/>
      <c r="E147" s="6">
        <v>49</v>
      </c>
      <c r="F147" s="6"/>
      <c r="G147" s="3">
        <v>2964</v>
      </c>
      <c r="H147" s="3">
        <v>2168</v>
      </c>
      <c r="I147" s="6">
        <v>4</v>
      </c>
      <c r="J147" s="3">
        <v>18808</v>
      </c>
      <c r="K147" s="6">
        <v>178</v>
      </c>
      <c r="L147" s="3">
        <v>25231</v>
      </c>
      <c r="M147" s="3">
        <v>91591</v>
      </c>
      <c r="N147" s="16">
        <v>275475</v>
      </c>
      <c r="O147" s="16"/>
    </row>
    <row r="148" spans="1:15" ht="29.5" thickBot="1" x14ac:dyDescent="0.4">
      <c r="A148" s="23">
        <v>146</v>
      </c>
      <c r="B148" s="15" t="s">
        <v>164</v>
      </c>
      <c r="C148" s="3">
        <v>5153</v>
      </c>
      <c r="D148" s="6"/>
      <c r="E148" s="6">
        <v>85</v>
      </c>
      <c r="F148" s="6"/>
      <c r="G148" s="3">
        <v>5009</v>
      </c>
      <c r="H148" s="6">
        <v>59</v>
      </c>
      <c r="I148" s="6"/>
      <c r="J148" s="3">
        <v>3625</v>
      </c>
      <c r="K148" s="6">
        <v>60</v>
      </c>
      <c r="L148" s="3">
        <v>70345</v>
      </c>
      <c r="M148" s="3">
        <v>49489</v>
      </c>
      <c r="N148" s="16">
        <v>1421433</v>
      </c>
      <c r="O148" s="16"/>
    </row>
    <row r="149" spans="1:15" ht="15" thickBot="1" x14ac:dyDescent="0.4">
      <c r="A149" s="23">
        <v>147</v>
      </c>
      <c r="B149" s="15" t="s">
        <v>192</v>
      </c>
      <c r="C149" s="3">
        <v>4913</v>
      </c>
      <c r="D149" s="6"/>
      <c r="E149" s="6">
        <v>63</v>
      </c>
      <c r="F149" s="6"/>
      <c r="G149" s="3">
        <v>1924</v>
      </c>
      <c r="H149" s="3">
        <v>2926</v>
      </c>
      <c r="I149" s="6">
        <v>2</v>
      </c>
      <c r="J149" s="3">
        <v>1010</v>
      </c>
      <c r="K149" s="6">
        <v>13</v>
      </c>
      <c r="L149" s="3">
        <v>32711</v>
      </c>
      <c r="M149" s="3">
        <v>6725</v>
      </c>
      <c r="N149" s="16">
        <v>4863938</v>
      </c>
      <c r="O149" s="16"/>
    </row>
    <row r="150" spans="1:15" ht="15" thickBot="1" x14ac:dyDescent="0.4">
      <c r="A150" s="23">
        <v>148</v>
      </c>
      <c r="B150" s="15" t="s">
        <v>133</v>
      </c>
      <c r="C150" s="3">
        <v>4833</v>
      </c>
      <c r="D150" s="6"/>
      <c r="E150" s="6">
        <v>45</v>
      </c>
      <c r="F150" s="6"/>
      <c r="G150" s="3">
        <v>4664</v>
      </c>
      <c r="H150" s="6">
        <v>124</v>
      </c>
      <c r="I150" s="6">
        <v>4</v>
      </c>
      <c r="J150" s="3">
        <v>45188</v>
      </c>
      <c r="K150" s="6">
        <v>421</v>
      </c>
      <c r="L150" s="3">
        <v>49021</v>
      </c>
      <c r="M150" s="3">
        <v>458342</v>
      </c>
      <c r="N150" s="16">
        <v>106953</v>
      </c>
      <c r="O150" s="20"/>
    </row>
    <row r="151" spans="1:15" ht="15" thickBot="1" x14ac:dyDescent="0.4">
      <c r="A151" s="23">
        <v>149</v>
      </c>
      <c r="B151" s="15" t="s">
        <v>136</v>
      </c>
      <c r="C151" s="3">
        <v>4659</v>
      </c>
      <c r="D151" s="6"/>
      <c r="E151" s="6">
        <v>149</v>
      </c>
      <c r="F151" s="6"/>
      <c r="G151" s="3">
        <v>3138</v>
      </c>
      <c r="H151" s="3">
        <v>1372</v>
      </c>
      <c r="I151" s="6"/>
      <c r="J151" s="6">
        <v>227</v>
      </c>
      <c r="K151" s="6">
        <v>7</v>
      </c>
      <c r="L151" s="3">
        <v>98636</v>
      </c>
      <c r="M151" s="3">
        <v>4815</v>
      </c>
      <c r="N151" s="16">
        <v>20485321</v>
      </c>
      <c r="O151" s="16"/>
    </row>
    <row r="152" spans="1:15" ht="15" thickBot="1" x14ac:dyDescent="0.4">
      <c r="A152" s="23">
        <v>150</v>
      </c>
      <c r="B152" s="15" t="s">
        <v>176</v>
      </c>
      <c r="C152" s="3">
        <v>4451</v>
      </c>
      <c r="D152" s="6"/>
      <c r="E152" s="6">
        <v>113</v>
      </c>
      <c r="F152" s="6"/>
      <c r="G152" s="3">
        <v>3417</v>
      </c>
      <c r="H152" s="6">
        <v>921</v>
      </c>
      <c r="I152" s="6"/>
      <c r="J152" s="6">
        <v>277</v>
      </c>
      <c r="K152" s="6">
        <v>7</v>
      </c>
      <c r="L152" s="6"/>
      <c r="M152" s="6"/>
      <c r="N152" s="16">
        <v>16071653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3977</v>
      </c>
      <c r="D153" s="4">
        <v>11</v>
      </c>
      <c r="E153" s="6">
        <v>60</v>
      </c>
      <c r="F153" s="6"/>
      <c r="G153" s="3">
        <v>3800</v>
      </c>
      <c r="H153" s="6">
        <v>117</v>
      </c>
      <c r="I153" s="6">
        <v>1</v>
      </c>
      <c r="J153" s="6">
        <v>57</v>
      </c>
      <c r="K153" s="6">
        <v>0.9</v>
      </c>
      <c r="L153" s="3">
        <v>977854</v>
      </c>
      <c r="M153" s="3">
        <v>13995</v>
      </c>
      <c r="N153" s="16">
        <v>69872295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3734</v>
      </c>
      <c r="D154" s="4">
        <v>3</v>
      </c>
      <c r="E154" s="6">
        <v>123</v>
      </c>
      <c r="F154" s="6"/>
      <c r="G154" s="3">
        <v>3591</v>
      </c>
      <c r="H154" s="6">
        <v>20</v>
      </c>
      <c r="I154" s="6">
        <v>2</v>
      </c>
      <c r="J154" s="3">
        <v>1528</v>
      </c>
      <c r="K154" s="6">
        <v>50</v>
      </c>
      <c r="L154" s="3">
        <v>24868</v>
      </c>
      <c r="M154" s="3">
        <v>10175</v>
      </c>
      <c r="N154" s="16">
        <v>2443983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3104</v>
      </c>
      <c r="D155" s="6"/>
      <c r="E155" s="6">
        <v>61</v>
      </c>
      <c r="F155" s="6"/>
      <c r="G155" s="3">
        <v>2954</v>
      </c>
      <c r="H155" s="6">
        <v>89</v>
      </c>
      <c r="I155" s="6"/>
      <c r="J155" s="6">
        <v>276</v>
      </c>
      <c r="K155" s="6">
        <v>5</v>
      </c>
      <c r="L155" s="3">
        <v>57500</v>
      </c>
      <c r="M155" s="3">
        <v>5112</v>
      </c>
      <c r="N155" s="16">
        <v>11247436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2974</v>
      </c>
      <c r="D156" s="6"/>
      <c r="E156" s="6">
        <v>43</v>
      </c>
      <c r="F156" s="6"/>
      <c r="G156" s="3">
        <v>2819</v>
      </c>
      <c r="H156" s="6">
        <v>112</v>
      </c>
      <c r="I156" s="6"/>
      <c r="J156" s="6">
        <v>243</v>
      </c>
      <c r="K156" s="6">
        <v>4</v>
      </c>
      <c r="L156" s="3">
        <v>326929</v>
      </c>
      <c r="M156" s="3">
        <v>26685</v>
      </c>
      <c r="N156" s="16">
        <v>12251217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2946</v>
      </c>
      <c r="D157" s="6"/>
      <c r="E157" s="6">
        <v>64</v>
      </c>
      <c r="F157" s="6"/>
      <c r="G157" s="3">
        <v>2435</v>
      </c>
      <c r="H157" s="6">
        <v>447</v>
      </c>
      <c r="I157" s="6"/>
      <c r="J157" s="6">
        <v>353</v>
      </c>
      <c r="K157" s="6">
        <v>8</v>
      </c>
      <c r="L157" s="3">
        <v>147499</v>
      </c>
      <c r="M157" s="3">
        <v>17649</v>
      </c>
      <c r="N157" s="16">
        <v>8357179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2817</v>
      </c>
      <c r="D158" s="4">
        <v>1</v>
      </c>
      <c r="E158" s="6">
        <v>68</v>
      </c>
      <c r="F158" s="6"/>
      <c r="G158" s="3">
        <v>2588</v>
      </c>
      <c r="H158" s="6">
        <v>161</v>
      </c>
      <c r="I158" s="6"/>
      <c r="J158" s="6">
        <v>133</v>
      </c>
      <c r="K158" s="6">
        <v>3</v>
      </c>
      <c r="L158" s="6"/>
      <c r="M158" s="6"/>
      <c r="N158" s="16">
        <v>21134048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14615</v>
      </c>
      <c r="N159" s="16">
        <v>1986805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2410</v>
      </c>
      <c r="D160" s="6"/>
      <c r="E160" s="6">
        <v>74</v>
      </c>
      <c r="F160" s="6"/>
      <c r="G160" s="3">
        <v>1834</v>
      </c>
      <c r="H160" s="6">
        <v>502</v>
      </c>
      <c r="I160" s="6"/>
      <c r="J160" s="6">
        <v>300</v>
      </c>
      <c r="K160" s="6">
        <v>9</v>
      </c>
      <c r="L160" s="6"/>
      <c r="M160" s="6"/>
      <c r="N160" s="16">
        <v>8042791</v>
      </c>
      <c r="O160" s="16"/>
    </row>
    <row r="161" spans="1:15" ht="15" thickBot="1" x14ac:dyDescent="0.4">
      <c r="A161" s="23">
        <v>159</v>
      </c>
      <c r="B161" s="15" t="s">
        <v>173</v>
      </c>
      <c r="C161" s="3">
        <v>2258</v>
      </c>
      <c r="D161" s="6"/>
      <c r="E161" s="6">
        <v>4</v>
      </c>
      <c r="F161" s="6"/>
      <c r="G161" s="3">
        <v>1123</v>
      </c>
      <c r="H161" s="3">
        <v>1131</v>
      </c>
      <c r="I161" s="6">
        <v>16</v>
      </c>
      <c r="J161" s="3">
        <v>13737</v>
      </c>
      <c r="K161" s="6">
        <v>24</v>
      </c>
      <c r="L161" s="3">
        <v>21242</v>
      </c>
      <c r="M161" s="3">
        <v>129233</v>
      </c>
      <c r="N161" s="16">
        <v>164370</v>
      </c>
      <c r="O161" s="16"/>
    </row>
    <row r="162" spans="1:15" ht="15" thickBot="1" x14ac:dyDescent="0.4">
      <c r="A162" s="23">
        <v>160</v>
      </c>
      <c r="B162" s="15" t="s">
        <v>212</v>
      </c>
      <c r="C162" s="3">
        <v>2160</v>
      </c>
      <c r="D162" s="6"/>
      <c r="E162" s="6">
        <v>615</v>
      </c>
      <c r="F162" s="6"/>
      <c r="G162" s="3">
        <v>1498</v>
      </c>
      <c r="H162" s="6">
        <v>47</v>
      </c>
      <c r="I162" s="6">
        <v>4</v>
      </c>
      <c r="J162" s="6">
        <v>72</v>
      </c>
      <c r="K162" s="6">
        <v>20</v>
      </c>
      <c r="L162" s="3">
        <v>16855</v>
      </c>
      <c r="M162" s="6">
        <v>560</v>
      </c>
      <c r="N162" s="16">
        <v>30091976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2109</v>
      </c>
      <c r="D163" s="6"/>
      <c r="E163" s="6">
        <v>44</v>
      </c>
      <c r="F163" s="6"/>
      <c r="G163" s="3">
        <v>1278</v>
      </c>
      <c r="H163" s="6">
        <v>787</v>
      </c>
      <c r="I163" s="6"/>
      <c r="J163" s="6">
        <v>981</v>
      </c>
      <c r="K163" s="6">
        <v>20</v>
      </c>
      <c r="L163" s="3">
        <v>25687</v>
      </c>
      <c r="M163" s="3">
        <v>11952</v>
      </c>
      <c r="N163" s="16">
        <v>2149225</v>
      </c>
      <c r="O163" s="16"/>
    </row>
    <row r="164" spans="1:15" ht="29.5" thickBot="1" x14ac:dyDescent="0.4">
      <c r="A164" s="23">
        <v>162</v>
      </c>
      <c r="B164" s="15" t="s">
        <v>60</v>
      </c>
      <c r="C164" s="3">
        <v>2050</v>
      </c>
      <c r="D164" s="6"/>
      <c r="E164" s="6">
        <v>25</v>
      </c>
      <c r="F164" s="6"/>
      <c r="G164" s="3">
        <v>1956</v>
      </c>
      <c r="H164" s="6">
        <v>69</v>
      </c>
      <c r="I164" s="6"/>
      <c r="J164" s="6">
        <v>410</v>
      </c>
      <c r="K164" s="6">
        <v>5</v>
      </c>
      <c r="L164" s="3">
        <v>1266944</v>
      </c>
      <c r="M164" s="3">
        <v>253282</v>
      </c>
      <c r="N164" s="3">
        <v>5002100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1663</v>
      </c>
      <c r="D165" s="6"/>
      <c r="E165" s="6">
        <v>101</v>
      </c>
      <c r="F165" s="6"/>
      <c r="G165" s="3">
        <v>1504</v>
      </c>
      <c r="H165" s="6">
        <v>58</v>
      </c>
      <c r="I165" s="6"/>
      <c r="J165" s="6">
        <v>100</v>
      </c>
      <c r="K165" s="6">
        <v>6</v>
      </c>
      <c r="L165" s="6"/>
      <c r="M165" s="6"/>
      <c r="N165" s="16">
        <v>16615370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1595</v>
      </c>
      <c r="D166" s="6"/>
      <c r="E166" s="6">
        <v>83</v>
      </c>
      <c r="F166" s="6"/>
      <c r="G166" s="3">
        <v>1343</v>
      </c>
      <c r="H166" s="6">
        <v>169</v>
      </c>
      <c r="I166" s="6">
        <v>2</v>
      </c>
      <c r="J166" s="6">
        <v>312</v>
      </c>
      <c r="K166" s="6">
        <v>16</v>
      </c>
      <c r="L166" s="3">
        <v>34105</v>
      </c>
      <c r="M166" s="3">
        <v>6680</v>
      </c>
      <c r="N166" s="16">
        <v>5105744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1586</v>
      </c>
      <c r="D167" s="6"/>
      <c r="E167" s="6">
        <v>45</v>
      </c>
      <c r="F167" s="6"/>
      <c r="G167" s="3">
        <v>1285</v>
      </c>
      <c r="H167" s="6">
        <v>256</v>
      </c>
      <c r="I167" s="6">
        <v>9</v>
      </c>
      <c r="J167" s="3">
        <v>46702</v>
      </c>
      <c r="K167" s="3">
        <v>1325</v>
      </c>
      <c r="L167" s="3">
        <v>17069</v>
      </c>
      <c r="M167" s="3">
        <v>502621</v>
      </c>
      <c r="N167" s="16">
        <v>33960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1484</v>
      </c>
      <c r="D168" s="6"/>
      <c r="E168" s="6">
        <v>70</v>
      </c>
      <c r="F168" s="6"/>
      <c r="G168" s="3">
        <v>1205</v>
      </c>
      <c r="H168" s="6">
        <v>209</v>
      </c>
      <c r="I168" s="6">
        <v>9</v>
      </c>
      <c r="J168" s="6">
        <v>60</v>
      </c>
      <c r="K168" s="6">
        <v>3</v>
      </c>
      <c r="L168" s="3">
        <v>44950</v>
      </c>
      <c r="M168" s="3">
        <v>1831</v>
      </c>
      <c r="N168" s="16">
        <v>24556028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1343</v>
      </c>
      <c r="D169" s="4">
        <v>2</v>
      </c>
      <c r="E169" s="6">
        <v>35</v>
      </c>
      <c r="F169" s="6"/>
      <c r="G169" s="3">
        <v>1179</v>
      </c>
      <c r="H169" s="6">
        <v>129</v>
      </c>
      <c r="I169" s="6"/>
      <c r="J169" s="6">
        <v>14</v>
      </c>
      <c r="K169" s="6">
        <v>0.4</v>
      </c>
      <c r="L169" s="3">
        <v>1339465</v>
      </c>
      <c r="M169" s="3">
        <v>13710</v>
      </c>
      <c r="N169" s="16">
        <v>97697985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1253</v>
      </c>
      <c r="D170" s="6"/>
      <c r="E170" s="6">
        <v>15</v>
      </c>
      <c r="F170" s="6"/>
      <c r="G170" s="3">
        <v>1024</v>
      </c>
      <c r="H170" s="6">
        <v>214</v>
      </c>
      <c r="I170" s="6">
        <v>12</v>
      </c>
      <c r="J170" s="3">
        <v>32824</v>
      </c>
      <c r="K170" s="6">
        <v>393</v>
      </c>
      <c r="L170" s="3">
        <v>14040</v>
      </c>
      <c r="M170" s="3">
        <v>367799</v>
      </c>
      <c r="N170" s="16">
        <v>38173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1218</v>
      </c>
      <c r="D171" s="6"/>
      <c r="E171" s="6">
        <v>48</v>
      </c>
      <c r="F171" s="6"/>
      <c r="G171" s="6">
        <v>975</v>
      </c>
      <c r="H171" s="6">
        <v>195</v>
      </c>
      <c r="I171" s="6">
        <v>10</v>
      </c>
      <c r="J171" s="3">
        <v>6979</v>
      </c>
      <c r="K171" s="6">
        <v>275</v>
      </c>
      <c r="L171" s="3">
        <v>199491</v>
      </c>
      <c r="M171" s="3">
        <v>1143084</v>
      </c>
      <c r="N171" s="16">
        <v>174520</v>
      </c>
      <c r="O171" s="16"/>
    </row>
    <row r="172" spans="1:15" ht="29.5" thickBot="1" x14ac:dyDescent="0.4">
      <c r="A172" s="23">
        <v>170</v>
      </c>
      <c r="B172" s="15" t="s">
        <v>143</v>
      </c>
      <c r="C172" s="3">
        <v>1062</v>
      </c>
      <c r="D172" s="6"/>
      <c r="E172" s="6">
        <v>25</v>
      </c>
      <c r="F172" s="6"/>
      <c r="G172" s="6">
        <v>947</v>
      </c>
      <c r="H172" s="6">
        <v>90</v>
      </c>
      <c r="I172" s="6">
        <v>6</v>
      </c>
      <c r="J172" s="3">
        <v>24655</v>
      </c>
      <c r="K172" s="6">
        <v>580</v>
      </c>
      <c r="L172" s="3">
        <v>7200</v>
      </c>
      <c r="M172" s="3">
        <v>167150</v>
      </c>
      <c r="N172" s="16">
        <v>43075</v>
      </c>
      <c r="O172" s="16"/>
    </row>
    <row r="173" spans="1:15" ht="15" thickBot="1" x14ac:dyDescent="0.4">
      <c r="A173" s="23">
        <v>171</v>
      </c>
      <c r="B173" s="15" t="s">
        <v>125</v>
      </c>
      <c r="C173" s="3">
        <v>1014</v>
      </c>
      <c r="D173" s="4">
        <v>5</v>
      </c>
      <c r="E173" s="6">
        <v>5</v>
      </c>
      <c r="F173" s="6"/>
      <c r="G173" s="6">
        <v>932</v>
      </c>
      <c r="H173" s="6">
        <v>77</v>
      </c>
      <c r="I173" s="6">
        <v>3</v>
      </c>
      <c r="J173" s="3">
        <v>30101</v>
      </c>
      <c r="K173" s="6">
        <v>148</v>
      </c>
      <c r="L173" s="3">
        <v>89968</v>
      </c>
      <c r="M173" s="3">
        <v>2670704</v>
      </c>
      <c r="N173" s="16">
        <v>33687</v>
      </c>
      <c r="O173" s="16"/>
    </row>
    <row r="174" spans="1:15" ht="58.5" thickBot="1" x14ac:dyDescent="0.4">
      <c r="A174" s="23">
        <v>172</v>
      </c>
      <c r="B174" s="15" t="s">
        <v>202</v>
      </c>
      <c r="C174" s="6">
        <v>989</v>
      </c>
      <c r="D174" s="6"/>
      <c r="E174" s="6">
        <v>17</v>
      </c>
      <c r="F174" s="6"/>
      <c r="G174" s="6">
        <v>930</v>
      </c>
      <c r="H174" s="6">
        <v>42</v>
      </c>
      <c r="I174" s="6"/>
      <c r="J174" s="3">
        <v>4479</v>
      </c>
      <c r="K174" s="6">
        <v>77</v>
      </c>
      <c r="L174" s="3">
        <v>7498</v>
      </c>
      <c r="M174" s="3">
        <v>33956</v>
      </c>
      <c r="N174" s="16">
        <v>220813</v>
      </c>
      <c r="O174" s="16"/>
    </row>
    <row r="175" spans="1:15" ht="15" thickBot="1" x14ac:dyDescent="0.4">
      <c r="A175" s="23">
        <v>173</v>
      </c>
      <c r="B175" s="15" t="s">
        <v>170</v>
      </c>
      <c r="C175" s="6">
        <v>784</v>
      </c>
      <c r="D175" s="4">
        <v>24</v>
      </c>
      <c r="E175" s="6"/>
      <c r="F175" s="6"/>
      <c r="G175" s="6">
        <v>354</v>
      </c>
      <c r="H175" s="6">
        <v>430</v>
      </c>
      <c r="I175" s="6">
        <v>6</v>
      </c>
      <c r="J175" s="6">
        <v>238</v>
      </c>
      <c r="K175" s="6"/>
      <c r="L175" s="3">
        <v>165620</v>
      </c>
      <c r="M175" s="3">
        <v>50191</v>
      </c>
      <c r="N175" s="16">
        <v>3299801</v>
      </c>
      <c r="O175" s="16"/>
    </row>
    <row r="176" spans="1:15" ht="44" thickBot="1" x14ac:dyDescent="0.4">
      <c r="A176" s="23">
        <v>174</v>
      </c>
      <c r="B176" s="15" t="s">
        <v>191</v>
      </c>
      <c r="C176" s="6">
        <v>748</v>
      </c>
      <c r="D176" s="6"/>
      <c r="E176" s="6">
        <v>6</v>
      </c>
      <c r="F176" s="6"/>
      <c r="G176" s="6">
        <v>706</v>
      </c>
      <c r="H176" s="6">
        <v>36</v>
      </c>
      <c r="I176" s="6">
        <v>1</v>
      </c>
      <c r="J176" s="3">
        <v>19213</v>
      </c>
      <c r="K176" s="6">
        <v>154</v>
      </c>
      <c r="L176" s="3">
        <v>8280</v>
      </c>
      <c r="M176" s="3">
        <v>212684</v>
      </c>
      <c r="N176" s="16">
        <v>38931</v>
      </c>
      <c r="O176" s="16"/>
    </row>
    <row r="177" spans="1:15" ht="20.5" thickBot="1" x14ac:dyDescent="0.4">
      <c r="A177" s="23">
        <v>175</v>
      </c>
      <c r="B177" s="17" t="s">
        <v>74</v>
      </c>
      <c r="C177" s="6">
        <v>712</v>
      </c>
      <c r="D177" s="6"/>
      <c r="E177" s="6">
        <v>13</v>
      </c>
      <c r="F177" s="6"/>
      <c r="G177" s="6">
        <v>659</v>
      </c>
      <c r="H177" s="6">
        <v>40</v>
      </c>
      <c r="I177" s="6">
        <v>4</v>
      </c>
      <c r="J177" s="6"/>
      <c r="K177" s="6"/>
      <c r="L177" s="6"/>
      <c r="M177" s="6"/>
      <c r="N177" s="6"/>
      <c r="O177" s="16"/>
    </row>
    <row r="178" spans="1:15" ht="29.5" thickBot="1" x14ac:dyDescent="0.4">
      <c r="A178" s="23">
        <v>176</v>
      </c>
      <c r="B178" s="15" t="s">
        <v>153</v>
      </c>
      <c r="C178" s="6">
        <v>690</v>
      </c>
      <c r="D178" s="6"/>
      <c r="E178" s="6">
        <v>12</v>
      </c>
      <c r="F178" s="6"/>
      <c r="G178" s="6">
        <v>598</v>
      </c>
      <c r="H178" s="6">
        <v>80</v>
      </c>
      <c r="I178" s="6">
        <v>7</v>
      </c>
      <c r="J178" s="3">
        <v>17722</v>
      </c>
      <c r="K178" s="6">
        <v>308</v>
      </c>
      <c r="L178" s="3">
        <v>7149</v>
      </c>
      <c r="M178" s="3">
        <v>183618</v>
      </c>
      <c r="N178" s="16">
        <v>38934</v>
      </c>
      <c r="O178" s="16"/>
    </row>
    <row r="179" spans="1:15" ht="15" thickBot="1" x14ac:dyDescent="0.4">
      <c r="A179" s="23">
        <v>177</v>
      </c>
      <c r="B179" s="15" t="s">
        <v>206</v>
      </c>
      <c r="C179" s="6">
        <v>681</v>
      </c>
      <c r="D179" s="6"/>
      <c r="E179" s="6">
        <v>1</v>
      </c>
      <c r="F179" s="6"/>
      <c r="G179" s="6">
        <v>575</v>
      </c>
      <c r="H179" s="6">
        <v>105</v>
      </c>
      <c r="I179" s="6"/>
      <c r="J179" s="6">
        <v>57</v>
      </c>
      <c r="K179" s="6">
        <v>0.08</v>
      </c>
      <c r="L179" s="3">
        <v>62215</v>
      </c>
      <c r="M179" s="3">
        <v>5170</v>
      </c>
      <c r="N179" s="16">
        <v>12033001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651</v>
      </c>
      <c r="D180" s="4">
        <v>3</v>
      </c>
      <c r="E180" s="6">
        <v>7</v>
      </c>
      <c r="F180" s="6"/>
      <c r="G180" s="6">
        <v>565</v>
      </c>
      <c r="H180" s="6">
        <v>79</v>
      </c>
      <c r="I180" s="6"/>
      <c r="J180" s="6">
        <v>27</v>
      </c>
      <c r="K180" s="6">
        <v>0.3</v>
      </c>
      <c r="L180" s="3">
        <v>110092</v>
      </c>
      <c r="M180" s="3">
        <v>4619</v>
      </c>
      <c r="N180" s="16">
        <v>23834585</v>
      </c>
      <c r="O180" s="16"/>
    </row>
    <row r="181" spans="1:15" ht="44" thickBot="1" x14ac:dyDescent="0.4">
      <c r="A181" s="23">
        <v>179</v>
      </c>
      <c r="B181" s="15" t="s">
        <v>209</v>
      </c>
      <c r="C181" s="6">
        <v>645</v>
      </c>
      <c r="D181" s="6"/>
      <c r="E181" s="6">
        <v>7</v>
      </c>
      <c r="F181" s="6"/>
      <c r="G181" s="6">
        <v>588</v>
      </c>
      <c r="H181" s="6">
        <v>50</v>
      </c>
      <c r="I181" s="6"/>
      <c r="J181" s="6">
        <v>72</v>
      </c>
      <c r="K181" s="6">
        <v>0.8</v>
      </c>
      <c r="L181" s="3">
        <v>30027</v>
      </c>
      <c r="M181" s="3">
        <v>3330</v>
      </c>
      <c r="N181" s="16">
        <v>9015879</v>
      </c>
      <c r="O181" s="16"/>
    </row>
    <row r="182" spans="1:15" ht="15" thickBot="1" x14ac:dyDescent="0.4">
      <c r="A182" s="23">
        <v>180</v>
      </c>
      <c r="B182" s="15" t="s">
        <v>232</v>
      </c>
      <c r="C182" s="6">
        <v>611</v>
      </c>
      <c r="D182" s="6"/>
      <c r="E182" s="6">
        <v>7</v>
      </c>
      <c r="F182" s="6"/>
      <c r="G182" s="6">
        <v>586</v>
      </c>
      <c r="H182" s="6">
        <v>18</v>
      </c>
      <c r="I182" s="6"/>
      <c r="J182" s="6">
        <v>697</v>
      </c>
      <c r="K182" s="6">
        <v>8</v>
      </c>
      <c r="L182" s="6"/>
      <c r="M182" s="6"/>
      <c r="N182" s="16">
        <v>877108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607</v>
      </c>
      <c r="D183" s="6"/>
      <c r="E183" s="6">
        <v>3</v>
      </c>
      <c r="F183" s="6"/>
      <c r="G183" s="6">
        <v>537</v>
      </c>
      <c r="H183" s="6">
        <v>67</v>
      </c>
      <c r="I183" s="6">
        <v>4</v>
      </c>
      <c r="J183" s="3">
        <v>15423</v>
      </c>
      <c r="K183" s="6">
        <v>76</v>
      </c>
      <c r="L183" s="3">
        <v>51953</v>
      </c>
      <c r="M183" s="3">
        <v>1320078</v>
      </c>
      <c r="N183" s="16">
        <v>39356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577</v>
      </c>
      <c r="D184" s="6"/>
      <c r="E184" s="6"/>
      <c r="F184" s="6"/>
      <c r="G184" s="6">
        <v>498</v>
      </c>
      <c r="H184" s="6">
        <v>79</v>
      </c>
      <c r="I184" s="6"/>
      <c r="J184" s="6">
        <v>162</v>
      </c>
      <c r="K184" s="6"/>
      <c r="L184" s="3">
        <v>21655</v>
      </c>
      <c r="M184" s="3">
        <v>6072</v>
      </c>
      <c r="N184" s="16">
        <v>3566467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60418455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502</v>
      </c>
      <c r="D186" s="6"/>
      <c r="E186" s="6"/>
      <c r="F186" s="6"/>
      <c r="G186" s="6">
        <v>498</v>
      </c>
      <c r="H186" s="6">
        <v>4</v>
      </c>
      <c r="I186" s="6"/>
      <c r="J186" s="3">
        <v>10257</v>
      </c>
      <c r="K186" s="6"/>
      <c r="L186" s="3">
        <v>166881</v>
      </c>
      <c r="M186" s="3">
        <v>3409910</v>
      </c>
      <c r="N186" s="16">
        <v>48940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501</v>
      </c>
      <c r="D187" s="6"/>
      <c r="E187" s="6">
        <v>10</v>
      </c>
      <c r="F187" s="6"/>
      <c r="G187" s="6">
        <v>443</v>
      </c>
      <c r="H187" s="6">
        <v>48</v>
      </c>
      <c r="I187" s="6"/>
      <c r="J187" s="6">
        <v>394</v>
      </c>
      <c r="K187" s="6">
        <v>8</v>
      </c>
      <c r="L187" s="3">
        <v>289552</v>
      </c>
      <c r="M187" s="3">
        <v>227521</v>
      </c>
      <c r="N187" s="16">
        <v>1272640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396</v>
      </c>
      <c r="D188" s="4">
        <v>1</v>
      </c>
      <c r="E188" s="6"/>
      <c r="F188" s="6"/>
      <c r="G188" s="6">
        <v>373</v>
      </c>
      <c r="H188" s="6">
        <v>23</v>
      </c>
      <c r="I188" s="6"/>
      <c r="J188" s="6">
        <v>511</v>
      </c>
      <c r="K188" s="6"/>
      <c r="L188" s="3">
        <v>200176</v>
      </c>
      <c r="M188" s="3">
        <v>258262</v>
      </c>
      <c r="N188" s="16">
        <v>775088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338</v>
      </c>
      <c r="H189" s="6">
        <v>6</v>
      </c>
      <c r="I189" s="6">
        <v>1</v>
      </c>
      <c r="J189" s="3">
        <v>4330</v>
      </c>
      <c r="K189" s="6">
        <v>293</v>
      </c>
      <c r="L189" s="3">
        <v>18159</v>
      </c>
      <c r="M189" s="3">
        <v>213089</v>
      </c>
      <c r="N189" s="16">
        <v>85218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315</v>
      </c>
      <c r="D190" s="4">
        <v>7</v>
      </c>
      <c r="E190" s="6"/>
      <c r="F190" s="6"/>
      <c r="G190" s="6">
        <v>301</v>
      </c>
      <c r="H190" s="6">
        <v>14</v>
      </c>
      <c r="I190" s="6"/>
      <c r="J190" s="6">
        <v>19</v>
      </c>
      <c r="K190" s="6"/>
      <c r="L190" s="3">
        <v>228972</v>
      </c>
      <c r="M190" s="3">
        <v>13618</v>
      </c>
      <c r="N190" s="16">
        <v>16813462</v>
      </c>
      <c r="O190" s="18"/>
    </row>
    <row r="191" spans="1:15" ht="29.5" thickBot="1" x14ac:dyDescent="0.4">
      <c r="A191" s="23">
        <v>189</v>
      </c>
      <c r="B191" s="15" t="s">
        <v>137</v>
      </c>
      <c r="C191" s="6">
        <v>275</v>
      </c>
      <c r="D191" s="4">
        <v>5</v>
      </c>
      <c r="E191" s="6">
        <v>7</v>
      </c>
      <c r="F191" s="6"/>
      <c r="G191" s="6">
        <v>250</v>
      </c>
      <c r="H191" s="6">
        <v>18</v>
      </c>
      <c r="I191" s="6"/>
      <c r="J191" s="6">
        <v>956</v>
      </c>
      <c r="K191" s="6">
        <v>24</v>
      </c>
      <c r="L191" s="3">
        <v>46638</v>
      </c>
      <c r="M191" s="3">
        <v>162208</v>
      </c>
      <c r="N191" s="16">
        <v>287520</v>
      </c>
      <c r="O191" s="16"/>
    </row>
    <row r="192" spans="1:15" ht="29.5" thickBot="1" x14ac:dyDescent="0.4">
      <c r="A192" s="23">
        <v>190</v>
      </c>
      <c r="B192" s="15" t="s">
        <v>145</v>
      </c>
      <c r="C192" s="6">
        <v>274</v>
      </c>
      <c r="D192" s="6"/>
      <c r="E192" s="6">
        <v>2</v>
      </c>
      <c r="F192" s="6"/>
      <c r="G192" s="6">
        <v>252</v>
      </c>
      <c r="H192" s="6">
        <v>20</v>
      </c>
      <c r="I192" s="6">
        <v>1</v>
      </c>
      <c r="J192" s="3">
        <v>4149</v>
      </c>
      <c r="K192" s="6">
        <v>30</v>
      </c>
      <c r="L192" s="3">
        <v>52620</v>
      </c>
      <c r="M192" s="3">
        <v>796814</v>
      </c>
      <c r="N192" s="16">
        <v>66038</v>
      </c>
      <c r="O192" s="20"/>
    </row>
    <row r="193" spans="1:15" ht="29.5" thickBot="1" x14ac:dyDescent="0.4">
      <c r="A193" s="23">
        <v>191</v>
      </c>
      <c r="B193" s="15" t="s">
        <v>174</v>
      </c>
      <c r="C193" s="6">
        <v>252</v>
      </c>
      <c r="D193" s="6"/>
      <c r="E193" s="6">
        <v>2</v>
      </c>
      <c r="F193" s="6"/>
      <c r="G193" s="6">
        <v>109</v>
      </c>
      <c r="H193" s="6">
        <v>141</v>
      </c>
      <c r="I193" s="6"/>
      <c r="J193" s="3">
        <v>1370</v>
      </c>
      <c r="K193" s="6">
        <v>11</v>
      </c>
      <c r="L193" s="3">
        <v>15834</v>
      </c>
      <c r="M193" s="3">
        <v>86067</v>
      </c>
      <c r="N193" s="16">
        <v>183973</v>
      </c>
      <c r="O193" s="20"/>
    </row>
    <row r="194" spans="1:15" ht="15" thickBot="1" x14ac:dyDescent="0.4">
      <c r="A194" s="23">
        <v>192</v>
      </c>
      <c r="B194" s="15" t="s">
        <v>144</v>
      </c>
      <c r="C194" s="6">
        <v>251</v>
      </c>
      <c r="D194" s="4">
        <v>4</v>
      </c>
      <c r="E194" s="6">
        <v>9</v>
      </c>
      <c r="F194" s="6"/>
      <c r="G194" s="6">
        <v>213</v>
      </c>
      <c r="H194" s="6">
        <v>29</v>
      </c>
      <c r="I194" s="6">
        <v>1</v>
      </c>
      <c r="J194" s="3">
        <v>4037</v>
      </c>
      <c r="K194" s="6">
        <v>145</v>
      </c>
      <c r="L194" s="3">
        <v>105987</v>
      </c>
      <c r="M194" s="3">
        <v>1704464</v>
      </c>
      <c r="N194" s="16">
        <v>62182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173</v>
      </c>
      <c r="D195" s="6"/>
      <c r="E195" s="6"/>
      <c r="F195" s="6"/>
      <c r="G195" s="6">
        <v>162</v>
      </c>
      <c r="H195" s="6">
        <v>11</v>
      </c>
      <c r="I195" s="6"/>
      <c r="J195" s="3">
        <v>1755</v>
      </c>
      <c r="K195" s="6"/>
      <c r="L195" s="3">
        <v>5200</v>
      </c>
      <c r="M195" s="3">
        <v>52739</v>
      </c>
      <c r="N195" s="16">
        <v>98598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6116</v>
      </c>
      <c r="K196" s="6">
        <v>114</v>
      </c>
      <c r="L196" s="3">
        <v>3539</v>
      </c>
      <c r="M196" s="3">
        <v>134445</v>
      </c>
      <c r="N196" s="16">
        <v>26323</v>
      </c>
      <c r="O196" s="16"/>
    </row>
    <row r="197" spans="1:15" ht="15" thickBot="1" x14ac:dyDescent="0.4">
      <c r="A197" s="23">
        <v>195</v>
      </c>
      <c r="B197" s="15" t="s">
        <v>122</v>
      </c>
      <c r="C197" s="6">
        <v>150</v>
      </c>
      <c r="D197" s="6"/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172852</v>
      </c>
      <c r="N197" s="16">
        <v>439197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141</v>
      </c>
      <c r="D198" s="6"/>
      <c r="E198" s="6">
        <v>4</v>
      </c>
      <c r="F198" s="6"/>
      <c r="G198" s="6">
        <v>130</v>
      </c>
      <c r="H198" s="6">
        <v>7</v>
      </c>
      <c r="I198" s="6">
        <v>2</v>
      </c>
      <c r="J198" s="3">
        <v>1435</v>
      </c>
      <c r="K198" s="6">
        <v>41</v>
      </c>
      <c r="L198" s="3">
        <v>4502</v>
      </c>
      <c r="M198" s="3">
        <v>45816</v>
      </c>
      <c r="N198" s="16">
        <v>98262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15" thickBot="1" x14ac:dyDescent="0.4">
      <c r="A200" s="23">
        <v>198</v>
      </c>
      <c r="B200" s="15" t="s">
        <v>167</v>
      </c>
      <c r="C200" s="6">
        <v>85</v>
      </c>
      <c r="D200" s="6"/>
      <c r="E200" s="6"/>
      <c r="F200" s="6"/>
      <c r="G200" s="6">
        <v>63</v>
      </c>
      <c r="H200" s="6">
        <v>22</v>
      </c>
      <c r="I200" s="6"/>
      <c r="J200" s="3">
        <v>1180</v>
      </c>
      <c r="K200" s="6"/>
      <c r="L200" s="3">
        <v>5655</v>
      </c>
      <c r="M200" s="3">
        <v>78476</v>
      </c>
      <c r="N200" s="16">
        <v>72060</v>
      </c>
      <c r="O200" s="20"/>
    </row>
    <row r="201" spans="1:15" ht="58.5" thickBot="1" x14ac:dyDescent="0.4">
      <c r="A201" s="23">
        <v>199</v>
      </c>
      <c r="B201" s="15" t="s">
        <v>178</v>
      </c>
      <c r="C201" s="6">
        <v>85</v>
      </c>
      <c r="D201" s="6"/>
      <c r="E201" s="6"/>
      <c r="F201" s="6"/>
      <c r="G201" s="6">
        <v>79</v>
      </c>
      <c r="H201" s="6">
        <v>6</v>
      </c>
      <c r="I201" s="6"/>
      <c r="J201" s="6">
        <v>765</v>
      </c>
      <c r="K201" s="6"/>
      <c r="L201" s="3">
        <v>9555</v>
      </c>
      <c r="M201" s="3">
        <v>86015</v>
      </c>
      <c r="N201" s="16">
        <v>111085</v>
      </c>
      <c r="O201" s="16"/>
    </row>
    <row r="202" spans="1:15" ht="44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171307</v>
      </c>
      <c r="N202" s="18">
        <v>30314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6491</v>
      </c>
      <c r="N203" s="20">
        <v>652951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55456</v>
      </c>
      <c r="N204" s="16">
        <v>112738</v>
      </c>
      <c r="O204" s="16"/>
    </row>
    <row r="205" spans="1:15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77747</v>
      </c>
      <c r="M205" s="3">
        <v>10623</v>
      </c>
      <c r="N205" s="16">
        <v>7318648</v>
      </c>
      <c r="O205" s="20"/>
    </row>
    <row r="206" spans="1:15" ht="15" thickBot="1" x14ac:dyDescent="0.4">
      <c r="A206" s="23">
        <v>204</v>
      </c>
      <c r="B206" s="15" t="s">
        <v>168</v>
      </c>
      <c r="C206" s="6">
        <v>38</v>
      </c>
      <c r="D206" s="6"/>
      <c r="E206" s="6">
        <v>2</v>
      </c>
      <c r="F206" s="6"/>
      <c r="G206" s="6">
        <v>33</v>
      </c>
      <c r="H206" s="6">
        <v>3</v>
      </c>
      <c r="I206" s="6"/>
      <c r="J206" s="6">
        <v>42</v>
      </c>
      <c r="K206" s="6">
        <v>2</v>
      </c>
      <c r="L206" s="3">
        <v>15235</v>
      </c>
      <c r="M206" s="3">
        <v>16944</v>
      </c>
      <c r="N206" s="16">
        <v>899115</v>
      </c>
      <c r="O206" s="16"/>
    </row>
    <row r="207" spans="1:15" ht="44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59936</v>
      </c>
      <c r="N207" s="20">
        <v>286624</v>
      </c>
      <c r="O207" s="18"/>
    </row>
    <row r="208" spans="1:15" ht="29.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13842</v>
      </c>
      <c r="M208" s="9">
        <v>10418</v>
      </c>
      <c r="N208" s="20">
        <v>1328646</v>
      </c>
      <c r="O208" s="6"/>
    </row>
    <row r="209" spans="1:15" ht="29.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O209" s="16"/>
    </row>
    <row r="210" spans="1:15" ht="44" thickBot="1" x14ac:dyDescent="0.4">
      <c r="A210" s="23">
        <v>208</v>
      </c>
      <c r="B210" s="15" t="s">
        <v>183</v>
      </c>
      <c r="C210" s="6">
        <v>22</v>
      </c>
      <c r="D210" s="6"/>
      <c r="E210" s="6"/>
      <c r="F210" s="6"/>
      <c r="G210" s="6">
        <v>19</v>
      </c>
      <c r="H210" s="6">
        <v>3</v>
      </c>
      <c r="I210" s="6"/>
      <c r="J210" s="6">
        <v>412</v>
      </c>
      <c r="K210" s="6"/>
      <c r="L210" s="3">
        <v>3677</v>
      </c>
      <c r="M210" s="3">
        <v>68917</v>
      </c>
      <c r="N210" s="16">
        <v>53354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13021</v>
      </c>
      <c r="M211" s="9">
        <v>229199</v>
      </c>
      <c r="N211" s="20">
        <v>56811</v>
      </c>
      <c r="O211" s="20"/>
    </row>
    <row r="212" spans="1:15" ht="29.5" thickBot="1" x14ac:dyDescent="0.4">
      <c r="A212" s="23">
        <v>210</v>
      </c>
      <c r="B212" s="15" t="s">
        <v>235</v>
      </c>
      <c r="C212" s="6">
        <v>17</v>
      </c>
      <c r="D212" s="6"/>
      <c r="E212" s="6"/>
      <c r="F212" s="6"/>
      <c r="G212" s="6">
        <v>5</v>
      </c>
      <c r="H212" s="6">
        <v>12</v>
      </c>
      <c r="I212" s="6"/>
      <c r="J212" s="6">
        <v>25</v>
      </c>
      <c r="K212" s="6"/>
      <c r="L212" s="3">
        <v>4500</v>
      </c>
      <c r="M212" s="3">
        <v>6487</v>
      </c>
      <c r="N212" s="16">
        <v>693687</v>
      </c>
      <c r="O212" s="20"/>
    </row>
    <row r="213" spans="1:15" ht="29.5" thickBot="1" x14ac:dyDescent="0.4">
      <c r="A213" s="23">
        <v>211</v>
      </c>
      <c r="B213" s="15" t="s">
        <v>200</v>
      </c>
      <c r="C213" s="6">
        <v>16</v>
      </c>
      <c r="D213" s="6"/>
      <c r="E213" s="6"/>
      <c r="F213" s="6"/>
      <c r="G213" s="6">
        <v>13</v>
      </c>
      <c r="H213" s="6">
        <v>3</v>
      </c>
      <c r="I213" s="6"/>
      <c r="J213" s="3">
        <v>4544</v>
      </c>
      <c r="K213" s="6"/>
      <c r="L213" s="3">
        <v>4245</v>
      </c>
      <c r="M213" s="3">
        <v>1205623</v>
      </c>
      <c r="N213" s="16">
        <v>3521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16</v>
      </c>
      <c r="D214" s="6"/>
      <c r="E214" s="6"/>
      <c r="F214" s="6"/>
      <c r="G214" s="6">
        <v>12</v>
      </c>
      <c r="H214" s="6">
        <v>4</v>
      </c>
      <c r="I214" s="6"/>
      <c r="J214" s="3">
        <v>2767</v>
      </c>
      <c r="K214" s="6"/>
      <c r="L214" s="3">
        <v>2814</v>
      </c>
      <c r="M214" s="3">
        <v>486683</v>
      </c>
      <c r="N214" s="16">
        <v>5782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603270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153274</v>
      </c>
      <c r="N218" s="16">
        <v>15058</v>
      </c>
    </row>
    <row r="219" spans="1:15" ht="29.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59354</v>
      </c>
    </row>
    <row r="220" spans="1:15" ht="44" thickBot="1" x14ac:dyDescent="0.4">
      <c r="A220" s="23">
        <v>218</v>
      </c>
      <c r="B220" s="15" t="s">
        <v>236</v>
      </c>
      <c r="C220" s="6">
        <v>3</v>
      </c>
      <c r="D220" s="6"/>
      <c r="E220" s="6"/>
      <c r="F220" s="6"/>
      <c r="G220" s="6">
        <v>1</v>
      </c>
      <c r="H220" s="6">
        <v>2</v>
      </c>
      <c r="I220" s="6"/>
      <c r="J220" s="6">
        <v>269</v>
      </c>
      <c r="K220" s="6"/>
      <c r="L220" s="3">
        <v>1149</v>
      </c>
      <c r="M220" s="3">
        <v>102994</v>
      </c>
      <c r="N220" s="16">
        <v>11156</v>
      </c>
    </row>
    <row r="221" spans="1:15" ht="15" thickBot="1" x14ac:dyDescent="0.4">
      <c r="A221" s="23">
        <v>219</v>
      </c>
      <c r="B221" s="15" t="s">
        <v>239</v>
      </c>
      <c r="C221" s="6">
        <v>2</v>
      </c>
      <c r="D221" s="6"/>
      <c r="E221" s="6"/>
      <c r="F221" s="6"/>
      <c r="G221" s="6"/>
      <c r="H221" s="6">
        <v>2</v>
      </c>
      <c r="I221" s="6"/>
      <c r="J221" s="6">
        <v>10</v>
      </c>
      <c r="K221" s="6"/>
      <c r="L221" s="6"/>
      <c r="M221" s="6"/>
      <c r="N221" s="16">
        <v>198956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310047</v>
      </c>
    </row>
  </sheetData>
  <hyperlinks>
    <hyperlink ref="B3" r:id="rId1" display="https://www.worldometers.info/coronavirus/country/us/" xr:uid="{37CD55B6-C28B-40FE-A523-DB177E8AC702}"/>
    <hyperlink ref="N3" r:id="rId2" display="https://www.worldometers.info/world-population/us-population/" xr:uid="{C2CBEBFF-120D-4F66-9CFC-F20648375315}"/>
    <hyperlink ref="B4" r:id="rId3" display="https://www.worldometers.info/coronavirus/country/india/" xr:uid="{50709925-2F30-4708-AF08-E0A9F9A98640}"/>
    <hyperlink ref="N4" r:id="rId4" display="https://www.worldometers.info/world-population/india-population/" xr:uid="{68817E97-E9FB-4C18-BB55-F97ABEC0423E}"/>
    <hyperlink ref="B5" r:id="rId5" display="https://www.worldometers.info/coronavirus/country/brazil/" xr:uid="{DBE540CF-959B-4623-9C4C-0F561E5D7259}"/>
    <hyperlink ref="N5" r:id="rId6" display="https://www.worldometers.info/world-population/brazil-population/" xr:uid="{ECF82024-5E13-45A0-AFAA-5F7BA2B3B9CE}"/>
    <hyperlink ref="B6" r:id="rId7" display="https://www.worldometers.info/coronavirus/country/russia/" xr:uid="{318278F1-AEF2-4115-96E1-3439583BA2FE}"/>
    <hyperlink ref="N6" r:id="rId8" display="https://www.worldometers.info/world-population/russia-population/" xr:uid="{47DBAA6B-7CE0-4846-9A7B-D8F92B7B698D}"/>
    <hyperlink ref="B7" r:id="rId9" display="https://www.worldometers.info/coronavirus/country/france/" xr:uid="{4404E9B9-F766-4EEA-840E-CEFA4E03F240}"/>
    <hyperlink ref="N7" r:id="rId10" display="https://www.worldometers.info/world-population/france-population/" xr:uid="{CC7B2CB0-F8C2-440E-839F-B99C92FA64E1}"/>
    <hyperlink ref="B8" r:id="rId11" display="https://www.worldometers.info/coronavirus/country/spain/" xr:uid="{FD385871-0A3B-4AE4-9AAC-078950805FBE}"/>
    <hyperlink ref="N8" r:id="rId12" display="https://www.worldometers.info/world-population/spain-population/" xr:uid="{8060E79F-7148-4162-ADB7-CF27170ADB83}"/>
    <hyperlink ref="B9" r:id="rId13" display="https://www.worldometers.info/coronavirus/country/uk/" xr:uid="{FE1E5D3C-851E-4FCA-A6F6-5CFF3E6D893F}"/>
    <hyperlink ref="N9" r:id="rId14" display="https://www.worldometers.info/world-population/uk-population/" xr:uid="{C1272A5A-0643-463F-8ED5-327EA370978C}"/>
    <hyperlink ref="B10" r:id="rId15" display="https://www.worldometers.info/coronavirus/country/italy/" xr:uid="{EC1295C0-6C95-4F93-90DB-4A4C032EE0E3}"/>
    <hyperlink ref="N10" r:id="rId16" display="https://www.worldometers.info/world-population/italy-population/" xr:uid="{632E66CF-FA7E-4E11-81F8-235FA2294567}"/>
    <hyperlink ref="B11" r:id="rId17" display="https://www.worldometers.info/coronavirus/country/argentina/" xr:uid="{ACA1C3D0-51DD-49F3-8359-820ED2AE05CF}"/>
    <hyperlink ref="N11" r:id="rId18" display="https://www.worldometers.info/world-population/argentina-population/" xr:uid="{69925ECD-7F34-4798-8B68-C07A5FB91C1D}"/>
    <hyperlink ref="B12" r:id="rId19" display="https://www.worldometers.info/coronavirus/country/colombia/" xr:uid="{9A06908E-032A-452F-BEB7-C967EA3E9BAD}"/>
    <hyperlink ref="N12" r:id="rId20" display="https://www.worldometers.info/world-population/colombia-population/" xr:uid="{8BF8323E-9298-4B24-98D5-D504C9311A0D}"/>
    <hyperlink ref="B13" r:id="rId21" display="https://www.worldometers.info/coronavirus/country/mexico/" xr:uid="{37310DE2-CC9D-41A5-8718-B2161D92256B}"/>
    <hyperlink ref="N13" r:id="rId22" display="https://www.worldometers.info/world-population/mexico-population/" xr:uid="{74DCC704-CA9B-40BE-BE15-2C3EBB4AD9BD}"/>
    <hyperlink ref="B14" r:id="rId23" display="https://www.worldometers.info/coronavirus/country/germany/" xr:uid="{7348C922-630F-4A9B-B602-969DF213FF92}"/>
    <hyperlink ref="N14" r:id="rId24" display="https://www.worldometers.info/world-population/germany-population/" xr:uid="{067765FD-2877-420C-89BD-15B42C0C0A71}"/>
    <hyperlink ref="B15" r:id="rId25" display="https://www.worldometers.info/coronavirus/country/poland/" xr:uid="{8A82CA0B-2B93-4E17-B23E-661F905E8FAC}"/>
    <hyperlink ref="N15" r:id="rId26" display="https://www.worldometers.info/world-population/poland-population/" xr:uid="{D6F02279-7841-4561-86F2-1F90F9BDFE24}"/>
    <hyperlink ref="B16" r:id="rId27" display="https://www.worldometers.info/coronavirus/country/peru/" xr:uid="{4E3F3065-5C4A-4488-8307-CC0281B6AB86}"/>
    <hyperlink ref="N16" r:id="rId28" display="https://www.worldometers.info/world-population/peru-population/" xr:uid="{3FC5D10A-954D-4B9A-9888-99467986585B}"/>
    <hyperlink ref="B17" r:id="rId29" display="https://www.worldometers.info/coronavirus/country/iran/" xr:uid="{12786ADC-8AD2-48BB-B6D2-8280EC201008}"/>
    <hyperlink ref="N17" r:id="rId30" display="https://www.worldometers.info/world-population/iran-population/" xr:uid="{AD472786-CA2F-4993-8C5E-07AFAB89E88A}"/>
    <hyperlink ref="B18" r:id="rId31" display="https://www.worldometers.info/coronavirus/country/south-africa/" xr:uid="{833DF32C-12F1-4B02-988A-64FE220C5327}"/>
    <hyperlink ref="N18" r:id="rId32" display="https://www.worldometers.info/world-population/south-africa-population/" xr:uid="{A51B4C26-39E0-47F1-8D04-C9C96DDCA125}"/>
    <hyperlink ref="B19" r:id="rId33" display="https://www.worldometers.info/coronavirus/country/ukraine/" xr:uid="{370A65F0-8CF8-4FEF-9218-F9EF203ABB34}"/>
    <hyperlink ref="N19" r:id="rId34" display="https://www.worldometers.info/world-population/ukraine-population/" xr:uid="{91FE0CF5-D943-41D9-9BB9-86D2389F6BEE}"/>
    <hyperlink ref="B20" r:id="rId35" display="https://www.worldometers.info/coronavirus/country/turkey/" xr:uid="{342E2FCA-F54B-43E0-8675-B690DFBCCFCC}"/>
    <hyperlink ref="N20" r:id="rId36" display="https://www.worldometers.info/world-population/turkey-population/" xr:uid="{39AE2D23-DFAB-4B6D-AC4A-C17430268815}"/>
    <hyperlink ref="B21" r:id="rId37" display="https://www.worldometers.info/coronavirus/country/belgium/" xr:uid="{00698984-ED44-4E75-B966-A617796D7715}"/>
    <hyperlink ref="N21" r:id="rId38" display="https://www.worldometers.info/world-population/belgium-population/" xr:uid="{16B53F6B-4925-4137-A17D-543DF7250FB2}"/>
    <hyperlink ref="B22" r:id="rId39" display="https://www.worldometers.info/coronavirus/country/iraq/" xr:uid="{51531059-57C9-4856-AD5A-695A04FD046F}"/>
    <hyperlink ref="N22" r:id="rId40" display="https://www.worldometers.info/world-population/iraq-population/" xr:uid="{7EF9E4C7-D424-42A7-AAA9-830E893535CD}"/>
    <hyperlink ref="B23" r:id="rId41" display="https://www.worldometers.info/coronavirus/country/chile/" xr:uid="{F8D7BF52-700E-4752-A1B4-F7CE1B272560}"/>
    <hyperlink ref="N23" r:id="rId42" display="https://www.worldometers.info/world-population/chile-population/" xr:uid="{7CDDDAC9-053A-4ECE-BC37-79CFF88118DB}"/>
    <hyperlink ref="B24" r:id="rId43" display="https://www.worldometers.info/coronavirus/country/indonesia/" xr:uid="{50D5E15D-04BB-4A12-84FA-0D92AADD81BB}"/>
    <hyperlink ref="N24" r:id="rId44" display="https://www.worldometers.info/world-population/indonesia-population/" xr:uid="{CA58976D-9D0D-4879-BFDC-10A6CA7B8C6B}"/>
    <hyperlink ref="B25" r:id="rId45" display="https://www.worldometers.info/coronavirus/country/netherlands/" xr:uid="{25EEE497-14E4-4E4F-85F8-BFCF5FEE25E6}"/>
    <hyperlink ref="N25" r:id="rId46" display="https://www.worldometers.info/world-population/netherlands-population/" xr:uid="{108CC200-911B-4446-B5EA-7D66E4A66A3A}"/>
    <hyperlink ref="B26" r:id="rId47" display="https://www.worldometers.info/coronavirus/country/czech-republic/" xr:uid="{B0332797-422C-4703-93F5-93A547AFCF93}"/>
    <hyperlink ref="N26" r:id="rId48" display="https://www.worldometers.info/world-population/czech-republic-population/" xr:uid="{95AC79FD-FCB5-4DE1-8906-26CEE63FB3E5}"/>
    <hyperlink ref="B27" r:id="rId49" display="https://www.worldometers.info/coronavirus/country/romania/" xr:uid="{868824FE-2D98-4B89-AC0D-400883A77E3C}"/>
    <hyperlink ref="N27" r:id="rId50" display="https://www.worldometers.info/world-population/romania-population/" xr:uid="{134C95DF-0554-4538-B9F0-D18F83B76E9A}"/>
    <hyperlink ref="B28" r:id="rId51" display="https://www.worldometers.info/coronavirus/country/bangladesh/" xr:uid="{CFBFB1B0-32BB-4165-B099-52D5A5F94184}"/>
    <hyperlink ref="N28" r:id="rId52" display="https://www.worldometers.info/world-population/bangladesh-population/" xr:uid="{E4939C7C-B904-4D76-A255-7FA527A747A7}"/>
    <hyperlink ref="B29" r:id="rId53" display="https://www.worldometers.info/coronavirus/country/philippines/" xr:uid="{3D57BC0F-6D6B-4741-B12A-4945B88C9685}"/>
    <hyperlink ref="N29" r:id="rId54" display="https://www.worldometers.info/world-population/philippines-population/" xr:uid="{16278BFD-F1B6-4443-A595-2FF1704DCDA5}"/>
    <hyperlink ref="B30" r:id="rId55" display="https://www.worldometers.info/coronavirus/country/pakistan/" xr:uid="{4890299F-9D21-482D-B38E-F32858FC57DB}"/>
    <hyperlink ref="N30" r:id="rId56" display="https://www.worldometers.info/world-population/pakistan-population/" xr:uid="{B854BF4A-3D96-4056-B483-B49194120899}"/>
    <hyperlink ref="B31" r:id="rId57" display="https://www.worldometers.info/coronavirus/country/canada/" xr:uid="{7BAB13A2-8CC2-42D1-AB76-56E4C84686F2}"/>
    <hyperlink ref="N31" r:id="rId58" display="https://www.worldometers.info/world-population/canada-population/" xr:uid="{56E197F7-4427-41D6-9D71-33DDFCE8D3DB}"/>
    <hyperlink ref="B32" r:id="rId59" display="https://www.worldometers.info/coronavirus/country/saudi-arabia/" xr:uid="{2EF9D87E-AFE7-4B87-BBB9-F843303E0B0E}"/>
    <hyperlink ref="N32" r:id="rId60" display="https://www.worldometers.info/world-population/saudi-arabia-population/" xr:uid="{3497D5C4-55C3-42F4-B67C-54AAD9B46AC7}"/>
    <hyperlink ref="B33" r:id="rId61" display="https://www.worldometers.info/coronavirus/country/morocco/" xr:uid="{A2E8B534-43C7-4353-B919-D7006669DE51}"/>
    <hyperlink ref="N33" r:id="rId62" display="https://www.worldometers.info/world-population/morocco-population/" xr:uid="{1BD0CF1F-36D5-4FE7-96E7-ACD4274993AF}"/>
    <hyperlink ref="B34" r:id="rId63" display="https://www.worldometers.info/coronavirus/country/israel/" xr:uid="{B6EFFB42-096F-467C-A340-7670786C2CC2}"/>
    <hyperlink ref="B35" r:id="rId64" display="https://www.worldometers.info/coronavirus/country/switzerland/" xr:uid="{2EBB91AD-22FD-4F89-9C29-8AFBBBF07547}"/>
    <hyperlink ref="N35" r:id="rId65" display="https://www.worldometers.info/world-population/switzerland-population/" xr:uid="{5FE2510F-7A02-4FDD-83CE-7779F290E3D2}"/>
    <hyperlink ref="B36" r:id="rId66" display="https://www.worldometers.info/coronavirus/country/portugal/" xr:uid="{2942F859-56AB-479F-8EE2-21C720CDCD37}"/>
    <hyperlink ref="N36" r:id="rId67" display="https://www.worldometers.info/world-population/portugal-population/" xr:uid="{76B97A14-F9E1-4C8A-8984-5259FD3CE19D}"/>
    <hyperlink ref="B37" r:id="rId68" display="https://www.worldometers.info/coronavirus/country/austria/" xr:uid="{642E27A4-BEDF-4821-AEE8-B480B1AD16A8}"/>
    <hyperlink ref="N37" r:id="rId69" display="https://www.worldometers.info/world-population/austria-population/" xr:uid="{94CB389A-22CD-427E-ACB4-45D1BC8C37BD}"/>
    <hyperlink ref="B38" r:id="rId70" display="https://www.worldometers.info/coronavirus/country/sweden/" xr:uid="{94215C74-5205-4439-97D8-852F83F701FD}"/>
    <hyperlink ref="N38" r:id="rId71" display="https://www.worldometers.info/world-population/sweden-population/" xr:uid="{70A30F66-E52B-4B86-B0B6-42D6B5188669}"/>
    <hyperlink ref="B39" r:id="rId72" display="https://www.worldometers.info/coronavirus/country/nepal/" xr:uid="{7488C5D0-E770-4AF6-81B0-7C493860A4FD}"/>
    <hyperlink ref="N39" r:id="rId73" display="https://www.worldometers.info/world-population/nepal-population/" xr:uid="{7D6DC493-280B-4520-A3BF-BCF0B34872D6}"/>
    <hyperlink ref="B40" r:id="rId74" display="https://www.worldometers.info/coronavirus/country/hungary/" xr:uid="{C42C2E7E-3720-4E31-BA59-44004710AA42}"/>
    <hyperlink ref="N40" r:id="rId75" display="https://www.worldometers.info/world-population/hungary-population/" xr:uid="{DB656462-CAE9-49BE-8073-17CEEB8487BB}"/>
    <hyperlink ref="B41" r:id="rId76" display="https://www.worldometers.info/coronavirus/country/jordan/" xr:uid="{C6422C3C-161E-4B80-84E5-74FB18709731}"/>
    <hyperlink ref="N41" r:id="rId77" display="https://www.worldometers.info/world-population/jordan-population/" xr:uid="{48E1ECF7-F364-41B2-BD3F-049E55D8E559}"/>
    <hyperlink ref="B42" r:id="rId78" display="https://www.worldometers.info/coronavirus/country/ecuador/" xr:uid="{03793E06-754B-47DB-93C2-553F18352E31}"/>
    <hyperlink ref="N42" r:id="rId79" display="https://www.worldometers.info/world-population/ecuador-population/" xr:uid="{8E45EE00-B616-4B8B-A3CA-B18D3B77A81E}"/>
    <hyperlink ref="B43" r:id="rId80" display="https://www.worldometers.info/coronavirus/country/united-arab-emirates/" xr:uid="{D9045EB2-9BC4-40D7-8C6D-EBF626FBF08F}"/>
    <hyperlink ref="N43" r:id="rId81" display="https://www.worldometers.info/world-population/united-arab-emirates-population/" xr:uid="{D08F2ED4-D4C6-4287-8560-F9254B10564F}"/>
    <hyperlink ref="B44" r:id="rId82" display="https://www.worldometers.info/coronavirus/country/panama/" xr:uid="{8230D1DD-679B-4028-BCC4-D6E067917C5C}"/>
    <hyperlink ref="N44" r:id="rId83" display="https://www.worldometers.info/world-population/panama-population/" xr:uid="{993EC4F6-6F39-42B4-B72F-9BB76B48EE6F}"/>
    <hyperlink ref="B45" r:id="rId84" display="https://www.worldometers.info/coronavirus/country/serbia/" xr:uid="{21A11667-D4F0-4B52-9BF3-BE2E8A75B26E}"/>
    <hyperlink ref="N45" r:id="rId85" display="https://www.worldometers.info/world-population/serbia-population/" xr:uid="{55A290DB-3476-49A7-A189-A80AFAEC9BC1}"/>
    <hyperlink ref="B46" r:id="rId86" display="https://www.worldometers.info/coronavirus/country/bolivia/" xr:uid="{A3310D42-3944-4877-9656-E518F0D8E9B8}"/>
    <hyperlink ref="N46" r:id="rId87" display="https://www.worldometers.info/world-population/bolivia-population/" xr:uid="{0A61AE10-0896-42C5-9489-2C84ABAA11DE}"/>
    <hyperlink ref="B47" r:id="rId88" display="https://www.worldometers.info/coronavirus/country/dominican-republic/" xr:uid="{755D46D3-90BA-4CF0-B818-F6E818E4BB19}"/>
    <hyperlink ref="N47" r:id="rId89" display="https://www.worldometers.info/world-population/dominican-republic-population/" xr:uid="{409EBA54-B5D9-4090-AAEE-54E09F23E938}"/>
    <hyperlink ref="B48" r:id="rId90" display="https://www.worldometers.info/coronavirus/country/kuwait/" xr:uid="{0FA16D03-0B1D-4F3D-AE93-09C76F94BAF4}"/>
    <hyperlink ref="N48" r:id="rId91" display="https://www.worldometers.info/world-population/kuwait-population/" xr:uid="{433C9E02-F264-4D17-84BF-493999396514}"/>
    <hyperlink ref="B49" r:id="rId92" display="https://www.worldometers.info/coronavirus/country/japan/" xr:uid="{8DD78754-2B51-424C-BCAC-A69D02D610C5}"/>
    <hyperlink ref="N49" r:id="rId93" display="https://www.worldometers.info/world-population/japan-population/" xr:uid="{1C9AC333-FBCC-4EF8-92E6-371D5070EE26}"/>
    <hyperlink ref="B50" r:id="rId94" display="https://www.worldometers.info/coronavirus/country/bulgaria/" xr:uid="{C445846A-47C7-46C1-AE5F-5ED8CE28710A}"/>
    <hyperlink ref="N50" r:id="rId95" display="https://www.worldometers.info/world-population/bulgaria-population/" xr:uid="{421F4C6C-96C5-464B-B13D-C61DECDA42EA}"/>
    <hyperlink ref="B51" r:id="rId96" display="https://www.worldometers.info/coronavirus/country/qatar/" xr:uid="{3EE7D39C-6594-4729-827D-2D979BAF0B76}"/>
    <hyperlink ref="B52" r:id="rId97" display="https://www.worldometers.info/coronavirus/country/costa-rica/" xr:uid="{C4928A56-69A2-4B47-902B-28BA71BED271}"/>
    <hyperlink ref="N52" r:id="rId98" display="https://www.worldometers.info/world-population/costa-rica-population/" xr:uid="{D77CA2AB-E7A6-487B-8F93-97FEBC07CF70}"/>
    <hyperlink ref="B53" r:id="rId99" display="https://www.worldometers.info/coronavirus/country/belarus/" xr:uid="{FC941D57-7E38-4B07-BA3E-A1576D3E5497}"/>
    <hyperlink ref="N53" r:id="rId100" display="https://www.worldometers.info/world-population/belarus-population/" xr:uid="{4EE1B85F-018B-4E7B-8467-0720D8EC2BCE}"/>
    <hyperlink ref="B54" r:id="rId101" display="https://www.worldometers.info/coronavirus/country/armenia/" xr:uid="{58B24B9E-518C-4F35-8FD1-C0CEEB674599}"/>
    <hyperlink ref="N54" r:id="rId102" display="https://www.worldometers.info/world-population/armenia-population/" xr:uid="{828D86F3-E623-4B25-AF39-17009A22717C}"/>
    <hyperlink ref="B55" r:id="rId103" display="https://www.worldometers.info/coronavirus/country/georgia/" xr:uid="{0BF90E03-5CFA-4600-8449-1A869400C301}"/>
    <hyperlink ref="N55" r:id="rId104" display="https://www.worldometers.info/world-population/georgia-population/" xr:uid="{2E13ED03-9E09-4D8D-A2E3-619FEBF15865}"/>
    <hyperlink ref="B56" r:id="rId105" display="https://www.worldometers.info/coronavirus/country/kazakhstan/" xr:uid="{748B4897-3C20-4DF2-B38B-820C7F78E45F}"/>
    <hyperlink ref="N56" r:id="rId106" display="https://www.worldometers.info/world-population/kazakhstan-population/" xr:uid="{86BB40EA-6E9E-4CE4-9004-EEAA07355D81}"/>
    <hyperlink ref="B57" r:id="rId107" display="https://www.worldometers.info/coronavirus/country/croatia/" xr:uid="{479FAD7B-2726-4954-8B02-44C1A9D6F466}"/>
    <hyperlink ref="N57" r:id="rId108" display="https://www.worldometers.info/world-population/croatia-population/" xr:uid="{7DE096DF-C95E-4732-9D13-B6F1CE57F145}"/>
    <hyperlink ref="B58" r:id="rId109" display="https://www.worldometers.info/coronavirus/country/lebanon/" xr:uid="{F8C38BCB-86A2-4C14-9CF1-C90AFDDA4586}"/>
    <hyperlink ref="N58" r:id="rId110" display="https://www.worldometers.info/world-population/lebanon-population/" xr:uid="{FE20D7F7-A3B9-49E3-9468-25CAF0E28237}"/>
    <hyperlink ref="B59" r:id="rId111" display="https://www.worldometers.info/coronavirus/country/oman/" xr:uid="{A593F34E-6389-4504-A13D-CD3A38F12ACD}"/>
    <hyperlink ref="N59" r:id="rId112" display="https://www.worldometers.info/world-population/oman-population/" xr:uid="{BD0FD75E-4806-42BB-87E3-74C792F64062}"/>
    <hyperlink ref="B60" r:id="rId113" display="https://www.worldometers.info/coronavirus/country/guatemala/" xr:uid="{B56FFCF4-7B8A-4CFC-9265-F466F3DAF161}"/>
    <hyperlink ref="N60" r:id="rId114" display="https://www.worldometers.info/world-population/guatemala-population/" xr:uid="{CC50B463-A1AA-401A-BE3B-FBF91B8CBB19}"/>
    <hyperlink ref="B61" r:id="rId115" display="https://www.worldometers.info/coronavirus/country/azerbaijan/" xr:uid="{94AA72C8-13F2-441D-80E7-3B8C906489A8}"/>
    <hyperlink ref="N61" r:id="rId116" display="https://www.worldometers.info/world-population/azerbaijan-population/" xr:uid="{4307E742-ADD4-4910-AE76-9E2B59491C78}"/>
    <hyperlink ref="B62" r:id="rId117" display="https://www.worldometers.info/coronavirus/country/egypt/" xr:uid="{DC25E458-BFDA-4FE0-868D-D5096F8AB43A}"/>
    <hyperlink ref="N62" r:id="rId118" display="https://www.worldometers.info/world-population/egypt-population/" xr:uid="{AD2A8B8B-7315-4798-B9ED-3C1054093042}"/>
    <hyperlink ref="B63" r:id="rId119" display="https://www.worldometers.info/coronavirus/country/ethiopia/" xr:uid="{FB1677F0-317C-4CFF-AC21-E94CC1453E25}"/>
    <hyperlink ref="N63" r:id="rId120" display="https://www.worldometers.info/world-population/ethiopia-population/" xr:uid="{4DAFAD35-B818-4E40-AF64-31B01D60D665}"/>
    <hyperlink ref="B64" r:id="rId121" display="https://www.worldometers.info/coronavirus/country/honduras/" xr:uid="{DB6F2D97-3E58-4A9C-87CD-27803F19FCD1}"/>
    <hyperlink ref="N64" r:id="rId122" display="https://www.worldometers.info/world-population/honduras-population/" xr:uid="{6EF22A9A-2E49-492B-92AD-5462E56AD81B}"/>
    <hyperlink ref="B65" r:id="rId123" display="https://www.worldometers.info/coronavirus/country/moldova/" xr:uid="{5A618D86-0695-4B1A-AFBD-7032748C86F8}"/>
    <hyperlink ref="N65" r:id="rId124" display="https://www.worldometers.info/world-population/moldova-population/" xr:uid="{F9DD1A87-36A4-49B8-9625-DCABC7E8F27A}"/>
    <hyperlink ref="B66" r:id="rId125" display="https://www.worldometers.info/coronavirus/country/slovakia/" xr:uid="{A96DDE8A-91B1-497C-B9CC-103A9241F139}"/>
    <hyperlink ref="N66" r:id="rId126" display="https://www.worldometers.info/world-population/slovakia-population/" xr:uid="{2D2D1186-A547-4764-B7C3-3D623DFFB4BC}"/>
    <hyperlink ref="B67" r:id="rId127" display="https://www.worldometers.info/coronavirus/country/greece/" xr:uid="{81613E56-8EF9-4FD9-951E-74C5318521B6}"/>
    <hyperlink ref="N67" r:id="rId128" display="https://www.worldometers.info/world-population/greece-population/" xr:uid="{893EE610-0628-4379-8176-91BA298EB609}"/>
    <hyperlink ref="B68" r:id="rId129" display="https://www.worldometers.info/coronavirus/country/venezuela/" xr:uid="{B7179FC2-E78F-4DC8-8EE3-F6C7AD790B17}"/>
    <hyperlink ref="N68" r:id="rId130" display="https://www.worldometers.info/world-population/venezuela-population/" xr:uid="{6AF42B0D-D5A9-4C39-9E5E-73B7D765A270}"/>
    <hyperlink ref="B69" r:id="rId131" display="https://www.worldometers.info/coronavirus/country/tunisia/" xr:uid="{A31E59AB-FB5A-48D8-959D-9BB5B5F26839}"/>
    <hyperlink ref="N69" r:id="rId132" display="https://www.worldometers.info/world-population/tunisia-population/" xr:uid="{57CB0759-E0FE-4CD2-A5D4-970AE9346BAB}"/>
    <hyperlink ref="B70" r:id="rId133" display="https://www.worldometers.info/coronavirus/country/myanmar/" xr:uid="{3F2D7546-EB32-4A97-AE81-B7FF8535590E}"/>
    <hyperlink ref="N70" r:id="rId134" display="https://www.worldometers.info/world-population/myanmar-population/" xr:uid="{A168D092-AEBF-42C4-9091-DD9553F7FA4B}"/>
    <hyperlink ref="B71" r:id="rId135" display="https://www.worldometers.info/coronavirus/country/bosnia-and-herzegovina/" xr:uid="{4212141F-EBA1-4645-A4C8-0A5C675D41D3}"/>
    <hyperlink ref="N71" r:id="rId136" display="https://www.worldometers.info/world-population/bosnia-and-herzegovina-population/" xr:uid="{27AE3D98-7D3D-4A48-B5EB-061331EF8A03}"/>
    <hyperlink ref="B72" r:id="rId137" display="https://www.worldometers.info/coronavirus/country/bahrain/" xr:uid="{6FFDB35E-C97E-4D6F-B528-36FF5954928D}"/>
    <hyperlink ref="N72" r:id="rId138" display="https://www.worldometers.info/world-population/bahrain-population/" xr:uid="{183F2772-C5A2-4BC8-8959-881428C4031A}"/>
    <hyperlink ref="B73" r:id="rId139" display="https://www.worldometers.info/coronavirus/country/china/" xr:uid="{130B7DF1-B9B6-4A59-8670-DEDE5514163B}"/>
    <hyperlink ref="B74" r:id="rId140" display="https://www.worldometers.info/coronavirus/country/state-of-palestine/" xr:uid="{1B2E4920-DBF6-463B-880A-AAABEB7BE1BA}"/>
    <hyperlink ref="N74" r:id="rId141" display="https://www.worldometers.info/world-population/state-of-palestine-population/" xr:uid="{97F7BB46-AB9E-41C2-B4F0-0B0081953AE5}"/>
    <hyperlink ref="B75" r:id="rId142" display="https://www.worldometers.info/coronavirus/country/kenya/" xr:uid="{8FFF8B59-C048-46E4-845F-97D244F6A65C}"/>
    <hyperlink ref="N75" r:id="rId143" display="https://www.worldometers.info/world-population/kenya-population/" xr:uid="{45FA58B2-63EC-4079-96BD-97F5179D6103}"/>
    <hyperlink ref="B76" r:id="rId144" display="https://www.worldometers.info/coronavirus/country/libya/" xr:uid="{3F807B5F-92D7-41F1-AB92-223D4FC10375}"/>
    <hyperlink ref="N76" r:id="rId145" display="https://www.worldometers.info/world-population/libya-population/" xr:uid="{B160DEA4-04E1-4317-AB32-9C7DBD3C45DF}"/>
    <hyperlink ref="B77" r:id="rId146" display="https://www.worldometers.info/coronavirus/country/algeria/" xr:uid="{6A6A138B-1ABB-408A-8E53-6C2A69C7C555}"/>
    <hyperlink ref="N77" r:id="rId147" display="https://www.worldometers.info/world-population/algeria-population/" xr:uid="{396B3833-2052-4D2F-966B-6B3FA21F5680}"/>
    <hyperlink ref="B78" r:id="rId148" display="https://www.worldometers.info/coronavirus/country/paraguay/" xr:uid="{C4CA6527-3A18-455E-825B-8A203177B020}"/>
    <hyperlink ref="N78" r:id="rId149" display="https://www.worldometers.info/world-population/paraguay-population/" xr:uid="{1FCA7C29-9081-406B-9E72-72F22E59FAC7}"/>
    <hyperlink ref="B79" r:id="rId150" display="https://www.worldometers.info/coronavirus/country/denmark/" xr:uid="{7B836C57-E297-4A2D-973C-F474878F9ED4}"/>
    <hyperlink ref="N79" r:id="rId151" display="https://www.worldometers.info/world-population/denmark-population/" xr:uid="{D26FD84F-E61B-4E6D-94B4-8D02DD07C169}"/>
    <hyperlink ref="B80" r:id="rId152" display="https://www.worldometers.info/coronavirus/country/slovenia/" xr:uid="{F25DCC29-02A2-4079-A40E-28CB9604DF81}"/>
    <hyperlink ref="N80" r:id="rId153" display="https://www.worldometers.info/world-population/slovenia-population/" xr:uid="{A5756338-F4BD-4FC1-9A97-E1B9FF369A0E}"/>
    <hyperlink ref="B81" r:id="rId154" display="https://www.worldometers.info/coronavirus/country/uzbekistan/" xr:uid="{C8D9477A-FD64-4FBB-ABF9-838CB95C388B}"/>
    <hyperlink ref="N81" r:id="rId155" display="https://www.worldometers.info/world-population/uzbekistan-population/" xr:uid="{F496A59F-338E-41B7-B4D5-736BD092F3C0}"/>
    <hyperlink ref="B82" r:id="rId156" display="https://www.worldometers.info/coronavirus/country/kyrgyzstan/" xr:uid="{2EE5C6B9-4ECB-4EEB-8A3F-BC8BEC627763}"/>
    <hyperlink ref="N82" r:id="rId157" display="https://www.worldometers.info/world-population/kyrgyzstan-population/" xr:uid="{0EF8CA82-DA0B-4058-B1C7-448CF449B387}"/>
    <hyperlink ref="B83" r:id="rId158" display="https://www.worldometers.info/coronavirus/country/ireland/" xr:uid="{849308F0-E80C-4DCF-BF48-4F3F9C4F8A65}"/>
    <hyperlink ref="N83" r:id="rId159" display="https://www.worldometers.info/world-population/ireland-population/" xr:uid="{EB088B90-34AD-4BDB-B764-EBE9E2A4EBCB}"/>
    <hyperlink ref="B84" r:id="rId160" display="https://www.worldometers.info/coronavirus/country/nigeria/" xr:uid="{33409BA2-326A-4C96-A158-6080B3A3BD09}"/>
    <hyperlink ref="N84" r:id="rId161" display="https://www.worldometers.info/world-population/nigeria-population/" xr:uid="{2472BE92-58C7-4E95-BA1C-F7090B14B39E}"/>
    <hyperlink ref="B85" r:id="rId162" display="https://www.worldometers.info/coronavirus/country/malaysia/" xr:uid="{FBE3D40A-3469-4654-9352-F61E0CBDBF56}"/>
    <hyperlink ref="N85" r:id="rId163" display="https://www.worldometers.info/world-population/malaysia-population/" xr:uid="{DD776AD8-FE01-4240-A377-CB3542FC116C}"/>
    <hyperlink ref="B86" r:id="rId164" display="https://www.worldometers.info/coronavirus/country/macedonia/" xr:uid="{59907F7C-47DD-4C94-A3F9-A857ACD58EAE}"/>
    <hyperlink ref="N86" r:id="rId165" display="https://www.worldometers.info/world-population/macedonia-population/" xr:uid="{B4386CC5-99A4-4401-A226-D0C7ED405A9C}"/>
    <hyperlink ref="B87" r:id="rId166" display="https://www.worldometers.info/coronavirus/country/lithuania/" xr:uid="{C66E174D-4588-45CA-BD05-3B6A29459B2A}"/>
    <hyperlink ref="N87" r:id="rId167" display="https://www.worldometers.info/world-population/lithuania-population/" xr:uid="{BC700D24-9D56-46EF-ABC4-0359F54A7449}"/>
    <hyperlink ref="B88" r:id="rId168" display="https://www.worldometers.info/coronavirus/country/singapore/" xr:uid="{0C61A856-5B4F-49D1-960A-A5F52964A72B}"/>
    <hyperlink ref="N88" r:id="rId169" display="https://www.worldometers.info/world-population/singapore-population/" xr:uid="{6366361B-80D6-424A-8A19-DC111D3CFA7C}"/>
    <hyperlink ref="B89" r:id="rId170" display="https://www.worldometers.info/coronavirus/country/ghana/" xr:uid="{EEE8E91F-9111-4A8F-9244-F6DEFEE52A50}"/>
    <hyperlink ref="N89" r:id="rId171" display="https://www.worldometers.info/world-population/ghana-population/" xr:uid="{7E680ED5-03EE-4CEF-9FC4-376DCF65D385}"/>
    <hyperlink ref="B90" r:id="rId172" display="https://www.worldometers.info/coronavirus/country/afghanistan/" xr:uid="{A876C0E0-9513-4376-A22C-76E10C904F9D}"/>
    <hyperlink ref="N90" r:id="rId173" display="https://www.worldometers.info/world-population/afghanistan-population/" xr:uid="{97B8D5C8-85ED-4EDE-8A21-75AECEB08B1D}"/>
    <hyperlink ref="B91" r:id="rId174" display="https://www.worldometers.info/coronavirus/country/el-salvador/" xr:uid="{222B275D-B8DC-4F4F-8151-DF6EABD0DBC7}"/>
    <hyperlink ref="N91" r:id="rId175" display="https://www.worldometers.info/world-population/el-salvador-population/" xr:uid="{C63D8182-CB41-49C2-BD92-9FA2A819F97D}"/>
    <hyperlink ref="B92" r:id="rId176" display="https://www.worldometers.info/coronavirus/country/albania/" xr:uid="{7673BA2E-DE97-42B3-8201-65BC72580DC6}"/>
    <hyperlink ref="N92" r:id="rId177" display="https://www.worldometers.info/world-population/albania-population/" xr:uid="{4982EB0E-D50C-4A9E-BD0A-5FACC62D47BC}"/>
    <hyperlink ref="B93" r:id="rId178" display="https://www.worldometers.info/coronavirus/country/norway/" xr:uid="{12A56B56-0E29-4D1B-A6C9-322E27300C17}"/>
    <hyperlink ref="N93" r:id="rId179" display="https://www.worldometers.info/world-population/norway-population/" xr:uid="{0CE3DFB2-D4CB-4283-8ADF-8E1C4BBA706A}"/>
    <hyperlink ref="B94" r:id="rId180" display="https://www.worldometers.info/coronavirus/country/montenegro/" xr:uid="{F6E903A7-7A51-4CE1-A0C6-E5337A7F9A7D}"/>
    <hyperlink ref="N94" r:id="rId181" display="https://www.worldometers.info/world-population/montenegro-population/" xr:uid="{B5F8E16B-CB98-4B54-8D7F-E3E4C5393187}"/>
    <hyperlink ref="B95" r:id="rId182" display="https://www.worldometers.info/coronavirus/country/luxembourg/" xr:uid="{B1F290DE-E68D-4646-A786-E54976E31A03}"/>
    <hyperlink ref="N95" r:id="rId183" display="https://www.worldometers.info/world-population/luxembourg-population/" xr:uid="{C404155C-DD9B-42F0-ADBF-3DADDBAB5E58}"/>
    <hyperlink ref="B96" r:id="rId184" display="https://www.worldometers.info/coronavirus/country/south-korea/" xr:uid="{802257FC-615B-41EB-887F-80929EBC0CD4}"/>
    <hyperlink ref="N96" r:id="rId185" display="https://www.worldometers.info/world-population/south-korea-population/" xr:uid="{46591910-AEE6-47E3-BFD3-DAC55C15135C}"/>
    <hyperlink ref="B97" r:id="rId186" display="https://www.worldometers.info/coronavirus/country/australia/" xr:uid="{672B3169-456C-4AD8-8953-53D21A25D9B7}"/>
    <hyperlink ref="N97" r:id="rId187" display="https://www.worldometers.info/world-population/australia-population/" xr:uid="{FFA9561A-CB32-403F-9E49-A7B4C7408C7E}"/>
    <hyperlink ref="B98" r:id="rId188" display="https://www.worldometers.info/coronavirus/country/finland/" xr:uid="{26738943-2E01-4DB0-BF4E-5553E01521A1}"/>
    <hyperlink ref="N98" r:id="rId189" display="https://www.worldometers.info/world-population/finland-population/" xr:uid="{F8E1843D-6303-4469-90AC-1DA356F962B3}"/>
    <hyperlink ref="B99" r:id="rId190" display="https://www.worldometers.info/coronavirus/country/cameroon/" xr:uid="{EF20F754-E26B-4AA9-9608-93F81136ABF8}"/>
    <hyperlink ref="N99" r:id="rId191" display="https://www.worldometers.info/world-population/cameroon-population/" xr:uid="{1C8D4814-4E0F-47CF-962C-01643F1341A9}"/>
    <hyperlink ref="B100" r:id="rId192" display="https://www.worldometers.info/coronavirus/country/sri-lanka/" xr:uid="{493F84DE-DA70-4D27-AFE5-735F6C21ABA3}"/>
    <hyperlink ref="N100" r:id="rId193" display="https://www.worldometers.info/world-population/sri-lanka-population/" xr:uid="{4B4B1D98-2E30-41A7-A999-31FAA6EDB150}"/>
    <hyperlink ref="B101" r:id="rId194" display="https://www.worldometers.info/coronavirus/country/cote-d-ivoire/" xr:uid="{72896556-08E5-42A9-961A-7B23BCBE8BC5}"/>
    <hyperlink ref="N101" r:id="rId195" display="https://www.worldometers.info/world-population/cote-d-ivoire-population/" xr:uid="{1BCD4B1E-9BA9-4ED4-B9B1-38B753F45199}"/>
    <hyperlink ref="B102" r:id="rId196" display="https://www.worldometers.info/coronavirus/country/uganda/" xr:uid="{FF23BEE3-E108-4D3C-8F21-3215A571BFB8}"/>
    <hyperlink ref="N102" r:id="rId197" display="https://www.worldometers.info/world-population/uganda-population/" xr:uid="{1C34D047-6A52-4BE9-B2E1-84F867C5AD32}"/>
    <hyperlink ref="B103" r:id="rId198" display="https://www.worldometers.info/coronavirus/country/zambia/" xr:uid="{CF6A1659-46E0-47B0-B04C-695EA91467A9}"/>
    <hyperlink ref="N103" r:id="rId199" display="https://www.worldometers.info/world-population/zambia-population/" xr:uid="{66C6AB63-8438-4C19-A5A9-8282AD453C9A}"/>
    <hyperlink ref="B104" r:id="rId200" display="https://www.worldometers.info/coronavirus/country/sudan/" xr:uid="{99346E53-CAEC-4208-9172-8E76A361B573}"/>
    <hyperlink ref="N104" r:id="rId201" display="https://www.worldometers.info/world-population/sudan-population/" xr:uid="{69823827-1FF2-4F3D-8D86-8EDF53A4ADB4}"/>
    <hyperlink ref="B105" r:id="rId202" display="https://www.worldometers.info/coronavirus/country/madagascar/" xr:uid="{5A4FFB01-3076-4229-A804-6D45D2221129}"/>
    <hyperlink ref="N105" r:id="rId203" display="https://www.worldometers.info/world-population/madagascar-population/" xr:uid="{3C788B83-1E44-4D82-ACD5-A90CA127D57B}"/>
    <hyperlink ref="B106" r:id="rId204" display="https://www.worldometers.info/coronavirus/country/latvia/" xr:uid="{747CA6ED-CF9B-4619-9FE5-338BFFE06B80}"/>
    <hyperlink ref="N106" r:id="rId205" display="https://www.worldometers.info/world-population/latvia-population/" xr:uid="{9C505AA2-F380-4FC0-8C2F-25524C7DAC08}"/>
    <hyperlink ref="B107" r:id="rId206" display="https://www.worldometers.info/coronavirus/country/senegal/" xr:uid="{E4C8DCA0-159E-4834-A540-F88F6482CC84}"/>
    <hyperlink ref="N107" r:id="rId207" display="https://www.worldometers.info/world-population/senegal-population/" xr:uid="{F32623CF-FDF2-4F4F-AC11-F9E4949A70C5}"/>
    <hyperlink ref="B108" r:id="rId208" display="https://www.worldometers.info/coronavirus/country/mozambique/" xr:uid="{68B83F0C-D4CA-45ED-8E9B-FC13D482856B}"/>
    <hyperlink ref="N108" r:id="rId209" display="https://www.worldometers.info/world-population/mozambique-population/" xr:uid="{E1BEF409-E5FC-48C4-8094-B7D61A0943C8}"/>
    <hyperlink ref="B109" r:id="rId210" display="https://www.worldometers.info/coronavirus/country/angola/" xr:uid="{3A3A048F-75BD-43C1-9825-0064385EC363}"/>
    <hyperlink ref="N109" r:id="rId211" display="https://www.worldometers.info/world-population/angola-population/" xr:uid="{72E2697E-8237-4015-9245-61A2A51A286A}"/>
    <hyperlink ref="B110" r:id="rId212" display="https://www.worldometers.info/coronavirus/country/namibia/" xr:uid="{4CBF00C3-FFE4-4679-880B-540F4A053DB9}"/>
    <hyperlink ref="N110" r:id="rId213" display="https://www.worldometers.info/world-population/namibia-population/" xr:uid="{93828BB0-F43B-4267-A545-D64976EFF6E2}"/>
    <hyperlink ref="B111" r:id="rId214" display="https://www.worldometers.info/coronavirus/country/french-polynesia/" xr:uid="{547C90DC-E583-46FF-B25B-6F1BEFD98DFD}"/>
    <hyperlink ref="N111" r:id="rId215" display="https://www.worldometers.info/world-population/french-polynesia-population/" xr:uid="{6B1D8DA2-E474-4658-A422-3B1AABE68B7D}"/>
    <hyperlink ref="B112" r:id="rId216" display="https://www.worldometers.info/coronavirus/country/guinea/" xr:uid="{A8D8D841-1878-4881-A1DB-0C9041895704}"/>
    <hyperlink ref="N112" r:id="rId217" display="https://www.worldometers.info/world-population/guinea-population/" xr:uid="{D5ECB789-A6CE-4E26-B6ED-406654F81B3E}"/>
    <hyperlink ref="B113" r:id="rId218" display="https://www.worldometers.info/coronavirus/country/maldives/" xr:uid="{43880923-AD68-49B6-8F43-1253F55F07B5}"/>
    <hyperlink ref="N113" r:id="rId219" display="https://www.worldometers.info/world-population/maldives-population/" xr:uid="{E1D7BC76-1F7A-4657-AD34-A3EB1E571233}"/>
    <hyperlink ref="B114" r:id="rId220" display="https://www.worldometers.info/coronavirus/country/democratic-republic-of-the-congo/" xr:uid="{4792843E-A71E-46D4-9E64-0810450D0CCC}"/>
    <hyperlink ref="N114" r:id="rId221" display="https://www.worldometers.info/world-population/democratic-republic-of-the-congo-population/" xr:uid="{CA194438-3213-4D5D-AFE9-339CC997296B}"/>
    <hyperlink ref="B115" r:id="rId222" display="https://www.worldometers.info/coronavirus/country/tajikistan/" xr:uid="{3340FD3A-0A24-4F64-8955-0799111807D4}"/>
    <hyperlink ref="N115" r:id="rId223" display="https://www.worldometers.info/world-population/tajikistan-population/" xr:uid="{073812B7-D577-4591-9F7C-5901BA434899}"/>
    <hyperlink ref="B116" r:id="rId224" display="https://www.worldometers.info/coronavirus/country/estonia/" xr:uid="{51ACEE65-4F21-4BA0-852C-C9F244FA7481}"/>
    <hyperlink ref="N116" r:id="rId225" display="https://www.worldometers.info/world-population/estonia-population/" xr:uid="{1595095A-888E-41D8-AC58-A81F0193DC87}"/>
    <hyperlink ref="B117" r:id="rId226" display="https://www.worldometers.info/coronavirus/country/french-guiana/" xr:uid="{184B1ACF-0367-413E-B5B7-FF074FE5EA4D}"/>
    <hyperlink ref="N117" r:id="rId227" display="https://www.worldometers.info/world-population/french-guiana-population/" xr:uid="{E7409D36-6728-4C49-B0A2-E0AC171E59EE}"/>
    <hyperlink ref="B118" r:id="rId228" display="https://www.worldometers.info/coronavirus/country/cabo-verde/" xr:uid="{25EB7EED-08FB-41BE-A589-F1FBAD1AAE55}"/>
    <hyperlink ref="N118" r:id="rId229" display="https://www.worldometers.info/world-population/cabo-verde-population/" xr:uid="{0A0BB4BF-8C61-4203-9C19-BB9AE04F6392}"/>
    <hyperlink ref="B119" r:id="rId230" display="https://www.worldometers.info/coronavirus/country/jamaica/" xr:uid="{74189BD4-CADC-46C9-BE43-9CA67A4CB708}"/>
    <hyperlink ref="N119" r:id="rId231" display="https://www.worldometers.info/world-population/jamaica-population/" xr:uid="{6DD06208-6C23-48FA-8878-0620E946CFC5}"/>
    <hyperlink ref="B120" r:id="rId232" display="https://www.worldometers.info/coronavirus/country/botswana/" xr:uid="{174FD1FD-81FD-4815-B91A-2E542C800A4D}"/>
    <hyperlink ref="N120" r:id="rId233" display="https://www.worldometers.info/world-population/botswana-population/" xr:uid="{1F97A10A-3408-4A69-9390-5ACD2C6454D0}"/>
    <hyperlink ref="B121" r:id="rId234" display="https://www.worldometers.info/coronavirus/country/cyprus/" xr:uid="{6ABAFA6B-C8EC-42B4-B324-876CEA078FE1}"/>
    <hyperlink ref="N121" r:id="rId235" display="https://www.worldometers.info/world-population/cyprus-population/" xr:uid="{A0C447DD-ED49-4219-90BC-7E45A4F6575A}"/>
    <hyperlink ref="B122" r:id="rId236" display="https://www.worldometers.info/coronavirus/country/zimbabwe/" xr:uid="{166914FD-CFAF-4EE9-8DB1-47F6C581564B}"/>
    <hyperlink ref="N122" r:id="rId237" display="https://www.worldometers.info/world-population/zimbabwe-population/" xr:uid="{B7E0BD25-62B0-428A-A9B6-0988D6E38575}"/>
    <hyperlink ref="B123" r:id="rId238" display="https://www.worldometers.info/coronavirus/country/malta/" xr:uid="{8C7A5847-42CD-4781-B567-14D30B6CF708}"/>
    <hyperlink ref="N123" r:id="rId239" display="https://www.worldometers.info/world-population/malta-population/" xr:uid="{318056AB-348C-4FE2-AE14-22525A52E237}"/>
    <hyperlink ref="B124" r:id="rId240" display="https://www.worldometers.info/coronavirus/country/haiti/" xr:uid="{4408AFB8-4278-4315-AE33-53765DAD5C35}"/>
    <hyperlink ref="N124" r:id="rId241" display="https://www.worldometers.info/world-population/haiti-population/" xr:uid="{B8E86204-0C5B-4495-B3C8-E0775B84ACC8}"/>
    <hyperlink ref="B125" r:id="rId242" display="https://www.worldometers.info/coronavirus/country/gabon/" xr:uid="{A02D7C8F-9DDA-43E4-B5F5-24AC2A891049}"/>
    <hyperlink ref="N125" r:id="rId243" display="https://www.worldometers.info/world-population/gabon-population/" xr:uid="{44B60276-59BE-4F39-BE88-CA2A6E0D286A}"/>
    <hyperlink ref="B126" r:id="rId244" display="https://www.worldometers.info/coronavirus/country/mauritania/" xr:uid="{3A86B5CE-A3E8-4C91-896A-17F257C03539}"/>
    <hyperlink ref="N126" r:id="rId245" display="https://www.worldometers.info/world-population/mauritania-population/" xr:uid="{ACBB2A42-157B-4AB8-842B-AA760F96EA1A}"/>
    <hyperlink ref="B127" r:id="rId246" display="https://www.worldometers.info/coronavirus/country/guadeloupe/" xr:uid="{D4002F93-5F89-4B2E-9BD4-78FB7DF8B53D}"/>
    <hyperlink ref="N127" r:id="rId247" display="https://www.worldometers.info/world-population/guadeloupe-population/" xr:uid="{E139FB96-F172-4554-AE93-8B8D27608E5D}"/>
    <hyperlink ref="B128" r:id="rId248" display="https://www.worldometers.info/coronavirus/country/cuba/" xr:uid="{1568D46F-6847-4196-81E0-3AB8DEBF7B39}"/>
    <hyperlink ref="N128" r:id="rId249" display="https://www.worldometers.info/world-population/cuba-population/" xr:uid="{15BD1EE6-90FF-45C3-925C-4FE1E7C90E50}"/>
    <hyperlink ref="B129" r:id="rId250" display="https://www.worldometers.info/coronavirus/country/reunion/" xr:uid="{CD8B6AC6-B752-46C5-BD65-6B3FA453B3C5}"/>
    <hyperlink ref="N129" r:id="rId251" display="https://www.worldometers.info/world-population/reunion-population/" xr:uid="{44A34BB2-93EE-4F3C-80CD-7EB7F8C29DF8}"/>
    <hyperlink ref="B130" r:id="rId252" display="https://www.worldometers.info/coronavirus/country/syria/" xr:uid="{9E64FCE3-FE20-48F2-A023-EBB433840FDB}"/>
    <hyperlink ref="N130" r:id="rId253" display="https://www.worldometers.info/world-population/syria-population/" xr:uid="{F7E42296-EE46-4642-9492-1B2DCDFE9A4C}"/>
    <hyperlink ref="B131" r:id="rId254" display="https://www.worldometers.info/coronavirus/country/bahamas/" xr:uid="{EA6362CB-A0BB-4693-ABE1-159933CABF34}"/>
    <hyperlink ref="N131" r:id="rId255" display="https://www.worldometers.info/world-population/bahamas-population/" xr:uid="{FDEB3E97-D406-4A58-8E25-0FC117ACE92E}"/>
    <hyperlink ref="B132" r:id="rId256" display="https://www.worldometers.info/coronavirus/country/trinidad-and-tobago/" xr:uid="{FF16EC16-D323-4B5D-B70A-FA5B0B22552B}"/>
    <hyperlink ref="N132" r:id="rId257" display="https://www.worldometers.info/world-population/trinidad-and-tobago-population/" xr:uid="{F2DA8921-134B-4409-8BDC-D8E9851BBF25}"/>
    <hyperlink ref="B133" r:id="rId258" display="https://www.worldometers.info/coronavirus/country/andorra/" xr:uid="{1983530F-1AE1-4400-A3C7-3C3D43883FD0}"/>
    <hyperlink ref="N133" r:id="rId259" display="https://www.worldometers.info/world-population/andorra-population/" xr:uid="{5CF4116D-770A-4902-9750-D49A9AEA4F79}"/>
    <hyperlink ref="B134" r:id="rId260" display="https://www.worldometers.info/coronavirus/country/swaziland/" xr:uid="{9D5E6E30-4145-4145-B962-05CCE3159472}"/>
    <hyperlink ref="N134" r:id="rId261" display="https://www.worldometers.info/world-population/swaziland-population/" xr:uid="{4C743688-1E1E-4DE8-891D-B297116C93B8}"/>
    <hyperlink ref="B135" r:id="rId262" display="https://www.worldometers.info/coronavirus/country/china-hong-kong-sar/" xr:uid="{DEBDBA35-8A53-466C-96DB-70491F69EC34}"/>
    <hyperlink ref="N135" r:id="rId263" display="https://www.worldometers.info/world-population/china-hong-kong-sar-population/" xr:uid="{DAEFF227-316C-40EE-8C11-E332C11D28C1}"/>
    <hyperlink ref="B136" r:id="rId264" display="https://www.worldometers.info/coronavirus/country/malawi/" xr:uid="{99C7700F-03BC-40C3-928E-3AD43C9EC981}"/>
    <hyperlink ref="N136" r:id="rId265" display="https://www.worldometers.info/world-population/malawi-population/" xr:uid="{9E83EFCF-6778-443F-8A38-7EFDEB3B3058}"/>
    <hyperlink ref="B137" r:id="rId266" display="https://www.worldometers.info/coronavirus/country/rwanda/" xr:uid="{2D8F9F6E-215F-4171-B3C3-B42C890F0A33}"/>
    <hyperlink ref="N137" r:id="rId267" display="https://www.worldometers.info/world-population/rwanda-population/" xr:uid="{A06B0522-6DEB-498E-970F-3E528482581F}"/>
    <hyperlink ref="B138" r:id="rId268" display="https://www.worldometers.info/coronavirus/country/nicaragua/" xr:uid="{A94E6ED9-CA1C-4C76-A0A1-ECD7B839313A}"/>
    <hyperlink ref="N138" r:id="rId269" display="https://www.worldometers.info/world-population/nicaragua-population/" xr:uid="{6F75952B-43D6-44A7-BE3A-FC471B958F4B}"/>
    <hyperlink ref="B139" r:id="rId270" display="https://www.worldometers.info/coronavirus/country/congo/" xr:uid="{571B6895-81E9-4DC4-901A-2D51E77CB040}"/>
    <hyperlink ref="N139" r:id="rId271" display="https://www.worldometers.info/world-population/congo-population/" xr:uid="{30DB7115-E9C1-41DB-BC3F-AC570F2707F7}"/>
    <hyperlink ref="B140" r:id="rId272" display="https://www.worldometers.info/coronavirus/country/djibouti/" xr:uid="{5E42E780-41A5-4CAF-954C-B0305BA13848}"/>
    <hyperlink ref="N140" r:id="rId273" display="https://www.worldometers.info/world-population/djibouti-population/" xr:uid="{13E07BBF-2874-43D4-81CF-34288D315012}"/>
    <hyperlink ref="B141" r:id="rId274" display="https://www.worldometers.info/coronavirus/country/belize/" xr:uid="{5B6384E8-D85D-4513-A405-A115F46EF2D3}"/>
    <hyperlink ref="N141" r:id="rId275" display="https://www.worldometers.info/world-population/belize-population/" xr:uid="{3C4A92A3-3CC4-46F0-8988-B24ECEF159F7}"/>
    <hyperlink ref="B142" r:id="rId276" display="https://www.worldometers.info/coronavirus/country/uruguay/" xr:uid="{06D41E95-36D5-4FDA-8730-136F348801D7}"/>
    <hyperlink ref="N142" r:id="rId277" display="https://www.worldometers.info/world-population/uruguay-population/" xr:uid="{6B8F4830-9886-4544-8789-081DB5195C05}"/>
    <hyperlink ref="B143" r:id="rId278" display="https://www.worldometers.info/coronavirus/country/martinique/" xr:uid="{6A697EAE-1668-4834-9F03-8B25D9E7FC50}"/>
    <hyperlink ref="N143" r:id="rId279" display="https://www.worldometers.info/world-population/martinique-population/" xr:uid="{87C53138-179C-4D3F-9509-F52D3B700E37}"/>
    <hyperlink ref="B144" r:id="rId280" display="https://www.worldometers.info/coronavirus/country/iceland/" xr:uid="{49DAE1AF-9D96-4B70-9EEF-144FE18E96CB}"/>
    <hyperlink ref="N144" r:id="rId281" display="https://www.worldometers.info/world-population/iceland-population/" xr:uid="{BCA909CD-791E-4902-985F-E41AD369D603}"/>
    <hyperlink ref="B145" r:id="rId282" display="https://www.worldometers.info/coronavirus/country/guyana/" xr:uid="{D8316F40-B4ED-4322-8384-E756ACFD84A6}"/>
    <hyperlink ref="N145" r:id="rId283" display="https://www.worldometers.info/world-population/guyana-population/" xr:uid="{169C26C0-5734-4050-8DAC-30769837ED78}"/>
    <hyperlink ref="B146" r:id="rId284" display="https://www.worldometers.info/coronavirus/country/suriname/" xr:uid="{605CB84F-B4BB-4EFE-9B35-84A9E3BAEC78}"/>
    <hyperlink ref="N146" r:id="rId285" display="https://www.worldometers.info/world-population/suriname-population/" xr:uid="{06493063-61B2-4DB7-B95E-2D7A003395F4}"/>
    <hyperlink ref="B147" r:id="rId286" display="https://www.worldometers.info/coronavirus/country/mayotte/" xr:uid="{4FE8BCA6-9192-4ECC-89A2-9998693499C2}"/>
    <hyperlink ref="N147" r:id="rId287" display="https://www.worldometers.info/world-population/mayotte-population/" xr:uid="{3B9A24CD-A3E1-472F-B7EE-14B61C16AE3C}"/>
    <hyperlink ref="B148" r:id="rId288" display="https://www.worldometers.info/coronavirus/country/equatorial-guinea/" xr:uid="{2A4B7647-AD56-4BA5-AC9B-C0C066CC75EB}"/>
    <hyperlink ref="N148" r:id="rId289" display="https://www.worldometers.info/world-population/equatorial-guinea-population/" xr:uid="{C6633353-0557-4DF7-8259-A7EAA901DBBC}"/>
    <hyperlink ref="B149" r:id="rId290" display="https://www.worldometers.info/coronavirus/country/central-african-republic/" xr:uid="{F0F7F6D0-8309-438A-96F5-74B169C7BECF}"/>
    <hyperlink ref="N149" r:id="rId291" display="https://www.worldometers.info/world-population/central-african-republic-population/" xr:uid="{7D04A0CC-4E6F-4143-AA96-9BECDD7A4364}"/>
    <hyperlink ref="B150" r:id="rId292" display="https://www.worldometers.info/coronavirus/country/aruba/" xr:uid="{C504C981-99A2-470A-89C7-3B61E1473B5C}"/>
    <hyperlink ref="N150" r:id="rId293" display="https://www.worldometers.info/world-population/aruba-population/" xr:uid="{6C2229AC-3E01-4880-B275-CD3B6C19399F}"/>
    <hyperlink ref="B151" r:id="rId294" display="https://www.worldometers.info/coronavirus/country/mali/" xr:uid="{9E0832B0-E49D-4B40-A1D3-E4EE13353568}"/>
    <hyperlink ref="N151" r:id="rId295" display="https://www.worldometers.info/world-population/mali-population/" xr:uid="{4F0F3F5A-D3D8-432B-8CAE-93018903B841}"/>
    <hyperlink ref="B152" r:id="rId296" display="https://www.worldometers.info/coronavirus/country/somalia/" xr:uid="{C17ED279-5E40-4D22-AF21-3D45967A19AF}"/>
    <hyperlink ref="N152" r:id="rId297" display="https://www.worldometers.info/world-population/somalia-population/" xr:uid="{F4342AC6-8B9F-49A3-8BCC-86E7F98B3D0A}"/>
    <hyperlink ref="B153" r:id="rId298" display="https://www.worldometers.info/coronavirus/country/thailand/" xr:uid="{C0AA5417-015A-4502-90C9-E59AB3D8CA2F}"/>
    <hyperlink ref="N153" r:id="rId299" display="https://www.worldometers.info/world-population/thailand-population/" xr:uid="{0D8BEDF0-2010-4B7D-BDD2-8F9A048BCE90}"/>
    <hyperlink ref="B154" r:id="rId300" display="https://www.worldometers.info/coronavirus/country/gambia/" xr:uid="{7421752B-2990-4ED3-9C32-F49164DA878A}"/>
    <hyperlink ref="N154" r:id="rId301" display="https://www.worldometers.info/world-population/gambia-population/" xr:uid="{EDC6EF36-9ADE-4499-ACE8-09C85CAE5D49}"/>
    <hyperlink ref="B155" r:id="rId302" display="https://www.worldometers.info/coronavirus/country/south-sudan/" xr:uid="{901FE439-04DF-483D-9884-C89A7F42BC45}"/>
    <hyperlink ref="N155" r:id="rId303" display="https://www.worldometers.info/world-population/south-sudan-population/" xr:uid="{2B6880E8-FC8C-486C-9173-25A3C96BA859}"/>
    <hyperlink ref="B156" r:id="rId304" display="https://www.worldometers.info/coronavirus/country/benin/" xr:uid="{A10C6A8E-0FE4-418C-B16C-26CB05F5DA6D}"/>
    <hyperlink ref="N156" r:id="rId305" display="https://www.worldometers.info/world-population/benin-population/" xr:uid="{2AEDBA7F-A346-40B0-9F33-FC42BFFB0AAA}"/>
    <hyperlink ref="B157" r:id="rId306" display="https://www.worldometers.info/coronavirus/country/togo/" xr:uid="{F5371248-01CE-4F3C-A9E3-C6DF7CD86749}"/>
    <hyperlink ref="N157" r:id="rId307" display="https://www.worldometers.info/world-population/togo-population/" xr:uid="{4DFF4F94-F003-4EE7-82B2-4783A15BF378}"/>
    <hyperlink ref="B158" r:id="rId308" display="https://www.worldometers.info/coronavirus/country/burkina-faso/" xr:uid="{3FB7EB4B-79DB-4AE3-BDAA-8EC5D4C8D406}"/>
    <hyperlink ref="N158" r:id="rId309" display="https://www.worldometers.info/world-population/burkina-faso-population/" xr:uid="{CB6095DA-E429-48E2-9D46-058FE2ED2D7A}"/>
    <hyperlink ref="B159" r:id="rId310" display="https://www.worldometers.info/coronavirus/country/guinea-bissau/" xr:uid="{AAE144E1-EF72-4A54-870A-C83C2569D367}"/>
    <hyperlink ref="N159" r:id="rId311" display="https://www.worldometers.info/world-population/guinea-bissau-population/" xr:uid="{850CF9C9-8A5C-409E-BDCD-83D0C6DCBC1D}"/>
    <hyperlink ref="B160" r:id="rId312" display="https://www.worldometers.info/coronavirus/country/sierra-leone/" xr:uid="{61F57CA6-8A86-4D31-95CB-E862261E1C90}"/>
    <hyperlink ref="N160" r:id="rId313" display="https://www.worldometers.info/world-population/sierra-leone-population/" xr:uid="{A03B56E7-74B2-4860-9F26-687DD6F2698B}"/>
    <hyperlink ref="B161" r:id="rId314" display="https://www.worldometers.info/coronavirus/country/curacao/" xr:uid="{DC84AD2B-E0CF-401B-83E1-5B765F9B2B33}"/>
    <hyperlink ref="N161" r:id="rId315" display="https://www.worldometers.info/world-population/curacao-population/" xr:uid="{511479A0-BBC5-4B2E-8A07-E1E44DFF1348}"/>
    <hyperlink ref="B162" r:id="rId316" display="https://www.worldometers.info/coronavirus/country/yemen/" xr:uid="{958D338D-401B-4444-AA95-188D1F500CFD}"/>
    <hyperlink ref="N162" r:id="rId317" display="https://www.worldometers.info/world-population/yemen-population/" xr:uid="{A4636D63-B4EA-4897-91BA-D39C9ABEB797}"/>
    <hyperlink ref="B163" r:id="rId318" display="https://www.worldometers.info/coronavirus/country/lesotho/" xr:uid="{A20285E5-4039-4CE9-8F22-561E26DF8486}"/>
    <hyperlink ref="N163" r:id="rId319" display="https://www.worldometers.info/world-population/lesotho-population/" xr:uid="{2136AFEA-1B1B-41E4-A509-A1FF343AB490}"/>
    <hyperlink ref="B164" r:id="rId320" display="https://www.worldometers.info/coronavirus/country/new-zealand/" xr:uid="{85AB6C2E-AD87-4178-A24D-1CDCFA33EE44}"/>
    <hyperlink ref="B165" r:id="rId321" display="https://www.worldometers.info/coronavirus/country/chad/" xr:uid="{ABD96F32-2B6F-4376-A6F3-52322D39DEBA}"/>
    <hyperlink ref="N165" r:id="rId322" display="https://www.worldometers.info/world-population/chad-population/" xr:uid="{DB83898F-F41D-4B02-887E-8AF410F37CD3}"/>
    <hyperlink ref="B166" r:id="rId323" display="https://www.worldometers.info/coronavirus/country/liberia/" xr:uid="{E55AAE5F-9AA9-495E-AD4E-1D49F8E03EEC}"/>
    <hyperlink ref="N166" r:id="rId324" display="https://www.worldometers.info/world-population/liberia-population/" xr:uid="{040DCFFE-414A-40D4-8AB4-A578F66F6D89}"/>
    <hyperlink ref="B167" r:id="rId325" display="https://www.worldometers.info/coronavirus/country/san-marino/" xr:uid="{25B85D11-D30F-4F57-B421-2F4624B02E9C}"/>
    <hyperlink ref="N167" r:id="rId326" display="https://www.worldometers.info/world-population/san-marino-population/" xr:uid="{3B1C414E-24F7-4467-9737-6C631E5CB7CA}"/>
    <hyperlink ref="B168" r:id="rId327" display="https://www.worldometers.info/coronavirus/country/niger/" xr:uid="{48F54322-8DE1-4C40-BA6B-916F0322401C}"/>
    <hyperlink ref="N168" r:id="rId328" display="https://www.worldometers.info/world-population/niger-population/" xr:uid="{3E7F48A8-BF7B-44C5-81F9-92E8FC66C2E2}"/>
    <hyperlink ref="B169" r:id="rId329" display="https://www.worldometers.info/coronavirus/country/viet-nam/" xr:uid="{7C5EFFDD-6F9B-4718-ABAD-9DF769370B54}"/>
    <hyperlink ref="N169" r:id="rId330" display="https://www.worldometers.info/world-population/viet-nam-population/" xr:uid="{C83DCA9D-562C-4A5A-8FFC-EE4A5BB48DE9}"/>
    <hyperlink ref="B170" r:id="rId331" display="https://www.worldometers.info/coronavirus/country/liechtenstein/" xr:uid="{D8E0E97C-B506-4938-9ABF-1CD9DAB2C695}"/>
    <hyperlink ref="N170" r:id="rId332" display="https://www.worldometers.info/world-population/liechtenstein-population/" xr:uid="{C52BD931-D7B9-42E9-9E2C-881399168896}"/>
    <hyperlink ref="B171" r:id="rId333" display="https://www.worldometers.info/coronavirus/country/channel-islands/" xr:uid="{B452C2B5-BFD2-4725-88D1-D9A8421E30E8}"/>
    <hyperlink ref="N171" r:id="rId334" display="https://www.worldometers.info/world-population/channel-islands-population/" xr:uid="{0DF63671-8C90-484F-9D4E-ADD44647EADD}"/>
    <hyperlink ref="B172" r:id="rId335" display="https://www.worldometers.info/coronavirus/country/sint-maarten/" xr:uid="{7B595FBA-CBB0-43EC-B158-93ED1472D38D}"/>
    <hyperlink ref="N172" r:id="rId336" display="https://www.worldometers.info/world-population/sint-maarten-population/" xr:uid="{9185562F-AE5B-4A95-A6A0-C8485BC91881}"/>
    <hyperlink ref="B173" r:id="rId337" display="https://www.worldometers.info/coronavirus/country/gibraltar/" xr:uid="{D6E96ABC-742F-4B25-81E7-4AC4C3E5FC76}"/>
    <hyperlink ref="N173" r:id="rId338" display="https://www.worldometers.info/world-population/gibraltar-population/" xr:uid="{E4876044-C5B3-47F7-94DE-339975F8A6AA}"/>
    <hyperlink ref="B174" r:id="rId339" display="https://www.worldometers.info/coronavirus/country/sao-tome-and-principe/" xr:uid="{1F73B613-B84A-4F27-89F9-C9B126EAAA4E}"/>
    <hyperlink ref="N174" r:id="rId340" display="https://www.worldometers.info/world-population/sao-tome-and-principe-population/" xr:uid="{63FCD821-1C4E-41C7-AAA6-6823746D4FE7}"/>
    <hyperlink ref="B175" r:id="rId341" display="https://www.worldometers.info/coronavirus/country/mongolia/" xr:uid="{153D74C4-4611-451B-9977-7271CDA704F6}"/>
    <hyperlink ref="N175" r:id="rId342" display="https://www.worldometers.info/world-population/mongolia-population/" xr:uid="{C690C738-E33D-4C3F-8E4A-72EFDCAE3E0D}"/>
    <hyperlink ref="B176" r:id="rId343" display="https://www.worldometers.info/coronavirus/country/turks-and-caicos-islands/" xr:uid="{1115F229-2F85-4543-A721-AE79B94AF859}"/>
    <hyperlink ref="N176" r:id="rId344" display="https://www.worldometers.info/world-population/turks-and-caicos-islands-population/" xr:uid="{07972404-FF1E-435E-83F2-277AE645F498}"/>
    <hyperlink ref="B178" r:id="rId345" display="https://www.worldometers.info/coronavirus/country/saint-martin/" xr:uid="{7EFE2277-98C3-4356-8BF3-C0D4E45CF5BE}"/>
    <hyperlink ref="N178" r:id="rId346" display="https://www.worldometers.info/world-population/saint-martin-population/" xr:uid="{19F86311-6F89-4E22-A1DC-256052F3D689}"/>
    <hyperlink ref="B179" r:id="rId347" display="https://www.worldometers.info/coronavirus/country/burundi/" xr:uid="{BD62FFBE-D749-47F0-B7B6-5207C24E8291}"/>
    <hyperlink ref="N179" r:id="rId348" display="https://www.worldometers.info/world-population/burundi-population/" xr:uid="{765360B9-57B7-4FB7-BC6A-12BB07FFA0DE}"/>
    <hyperlink ref="B180" r:id="rId349" display="https://www.worldometers.info/coronavirus/country/taiwan/" xr:uid="{A460239F-B70A-46EE-B934-41680750AB3A}"/>
    <hyperlink ref="N180" r:id="rId350" display="https://www.worldometers.info/world-population/taiwan-population/" xr:uid="{2FBE0A7A-03F9-4BD5-8D23-9E705DA6C201}"/>
    <hyperlink ref="B181" r:id="rId351" display="https://www.worldometers.info/coronavirus/country/papua-new-guinea/" xr:uid="{43993368-E0C7-4649-8BC7-FA508C2D1451}"/>
    <hyperlink ref="N181" r:id="rId352" display="https://www.worldometers.info/world-population/papua-new-guinea-population/" xr:uid="{98F4B28B-1D84-47EC-BCE6-404875075F7C}"/>
    <hyperlink ref="B182" r:id="rId353" display="https://www.worldometers.info/coronavirus/country/comoros/" xr:uid="{A9E82E50-956D-4D6A-A50B-8F37D87D77ED}"/>
    <hyperlink ref="N182" r:id="rId354" display="https://www.worldometers.info/world-population/comoros-population/" xr:uid="{3BD9A555-432F-4886-83EE-BB72FCA6919E}"/>
    <hyperlink ref="B183" r:id="rId355" display="https://www.worldometers.info/coronavirus/country/monaco/" xr:uid="{4E6D0DF0-7BCE-4A80-8410-4CB845B32A33}"/>
    <hyperlink ref="N183" r:id="rId356" display="https://www.worldometers.info/world-population/monaco-population/" xr:uid="{432024B4-9F18-4EE1-A92D-CD0E27EF3BDB}"/>
    <hyperlink ref="B184" r:id="rId357" display="https://www.worldometers.info/coronavirus/country/eritrea/" xr:uid="{BF9EFF69-8006-46D5-BDF8-950545F9B9B3}"/>
    <hyperlink ref="N184" r:id="rId358" display="https://www.worldometers.info/world-population/eritrea-population/" xr:uid="{E297CB0D-49A5-4B56-BA99-7EC0D8CC84CA}"/>
    <hyperlink ref="B185" r:id="rId359" display="https://www.worldometers.info/coronavirus/country/tanzania/" xr:uid="{64BA301D-1755-4AF5-AAD5-67AC294E0A9D}"/>
    <hyperlink ref="N185" r:id="rId360" display="https://www.worldometers.info/world-population/tanzania-population/" xr:uid="{C354933B-E0B2-4B29-A5E7-86111028B92F}"/>
    <hyperlink ref="B186" r:id="rId361" display="https://www.worldometers.info/coronavirus/country/faeroe-islands/" xr:uid="{3B361A84-4BED-4ABE-9868-ABB31CCB1602}"/>
    <hyperlink ref="N186" r:id="rId362" display="https://www.worldometers.info/world-population/faeroe-islands-population/" xr:uid="{E18D283A-EC3D-417B-9CB4-FABAD2680A4D}"/>
    <hyperlink ref="B187" r:id="rId363" display="https://www.worldometers.info/coronavirus/country/mauritius/" xr:uid="{47F6C2F0-D8FA-41D8-B0F3-9EA675FD4C72}"/>
    <hyperlink ref="N187" r:id="rId364" display="https://www.worldometers.info/world-population/mauritius-population/" xr:uid="{420BCCB4-8D49-40DA-99D7-A8B2598B0929}"/>
    <hyperlink ref="B188" r:id="rId365" display="https://www.worldometers.info/coronavirus/country/bhutan/" xr:uid="{2D910428-69AE-4613-AC34-7D89EB14E752}"/>
    <hyperlink ref="N188" r:id="rId366" display="https://www.worldometers.info/world-population/bhutan-population/" xr:uid="{F0F166E8-2817-4405-9207-08FC7C9C85A1}"/>
    <hyperlink ref="B189" r:id="rId367" display="https://www.worldometers.info/coronavirus/country/isle-of-man/" xr:uid="{B90C3E2C-06C4-4EEF-BB7E-50F14AD079E3}"/>
    <hyperlink ref="N189" r:id="rId368" display="https://www.worldometers.info/world-population/isle-of-man-population/" xr:uid="{86A5E952-ED80-4BD9-A10A-27EFA29D9902}"/>
    <hyperlink ref="B190" r:id="rId369" display="https://www.worldometers.info/coronavirus/country/cambodia/" xr:uid="{AC761093-E8EA-43BA-8C28-5FF7D1198C72}"/>
    <hyperlink ref="N190" r:id="rId370" display="https://www.worldometers.info/world-population/cambodia-population/" xr:uid="{13C92533-88DF-4938-872B-09EEE34336D1}"/>
    <hyperlink ref="B191" r:id="rId371" display="https://www.worldometers.info/coronavirus/country/barbados/" xr:uid="{C13DFBE9-635B-4F6F-B8A1-F35F62B6ED9B}"/>
    <hyperlink ref="N191" r:id="rId372" display="https://www.worldometers.info/world-population/barbados-population/" xr:uid="{6BC503A8-1311-48AF-8D67-37CE11E61A47}"/>
    <hyperlink ref="B192" r:id="rId373" display="https://www.worldometers.info/coronavirus/country/cayman-islands/" xr:uid="{C9AE1826-3456-41E4-A4B9-31837007E2F9}"/>
    <hyperlink ref="N192" r:id="rId374" display="https://www.worldometers.info/world-population/cayman-islands-population/" xr:uid="{67F0FFD3-D2DE-4D6D-8081-3499B26886E4}"/>
    <hyperlink ref="B193" r:id="rId375" display="https://www.worldometers.info/coronavirus/country/saint-lucia/" xr:uid="{A409E811-9E24-426E-8AB5-941D03474314}"/>
    <hyperlink ref="N193" r:id="rId376" display="https://www.worldometers.info/world-population/saint-lucia-population/" xr:uid="{E45CD474-906B-423F-85CC-42EC8E19D51D}"/>
    <hyperlink ref="B194" r:id="rId377" display="https://www.worldometers.info/coronavirus/country/bermuda/" xr:uid="{BAD58CC3-AF07-49F2-BE0C-B7A2C5B32027}"/>
    <hyperlink ref="N194" r:id="rId378" display="https://www.worldometers.info/world-population/bermuda-population/" xr:uid="{6AD2DDBD-B860-41E3-9596-3BD2B63E30DB}"/>
    <hyperlink ref="B195" r:id="rId379" display="https://www.worldometers.info/coronavirus/country/seychelles/" xr:uid="{A448D8D7-4055-4324-A8A7-74919B1397AB}"/>
    <hyperlink ref="N195" r:id="rId380" display="https://www.worldometers.info/world-population/seychelles-population/" xr:uid="{64AD373F-E202-4C78-9103-B39C89E395BE}"/>
    <hyperlink ref="B196" r:id="rId381" display="https://www.worldometers.info/coronavirus/country/caribbean-netherlands/" xr:uid="{6B084550-55DD-4D5A-BD93-07793C531C5B}"/>
    <hyperlink ref="N196" r:id="rId382" display="https://www.worldometers.info/world-population/caribbean-netherlands-population/" xr:uid="{55BFC0BD-21C4-4C23-9F84-FF9025219324}"/>
    <hyperlink ref="B197" r:id="rId383" display="https://www.worldometers.info/coronavirus/country/brunei-darussalam/" xr:uid="{FC4125A4-24BB-4346-BC42-ABC918D1355A}"/>
    <hyperlink ref="N197" r:id="rId384" display="https://www.worldometers.info/world-population/brunei-darussalam-population/" xr:uid="{422FBED5-4EB4-4AAA-B4D1-F339000422D5}"/>
    <hyperlink ref="B198" r:id="rId385" display="https://www.worldometers.info/coronavirus/country/antigua-and-barbuda/" xr:uid="{CCB3817C-59BC-4C50-BD1D-E6466E76D95F}"/>
    <hyperlink ref="N198" r:id="rId386" display="https://www.worldometers.info/world-population/antigua-and-barbuda-population/" xr:uid="{DA02B188-AE52-49EA-B37A-63DF83CF1417}"/>
    <hyperlink ref="B199" r:id="rId387" display="https://www.worldometers.info/coronavirus/country/saint-barthelemy/" xr:uid="{BF1665EB-1A85-472A-87BA-AAF0526D0DAD}"/>
    <hyperlink ref="N199" r:id="rId388" display="https://www.worldometers.info/world-population/saint-barthelemy-population/" xr:uid="{06E4687C-EEA0-4473-A327-D594C608A15A}"/>
    <hyperlink ref="B200" r:id="rId389" display="https://www.worldometers.info/coronavirus/country/dominica/" xr:uid="{B8FB5C51-6871-41BA-9622-E4707453EFAB}"/>
    <hyperlink ref="N200" r:id="rId390" display="https://www.worldometers.info/world-population/dominica-population/" xr:uid="{A5BDAB4F-FA33-4B0D-877E-08FF725D3EBB}"/>
    <hyperlink ref="B201" r:id="rId391" display="https://www.worldometers.info/coronavirus/country/saint-vincent-and-the-grenadines/" xr:uid="{B7F382B7-9BBA-482B-89D9-BA6C1408DB44}"/>
    <hyperlink ref="N201" r:id="rId392" display="https://www.worldometers.info/world-population/saint-vincent-and-the-grenadines-population/" xr:uid="{161DD33C-500C-4077-96F3-6D6028564E01}"/>
    <hyperlink ref="B202" r:id="rId393" display="https://www.worldometers.info/coronavirus/country/british-virgin-islands/" xr:uid="{EC1C9C29-B161-4BA4-9137-047DFC68D7AB}"/>
    <hyperlink ref="N202" r:id="rId394" display="https://www.worldometers.info/world-population/british-virgin-islands-population/" xr:uid="{6A12F918-4F17-4918-B645-F8F3709F89CD}"/>
    <hyperlink ref="B203" r:id="rId395" display="https://www.worldometers.info/coronavirus/country/china-macao-sar/" xr:uid="{5AC91CB0-6CDE-494C-A936-625F743F40D2}"/>
    <hyperlink ref="N203" r:id="rId396" display="https://www.worldometers.info/world-population/china-macao-sar-population/" xr:uid="{24F79653-21CF-4BCA-BDD8-B55CC1241E56}"/>
    <hyperlink ref="B204" r:id="rId397" display="https://www.worldometers.info/coronavirus/country/grenada/" xr:uid="{781C693B-F7B0-4C40-89C4-D63E6F5E89F0}"/>
    <hyperlink ref="N204" r:id="rId398" display="https://www.worldometers.info/world-population/grenada-population/" xr:uid="{6587DD0A-4B95-479B-A38E-70B4CCEBCC2C}"/>
    <hyperlink ref="B205" r:id="rId399" display="https://www.worldometers.info/coronavirus/country/laos/" xr:uid="{B4A47A75-E270-44A3-BE53-99A31074585E}"/>
    <hyperlink ref="N205" r:id="rId400" display="https://www.worldometers.info/world-population/laos-population/" xr:uid="{0B587CB9-92B6-4CD4-97E0-0D5111ABAB68}"/>
    <hyperlink ref="B206" r:id="rId401" display="https://www.worldometers.info/coronavirus/country/fiji/" xr:uid="{EC55EF9F-69B2-4329-AE0F-2429170CD23A}"/>
    <hyperlink ref="N206" r:id="rId402" display="https://www.worldometers.info/world-population/fiji-population/" xr:uid="{45CE62DB-2D2E-4873-B2D8-4F898E584382}"/>
    <hyperlink ref="B207" r:id="rId403" display="https://www.worldometers.info/coronavirus/country/new-caledonia/" xr:uid="{8A9072D6-DB30-4C69-BD4C-242993F7C77F}"/>
    <hyperlink ref="N207" r:id="rId404" display="https://www.worldometers.info/world-population/new-caledonia-population/" xr:uid="{9442A486-419F-42AD-8E06-D7C521571778}"/>
    <hyperlink ref="B208" r:id="rId405" display="https://www.worldometers.info/coronavirus/country/timor-leste/" xr:uid="{040BF059-8BAC-40E7-B784-0599B5B7ED82}"/>
    <hyperlink ref="N208" r:id="rId406" display="https://www.worldometers.info/world-population/timor-leste-population/" xr:uid="{2D6056F0-F01C-44CE-A67B-8A3F96A75588}"/>
    <hyperlink ref="B209" r:id="rId407" display="https://www.worldometers.info/coronavirus/country/holy-see/" xr:uid="{3E76DE36-F58C-466B-9F83-5DC5ACDD5961}"/>
    <hyperlink ref="N209" r:id="rId408" display="https://www.worldometers.info/world-population/holy-see-population/" xr:uid="{3067FFAD-DE59-4CCC-A0B9-097D5F25B471}"/>
    <hyperlink ref="B210" r:id="rId409" display="https://www.worldometers.info/coronavirus/country/saint-kitts-and-nevis/" xr:uid="{2969B9D1-4CFE-4929-B97C-CCD237F4577A}"/>
    <hyperlink ref="N210" r:id="rId410" display="https://www.worldometers.info/world-population/saint-kitts-and-nevis-population/" xr:uid="{5AAF8404-9A60-4DA2-BB6F-A65B4CEFC628}"/>
    <hyperlink ref="B211" r:id="rId411" display="https://www.worldometers.info/coronavirus/country/greenland/" xr:uid="{3E3F108A-AC51-40AA-B3C1-359CB9156CE4}"/>
    <hyperlink ref="N211" r:id="rId412" display="https://www.worldometers.info/world-population/greenland-population/" xr:uid="{2ABEE848-8835-4678-A082-E02DB4E297AF}"/>
    <hyperlink ref="B212" r:id="rId413" display="https://www.worldometers.info/coronavirus/country/solomon-islands/" xr:uid="{06663C07-F915-4092-AA0E-5D0D41422489}"/>
    <hyperlink ref="N212" r:id="rId414" display="https://www.worldometers.info/world-population/solomon-islands-population/" xr:uid="{5E93A7C4-6B79-4561-8F28-EE05D4AA78FB}"/>
    <hyperlink ref="B213" r:id="rId415" display="https://www.worldometers.info/coronavirus/country/falkland-islands-malvinas/" xr:uid="{118FE0B2-8EA1-496E-A518-2370A5C4CB80}"/>
    <hyperlink ref="N213" r:id="rId416" display="https://www.worldometers.info/world-population/falkland-islands-malvinas-population/" xr:uid="{1C8F557B-CAD3-44D2-80AC-90F3B52F1430}"/>
    <hyperlink ref="B214" r:id="rId417" display="https://www.worldometers.info/coronavirus/country/saint-pierre-and-miquelon/" xr:uid="{9E3A2280-E5B2-4F11-A519-301BC073B54C}"/>
    <hyperlink ref="N214" r:id="rId418" display="https://www.worldometers.info/world-population/saint-pierre-and-miquelon-population/" xr:uid="{E125F555-088A-40AF-9511-A01AE4518573}"/>
    <hyperlink ref="B215" r:id="rId419" display="https://www.worldometers.info/coronavirus/country/montserrat/" xr:uid="{142706A9-65CE-4286-83C8-3A91A83D24FA}"/>
    <hyperlink ref="N215" r:id="rId420" display="https://www.worldometers.info/world-population/montserrat-population/" xr:uid="{BCA36FD0-23FE-45D2-A00D-1B43108FEC5B}"/>
    <hyperlink ref="B216" r:id="rId421" display="https://www.worldometers.info/coronavirus/country/western-sahara/" xr:uid="{9671DA7B-CF6F-49B3-85DF-1FF98D25B82A}"/>
    <hyperlink ref="N216" r:id="rId422" display="https://www.worldometers.info/world-population/western-sahara-population/" xr:uid="{7C22BC0F-441A-4AB4-B743-30014BBFCC70}"/>
    <hyperlink ref="B218" r:id="rId423" display="https://www.worldometers.info/coronavirus/country/anguilla/" xr:uid="{0C9A23AA-2B71-4358-8A13-A8E467BF6E52}"/>
    <hyperlink ref="N218" r:id="rId424" display="https://www.worldometers.info/world-population/anguilla-population/" xr:uid="{7299390E-539C-4758-BFFD-349294AA0CD1}"/>
    <hyperlink ref="B219" r:id="rId425" display="https://www.worldometers.info/coronavirus/country/marshall-islands/" xr:uid="{2DB76CEE-3015-40E8-9250-628494682E44}"/>
    <hyperlink ref="N219" r:id="rId426" display="https://www.worldometers.info/world-population/marshall-islands-population/" xr:uid="{1BC396E1-3367-4B93-A715-27F479EC7DE6}"/>
    <hyperlink ref="B220" r:id="rId427" display="https://www.worldometers.info/coronavirus/country/wallis-and-futuna-islands/" xr:uid="{D5F4E11A-D6D4-4ADD-AD04-1ACAE992A024}"/>
    <hyperlink ref="N220" r:id="rId428" display="https://www.worldometers.info/world-population/wallis-and-futuna-islands-population/" xr:uid="{EA1CD756-A381-4988-9C87-7617FA87258C}"/>
    <hyperlink ref="B221" r:id="rId429" display="https://www.worldometers.info/coronavirus/country/samoa/" xr:uid="{B4A92B18-CEAF-4F7C-80BB-433C0B479F9E}"/>
    <hyperlink ref="N221" r:id="rId430" display="https://www.worldometers.info/world-population/samoa-population/" xr:uid="{242F9A1C-22F7-498E-A7F5-04D75E012830}"/>
    <hyperlink ref="B222" r:id="rId431" display="https://www.worldometers.info/coronavirus/country/vanuatu/" xr:uid="{C4B36130-6076-4BF4-A1CD-A5A2A34473BA}"/>
    <hyperlink ref="N222" r:id="rId432" display="https://www.worldometers.info/world-population/vanuatu-population/" xr:uid="{F4E15CBE-C5C4-43BA-A8AD-58BBE3622931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22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62712622</v>
      </c>
      <c r="D2" s="1">
        <v>157468</v>
      </c>
      <c r="E2" s="1">
        <v>1460792</v>
      </c>
      <c r="F2" s="1">
        <v>3245</v>
      </c>
      <c r="G2" s="1">
        <v>43336155</v>
      </c>
      <c r="H2" s="1">
        <v>17915675</v>
      </c>
      <c r="I2" s="1">
        <v>105234</v>
      </c>
      <c r="J2" s="1">
        <v>8045</v>
      </c>
      <c r="K2" s="2">
        <v>187.4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2.3293971410814171E-2</v>
      </c>
    </row>
    <row r="3" spans="1:17" ht="15" thickBot="1" x14ac:dyDescent="0.4">
      <c r="A3" s="23">
        <v>1</v>
      </c>
      <c r="B3" s="15" t="s">
        <v>1</v>
      </c>
      <c r="C3" s="3">
        <v>13611896</v>
      </c>
      <c r="D3" s="7">
        <v>1539</v>
      </c>
      <c r="E3" s="3">
        <v>272269</v>
      </c>
      <c r="F3" s="5">
        <v>15</v>
      </c>
      <c r="G3" s="3">
        <v>8042333</v>
      </c>
      <c r="H3" s="3">
        <v>5297294</v>
      </c>
      <c r="I3" s="3">
        <v>24647</v>
      </c>
      <c r="J3" s="3">
        <v>41024</v>
      </c>
      <c r="K3" s="6">
        <v>821</v>
      </c>
      <c r="L3" s="3">
        <v>191037015</v>
      </c>
      <c r="M3" s="3">
        <v>575757</v>
      </c>
      <c r="N3" s="16">
        <v>331801570</v>
      </c>
      <c r="P3" s="12">
        <f t="shared" si="0"/>
        <v>7.1252281778597562E-2</v>
      </c>
      <c r="Q3" s="12">
        <f t="shared" si="1"/>
        <v>2.0012675507020281E-2</v>
      </c>
    </row>
    <row r="4" spans="1:17" ht="15" thickBot="1" x14ac:dyDescent="0.4">
      <c r="A4" s="23">
        <v>2</v>
      </c>
      <c r="B4" s="15" t="s">
        <v>21</v>
      </c>
      <c r="C4" s="3">
        <v>9399284</v>
      </c>
      <c r="D4" s="7">
        <v>6245</v>
      </c>
      <c r="E4" s="3">
        <v>136809</v>
      </c>
      <c r="F4" s="5">
        <v>76</v>
      </c>
      <c r="G4" s="3">
        <v>8808434</v>
      </c>
      <c r="H4" s="3">
        <v>454041</v>
      </c>
      <c r="I4" s="3">
        <v>8944</v>
      </c>
      <c r="J4" s="3">
        <v>6784</v>
      </c>
      <c r="K4" s="6">
        <v>99</v>
      </c>
      <c r="L4" s="3">
        <v>139503803</v>
      </c>
      <c r="M4" s="3">
        <v>100684</v>
      </c>
      <c r="N4" s="16">
        <v>1385567591</v>
      </c>
      <c r="P4" s="12">
        <f t="shared" si="0"/>
        <v>6.737912677287354E-2</v>
      </c>
      <c r="Q4" s="12">
        <f t="shared" si="1"/>
        <v>1.4593160377358491E-2</v>
      </c>
    </row>
    <row r="5" spans="1:17" ht="15" thickBot="1" x14ac:dyDescent="0.4">
      <c r="A5" s="23">
        <v>3</v>
      </c>
      <c r="B5" s="15" t="s">
        <v>14</v>
      </c>
      <c r="C5" s="3">
        <v>6290272</v>
      </c>
      <c r="D5" s="6"/>
      <c r="E5" s="3">
        <v>172637</v>
      </c>
      <c r="F5" s="6"/>
      <c r="G5" s="3">
        <v>5562539</v>
      </c>
      <c r="H5" s="3">
        <v>555096</v>
      </c>
      <c r="I5" s="3">
        <v>8318</v>
      </c>
      <c r="J5" s="3">
        <v>29507</v>
      </c>
      <c r="K5" s="6">
        <v>810</v>
      </c>
      <c r="L5" s="3">
        <v>21900000</v>
      </c>
      <c r="M5" s="3">
        <v>102730</v>
      </c>
      <c r="N5" s="16">
        <v>213180600</v>
      </c>
      <c r="P5" s="12">
        <f t="shared" si="0"/>
        <v>0.28722865764625716</v>
      </c>
      <c r="Q5" s="12">
        <f t="shared" si="1"/>
        <v>2.7451113295150303E-2</v>
      </c>
    </row>
    <row r="6" spans="1:17" ht="15" thickBot="1" x14ac:dyDescent="0.4">
      <c r="A6" s="23">
        <v>4</v>
      </c>
      <c r="B6" s="15" t="s">
        <v>17</v>
      </c>
      <c r="C6" s="3">
        <v>2269316</v>
      </c>
      <c r="D6" s="7">
        <v>26683</v>
      </c>
      <c r="E6" s="3">
        <v>39527</v>
      </c>
      <c r="F6" s="5">
        <v>459</v>
      </c>
      <c r="G6" s="3">
        <v>1761457</v>
      </c>
      <c r="H6" s="3">
        <v>468332</v>
      </c>
      <c r="I6" s="3">
        <v>2300</v>
      </c>
      <c r="J6" s="3">
        <v>15547</v>
      </c>
      <c r="K6" s="6">
        <v>271</v>
      </c>
      <c r="L6" s="3">
        <v>75900000</v>
      </c>
      <c r="M6" s="3">
        <v>520004</v>
      </c>
      <c r="N6" s="16">
        <v>145960348</v>
      </c>
      <c r="P6" s="12">
        <f t="shared" si="0"/>
        <v>2.9897846939638924E-2</v>
      </c>
      <c r="Q6" s="12">
        <f t="shared" si="1"/>
        <v>1.7431015630025085E-2</v>
      </c>
    </row>
    <row r="7" spans="1:17" ht="15" thickBot="1" x14ac:dyDescent="0.4">
      <c r="A7" s="23">
        <v>5</v>
      </c>
      <c r="B7" s="15" t="s">
        <v>5</v>
      </c>
      <c r="C7" s="3">
        <v>2208699</v>
      </c>
      <c r="D7" s="6"/>
      <c r="E7" s="3">
        <v>52127</v>
      </c>
      <c r="F7" s="6"/>
      <c r="G7" s="3">
        <v>161137</v>
      </c>
      <c r="H7" s="3">
        <v>1995435</v>
      </c>
      <c r="I7" s="3">
        <v>3777</v>
      </c>
      <c r="J7" s="3">
        <v>33807</v>
      </c>
      <c r="K7" s="6">
        <v>798</v>
      </c>
      <c r="L7" s="3">
        <v>20418493</v>
      </c>
      <c r="M7" s="3">
        <v>312529</v>
      </c>
      <c r="N7" s="16">
        <v>65333164</v>
      </c>
      <c r="P7" s="12">
        <f t="shared" si="0"/>
        <v>0.10817236160484307</v>
      </c>
      <c r="Q7" s="12">
        <f t="shared" si="1"/>
        <v>2.3604578933356997E-2</v>
      </c>
    </row>
    <row r="8" spans="1:17" ht="15" thickBot="1" x14ac:dyDescent="0.4">
      <c r="A8" s="23">
        <v>6</v>
      </c>
      <c r="B8" s="15" t="s">
        <v>2</v>
      </c>
      <c r="C8" s="3">
        <v>1646192</v>
      </c>
      <c r="D8" s="6"/>
      <c r="E8" s="3">
        <v>44668</v>
      </c>
      <c r="F8" s="6"/>
      <c r="G8" s="6" t="s">
        <v>229</v>
      </c>
      <c r="H8" s="6" t="s">
        <v>229</v>
      </c>
      <c r="I8" s="3">
        <v>2777</v>
      </c>
      <c r="J8" s="3">
        <v>35203</v>
      </c>
      <c r="K8" s="6">
        <v>955</v>
      </c>
      <c r="L8" s="3">
        <v>21917246</v>
      </c>
      <c r="M8" s="3">
        <v>468695</v>
      </c>
      <c r="N8" s="16">
        <v>46762270</v>
      </c>
      <c r="P8" s="12">
        <f t="shared" si="0"/>
        <v>7.510854606940548E-2</v>
      </c>
      <c r="Q8" s="12">
        <f t="shared" si="1"/>
        <v>2.7128369741215238E-2</v>
      </c>
    </row>
    <row r="9" spans="1:17" ht="15" thickBot="1" x14ac:dyDescent="0.4">
      <c r="A9" s="23">
        <v>7</v>
      </c>
      <c r="B9" s="15" t="s">
        <v>8</v>
      </c>
      <c r="C9" s="3">
        <v>1605172</v>
      </c>
      <c r="D9" s="6"/>
      <c r="E9" s="3">
        <v>58030</v>
      </c>
      <c r="F9" s="6"/>
      <c r="G9" s="6" t="s">
        <v>229</v>
      </c>
      <c r="H9" s="6" t="s">
        <v>229</v>
      </c>
      <c r="I9" s="3">
        <v>1417</v>
      </c>
      <c r="J9" s="3">
        <v>23594</v>
      </c>
      <c r="K9" s="6">
        <v>853</v>
      </c>
      <c r="L9" s="3">
        <v>42605903</v>
      </c>
      <c r="M9" s="3">
        <v>626255</v>
      </c>
      <c r="N9" s="16">
        <v>68032876</v>
      </c>
      <c r="P9" s="12">
        <f t="shared" si="0"/>
        <v>3.7674749103799574E-2</v>
      </c>
      <c r="Q9" s="12">
        <f t="shared" si="1"/>
        <v>3.6153259303212684E-2</v>
      </c>
    </row>
    <row r="10" spans="1:17" ht="15" thickBot="1" x14ac:dyDescent="0.4">
      <c r="A10" s="23">
        <v>8</v>
      </c>
      <c r="B10" s="15" t="s">
        <v>3</v>
      </c>
      <c r="C10" s="3">
        <v>1564532</v>
      </c>
      <c r="D10" s="6"/>
      <c r="E10" s="3">
        <v>54363</v>
      </c>
      <c r="F10" s="6"/>
      <c r="G10" s="3">
        <v>720861</v>
      </c>
      <c r="H10" s="3">
        <v>789308</v>
      </c>
      <c r="I10" s="3">
        <v>3762</v>
      </c>
      <c r="J10" s="3">
        <v>25892</v>
      </c>
      <c r="K10" s="6">
        <v>900</v>
      </c>
      <c r="L10" s="3">
        <v>21637641</v>
      </c>
      <c r="M10" s="3">
        <v>358091</v>
      </c>
      <c r="N10" s="16">
        <v>60424985</v>
      </c>
      <c r="P10" s="12">
        <f t="shared" si="0"/>
        <v>7.2305642979019299E-2</v>
      </c>
      <c r="Q10" s="12">
        <f t="shared" si="1"/>
        <v>3.4759771357948402E-2</v>
      </c>
    </row>
    <row r="11" spans="1:17" ht="15" thickBot="1" x14ac:dyDescent="0.4">
      <c r="A11" s="23">
        <v>9</v>
      </c>
      <c r="B11" s="15" t="s">
        <v>53</v>
      </c>
      <c r="C11" s="3">
        <v>1413375</v>
      </c>
      <c r="D11" s="6"/>
      <c r="E11" s="3">
        <v>38322</v>
      </c>
      <c r="F11" s="6"/>
      <c r="G11" s="3">
        <v>1242877</v>
      </c>
      <c r="H11" s="3">
        <v>132176</v>
      </c>
      <c r="I11" s="3">
        <v>4021</v>
      </c>
      <c r="J11" s="3">
        <v>31155</v>
      </c>
      <c r="K11" s="6">
        <v>845</v>
      </c>
      <c r="L11" s="3">
        <v>3855893</v>
      </c>
      <c r="M11" s="3">
        <v>84995</v>
      </c>
      <c r="N11" s="16">
        <v>45365935</v>
      </c>
      <c r="P11" s="12">
        <f t="shared" si="0"/>
        <v>0.36655097358668159</v>
      </c>
      <c r="Q11" s="12">
        <f t="shared" si="1"/>
        <v>2.7122452254854757E-2</v>
      </c>
    </row>
    <row r="12" spans="1:17" ht="15" thickBot="1" x14ac:dyDescent="0.4">
      <c r="A12" s="23">
        <v>10</v>
      </c>
      <c r="B12" s="15" t="s">
        <v>47</v>
      </c>
      <c r="C12" s="3">
        <v>1299613</v>
      </c>
      <c r="D12" s="6"/>
      <c r="E12" s="3">
        <v>36401</v>
      </c>
      <c r="F12" s="6"/>
      <c r="G12" s="3">
        <v>1197204</v>
      </c>
      <c r="H12" s="3">
        <v>66008</v>
      </c>
      <c r="I12" s="3">
        <v>2376</v>
      </c>
      <c r="J12" s="3">
        <v>25430</v>
      </c>
      <c r="K12" s="6">
        <v>712</v>
      </c>
      <c r="L12" s="3">
        <v>6352377</v>
      </c>
      <c r="M12" s="3">
        <v>124300</v>
      </c>
      <c r="N12" s="16">
        <v>51105089</v>
      </c>
      <c r="P12" s="12">
        <f t="shared" si="0"/>
        <v>0.20458567980691875</v>
      </c>
      <c r="Q12" s="12">
        <f t="shared" si="1"/>
        <v>2.7998427054659849E-2</v>
      </c>
    </row>
    <row r="13" spans="1:17" ht="15" thickBot="1" x14ac:dyDescent="0.4">
      <c r="A13" s="23">
        <v>11</v>
      </c>
      <c r="B13" s="15" t="s">
        <v>37</v>
      </c>
      <c r="C13" s="3">
        <v>1100683</v>
      </c>
      <c r="D13" s="7">
        <v>10008</v>
      </c>
      <c r="E13" s="3">
        <v>105459</v>
      </c>
      <c r="F13" s="5">
        <v>586</v>
      </c>
      <c r="G13" s="3">
        <v>813254</v>
      </c>
      <c r="H13" s="3">
        <v>181970</v>
      </c>
      <c r="I13" s="3">
        <v>3335</v>
      </c>
      <c r="J13" s="3">
        <v>8500</v>
      </c>
      <c r="K13" s="6">
        <v>814</v>
      </c>
      <c r="L13" s="3">
        <v>2849307</v>
      </c>
      <c r="M13" s="3">
        <v>22004</v>
      </c>
      <c r="N13" s="16">
        <v>129487827</v>
      </c>
      <c r="P13" s="12">
        <f t="shared" si="0"/>
        <v>0.38629340119978184</v>
      </c>
      <c r="Q13" s="12">
        <f t="shared" si="1"/>
        <v>9.5764705882352946E-2</v>
      </c>
    </row>
    <row r="14" spans="1:17" ht="15" thickBot="1" x14ac:dyDescent="0.4">
      <c r="A14" s="23">
        <v>12</v>
      </c>
      <c r="B14" s="15" t="s">
        <v>4</v>
      </c>
      <c r="C14" s="3">
        <v>1042939</v>
      </c>
      <c r="D14" s="4">
        <v>969</v>
      </c>
      <c r="E14" s="3">
        <v>16391</v>
      </c>
      <c r="F14" s="5">
        <v>14</v>
      </c>
      <c r="G14" s="3">
        <v>722300</v>
      </c>
      <c r="H14" s="3">
        <v>304248</v>
      </c>
      <c r="I14" s="3">
        <v>3854</v>
      </c>
      <c r="J14" s="3">
        <v>12432</v>
      </c>
      <c r="K14" s="6">
        <v>195</v>
      </c>
      <c r="L14" s="3">
        <v>27859242</v>
      </c>
      <c r="M14" s="3">
        <v>332075</v>
      </c>
      <c r="N14" s="16">
        <v>83894487</v>
      </c>
      <c r="P14" s="12">
        <f t="shared" si="0"/>
        <v>3.743732590529248E-2</v>
      </c>
      <c r="Q14" s="12">
        <f t="shared" si="1"/>
        <v>1.5685328185328185E-2</v>
      </c>
    </row>
    <row r="15" spans="1:17" ht="15" thickBot="1" x14ac:dyDescent="0.4">
      <c r="A15" s="23">
        <v>13</v>
      </c>
      <c r="B15" s="15" t="s">
        <v>26</v>
      </c>
      <c r="C15" s="3">
        <v>985075</v>
      </c>
      <c r="D15" s="7">
        <v>11483</v>
      </c>
      <c r="E15" s="3">
        <v>17029</v>
      </c>
      <c r="F15" s="5">
        <v>283</v>
      </c>
      <c r="G15" s="3">
        <v>559429</v>
      </c>
      <c r="H15" s="3">
        <v>408617</v>
      </c>
      <c r="I15" s="3">
        <v>2100</v>
      </c>
      <c r="J15" s="3">
        <v>26040</v>
      </c>
      <c r="K15" s="6">
        <v>450</v>
      </c>
      <c r="L15" s="3">
        <v>6187205</v>
      </c>
      <c r="M15" s="3">
        <v>163555</v>
      </c>
      <c r="N15" s="16">
        <v>37829440</v>
      </c>
      <c r="P15" s="12">
        <f t="shared" si="0"/>
        <v>0.15921249732505885</v>
      </c>
      <c r="Q15" s="12">
        <f t="shared" si="1"/>
        <v>1.7281105990783412E-2</v>
      </c>
    </row>
    <row r="16" spans="1:17" ht="15" thickBot="1" x14ac:dyDescent="0.4">
      <c r="A16" s="23">
        <v>14</v>
      </c>
      <c r="B16" s="15" t="s">
        <v>31</v>
      </c>
      <c r="C16" s="3">
        <v>960368</v>
      </c>
      <c r="D16" s="6"/>
      <c r="E16" s="3">
        <v>35879</v>
      </c>
      <c r="F16" s="6"/>
      <c r="G16" s="3">
        <v>891004</v>
      </c>
      <c r="H16" s="3">
        <v>33485</v>
      </c>
      <c r="I16" s="6">
        <v>967</v>
      </c>
      <c r="J16" s="3">
        <v>28962</v>
      </c>
      <c r="K16" s="3">
        <v>1082</v>
      </c>
      <c r="L16" s="3">
        <v>5039956</v>
      </c>
      <c r="M16" s="3">
        <v>151992</v>
      </c>
      <c r="N16" s="16">
        <v>33159417</v>
      </c>
      <c r="P16" s="12">
        <f t="shared" si="0"/>
        <v>0.19054950260540029</v>
      </c>
      <c r="Q16" s="12">
        <f t="shared" si="1"/>
        <v>3.7359298390995097E-2</v>
      </c>
    </row>
    <row r="17" spans="1:17" ht="15" thickBot="1" x14ac:dyDescent="0.4">
      <c r="A17" s="23">
        <v>15</v>
      </c>
      <c r="B17" s="15" t="s">
        <v>7</v>
      </c>
      <c r="C17" s="3">
        <v>948749</v>
      </c>
      <c r="D17" s="7">
        <v>12950</v>
      </c>
      <c r="E17" s="3">
        <v>47874</v>
      </c>
      <c r="F17" s="5">
        <v>389</v>
      </c>
      <c r="G17" s="3">
        <v>658292</v>
      </c>
      <c r="H17" s="3">
        <v>242583</v>
      </c>
      <c r="I17" s="3">
        <v>5859</v>
      </c>
      <c r="J17" s="3">
        <v>11237</v>
      </c>
      <c r="K17" s="6">
        <v>567</v>
      </c>
      <c r="L17" s="3">
        <v>6081952</v>
      </c>
      <c r="M17" s="3">
        <v>72033</v>
      </c>
      <c r="N17" s="16">
        <v>84432471</v>
      </c>
      <c r="P17" s="12">
        <f t="shared" si="0"/>
        <v>0.15599794538614245</v>
      </c>
      <c r="Q17" s="12">
        <f t="shared" si="1"/>
        <v>5.04583073774139E-2</v>
      </c>
    </row>
    <row r="18" spans="1:17" ht="15" thickBot="1" x14ac:dyDescent="0.4">
      <c r="A18" s="23">
        <v>16</v>
      </c>
      <c r="B18" s="15" t="s">
        <v>51</v>
      </c>
      <c r="C18" s="3">
        <v>785139</v>
      </c>
      <c r="D18" s="6"/>
      <c r="E18" s="3">
        <v>21439</v>
      </c>
      <c r="F18" s="6"/>
      <c r="G18" s="3">
        <v>723347</v>
      </c>
      <c r="H18" s="3">
        <v>40353</v>
      </c>
      <c r="I18" s="6">
        <v>546</v>
      </c>
      <c r="J18" s="3">
        <v>13170</v>
      </c>
      <c r="K18" s="6">
        <v>360</v>
      </c>
      <c r="L18" s="3">
        <v>5383078</v>
      </c>
      <c r="M18" s="3">
        <v>90298</v>
      </c>
      <c r="N18" s="16">
        <v>59614459</v>
      </c>
      <c r="P18" s="12">
        <f t="shared" si="0"/>
        <v>0.14585040643203614</v>
      </c>
      <c r="Q18" s="12">
        <f t="shared" si="1"/>
        <v>2.7334851936218679E-2</v>
      </c>
    </row>
    <row r="19" spans="1:17" ht="15" thickBot="1" x14ac:dyDescent="0.4">
      <c r="A19" s="23">
        <v>17</v>
      </c>
      <c r="B19" s="15" t="s">
        <v>48</v>
      </c>
      <c r="C19" s="3">
        <v>722679</v>
      </c>
      <c r="D19" s="7">
        <v>12978</v>
      </c>
      <c r="E19" s="3">
        <v>12213</v>
      </c>
      <c r="F19" s="5">
        <v>120</v>
      </c>
      <c r="G19" s="3">
        <v>339378</v>
      </c>
      <c r="H19" s="3">
        <v>371088</v>
      </c>
      <c r="I19" s="6">
        <v>177</v>
      </c>
      <c r="J19" s="3">
        <v>16566</v>
      </c>
      <c r="K19" s="6">
        <v>280</v>
      </c>
      <c r="L19" s="3">
        <v>4463249</v>
      </c>
      <c r="M19" s="3">
        <v>102311</v>
      </c>
      <c r="N19" s="16">
        <v>43624451</v>
      </c>
      <c r="P19" s="12">
        <f t="shared" si="0"/>
        <v>0.16191807332544889</v>
      </c>
      <c r="Q19" s="12">
        <f t="shared" si="1"/>
        <v>1.6902088615236024E-2</v>
      </c>
    </row>
    <row r="20" spans="1:17" ht="15" thickBot="1" x14ac:dyDescent="0.4">
      <c r="A20" s="23">
        <v>18</v>
      </c>
      <c r="B20" s="15" t="s">
        <v>9</v>
      </c>
      <c r="C20" s="3">
        <v>578347</v>
      </c>
      <c r="D20" s="6"/>
      <c r="E20" s="3">
        <v>13373</v>
      </c>
      <c r="F20" s="6"/>
      <c r="G20" s="3">
        <v>396227</v>
      </c>
      <c r="H20" s="3">
        <v>168747</v>
      </c>
      <c r="I20" s="3">
        <v>4903</v>
      </c>
      <c r="J20" s="3">
        <v>6827</v>
      </c>
      <c r="K20" s="6">
        <v>158</v>
      </c>
      <c r="L20" s="3">
        <v>18247424</v>
      </c>
      <c r="M20" s="3">
        <v>215408</v>
      </c>
      <c r="N20" s="16">
        <v>84710846</v>
      </c>
      <c r="P20" s="12">
        <f t="shared" si="0"/>
        <v>3.1693344722572979E-2</v>
      </c>
      <c r="Q20" s="12">
        <f t="shared" si="1"/>
        <v>2.3143401201113228E-2</v>
      </c>
    </row>
    <row r="21" spans="1:17" ht="15" thickBot="1" x14ac:dyDescent="0.4">
      <c r="A21" s="23">
        <v>19</v>
      </c>
      <c r="B21" s="15" t="s">
        <v>10</v>
      </c>
      <c r="C21" s="3">
        <v>574448</v>
      </c>
      <c r="D21" s="7">
        <v>3619</v>
      </c>
      <c r="E21" s="3">
        <v>16461</v>
      </c>
      <c r="F21" s="5">
        <v>122</v>
      </c>
      <c r="G21" s="3">
        <v>37238</v>
      </c>
      <c r="H21" s="3">
        <v>520749</v>
      </c>
      <c r="I21" s="6">
        <v>998</v>
      </c>
      <c r="J21" s="3">
        <v>49477</v>
      </c>
      <c r="K21" s="3">
        <v>1418</v>
      </c>
      <c r="L21" s="3">
        <v>5871418</v>
      </c>
      <c r="M21" s="3">
        <v>505703</v>
      </c>
      <c r="N21" s="16">
        <v>11610413</v>
      </c>
      <c r="P21" s="12">
        <f t="shared" si="0"/>
        <v>9.7838059097929017E-2</v>
      </c>
      <c r="Q21" s="12">
        <f t="shared" si="1"/>
        <v>2.8659781312529053E-2</v>
      </c>
    </row>
    <row r="22" spans="1:17" ht="15" thickBot="1" x14ac:dyDescent="0.4">
      <c r="A22" s="23">
        <v>20</v>
      </c>
      <c r="B22" s="15" t="s">
        <v>62</v>
      </c>
      <c r="C22" s="3">
        <v>550435</v>
      </c>
      <c r="D22" s="7">
        <v>1614</v>
      </c>
      <c r="E22" s="3">
        <v>12224</v>
      </c>
      <c r="F22" s="5">
        <v>24</v>
      </c>
      <c r="G22" s="3">
        <v>480903</v>
      </c>
      <c r="H22" s="3">
        <v>57308</v>
      </c>
      <c r="I22" s="6">
        <v>300</v>
      </c>
      <c r="J22" s="3">
        <v>13562</v>
      </c>
      <c r="K22" s="6">
        <v>301</v>
      </c>
      <c r="L22" s="3">
        <v>3456825</v>
      </c>
      <c r="M22" s="3">
        <v>85169</v>
      </c>
      <c r="N22" s="16">
        <v>40587841</v>
      </c>
      <c r="P22" s="12">
        <f t="shared" si="0"/>
        <v>0.15923634186147542</v>
      </c>
      <c r="Q22" s="12">
        <f t="shared" si="1"/>
        <v>2.2194366612594014E-2</v>
      </c>
    </row>
    <row r="23" spans="1:17" ht="15" thickBot="1" x14ac:dyDescent="0.4">
      <c r="A23" s="23">
        <v>21</v>
      </c>
      <c r="B23" s="15" t="s">
        <v>25</v>
      </c>
      <c r="C23" s="3">
        <v>548941</v>
      </c>
      <c r="D23" s="6"/>
      <c r="E23" s="3">
        <v>15322</v>
      </c>
      <c r="F23" s="6"/>
      <c r="G23" s="3">
        <v>523792</v>
      </c>
      <c r="H23" s="3">
        <v>9827</v>
      </c>
      <c r="I23" s="6">
        <v>703</v>
      </c>
      <c r="J23" s="3">
        <v>28615</v>
      </c>
      <c r="K23" s="6">
        <v>799</v>
      </c>
      <c r="L23" s="3">
        <v>5253183</v>
      </c>
      <c r="M23" s="3">
        <v>273838</v>
      </c>
      <c r="N23" s="16">
        <v>19183566</v>
      </c>
      <c r="P23" s="12">
        <f t="shared" si="0"/>
        <v>0.10449608892849056</v>
      </c>
      <c r="Q23" s="12">
        <f t="shared" si="1"/>
        <v>2.7922418312074086E-2</v>
      </c>
    </row>
    <row r="24" spans="1:17" ht="15" thickBot="1" x14ac:dyDescent="0.4">
      <c r="A24" s="23">
        <v>22</v>
      </c>
      <c r="B24" s="15" t="s">
        <v>36</v>
      </c>
      <c r="C24" s="3">
        <v>534266</v>
      </c>
      <c r="D24" s="7">
        <v>6267</v>
      </c>
      <c r="E24" s="3">
        <v>16815</v>
      </c>
      <c r="F24" s="5">
        <v>169</v>
      </c>
      <c r="G24" s="3">
        <v>445793</v>
      </c>
      <c r="H24" s="3">
        <v>71658</v>
      </c>
      <c r="I24" s="6"/>
      <c r="J24" s="3">
        <v>1945</v>
      </c>
      <c r="K24" s="6">
        <v>61</v>
      </c>
      <c r="L24" s="3">
        <v>5655692</v>
      </c>
      <c r="M24" s="3">
        <v>20588</v>
      </c>
      <c r="N24" s="16">
        <v>274708709</v>
      </c>
      <c r="P24" s="12">
        <f t="shared" si="0"/>
        <v>9.4472508257237228E-2</v>
      </c>
      <c r="Q24" s="12">
        <f t="shared" si="1"/>
        <v>3.1362467866323906E-2</v>
      </c>
    </row>
    <row r="25" spans="1:17" ht="15" thickBot="1" x14ac:dyDescent="0.4">
      <c r="A25" s="23">
        <v>23</v>
      </c>
      <c r="B25" s="15" t="s">
        <v>12</v>
      </c>
      <c r="C25" s="3">
        <v>518910</v>
      </c>
      <c r="D25" s="7">
        <v>5585</v>
      </c>
      <c r="E25" s="3">
        <v>9349</v>
      </c>
      <c r="F25" s="5">
        <v>23</v>
      </c>
      <c r="G25" s="6" t="s">
        <v>229</v>
      </c>
      <c r="H25" s="6" t="s">
        <v>229</v>
      </c>
      <c r="I25" s="6">
        <v>518</v>
      </c>
      <c r="J25" s="3">
        <v>30256</v>
      </c>
      <c r="K25" s="6">
        <v>545</v>
      </c>
      <c r="L25" s="3">
        <v>4043482</v>
      </c>
      <c r="M25" s="3">
        <v>235764</v>
      </c>
      <c r="N25" s="16">
        <v>17150530</v>
      </c>
      <c r="P25" s="12">
        <f t="shared" si="0"/>
        <v>0.12833172155206055</v>
      </c>
      <c r="Q25" s="12">
        <f t="shared" si="1"/>
        <v>1.8012956107879428E-2</v>
      </c>
    </row>
    <row r="26" spans="1:17" ht="15" thickBot="1" x14ac:dyDescent="0.4">
      <c r="A26" s="23">
        <v>24</v>
      </c>
      <c r="B26" s="15" t="s">
        <v>28</v>
      </c>
      <c r="C26" s="3">
        <v>518649</v>
      </c>
      <c r="D26" s="6"/>
      <c r="E26" s="3">
        <v>8054</v>
      </c>
      <c r="F26" s="6"/>
      <c r="G26" s="3">
        <v>442327</v>
      </c>
      <c r="H26" s="3">
        <v>68268</v>
      </c>
      <c r="I26" s="6">
        <v>839</v>
      </c>
      <c r="J26" s="3">
        <v>48394</v>
      </c>
      <c r="K26" s="6">
        <v>752</v>
      </c>
      <c r="L26" s="3">
        <v>3044925</v>
      </c>
      <c r="M26" s="3">
        <v>284116</v>
      </c>
      <c r="N26" s="16">
        <v>10717189</v>
      </c>
      <c r="P26" s="12">
        <f t="shared" si="0"/>
        <v>0.17033183629221868</v>
      </c>
      <c r="Q26" s="12">
        <f t="shared" si="1"/>
        <v>1.5539116419390833E-2</v>
      </c>
    </row>
    <row r="27" spans="1:17" ht="15" thickBot="1" x14ac:dyDescent="0.4">
      <c r="A27" s="23">
        <v>25</v>
      </c>
      <c r="B27" s="15" t="s">
        <v>30</v>
      </c>
      <c r="C27" s="3">
        <v>471536</v>
      </c>
      <c r="D27" s="7">
        <v>5554</v>
      </c>
      <c r="E27" s="3">
        <v>11193</v>
      </c>
      <c r="F27" s="5">
        <v>148</v>
      </c>
      <c r="G27" s="3">
        <v>348852</v>
      </c>
      <c r="H27" s="3">
        <v>111491</v>
      </c>
      <c r="I27" s="3">
        <v>1250</v>
      </c>
      <c r="J27" s="3">
        <v>24579</v>
      </c>
      <c r="K27" s="6">
        <v>583</v>
      </c>
      <c r="L27" s="3">
        <v>4097782</v>
      </c>
      <c r="M27" s="3">
        <v>213601</v>
      </c>
      <c r="N27" s="16">
        <v>19184270</v>
      </c>
      <c r="P27" s="12">
        <f t="shared" si="0"/>
        <v>0.11506968600334268</v>
      </c>
      <c r="Q27" s="12">
        <f t="shared" si="1"/>
        <v>2.3719435290288457E-2</v>
      </c>
    </row>
    <row r="28" spans="1:17" ht="15" thickBot="1" x14ac:dyDescent="0.4">
      <c r="A28" s="23">
        <v>26</v>
      </c>
      <c r="B28" s="15" t="s">
        <v>91</v>
      </c>
      <c r="C28" s="3">
        <v>462407</v>
      </c>
      <c r="D28" s="7">
        <v>1788</v>
      </c>
      <c r="E28" s="3">
        <v>6609</v>
      </c>
      <c r="F28" s="5">
        <v>29</v>
      </c>
      <c r="G28" s="3">
        <v>378172</v>
      </c>
      <c r="H28" s="3">
        <v>77626</v>
      </c>
      <c r="I28" s="6"/>
      <c r="J28" s="3">
        <v>2796</v>
      </c>
      <c r="K28" s="6">
        <v>40</v>
      </c>
      <c r="L28" s="3">
        <v>2757329</v>
      </c>
      <c r="M28" s="3">
        <v>16674</v>
      </c>
      <c r="N28" s="16">
        <v>165362065</v>
      </c>
      <c r="P28" s="12">
        <f t="shared" si="0"/>
        <v>0.16768621806405182</v>
      </c>
      <c r="Q28" s="12">
        <f t="shared" si="1"/>
        <v>1.4306151645207439E-2</v>
      </c>
    </row>
    <row r="29" spans="1:17" ht="15" thickBot="1" x14ac:dyDescent="0.4">
      <c r="A29" s="23">
        <v>27</v>
      </c>
      <c r="B29" s="15" t="s">
        <v>35</v>
      </c>
      <c r="C29" s="3">
        <v>429864</v>
      </c>
      <c r="D29" s="7">
        <v>2076</v>
      </c>
      <c r="E29" s="3">
        <v>8373</v>
      </c>
      <c r="F29" s="5">
        <v>40</v>
      </c>
      <c r="G29" s="3">
        <v>398624</v>
      </c>
      <c r="H29" s="3">
        <v>22867</v>
      </c>
      <c r="I29" s="3">
        <v>1449</v>
      </c>
      <c r="J29" s="3">
        <v>3902</v>
      </c>
      <c r="K29" s="6">
        <v>76</v>
      </c>
      <c r="L29" s="3">
        <v>5732922</v>
      </c>
      <c r="M29" s="3">
        <v>52034</v>
      </c>
      <c r="N29" s="16">
        <v>110177052</v>
      </c>
      <c r="P29" s="12">
        <f t="shared" si="0"/>
        <v>7.4989429988084708E-2</v>
      </c>
      <c r="Q29" s="12">
        <f t="shared" si="1"/>
        <v>1.9477191184008202E-2</v>
      </c>
    </row>
    <row r="30" spans="1:17" ht="15" thickBot="1" x14ac:dyDescent="0.4">
      <c r="A30" s="23">
        <v>28</v>
      </c>
      <c r="B30" s="15" t="s">
        <v>33</v>
      </c>
      <c r="C30" s="3">
        <v>395185</v>
      </c>
      <c r="D30" s="7">
        <v>2829</v>
      </c>
      <c r="E30" s="3">
        <v>7985</v>
      </c>
      <c r="F30" s="5">
        <v>43</v>
      </c>
      <c r="G30" s="3">
        <v>339810</v>
      </c>
      <c r="H30" s="3">
        <v>47390</v>
      </c>
      <c r="I30" s="3">
        <v>2186</v>
      </c>
      <c r="J30" s="3">
        <v>1775</v>
      </c>
      <c r="K30" s="6">
        <v>36</v>
      </c>
      <c r="L30" s="3">
        <v>5475508</v>
      </c>
      <c r="M30" s="3">
        <v>24594</v>
      </c>
      <c r="N30" s="16">
        <v>222634017</v>
      </c>
      <c r="P30" s="12">
        <f t="shared" si="0"/>
        <v>7.217207448971294E-2</v>
      </c>
      <c r="Q30" s="12">
        <f t="shared" si="1"/>
        <v>2.028169014084507E-2</v>
      </c>
    </row>
    <row r="31" spans="1:17" ht="15" thickBot="1" x14ac:dyDescent="0.4">
      <c r="A31" s="23">
        <v>29</v>
      </c>
      <c r="B31" s="15" t="s">
        <v>13</v>
      </c>
      <c r="C31" s="3">
        <v>364810</v>
      </c>
      <c r="D31" s="6"/>
      <c r="E31" s="3">
        <v>11976</v>
      </c>
      <c r="F31" s="6"/>
      <c r="G31" s="3">
        <v>290700</v>
      </c>
      <c r="H31" s="3">
        <v>62134</v>
      </c>
      <c r="I31" s="6">
        <v>450</v>
      </c>
      <c r="J31" s="3">
        <v>9631</v>
      </c>
      <c r="K31" s="6">
        <v>316</v>
      </c>
      <c r="L31" s="3">
        <v>11344925</v>
      </c>
      <c r="M31" s="3">
        <v>299512</v>
      </c>
      <c r="N31" s="16">
        <v>37877982</v>
      </c>
      <c r="P31" s="12">
        <f t="shared" si="0"/>
        <v>3.2155639840807715E-2</v>
      </c>
      <c r="Q31" s="12">
        <f t="shared" si="1"/>
        <v>3.2810715398193337E-2</v>
      </c>
    </row>
    <row r="32" spans="1:17" ht="15" thickBot="1" x14ac:dyDescent="0.4">
      <c r="A32" s="23">
        <v>30</v>
      </c>
      <c r="B32" s="15" t="s">
        <v>38</v>
      </c>
      <c r="C32" s="3">
        <v>357128</v>
      </c>
      <c r="D32" s="4">
        <v>217</v>
      </c>
      <c r="E32" s="3">
        <v>5884</v>
      </c>
      <c r="F32" s="5">
        <v>14</v>
      </c>
      <c r="G32" s="3">
        <v>346409</v>
      </c>
      <c r="H32" s="3">
        <v>4835</v>
      </c>
      <c r="I32" s="6">
        <v>674</v>
      </c>
      <c r="J32" s="3">
        <v>10193</v>
      </c>
      <c r="K32" s="6">
        <v>168</v>
      </c>
      <c r="L32" s="3">
        <v>9576718</v>
      </c>
      <c r="M32" s="3">
        <v>273348</v>
      </c>
      <c r="N32" s="16">
        <v>35034907</v>
      </c>
      <c r="P32" s="12">
        <f t="shared" si="0"/>
        <v>3.7289462516645451E-2</v>
      </c>
      <c r="Q32" s="12">
        <f t="shared" si="1"/>
        <v>1.6481899342686158E-2</v>
      </c>
    </row>
    <row r="33" spans="1:17" ht="15" thickBot="1" x14ac:dyDescent="0.4">
      <c r="A33" s="23">
        <v>31</v>
      </c>
      <c r="B33" s="15" t="s">
        <v>57</v>
      </c>
      <c r="C33" s="3">
        <v>349688</v>
      </c>
      <c r="D33" s="6"/>
      <c r="E33" s="3">
        <v>5739</v>
      </c>
      <c r="F33" s="6"/>
      <c r="G33" s="3">
        <v>298574</v>
      </c>
      <c r="H33" s="3">
        <v>45375</v>
      </c>
      <c r="I33" s="3">
        <v>1032</v>
      </c>
      <c r="J33" s="3">
        <v>9428</v>
      </c>
      <c r="K33" s="6">
        <v>155</v>
      </c>
      <c r="L33" s="3">
        <v>3920170</v>
      </c>
      <c r="M33" s="3">
        <v>105695</v>
      </c>
      <c r="N33" s="16">
        <v>37089590</v>
      </c>
      <c r="P33" s="12">
        <f t="shared" si="0"/>
        <v>8.9200056767112915E-2</v>
      </c>
      <c r="Q33" s="12">
        <f t="shared" si="1"/>
        <v>1.6440390326686465E-2</v>
      </c>
    </row>
    <row r="34" spans="1:17" ht="15" thickBot="1" x14ac:dyDescent="0.4">
      <c r="A34" s="23">
        <v>32</v>
      </c>
      <c r="B34" s="15" t="s">
        <v>19</v>
      </c>
      <c r="C34" s="3">
        <v>334988</v>
      </c>
      <c r="D34" s="4">
        <v>199</v>
      </c>
      <c r="E34" s="3">
        <v>2854</v>
      </c>
      <c r="F34" s="6"/>
      <c r="G34" s="3">
        <v>322211</v>
      </c>
      <c r="H34" s="3">
        <v>9923</v>
      </c>
      <c r="I34" s="6">
        <v>273</v>
      </c>
      <c r="J34" s="3">
        <v>36421</v>
      </c>
      <c r="K34" s="6">
        <v>310</v>
      </c>
      <c r="L34" s="3">
        <v>5605071</v>
      </c>
      <c r="M34" s="3">
        <v>609406</v>
      </c>
      <c r="N34" s="3">
        <v>9197590</v>
      </c>
      <c r="P34" s="12">
        <f t="shared" ref="P34:P65" si="2">IFERROR(J34/M34,0)</f>
        <v>5.9764754531461781E-2</v>
      </c>
      <c r="Q34" s="12">
        <f t="shared" ref="Q34:Q65" si="3">IFERROR(K34/J34,0)</f>
        <v>8.5115729936025911E-3</v>
      </c>
    </row>
    <row r="35" spans="1:17" ht="15" thickBot="1" x14ac:dyDescent="0.4">
      <c r="A35" s="23">
        <v>33</v>
      </c>
      <c r="B35" s="15" t="s">
        <v>11</v>
      </c>
      <c r="C35" s="3">
        <v>318290</v>
      </c>
      <c r="D35" s="6"/>
      <c r="E35" s="3">
        <v>4631</v>
      </c>
      <c r="F35" s="5">
        <v>10</v>
      </c>
      <c r="G35" s="3">
        <v>222100</v>
      </c>
      <c r="H35" s="3">
        <v>91559</v>
      </c>
      <c r="I35" s="6">
        <v>502</v>
      </c>
      <c r="J35" s="3">
        <v>36667</v>
      </c>
      <c r="K35" s="6">
        <v>533</v>
      </c>
      <c r="L35" s="3">
        <v>2679348</v>
      </c>
      <c r="M35" s="3">
        <v>308658</v>
      </c>
      <c r="N35" s="16">
        <v>8680637</v>
      </c>
      <c r="P35" s="12">
        <f t="shared" si="2"/>
        <v>0.11879491216816022</v>
      </c>
      <c r="Q35" s="12">
        <f t="shared" si="3"/>
        <v>1.4536231488804648E-2</v>
      </c>
    </row>
    <row r="36" spans="1:17" ht="15" thickBot="1" x14ac:dyDescent="0.4">
      <c r="A36" s="23">
        <v>34</v>
      </c>
      <c r="B36" s="15" t="s">
        <v>15</v>
      </c>
      <c r="C36" s="3">
        <v>290706</v>
      </c>
      <c r="D36" s="6"/>
      <c r="E36" s="3">
        <v>4363</v>
      </c>
      <c r="F36" s="6"/>
      <c r="G36" s="3">
        <v>206275</v>
      </c>
      <c r="H36" s="3">
        <v>80068</v>
      </c>
      <c r="I36" s="6">
        <v>529</v>
      </c>
      <c r="J36" s="3">
        <v>28544</v>
      </c>
      <c r="K36" s="6">
        <v>428</v>
      </c>
      <c r="L36" s="3">
        <v>4351221</v>
      </c>
      <c r="M36" s="3">
        <v>427245</v>
      </c>
      <c r="N36" s="16">
        <v>10184373</v>
      </c>
      <c r="P36" s="12">
        <f t="shared" si="2"/>
        <v>6.6809441889314092E-2</v>
      </c>
      <c r="Q36" s="12">
        <f t="shared" si="3"/>
        <v>1.4994394618834081E-2</v>
      </c>
    </row>
    <row r="37" spans="1:17" ht="15" thickBot="1" x14ac:dyDescent="0.4">
      <c r="A37" s="23">
        <v>35</v>
      </c>
      <c r="B37" s="15" t="s">
        <v>16</v>
      </c>
      <c r="C37" s="3">
        <v>279708</v>
      </c>
      <c r="D37" s="7">
        <v>4047</v>
      </c>
      <c r="E37" s="3">
        <v>3105</v>
      </c>
      <c r="F37" s="5">
        <v>87</v>
      </c>
      <c r="G37" s="3">
        <v>216998</v>
      </c>
      <c r="H37" s="3">
        <v>59605</v>
      </c>
      <c r="I37" s="6">
        <v>691</v>
      </c>
      <c r="J37" s="3">
        <v>30984</v>
      </c>
      <c r="K37" s="6">
        <v>344</v>
      </c>
      <c r="L37" s="3">
        <v>3061067</v>
      </c>
      <c r="M37" s="3">
        <v>339080</v>
      </c>
      <c r="N37" s="16">
        <v>9027553</v>
      </c>
      <c r="P37" s="12">
        <f t="shared" si="2"/>
        <v>9.1376666273445789E-2</v>
      </c>
      <c r="Q37" s="12">
        <f t="shared" si="3"/>
        <v>1.1102504518461141E-2</v>
      </c>
    </row>
    <row r="38" spans="1:17" ht="15" thickBot="1" x14ac:dyDescent="0.4">
      <c r="A38" s="23">
        <v>36</v>
      </c>
      <c r="B38" s="15" t="s">
        <v>20</v>
      </c>
      <c r="C38" s="3">
        <v>243129</v>
      </c>
      <c r="D38" s="6"/>
      <c r="E38" s="3">
        <v>6681</v>
      </c>
      <c r="F38" s="6"/>
      <c r="G38" s="6" t="s">
        <v>229</v>
      </c>
      <c r="H38" s="6" t="s">
        <v>229</v>
      </c>
      <c r="I38" s="6">
        <v>221</v>
      </c>
      <c r="J38" s="3">
        <v>24012</v>
      </c>
      <c r="K38" s="6">
        <v>660</v>
      </c>
      <c r="L38" s="3">
        <v>3174798</v>
      </c>
      <c r="M38" s="3">
        <v>313555</v>
      </c>
      <c r="N38" s="16">
        <v>10125176</v>
      </c>
      <c r="P38" s="12">
        <f t="shared" si="2"/>
        <v>7.6579866371131067E-2</v>
      </c>
      <c r="Q38" s="12">
        <f t="shared" si="3"/>
        <v>2.7486256871564217E-2</v>
      </c>
    </row>
    <row r="39" spans="1:17" ht="15" thickBot="1" x14ac:dyDescent="0.4">
      <c r="A39" s="23">
        <v>37</v>
      </c>
      <c r="B39" s="15" t="s">
        <v>189</v>
      </c>
      <c r="C39" s="3">
        <v>231978</v>
      </c>
      <c r="D39" s="7">
        <v>1255</v>
      </c>
      <c r="E39" s="3">
        <v>1479</v>
      </c>
      <c r="F39" s="5">
        <v>25</v>
      </c>
      <c r="G39" s="3">
        <v>212590</v>
      </c>
      <c r="H39" s="3">
        <v>17909</v>
      </c>
      <c r="I39" s="6"/>
      <c r="J39" s="3">
        <v>7904</v>
      </c>
      <c r="K39" s="6">
        <v>50</v>
      </c>
      <c r="L39" s="3">
        <v>1727836</v>
      </c>
      <c r="M39" s="3">
        <v>58870</v>
      </c>
      <c r="N39" s="16">
        <v>29349927</v>
      </c>
      <c r="P39" s="12">
        <f t="shared" si="2"/>
        <v>0.13426193307287243</v>
      </c>
      <c r="Q39" s="12">
        <f t="shared" si="3"/>
        <v>6.3259109311740889E-3</v>
      </c>
    </row>
    <row r="40" spans="1:17" ht="15" thickBot="1" x14ac:dyDescent="0.4">
      <c r="A40" s="23">
        <v>38</v>
      </c>
      <c r="B40" s="15" t="s">
        <v>63</v>
      </c>
      <c r="C40" s="3">
        <v>211527</v>
      </c>
      <c r="D40" s="7">
        <v>6819</v>
      </c>
      <c r="E40" s="3">
        <v>4672</v>
      </c>
      <c r="F40" s="5">
        <v>156</v>
      </c>
      <c r="G40" s="3">
        <v>55637</v>
      </c>
      <c r="H40" s="3">
        <v>151218</v>
      </c>
      <c r="I40" s="6">
        <v>657</v>
      </c>
      <c r="J40" s="3">
        <v>21919</v>
      </c>
      <c r="K40" s="6">
        <v>484</v>
      </c>
      <c r="L40" s="3">
        <v>1639076</v>
      </c>
      <c r="M40" s="3">
        <v>169849</v>
      </c>
      <c r="N40" s="16">
        <v>9650177</v>
      </c>
      <c r="P40" s="12">
        <f t="shared" si="2"/>
        <v>0.12904992081201538</v>
      </c>
      <c r="Q40" s="12">
        <f t="shared" si="3"/>
        <v>2.2081299329348967E-2</v>
      </c>
    </row>
    <row r="41" spans="1:17" ht="15" thickBot="1" x14ac:dyDescent="0.4">
      <c r="A41" s="23">
        <v>39</v>
      </c>
      <c r="B41" s="15" t="s">
        <v>97</v>
      </c>
      <c r="C41" s="3">
        <v>210709</v>
      </c>
      <c r="D41" s="6"/>
      <c r="E41" s="3">
        <v>2626</v>
      </c>
      <c r="F41" s="6"/>
      <c r="G41" s="3">
        <v>142710</v>
      </c>
      <c r="H41" s="3">
        <v>65373</v>
      </c>
      <c r="I41" s="6">
        <v>464</v>
      </c>
      <c r="J41" s="3">
        <v>20568</v>
      </c>
      <c r="K41" s="6">
        <v>256</v>
      </c>
      <c r="L41" s="3">
        <v>2505316</v>
      </c>
      <c r="M41" s="3">
        <v>244548</v>
      </c>
      <c r="N41" s="16">
        <v>10244663</v>
      </c>
      <c r="P41" s="12">
        <f t="shared" si="2"/>
        <v>8.410618774228372E-2</v>
      </c>
      <c r="Q41" s="12">
        <f t="shared" si="3"/>
        <v>1.2446518864255154E-2</v>
      </c>
    </row>
    <row r="42" spans="1:17" ht="15" thickBot="1" x14ac:dyDescent="0.4">
      <c r="A42" s="23">
        <v>40</v>
      </c>
      <c r="B42" s="15" t="s">
        <v>32</v>
      </c>
      <c r="C42" s="3">
        <v>190909</v>
      </c>
      <c r="D42" s="6"/>
      <c r="E42" s="3">
        <v>13371</v>
      </c>
      <c r="F42" s="6"/>
      <c r="G42" s="3">
        <v>164009</v>
      </c>
      <c r="H42" s="3">
        <v>13529</v>
      </c>
      <c r="I42" s="6">
        <v>356</v>
      </c>
      <c r="J42" s="3">
        <v>10754</v>
      </c>
      <c r="K42" s="6">
        <v>753</v>
      </c>
      <c r="L42" s="3">
        <v>645593</v>
      </c>
      <c r="M42" s="3">
        <v>36367</v>
      </c>
      <c r="N42" s="16">
        <v>17752319</v>
      </c>
      <c r="P42" s="12">
        <f t="shared" si="2"/>
        <v>0.29570764704264857</v>
      </c>
      <c r="Q42" s="12">
        <f t="shared" si="3"/>
        <v>7.0020457504184494E-2</v>
      </c>
    </row>
    <row r="43" spans="1:17" ht="15" thickBot="1" x14ac:dyDescent="0.4">
      <c r="A43" s="23">
        <v>41</v>
      </c>
      <c r="B43" s="15" t="s">
        <v>40</v>
      </c>
      <c r="C43" s="3">
        <v>167753</v>
      </c>
      <c r="D43" s="7">
        <v>1251</v>
      </c>
      <c r="E43" s="6">
        <v>570</v>
      </c>
      <c r="F43" s="5">
        <v>1</v>
      </c>
      <c r="G43" s="3">
        <v>154185</v>
      </c>
      <c r="H43" s="3">
        <v>12998</v>
      </c>
      <c r="I43" s="6"/>
      <c r="J43" s="3">
        <v>16878</v>
      </c>
      <c r="K43" s="6">
        <v>57</v>
      </c>
      <c r="L43" s="3">
        <v>16640227</v>
      </c>
      <c r="M43" s="3">
        <v>1674187</v>
      </c>
      <c r="N43" s="16">
        <v>9939291</v>
      </c>
      <c r="P43" s="12">
        <f t="shared" si="2"/>
        <v>1.0081311108018399E-2</v>
      </c>
      <c r="Q43" s="12">
        <f t="shared" si="3"/>
        <v>3.3771773906861001E-3</v>
      </c>
    </row>
    <row r="44" spans="1:17" ht="15" thickBot="1" x14ac:dyDescent="0.4">
      <c r="A44" s="23">
        <v>42</v>
      </c>
      <c r="B44" s="15" t="s">
        <v>43</v>
      </c>
      <c r="C44" s="3">
        <v>163453</v>
      </c>
      <c r="D44" s="6"/>
      <c r="E44" s="3">
        <v>3039</v>
      </c>
      <c r="F44" s="6"/>
      <c r="G44" s="3">
        <v>142872</v>
      </c>
      <c r="H44" s="3">
        <v>17542</v>
      </c>
      <c r="I44" s="6">
        <v>145</v>
      </c>
      <c r="J44" s="3">
        <v>37641</v>
      </c>
      <c r="K44" s="6">
        <v>700</v>
      </c>
      <c r="L44" s="3">
        <v>891526</v>
      </c>
      <c r="M44" s="3">
        <v>205305</v>
      </c>
      <c r="N44" s="16">
        <v>4342453</v>
      </c>
      <c r="P44" s="12">
        <f t="shared" si="2"/>
        <v>0.18334185723679403</v>
      </c>
      <c r="Q44" s="12">
        <f t="shared" si="3"/>
        <v>1.8596742913312612E-2</v>
      </c>
    </row>
    <row r="45" spans="1:17" ht="15" thickBot="1" x14ac:dyDescent="0.4">
      <c r="A45" s="23">
        <v>43</v>
      </c>
      <c r="B45" s="15" t="s">
        <v>41</v>
      </c>
      <c r="C45" s="3">
        <v>163035</v>
      </c>
      <c r="D45" s="6"/>
      <c r="E45" s="3">
        <v>1484</v>
      </c>
      <c r="F45" s="6"/>
      <c r="G45" s="3">
        <v>31536</v>
      </c>
      <c r="H45" s="3">
        <v>130015</v>
      </c>
      <c r="I45" s="6">
        <v>254</v>
      </c>
      <c r="J45" s="3">
        <v>18691</v>
      </c>
      <c r="K45" s="6">
        <v>170</v>
      </c>
      <c r="L45" s="3">
        <v>1744981</v>
      </c>
      <c r="M45" s="3">
        <v>200049</v>
      </c>
      <c r="N45" s="16">
        <v>8722754</v>
      </c>
      <c r="P45" s="12">
        <f t="shared" si="2"/>
        <v>9.3432109133262345E-2</v>
      </c>
      <c r="Q45" s="12">
        <f t="shared" si="3"/>
        <v>9.0952865015247984E-3</v>
      </c>
    </row>
    <row r="46" spans="1:17" ht="15" thickBot="1" x14ac:dyDescent="0.4">
      <c r="A46" s="23">
        <v>44</v>
      </c>
      <c r="B46" s="15" t="s">
        <v>105</v>
      </c>
      <c r="C46" s="3">
        <v>144592</v>
      </c>
      <c r="D46" s="4">
        <v>98</v>
      </c>
      <c r="E46" s="3">
        <v>8949</v>
      </c>
      <c r="F46" s="5">
        <v>6</v>
      </c>
      <c r="G46" s="3">
        <v>121280</v>
      </c>
      <c r="H46" s="3">
        <v>14363</v>
      </c>
      <c r="I46" s="6">
        <v>71</v>
      </c>
      <c r="J46" s="3">
        <v>12318</v>
      </c>
      <c r="K46" s="6">
        <v>762</v>
      </c>
      <c r="L46" s="3">
        <v>359755</v>
      </c>
      <c r="M46" s="3">
        <v>30649</v>
      </c>
      <c r="N46" s="16">
        <v>11738064</v>
      </c>
      <c r="P46" s="12">
        <f t="shared" si="2"/>
        <v>0.40190544552840224</v>
      </c>
      <c r="Q46" s="12">
        <f t="shared" si="3"/>
        <v>6.1860691670725769E-2</v>
      </c>
    </row>
    <row r="47" spans="1:17" ht="29.5" thickBot="1" x14ac:dyDescent="0.4">
      <c r="A47" s="23">
        <v>45</v>
      </c>
      <c r="B47" s="15" t="s">
        <v>46</v>
      </c>
      <c r="C47" s="3">
        <v>142653</v>
      </c>
      <c r="D47" s="6"/>
      <c r="E47" s="3">
        <v>2328</v>
      </c>
      <c r="F47" s="6"/>
      <c r="G47" s="3">
        <v>114317</v>
      </c>
      <c r="H47" s="3">
        <v>26008</v>
      </c>
      <c r="I47" s="6">
        <v>191</v>
      </c>
      <c r="J47" s="3">
        <v>13096</v>
      </c>
      <c r="K47" s="6">
        <v>214</v>
      </c>
      <c r="L47" s="3">
        <v>711049</v>
      </c>
      <c r="M47" s="3">
        <v>65279</v>
      </c>
      <c r="N47" s="16">
        <v>10892506</v>
      </c>
      <c r="P47" s="12">
        <f t="shared" si="2"/>
        <v>0.20061581825701988</v>
      </c>
      <c r="Q47" s="12">
        <f t="shared" si="3"/>
        <v>1.6340867440439829E-2</v>
      </c>
    </row>
    <row r="48" spans="1:17" ht="15" thickBot="1" x14ac:dyDescent="0.4">
      <c r="A48" s="23">
        <v>46</v>
      </c>
      <c r="B48" s="15" t="s">
        <v>66</v>
      </c>
      <c r="C48" s="3">
        <v>142426</v>
      </c>
      <c r="D48" s="4">
        <v>231</v>
      </c>
      <c r="E48" s="6">
        <v>878</v>
      </c>
      <c r="F48" s="5">
        <v>3</v>
      </c>
      <c r="G48" s="3">
        <v>136413</v>
      </c>
      <c r="H48" s="3">
        <v>5135</v>
      </c>
      <c r="I48" s="6">
        <v>76</v>
      </c>
      <c r="J48" s="3">
        <v>33151</v>
      </c>
      <c r="K48" s="6">
        <v>204</v>
      </c>
      <c r="L48" s="3">
        <v>1091496</v>
      </c>
      <c r="M48" s="3">
        <v>254053</v>
      </c>
      <c r="N48" s="16">
        <v>4296340</v>
      </c>
      <c r="P48" s="12">
        <f t="shared" si="2"/>
        <v>0.13048852011194514</v>
      </c>
      <c r="Q48" s="12">
        <f t="shared" si="3"/>
        <v>6.1536605230611448E-3</v>
      </c>
    </row>
    <row r="49" spans="1:17" ht="15" thickBot="1" x14ac:dyDescent="0.4">
      <c r="A49" s="23">
        <v>47</v>
      </c>
      <c r="B49" s="15" t="s">
        <v>29</v>
      </c>
      <c r="C49" s="3">
        <v>142068</v>
      </c>
      <c r="D49" s="6"/>
      <c r="E49" s="3">
        <v>2074</v>
      </c>
      <c r="F49" s="6"/>
      <c r="G49" s="3">
        <v>120259</v>
      </c>
      <c r="H49" s="3">
        <v>19735</v>
      </c>
      <c r="I49" s="6">
        <v>440</v>
      </c>
      <c r="J49" s="3">
        <v>1125</v>
      </c>
      <c r="K49" s="6">
        <v>16</v>
      </c>
      <c r="L49" s="3">
        <v>3463672</v>
      </c>
      <c r="M49" s="3">
        <v>27421</v>
      </c>
      <c r="N49" s="16">
        <v>126315793</v>
      </c>
      <c r="P49" s="12">
        <f t="shared" si="2"/>
        <v>4.1026950147697021E-2</v>
      </c>
      <c r="Q49" s="12">
        <f t="shared" si="3"/>
        <v>1.4222222222222223E-2</v>
      </c>
    </row>
    <row r="50" spans="1:17" ht="15" thickBot="1" x14ac:dyDescent="0.4">
      <c r="A50" s="23">
        <v>48</v>
      </c>
      <c r="B50" s="15" t="s">
        <v>78</v>
      </c>
      <c r="C50" s="3">
        <v>141747</v>
      </c>
      <c r="D50" s="6"/>
      <c r="E50" s="3">
        <v>3749</v>
      </c>
      <c r="F50" s="6"/>
      <c r="G50" s="3">
        <v>47779</v>
      </c>
      <c r="H50" s="3">
        <v>90219</v>
      </c>
      <c r="I50" s="6">
        <v>431</v>
      </c>
      <c r="J50" s="3">
        <v>20464</v>
      </c>
      <c r="K50" s="6">
        <v>541</v>
      </c>
      <c r="L50" s="3">
        <v>964461</v>
      </c>
      <c r="M50" s="3">
        <v>139239</v>
      </c>
      <c r="N50" s="16">
        <v>6926655</v>
      </c>
      <c r="P50" s="12">
        <f t="shared" si="2"/>
        <v>0.14697031722434087</v>
      </c>
      <c r="Q50" s="12">
        <f t="shared" si="3"/>
        <v>2.6436669272869428E-2</v>
      </c>
    </row>
    <row r="51" spans="1:17" ht="15" thickBot="1" x14ac:dyDescent="0.4">
      <c r="A51" s="23">
        <v>49</v>
      </c>
      <c r="B51" s="15" t="s">
        <v>44</v>
      </c>
      <c r="C51" s="3">
        <v>138648</v>
      </c>
      <c r="D51" s="4">
        <v>171</v>
      </c>
      <c r="E51" s="6">
        <v>237</v>
      </c>
      <c r="F51" s="6"/>
      <c r="G51" s="3">
        <v>135862</v>
      </c>
      <c r="H51" s="3">
        <v>2549</v>
      </c>
      <c r="I51" s="6">
        <v>33</v>
      </c>
      <c r="J51" s="3">
        <v>49379</v>
      </c>
      <c r="K51" s="6">
        <v>84</v>
      </c>
      <c r="L51" s="3">
        <v>1108078</v>
      </c>
      <c r="M51" s="3">
        <v>394642</v>
      </c>
      <c r="N51" s="3">
        <v>2807805</v>
      </c>
      <c r="P51" s="12">
        <f t="shared" si="2"/>
        <v>0.12512352968006446</v>
      </c>
      <c r="Q51" s="12">
        <f t="shared" si="3"/>
        <v>1.7011280098827436E-3</v>
      </c>
    </row>
    <row r="52" spans="1:17" ht="15" thickBot="1" x14ac:dyDescent="0.4">
      <c r="A52" s="23">
        <v>50</v>
      </c>
      <c r="B52" s="15" t="s">
        <v>84</v>
      </c>
      <c r="C52" s="3">
        <v>137093</v>
      </c>
      <c r="D52" s="6"/>
      <c r="E52" s="3">
        <v>1690</v>
      </c>
      <c r="F52" s="6"/>
      <c r="G52" s="3">
        <v>84991</v>
      </c>
      <c r="H52" s="3">
        <v>50412</v>
      </c>
      <c r="I52" s="6">
        <v>220</v>
      </c>
      <c r="J52" s="3">
        <v>26812</v>
      </c>
      <c r="K52" s="6">
        <v>331</v>
      </c>
      <c r="L52" s="3">
        <v>381490</v>
      </c>
      <c r="M52" s="3">
        <v>74609</v>
      </c>
      <c r="N52" s="16">
        <v>5113205</v>
      </c>
      <c r="P52" s="12">
        <f t="shared" si="2"/>
        <v>0.35936683241968126</v>
      </c>
      <c r="Q52" s="12">
        <f t="shared" si="3"/>
        <v>1.2345218558854244E-2</v>
      </c>
    </row>
    <row r="53" spans="1:17" ht="15" thickBot="1" x14ac:dyDescent="0.4">
      <c r="A53" s="23">
        <v>51</v>
      </c>
      <c r="B53" s="15" t="s">
        <v>49</v>
      </c>
      <c r="C53" s="3">
        <v>135008</v>
      </c>
      <c r="D53" s="7">
        <v>1684</v>
      </c>
      <c r="E53" s="3">
        <v>1151</v>
      </c>
      <c r="F53" s="5">
        <v>8</v>
      </c>
      <c r="G53" s="3">
        <v>113375</v>
      </c>
      <c r="H53" s="3">
        <v>20482</v>
      </c>
      <c r="I53" s="6"/>
      <c r="J53" s="3">
        <v>14290</v>
      </c>
      <c r="K53" s="6">
        <v>122</v>
      </c>
      <c r="L53" s="3">
        <v>3253148</v>
      </c>
      <c r="M53" s="3">
        <v>344320</v>
      </c>
      <c r="N53" s="16">
        <v>9448036</v>
      </c>
      <c r="P53" s="12">
        <f t="shared" si="2"/>
        <v>4.1502091078066912E-2</v>
      </c>
      <c r="Q53" s="12">
        <f t="shared" si="3"/>
        <v>8.5374387683694892E-3</v>
      </c>
    </row>
    <row r="54" spans="1:17" ht="15" thickBot="1" x14ac:dyDescent="0.4">
      <c r="A54" s="23">
        <v>52</v>
      </c>
      <c r="B54" s="15" t="s">
        <v>68</v>
      </c>
      <c r="C54" s="3">
        <v>134768</v>
      </c>
      <c r="D54" s="7">
        <v>1174</v>
      </c>
      <c r="E54" s="3">
        <v>2142</v>
      </c>
      <c r="F54" s="5">
        <v>21</v>
      </c>
      <c r="G54" s="3">
        <v>107364</v>
      </c>
      <c r="H54" s="3">
        <v>25262</v>
      </c>
      <c r="I54" s="6"/>
      <c r="J54" s="3">
        <v>45445</v>
      </c>
      <c r="K54" s="6">
        <v>722</v>
      </c>
      <c r="L54" s="3">
        <v>509029</v>
      </c>
      <c r="M54" s="3">
        <v>171649</v>
      </c>
      <c r="N54" s="16">
        <v>2965531</v>
      </c>
      <c r="P54" s="12">
        <f t="shared" si="2"/>
        <v>0.2647554020122459</v>
      </c>
      <c r="Q54" s="12">
        <f t="shared" si="3"/>
        <v>1.5887336340631532E-2</v>
      </c>
    </row>
    <row r="55" spans="1:17" ht="15" thickBot="1" x14ac:dyDescent="0.4">
      <c r="A55" s="23">
        <v>53</v>
      </c>
      <c r="B55" s="15" t="s">
        <v>110</v>
      </c>
      <c r="C55" s="3">
        <v>132368</v>
      </c>
      <c r="D55" s="7">
        <v>4426</v>
      </c>
      <c r="E55" s="3">
        <v>1230</v>
      </c>
      <c r="F55" s="5">
        <v>35</v>
      </c>
      <c r="G55" s="3">
        <v>110049</v>
      </c>
      <c r="H55" s="3">
        <v>21089</v>
      </c>
      <c r="I55" s="6"/>
      <c r="J55" s="3">
        <v>33208</v>
      </c>
      <c r="K55" s="6">
        <v>309</v>
      </c>
      <c r="L55" s="3">
        <v>1183319</v>
      </c>
      <c r="M55" s="3">
        <v>296869</v>
      </c>
      <c r="N55" s="16">
        <v>3985993</v>
      </c>
      <c r="P55" s="12">
        <f t="shared" si="2"/>
        <v>0.11186078708117048</v>
      </c>
      <c r="Q55" s="12">
        <f t="shared" si="3"/>
        <v>9.3049867501806792E-3</v>
      </c>
    </row>
    <row r="56" spans="1:17" ht="15" thickBot="1" x14ac:dyDescent="0.4">
      <c r="A56" s="23">
        <v>54</v>
      </c>
      <c r="B56" s="15" t="s">
        <v>73</v>
      </c>
      <c r="C56" s="3">
        <v>130865</v>
      </c>
      <c r="D56" s="4">
        <v>826</v>
      </c>
      <c r="E56" s="3">
        <v>1990</v>
      </c>
      <c r="F56" s="6"/>
      <c r="G56" s="3">
        <v>116187</v>
      </c>
      <c r="H56" s="3">
        <v>12688</v>
      </c>
      <c r="I56" s="6">
        <v>221</v>
      </c>
      <c r="J56" s="3">
        <v>6936</v>
      </c>
      <c r="K56" s="6">
        <v>105</v>
      </c>
      <c r="L56" s="3">
        <v>4206738</v>
      </c>
      <c r="M56" s="3">
        <v>222949</v>
      </c>
      <c r="N56" s="16">
        <v>18868606</v>
      </c>
      <c r="P56" s="12">
        <f t="shared" si="2"/>
        <v>3.1110253914572391E-2</v>
      </c>
      <c r="Q56" s="12">
        <f t="shared" si="3"/>
        <v>1.5138408304498269E-2</v>
      </c>
    </row>
    <row r="57" spans="1:17" ht="15" thickBot="1" x14ac:dyDescent="0.4">
      <c r="A57" s="23">
        <v>55</v>
      </c>
      <c r="B57" s="15" t="s">
        <v>58</v>
      </c>
      <c r="C57" s="3">
        <v>126612</v>
      </c>
      <c r="D57" s="7">
        <v>2919</v>
      </c>
      <c r="E57" s="3">
        <v>1712</v>
      </c>
      <c r="F57" s="5">
        <v>57</v>
      </c>
      <c r="G57" s="3">
        <v>101838</v>
      </c>
      <c r="H57" s="3">
        <v>23062</v>
      </c>
      <c r="I57" s="6">
        <v>260</v>
      </c>
      <c r="J57" s="3">
        <v>30921</v>
      </c>
      <c r="K57" s="6">
        <v>418</v>
      </c>
      <c r="L57" s="3">
        <v>744319</v>
      </c>
      <c r="M57" s="3">
        <v>181775</v>
      </c>
      <c r="N57" s="16">
        <v>4094733</v>
      </c>
      <c r="P57" s="12">
        <f t="shared" si="2"/>
        <v>0.17010590015128593</v>
      </c>
      <c r="Q57" s="12">
        <f t="shared" si="3"/>
        <v>1.3518320882248309E-2</v>
      </c>
    </row>
    <row r="58" spans="1:17" ht="15" thickBot="1" x14ac:dyDescent="0.4">
      <c r="A58" s="23">
        <v>56</v>
      </c>
      <c r="B58" s="15" t="s">
        <v>81</v>
      </c>
      <c r="C58" s="3">
        <v>125678</v>
      </c>
      <c r="D58" s="6"/>
      <c r="E58" s="6">
        <v>991</v>
      </c>
      <c r="F58" s="6"/>
      <c r="G58" s="3">
        <v>74950</v>
      </c>
      <c r="H58" s="3">
        <v>49737</v>
      </c>
      <c r="I58" s="6">
        <v>338</v>
      </c>
      <c r="J58" s="3">
        <v>18447</v>
      </c>
      <c r="K58" s="6">
        <v>145</v>
      </c>
      <c r="L58" s="3">
        <v>1537867</v>
      </c>
      <c r="M58" s="3">
        <v>225734</v>
      </c>
      <c r="N58" s="16">
        <v>6812746</v>
      </c>
      <c r="P58" s="12">
        <f t="shared" si="2"/>
        <v>8.172007761347426E-2</v>
      </c>
      <c r="Q58" s="12">
        <f t="shared" si="3"/>
        <v>7.8603566975660004E-3</v>
      </c>
    </row>
    <row r="59" spans="1:17" ht="15" thickBot="1" x14ac:dyDescent="0.4">
      <c r="A59" s="23">
        <v>57</v>
      </c>
      <c r="B59" s="15" t="s">
        <v>87</v>
      </c>
      <c r="C59" s="3">
        <v>123484</v>
      </c>
      <c r="D59" s="4">
        <v>905</v>
      </c>
      <c r="E59" s="3">
        <v>1418</v>
      </c>
      <c r="F59" s="5">
        <v>27</v>
      </c>
      <c r="G59" s="3">
        <v>114963</v>
      </c>
      <c r="H59" s="3">
        <v>7103</v>
      </c>
      <c r="I59" s="6">
        <v>107</v>
      </c>
      <c r="J59" s="3">
        <v>23936</v>
      </c>
      <c r="K59" s="6">
        <v>275</v>
      </c>
      <c r="L59" s="3">
        <v>571472</v>
      </c>
      <c r="M59" s="3">
        <v>110771</v>
      </c>
      <c r="N59" s="16">
        <v>5159028</v>
      </c>
      <c r="P59" s="12">
        <f t="shared" si="2"/>
        <v>0.21608543752426176</v>
      </c>
      <c r="Q59" s="12">
        <f t="shared" si="3"/>
        <v>1.1488970588235295E-2</v>
      </c>
    </row>
    <row r="60" spans="1:17" ht="15" thickBot="1" x14ac:dyDescent="0.4">
      <c r="A60" s="23">
        <v>58</v>
      </c>
      <c r="B60" s="15" t="s">
        <v>124</v>
      </c>
      <c r="C60" s="3">
        <v>121798</v>
      </c>
      <c r="D60" s="6"/>
      <c r="E60" s="3">
        <v>4161</v>
      </c>
      <c r="F60" s="6"/>
      <c r="G60" s="3">
        <v>110209</v>
      </c>
      <c r="H60" s="3">
        <v>7428</v>
      </c>
      <c r="I60" s="6">
        <v>5</v>
      </c>
      <c r="J60" s="3">
        <v>6748</v>
      </c>
      <c r="K60" s="6">
        <v>231</v>
      </c>
      <c r="L60" s="3">
        <v>531664</v>
      </c>
      <c r="M60" s="3">
        <v>29455</v>
      </c>
      <c r="N60" s="16">
        <v>18050270</v>
      </c>
      <c r="P60" s="12">
        <f t="shared" si="2"/>
        <v>0.22909523001188253</v>
      </c>
      <c r="Q60" s="12">
        <f t="shared" si="3"/>
        <v>3.4232365145228219E-2</v>
      </c>
    </row>
    <row r="61" spans="1:17" ht="15" thickBot="1" x14ac:dyDescent="0.4">
      <c r="A61" s="23">
        <v>59</v>
      </c>
      <c r="B61" s="15" t="s">
        <v>69</v>
      </c>
      <c r="C61" s="3">
        <v>118195</v>
      </c>
      <c r="D61" s="7">
        <v>4170</v>
      </c>
      <c r="E61" s="3">
        <v>1361</v>
      </c>
      <c r="F61" s="5">
        <v>38</v>
      </c>
      <c r="G61" s="3">
        <v>73676</v>
      </c>
      <c r="H61" s="3">
        <v>43158</v>
      </c>
      <c r="I61" s="6"/>
      <c r="J61" s="3">
        <v>11614</v>
      </c>
      <c r="K61" s="6">
        <v>134</v>
      </c>
      <c r="L61" s="3">
        <v>1718235</v>
      </c>
      <c r="M61" s="3">
        <v>168840</v>
      </c>
      <c r="N61" s="16">
        <v>10176680</v>
      </c>
      <c r="P61" s="12">
        <f t="shared" si="2"/>
        <v>6.8787017294479988E-2</v>
      </c>
      <c r="Q61" s="12">
        <f t="shared" si="3"/>
        <v>1.1537799207852592E-2</v>
      </c>
    </row>
    <row r="62" spans="1:17" ht="15" thickBot="1" x14ac:dyDescent="0.4">
      <c r="A62" s="23">
        <v>60</v>
      </c>
      <c r="B62" s="15" t="s">
        <v>54</v>
      </c>
      <c r="C62" s="3">
        <v>115183</v>
      </c>
      <c r="D62" s="6"/>
      <c r="E62" s="3">
        <v>6621</v>
      </c>
      <c r="F62" s="6"/>
      <c r="G62" s="3">
        <v>102490</v>
      </c>
      <c r="H62" s="3">
        <v>6072</v>
      </c>
      <c r="I62" s="6">
        <v>46</v>
      </c>
      <c r="J62" s="3">
        <v>1117</v>
      </c>
      <c r="K62" s="6">
        <v>64</v>
      </c>
      <c r="L62" s="3">
        <v>1000000</v>
      </c>
      <c r="M62" s="3">
        <v>9698</v>
      </c>
      <c r="N62" s="16">
        <v>103118618</v>
      </c>
      <c r="P62" s="12">
        <f t="shared" si="2"/>
        <v>0.11517838729634976</v>
      </c>
      <c r="Q62" s="12">
        <f t="shared" si="3"/>
        <v>5.729632945389436E-2</v>
      </c>
    </row>
    <row r="63" spans="1:17" ht="15" thickBot="1" x14ac:dyDescent="0.4">
      <c r="A63" s="23">
        <v>61</v>
      </c>
      <c r="B63" s="15" t="s">
        <v>138</v>
      </c>
      <c r="C63" s="3">
        <v>108930</v>
      </c>
      <c r="D63" s="6"/>
      <c r="E63" s="3">
        <v>1695</v>
      </c>
      <c r="F63" s="6"/>
      <c r="G63" s="3">
        <v>68250</v>
      </c>
      <c r="H63" s="3">
        <v>38985</v>
      </c>
      <c r="I63" s="6">
        <v>309</v>
      </c>
      <c r="J63" s="6">
        <v>938</v>
      </c>
      <c r="K63" s="6">
        <v>15</v>
      </c>
      <c r="L63" s="3">
        <v>1626446</v>
      </c>
      <c r="M63" s="3">
        <v>14007</v>
      </c>
      <c r="N63" s="16">
        <v>116113391</v>
      </c>
      <c r="P63" s="12">
        <f t="shared" si="2"/>
        <v>6.6966516741629192E-2</v>
      </c>
      <c r="Q63" s="12">
        <f t="shared" si="3"/>
        <v>1.5991471215351813E-2</v>
      </c>
    </row>
    <row r="64" spans="1:17" ht="15" thickBot="1" x14ac:dyDescent="0.4">
      <c r="A64" s="23">
        <v>62</v>
      </c>
      <c r="B64" s="15" t="s">
        <v>94</v>
      </c>
      <c r="C64" s="3">
        <v>107513</v>
      </c>
      <c r="D64" s="4">
        <v>379</v>
      </c>
      <c r="E64" s="3">
        <v>2905</v>
      </c>
      <c r="F64" s="5">
        <v>6</v>
      </c>
      <c r="G64" s="3">
        <v>47638</v>
      </c>
      <c r="H64" s="3">
        <v>56970</v>
      </c>
      <c r="I64" s="6">
        <v>107</v>
      </c>
      <c r="J64" s="3">
        <v>10785</v>
      </c>
      <c r="K64" s="6">
        <v>291</v>
      </c>
      <c r="L64" s="3">
        <v>264898</v>
      </c>
      <c r="M64" s="3">
        <v>26573</v>
      </c>
      <c r="N64" s="16">
        <v>9968807</v>
      </c>
      <c r="P64" s="12">
        <f t="shared" si="2"/>
        <v>0.4058630941180898</v>
      </c>
      <c r="Q64" s="12">
        <f t="shared" si="3"/>
        <v>2.698191933240612E-2</v>
      </c>
    </row>
    <row r="65" spans="1:17" ht="15" thickBot="1" x14ac:dyDescent="0.4">
      <c r="A65" s="23">
        <v>63</v>
      </c>
      <c r="B65" s="15" t="s">
        <v>59</v>
      </c>
      <c r="C65" s="3">
        <v>105852</v>
      </c>
      <c r="D65" s="6"/>
      <c r="E65" s="3">
        <v>2269</v>
      </c>
      <c r="F65" s="6"/>
      <c r="G65" s="3">
        <v>93028</v>
      </c>
      <c r="H65" s="3">
        <v>10555</v>
      </c>
      <c r="I65" s="6">
        <v>253</v>
      </c>
      <c r="J65" s="3">
        <v>26266</v>
      </c>
      <c r="K65" s="6">
        <v>563</v>
      </c>
      <c r="L65" s="3">
        <v>457130</v>
      </c>
      <c r="M65" s="3">
        <v>113430</v>
      </c>
      <c r="N65" s="16">
        <v>4030075</v>
      </c>
      <c r="P65" s="12">
        <f t="shared" si="2"/>
        <v>0.23156131534867319</v>
      </c>
      <c r="Q65" s="12">
        <f t="shared" si="3"/>
        <v>2.1434554176501943E-2</v>
      </c>
    </row>
    <row r="66" spans="1:17" ht="15" thickBot="1" x14ac:dyDescent="0.4">
      <c r="A66" s="23">
        <v>64</v>
      </c>
      <c r="B66" s="15" t="s">
        <v>75</v>
      </c>
      <c r="C66" s="3">
        <v>105733</v>
      </c>
      <c r="D66" s="7">
        <v>1100</v>
      </c>
      <c r="E66" s="6">
        <v>816</v>
      </c>
      <c r="F66" s="5">
        <v>18</v>
      </c>
      <c r="G66" s="3">
        <v>64197</v>
      </c>
      <c r="H66" s="3">
        <v>40720</v>
      </c>
      <c r="I66" s="6">
        <v>230</v>
      </c>
      <c r="J66" s="3">
        <v>19362</v>
      </c>
      <c r="K66" s="6">
        <v>149</v>
      </c>
      <c r="L66" s="3">
        <v>1073571</v>
      </c>
      <c r="M66" s="3">
        <v>196598</v>
      </c>
      <c r="N66" s="16">
        <v>5460736</v>
      </c>
      <c r="P66" s="12">
        <f t="shared" ref="P66:P75" si="4">IFERROR(J66/M66,0)</f>
        <v>9.8485233827404151E-2</v>
      </c>
      <c r="Q66" s="12">
        <f t="shared" ref="Q66:Q75" si="5">IFERROR(K66/J66,0)</f>
        <v>7.6954860035120341E-3</v>
      </c>
    </row>
    <row r="67" spans="1:17" ht="15" thickBot="1" x14ac:dyDescent="0.4">
      <c r="A67" s="23">
        <v>65</v>
      </c>
      <c r="B67" s="15" t="s">
        <v>50</v>
      </c>
      <c r="C67" s="3">
        <v>103034</v>
      </c>
      <c r="D67" s="6"/>
      <c r="E67" s="3">
        <v>2223</v>
      </c>
      <c r="F67" s="6"/>
      <c r="G67" s="3">
        <v>9989</v>
      </c>
      <c r="H67" s="3">
        <v>90822</v>
      </c>
      <c r="I67" s="6">
        <v>606</v>
      </c>
      <c r="J67" s="3">
        <v>9905</v>
      </c>
      <c r="K67" s="6">
        <v>214</v>
      </c>
      <c r="L67" s="3">
        <v>2354043</v>
      </c>
      <c r="M67" s="3">
        <v>226309</v>
      </c>
      <c r="N67" s="16">
        <v>10401893</v>
      </c>
      <c r="P67" s="12">
        <f t="shared" si="4"/>
        <v>4.3767592097530367E-2</v>
      </c>
      <c r="Q67" s="12">
        <f t="shared" si="5"/>
        <v>2.1605249873801111E-2</v>
      </c>
    </row>
    <row r="68" spans="1:17" ht="15" thickBot="1" x14ac:dyDescent="0.4">
      <c r="A68" s="23">
        <v>66</v>
      </c>
      <c r="B68" s="15" t="s">
        <v>118</v>
      </c>
      <c r="C68" s="3">
        <v>101760</v>
      </c>
      <c r="D68" s="6"/>
      <c r="E68" s="6">
        <v>892</v>
      </c>
      <c r="F68" s="6"/>
      <c r="G68" s="3">
        <v>96652</v>
      </c>
      <c r="H68" s="3">
        <v>4216</v>
      </c>
      <c r="I68" s="6">
        <v>117</v>
      </c>
      <c r="J68" s="3">
        <v>3583</v>
      </c>
      <c r="K68" s="6">
        <v>31</v>
      </c>
      <c r="L68" s="3">
        <v>2297557</v>
      </c>
      <c r="M68" s="3">
        <v>80893</v>
      </c>
      <c r="N68" s="16">
        <v>28402513</v>
      </c>
      <c r="P68" s="12">
        <f t="shared" si="4"/>
        <v>4.4293078511119625E-2</v>
      </c>
      <c r="Q68" s="12">
        <f t="shared" si="5"/>
        <v>8.6519676248953386E-3</v>
      </c>
    </row>
    <row r="69" spans="1:17" ht="15" thickBot="1" x14ac:dyDescent="0.4">
      <c r="A69" s="23">
        <v>67</v>
      </c>
      <c r="B69" s="15" t="s">
        <v>77</v>
      </c>
      <c r="C69" s="3">
        <v>94980</v>
      </c>
      <c r="D69" s="6"/>
      <c r="E69" s="3">
        <v>3153</v>
      </c>
      <c r="F69" s="6"/>
      <c r="G69" s="3">
        <v>69226</v>
      </c>
      <c r="H69" s="3">
        <v>22601</v>
      </c>
      <c r="I69" s="6">
        <v>299</v>
      </c>
      <c r="J69" s="3">
        <v>8002</v>
      </c>
      <c r="K69" s="6">
        <v>266</v>
      </c>
      <c r="L69" s="3">
        <v>455104</v>
      </c>
      <c r="M69" s="3">
        <v>38343</v>
      </c>
      <c r="N69" s="16">
        <v>11869295</v>
      </c>
      <c r="P69" s="12">
        <f t="shared" si="4"/>
        <v>0.20869519860209165</v>
      </c>
      <c r="Q69" s="12">
        <f t="shared" si="5"/>
        <v>3.32416895776056E-2</v>
      </c>
    </row>
    <row r="70" spans="1:17" ht="15" thickBot="1" x14ac:dyDescent="0.4">
      <c r="A70" s="23">
        <v>68</v>
      </c>
      <c r="B70" s="15" t="s">
        <v>156</v>
      </c>
      <c r="C70" s="3">
        <v>89486</v>
      </c>
      <c r="D70" s="7">
        <v>1509</v>
      </c>
      <c r="E70" s="3">
        <v>1918</v>
      </c>
      <c r="F70" s="5">
        <v>31</v>
      </c>
      <c r="G70" s="3">
        <v>68910</v>
      </c>
      <c r="H70" s="3">
        <v>18658</v>
      </c>
      <c r="I70" s="6"/>
      <c r="J70" s="3">
        <v>1640</v>
      </c>
      <c r="K70" s="6">
        <v>35</v>
      </c>
      <c r="L70" s="3">
        <v>1147841</v>
      </c>
      <c r="M70" s="3">
        <v>21038</v>
      </c>
      <c r="N70" s="16">
        <v>54559814</v>
      </c>
      <c r="P70" s="12">
        <f t="shared" si="4"/>
        <v>7.7954178153816903E-2</v>
      </c>
      <c r="Q70" s="12">
        <f t="shared" si="5"/>
        <v>2.1341463414634148E-2</v>
      </c>
    </row>
    <row r="71" spans="1:17" ht="29.5" thickBot="1" x14ac:dyDescent="0.4">
      <c r="A71" s="23">
        <v>69</v>
      </c>
      <c r="B71" s="15" t="s">
        <v>71</v>
      </c>
      <c r="C71" s="3">
        <v>87374</v>
      </c>
      <c r="D71" s="4">
        <v>374</v>
      </c>
      <c r="E71" s="3">
        <v>2620</v>
      </c>
      <c r="F71" s="5">
        <v>34</v>
      </c>
      <c r="G71" s="3">
        <v>51479</v>
      </c>
      <c r="H71" s="3">
        <v>33275</v>
      </c>
      <c r="I71" s="6"/>
      <c r="J71" s="3">
        <v>26701</v>
      </c>
      <c r="K71" s="6">
        <v>801</v>
      </c>
      <c r="L71" s="3">
        <v>416554</v>
      </c>
      <c r="M71" s="3">
        <v>127296</v>
      </c>
      <c r="N71" s="16">
        <v>3272327</v>
      </c>
      <c r="P71" s="12">
        <f t="shared" si="4"/>
        <v>0.20975521618903972</v>
      </c>
      <c r="Q71" s="12">
        <f t="shared" si="5"/>
        <v>2.9998876446575035E-2</v>
      </c>
    </row>
    <row r="72" spans="1:17" ht="15" thickBot="1" x14ac:dyDescent="0.4">
      <c r="A72" s="23">
        <v>70</v>
      </c>
      <c r="B72" s="15" t="s">
        <v>70</v>
      </c>
      <c r="C72" s="3">
        <v>86645</v>
      </c>
      <c r="D72" s="6"/>
      <c r="E72" s="6">
        <v>341</v>
      </c>
      <c r="F72" s="6"/>
      <c r="G72" s="3">
        <v>84785</v>
      </c>
      <c r="H72" s="3">
        <v>1519</v>
      </c>
      <c r="I72" s="6">
        <v>14</v>
      </c>
      <c r="J72" s="3">
        <v>50223</v>
      </c>
      <c r="K72" s="6">
        <v>198</v>
      </c>
      <c r="L72" s="3">
        <v>2033895</v>
      </c>
      <c r="M72" s="3">
        <v>1178936</v>
      </c>
      <c r="N72" s="16">
        <v>1725196</v>
      </c>
      <c r="P72" s="12">
        <f t="shared" si="4"/>
        <v>4.2600276859812575E-2</v>
      </c>
      <c r="Q72" s="12">
        <f t="shared" si="5"/>
        <v>3.9424168209784361E-3</v>
      </c>
    </row>
    <row r="73" spans="1:17" ht="15" thickBot="1" x14ac:dyDescent="0.4">
      <c r="A73" s="23">
        <v>71</v>
      </c>
      <c r="B73" s="15" t="s">
        <v>6</v>
      </c>
      <c r="C73" s="3">
        <v>86512</v>
      </c>
      <c r="D73" s="4">
        <v>11</v>
      </c>
      <c r="E73" s="3">
        <v>4634</v>
      </c>
      <c r="F73" s="6"/>
      <c r="G73" s="3">
        <v>81598</v>
      </c>
      <c r="H73" s="6">
        <v>280</v>
      </c>
      <c r="I73" s="6">
        <v>8</v>
      </c>
      <c r="J73" s="6">
        <v>60</v>
      </c>
      <c r="K73" s="6">
        <v>3</v>
      </c>
      <c r="L73" s="3">
        <v>160000000</v>
      </c>
      <c r="M73" s="3">
        <v>111163</v>
      </c>
      <c r="N73" s="3">
        <v>1439323776</v>
      </c>
      <c r="P73" s="12">
        <f t="shared" si="4"/>
        <v>5.3974793771308799E-4</v>
      </c>
      <c r="Q73" s="12">
        <f t="shared" si="5"/>
        <v>0.05</v>
      </c>
    </row>
    <row r="74" spans="1:17" ht="15" thickBot="1" x14ac:dyDescent="0.4">
      <c r="A74" s="23">
        <v>72</v>
      </c>
      <c r="B74" s="15" t="s">
        <v>106</v>
      </c>
      <c r="C74" s="3">
        <v>83585</v>
      </c>
      <c r="D74" s="7">
        <v>1695</v>
      </c>
      <c r="E74" s="6">
        <v>717</v>
      </c>
      <c r="F74" s="5">
        <v>13</v>
      </c>
      <c r="G74" s="3">
        <v>63834</v>
      </c>
      <c r="H74" s="3">
        <v>19034</v>
      </c>
      <c r="I74" s="6">
        <v>67</v>
      </c>
      <c r="J74" s="3">
        <v>16232</v>
      </c>
      <c r="K74" s="6">
        <v>139</v>
      </c>
      <c r="L74" s="3">
        <v>667160</v>
      </c>
      <c r="M74" s="3">
        <v>129561</v>
      </c>
      <c r="N74" s="16">
        <v>5149375</v>
      </c>
      <c r="P74" s="12">
        <f t="shared" si="4"/>
        <v>0.12528461496901075</v>
      </c>
      <c r="Q74" s="12">
        <f t="shared" si="5"/>
        <v>8.5633316904879259E-3</v>
      </c>
    </row>
    <row r="75" spans="1:17" ht="15" thickBot="1" x14ac:dyDescent="0.4">
      <c r="A75" s="23">
        <v>73</v>
      </c>
      <c r="B75" s="15" t="s">
        <v>116</v>
      </c>
      <c r="C75" s="3">
        <v>82605</v>
      </c>
      <c r="D75" s="6"/>
      <c r="E75" s="3">
        <v>1445</v>
      </c>
      <c r="F75" s="6"/>
      <c r="G75" s="3">
        <v>54399</v>
      </c>
      <c r="H75" s="3">
        <v>26761</v>
      </c>
      <c r="I75" s="6">
        <v>78</v>
      </c>
      <c r="J75" s="3">
        <v>1523</v>
      </c>
      <c r="K75" s="6">
        <v>27</v>
      </c>
      <c r="L75" s="3">
        <v>879261</v>
      </c>
      <c r="M75" s="3">
        <v>16207</v>
      </c>
      <c r="N75" s="16">
        <v>54250936</v>
      </c>
      <c r="P75" s="12">
        <f t="shared" si="4"/>
        <v>9.3971740605911028E-2</v>
      </c>
      <c r="Q75" s="12">
        <f t="shared" si="5"/>
        <v>1.772816808929744E-2</v>
      </c>
    </row>
    <row r="76" spans="1:17" ht="15" thickBot="1" x14ac:dyDescent="0.4">
      <c r="A76" s="23">
        <v>74</v>
      </c>
      <c r="B76" s="15" t="s">
        <v>159</v>
      </c>
      <c r="C76" s="3">
        <v>82430</v>
      </c>
      <c r="D76" s="7">
        <v>1157</v>
      </c>
      <c r="E76" s="3">
        <v>1166</v>
      </c>
      <c r="F76" s="5">
        <v>13</v>
      </c>
      <c r="G76" s="3">
        <v>53266</v>
      </c>
      <c r="H76" s="3">
        <v>27998</v>
      </c>
      <c r="I76" s="6"/>
      <c r="J76" s="3">
        <v>11930</v>
      </c>
      <c r="K76" s="6">
        <v>169</v>
      </c>
      <c r="L76" s="3">
        <v>427996</v>
      </c>
      <c r="M76" s="3">
        <v>61943</v>
      </c>
      <c r="N76" s="16">
        <v>6909461</v>
      </c>
      <c r="P76" s="12">
        <f>IFERROR(K76/M76,0)</f>
        <v>2.7283147409715384E-3</v>
      </c>
      <c r="Q76" s="12">
        <f>IFERROR(#REF!/K76,0)</f>
        <v>0</v>
      </c>
    </row>
    <row r="77" spans="1:17" ht="15" thickBot="1" x14ac:dyDescent="0.4">
      <c r="A77" s="23">
        <v>75</v>
      </c>
      <c r="B77" s="15" t="s">
        <v>55</v>
      </c>
      <c r="C77" s="3">
        <v>81212</v>
      </c>
      <c r="D77" s="6"/>
      <c r="E77" s="3">
        <v>2393</v>
      </c>
      <c r="F77" s="6"/>
      <c r="G77" s="3">
        <v>52568</v>
      </c>
      <c r="H77" s="3">
        <v>26251</v>
      </c>
      <c r="I77" s="6">
        <v>37</v>
      </c>
      <c r="J77" s="3">
        <v>1838</v>
      </c>
      <c r="K77" s="6">
        <v>54</v>
      </c>
      <c r="L77" s="6"/>
      <c r="M77" s="6"/>
      <c r="N77" s="16">
        <v>44173038</v>
      </c>
      <c r="P77" s="12">
        <f t="shared" ref="P77:P108" si="6">IFERROR(J77/M77,0)</f>
        <v>0</v>
      </c>
      <c r="Q77" s="12">
        <f t="shared" ref="Q77:Q108" si="7">IFERROR(K77/J77,0)</f>
        <v>2.9379760609357999E-2</v>
      </c>
    </row>
    <row r="78" spans="1:17" ht="15" thickBot="1" x14ac:dyDescent="0.4">
      <c r="A78" s="23">
        <v>76</v>
      </c>
      <c r="B78" s="15" t="s">
        <v>123</v>
      </c>
      <c r="C78" s="3">
        <v>81131</v>
      </c>
      <c r="D78" s="6"/>
      <c r="E78" s="3">
        <v>1731</v>
      </c>
      <c r="F78" s="6"/>
      <c r="G78" s="3">
        <v>57496</v>
      </c>
      <c r="H78" s="3">
        <v>21904</v>
      </c>
      <c r="I78" s="6">
        <v>131</v>
      </c>
      <c r="J78" s="3">
        <v>11318</v>
      </c>
      <c r="K78" s="6">
        <v>241</v>
      </c>
      <c r="L78" s="3">
        <v>442832</v>
      </c>
      <c r="M78" s="3">
        <v>61776</v>
      </c>
      <c r="N78" s="16">
        <v>7168375</v>
      </c>
      <c r="P78" s="12">
        <f t="shared" si="6"/>
        <v>0.1832103082103082</v>
      </c>
      <c r="Q78" s="12">
        <f t="shared" si="7"/>
        <v>2.1293514755257113E-2</v>
      </c>
    </row>
    <row r="79" spans="1:17" ht="15" thickBot="1" x14ac:dyDescent="0.4">
      <c r="A79" s="23">
        <v>77</v>
      </c>
      <c r="B79" s="15" t="s">
        <v>27</v>
      </c>
      <c r="C79" s="3">
        <v>79352</v>
      </c>
      <c r="D79" s="4">
        <v>998</v>
      </c>
      <c r="E79" s="6">
        <v>829</v>
      </c>
      <c r="F79" s="5">
        <v>6</v>
      </c>
      <c r="G79" s="3">
        <v>62514</v>
      </c>
      <c r="H79" s="3">
        <v>16009</v>
      </c>
      <c r="I79" s="6">
        <v>43</v>
      </c>
      <c r="J79" s="3">
        <v>13680</v>
      </c>
      <c r="K79" s="6">
        <v>143</v>
      </c>
      <c r="L79" s="3">
        <v>7366349</v>
      </c>
      <c r="M79" s="3">
        <v>1269925</v>
      </c>
      <c r="N79" s="16">
        <v>5800616</v>
      </c>
      <c r="P79" s="12">
        <f t="shared" si="6"/>
        <v>1.0772289702147764E-2</v>
      </c>
      <c r="Q79" s="12">
        <f t="shared" si="7"/>
        <v>1.0453216374269006E-2</v>
      </c>
    </row>
    <row r="80" spans="1:17" ht="15" thickBot="1" x14ac:dyDescent="0.4">
      <c r="A80" s="23">
        <v>78</v>
      </c>
      <c r="B80" s="15" t="s">
        <v>64</v>
      </c>
      <c r="C80" s="3">
        <v>75370</v>
      </c>
      <c r="D80" s="7">
        <v>1106</v>
      </c>
      <c r="E80" s="3">
        <v>1384</v>
      </c>
      <c r="F80" s="5">
        <v>48</v>
      </c>
      <c r="G80" s="3">
        <v>53687</v>
      </c>
      <c r="H80" s="3">
        <v>20299</v>
      </c>
      <c r="I80" s="6">
        <v>195</v>
      </c>
      <c r="J80" s="3">
        <v>36252</v>
      </c>
      <c r="K80" s="6">
        <v>666</v>
      </c>
      <c r="L80" s="3">
        <v>517240</v>
      </c>
      <c r="M80" s="3">
        <v>248786</v>
      </c>
      <c r="N80" s="16">
        <v>2079056</v>
      </c>
      <c r="P80" s="12">
        <f t="shared" si="6"/>
        <v>0.1457155949289751</v>
      </c>
      <c r="Q80" s="12">
        <f t="shared" si="7"/>
        <v>1.8371400198609732E-2</v>
      </c>
    </row>
    <row r="81" spans="1:17" ht="15" thickBot="1" x14ac:dyDescent="0.4">
      <c r="A81" s="23">
        <v>79</v>
      </c>
      <c r="B81" s="15" t="s">
        <v>79</v>
      </c>
      <c r="C81" s="3">
        <v>72753</v>
      </c>
      <c r="D81" s="4">
        <v>35</v>
      </c>
      <c r="E81" s="6">
        <v>608</v>
      </c>
      <c r="F81" s="6"/>
      <c r="G81" s="3">
        <v>70047</v>
      </c>
      <c r="H81" s="3">
        <v>2098</v>
      </c>
      <c r="I81" s="6">
        <v>198</v>
      </c>
      <c r="J81" s="3">
        <v>2161</v>
      </c>
      <c r="K81" s="6">
        <v>18</v>
      </c>
      <c r="L81" s="3">
        <v>1377915</v>
      </c>
      <c r="M81" s="3">
        <v>40928</v>
      </c>
      <c r="N81" s="16">
        <v>33667172</v>
      </c>
      <c r="P81" s="12">
        <f t="shared" si="6"/>
        <v>5.2800039093041436E-2</v>
      </c>
      <c r="Q81" s="12">
        <f t="shared" si="7"/>
        <v>8.3294770939379911E-3</v>
      </c>
    </row>
    <row r="82" spans="1:17" ht="15" thickBot="1" x14ac:dyDescent="0.4">
      <c r="A82" s="23">
        <v>80</v>
      </c>
      <c r="B82" s="15" t="s">
        <v>103</v>
      </c>
      <c r="C82" s="3">
        <v>72427</v>
      </c>
      <c r="D82" s="4">
        <v>456</v>
      </c>
      <c r="E82" s="3">
        <v>1266</v>
      </c>
      <c r="F82" s="5">
        <v>4</v>
      </c>
      <c r="G82" s="3">
        <v>63789</v>
      </c>
      <c r="H82" s="3">
        <v>7372</v>
      </c>
      <c r="I82" s="6">
        <v>133</v>
      </c>
      <c r="J82" s="3">
        <v>11027</v>
      </c>
      <c r="K82" s="6">
        <v>193</v>
      </c>
      <c r="L82" s="3">
        <v>501610</v>
      </c>
      <c r="M82" s="3">
        <v>76371</v>
      </c>
      <c r="N82" s="16">
        <v>6568036</v>
      </c>
      <c r="P82" s="12">
        <f t="shared" si="6"/>
        <v>0.14438726741826086</v>
      </c>
      <c r="Q82" s="12">
        <f t="shared" si="7"/>
        <v>1.7502493878661467E-2</v>
      </c>
    </row>
    <row r="83" spans="1:17" ht="15" thickBot="1" x14ac:dyDescent="0.4">
      <c r="A83" s="23">
        <v>81</v>
      </c>
      <c r="B83" s="15" t="s">
        <v>22</v>
      </c>
      <c r="C83" s="3">
        <v>71942</v>
      </c>
      <c r="D83" s="6"/>
      <c r="E83" s="3">
        <v>2050</v>
      </c>
      <c r="F83" s="6"/>
      <c r="G83" s="3">
        <v>23364</v>
      </c>
      <c r="H83" s="3">
        <v>46528</v>
      </c>
      <c r="I83" s="6">
        <v>31</v>
      </c>
      <c r="J83" s="3">
        <v>14503</v>
      </c>
      <c r="K83" s="6">
        <v>413</v>
      </c>
      <c r="L83" s="3">
        <v>1934809</v>
      </c>
      <c r="M83" s="3">
        <v>390053</v>
      </c>
      <c r="N83" s="16">
        <v>4960372</v>
      </c>
      <c r="P83" s="12">
        <f t="shared" si="6"/>
        <v>3.7182126531522641E-2</v>
      </c>
      <c r="Q83" s="12">
        <f t="shared" si="7"/>
        <v>2.8476866855133422E-2</v>
      </c>
    </row>
    <row r="84" spans="1:17" ht="15" thickBot="1" x14ac:dyDescent="0.4">
      <c r="A84" s="23">
        <v>82</v>
      </c>
      <c r="B84" s="15" t="s">
        <v>104</v>
      </c>
      <c r="C84" s="3">
        <v>67330</v>
      </c>
      <c r="D84" s="6"/>
      <c r="E84" s="3">
        <v>1171</v>
      </c>
      <c r="F84" s="6"/>
      <c r="G84" s="3">
        <v>62819</v>
      </c>
      <c r="H84" s="3">
        <v>3340</v>
      </c>
      <c r="I84" s="6">
        <v>10</v>
      </c>
      <c r="J84" s="6">
        <v>323</v>
      </c>
      <c r="K84" s="6">
        <v>6</v>
      </c>
      <c r="L84" s="3">
        <v>756237</v>
      </c>
      <c r="M84" s="3">
        <v>3632</v>
      </c>
      <c r="N84" s="16">
        <v>208202498</v>
      </c>
      <c r="P84" s="12">
        <f t="shared" si="6"/>
        <v>8.8931718061674006E-2</v>
      </c>
      <c r="Q84" s="12">
        <f t="shared" si="7"/>
        <v>1.8575851393188854E-2</v>
      </c>
    </row>
    <row r="85" spans="1:17" ht="15" thickBot="1" x14ac:dyDescent="0.4">
      <c r="A85" s="23">
        <v>83</v>
      </c>
      <c r="B85" s="15" t="s">
        <v>34</v>
      </c>
      <c r="C85" s="3">
        <v>64485</v>
      </c>
      <c r="D85" s="7">
        <v>1309</v>
      </c>
      <c r="E85" s="6">
        <v>357</v>
      </c>
      <c r="F85" s="5">
        <v>3</v>
      </c>
      <c r="G85" s="3">
        <v>52647</v>
      </c>
      <c r="H85" s="3">
        <v>11481</v>
      </c>
      <c r="I85" s="6">
        <v>116</v>
      </c>
      <c r="J85" s="3">
        <v>1982</v>
      </c>
      <c r="K85" s="6">
        <v>11</v>
      </c>
      <c r="L85" s="3">
        <v>2650368</v>
      </c>
      <c r="M85" s="3">
        <v>81461</v>
      </c>
      <c r="N85" s="16">
        <v>32535533</v>
      </c>
      <c r="P85" s="12">
        <f t="shared" si="6"/>
        <v>2.4330661298044464E-2</v>
      </c>
      <c r="Q85" s="12">
        <f t="shared" si="7"/>
        <v>5.5499495459132193E-3</v>
      </c>
    </row>
    <row r="86" spans="1:17" ht="29.5" thickBot="1" x14ac:dyDescent="0.4">
      <c r="A86" s="23">
        <v>84</v>
      </c>
      <c r="B86" s="15" t="s">
        <v>76</v>
      </c>
      <c r="C86" s="3">
        <v>60723</v>
      </c>
      <c r="D86" s="6"/>
      <c r="E86" s="3">
        <v>1699</v>
      </c>
      <c r="F86" s="6"/>
      <c r="G86" s="3">
        <v>37505</v>
      </c>
      <c r="H86" s="3">
        <v>21519</v>
      </c>
      <c r="I86" s="6">
        <v>138</v>
      </c>
      <c r="J86" s="3">
        <v>29147</v>
      </c>
      <c r="K86" s="6">
        <v>816</v>
      </c>
      <c r="L86" s="3">
        <v>329086</v>
      </c>
      <c r="M86" s="3">
        <v>157961</v>
      </c>
      <c r="N86" s="16">
        <v>2083339</v>
      </c>
      <c r="P86" s="12">
        <f t="shared" si="6"/>
        <v>0.18452022967694556</v>
      </c>
      <c r="Q86" s="12">
        <f t="shared" si="7"/>
        <v>2.7996020173602771E-2</v>
      </c>
    </row>
    <row r="87" spans="1:17" ht="15" thickBot="1" x14ac:dyDescent="0.4">
      <c r="A87" s="23">
        <v>85</v>
      </c>
      <c r="B87" s="15" t="s">
        <v>65</v>
      </c>
      <c r="C87" s="3">
        <v>60193</v>
      </c>
      <c r="D87" s="7">
        <v>1976</v>
      </c>
      <c r="E87" s="6">
        <v>493</v>
      </c>
      <c r="F87" s="5">
        <v>11</v>
      </c>
      <c r="G87" s="3">
        <v>14120</v>
      </c>
      <c r="H87" s="3">
        <v>45580</v>
      </c>
      <c r="I87" s="6">
        <v>132</v>
      </c>
      <c r="J87" s="3">
        <v>22241</v>
      </c>
      <c r="K87" s="6">
        <v>182</v>
      </c>
      <c r="L87" s="3">
        <v>1251462</v>
      </c>
      <c r="M87" s="3">
        <v>462412</v>
      </c>
      <c r="N87" s="16">
        <v>2706380</v>
      </c>
      <c r="P87" s="12">
        <f t="shared" si="6"/>
        <v>4.8097800230097833E-2</v>
      </c>
      <c r="Q87" s="12">
        <f t="shared" si="7"/>
        <v>8.1830852929274771E-3</v>
      </c>
    </row>
    <row r="88" spans="1:17" ht="15" thickBot="1" x14ac:dyDescent="0.4">
      <c r="A88" s="23">
        <v>86</v>
      </c>
      <c r="B88" s="15" t="s">
        <v>52</v>
      </c>
      <c r="C88" s="3">
        <v>58213</v>
      </c>
      <c r="D88" s="4">
        <v>8</v>
      </c>
      <c r="E88" s="6">
        <v>29</v>
      </c>
      <c r="F88" s="6"/>
      <c r="G88" s="3">
        <v>58119</v>
      </c>
      <c r="H88" s="6">
        <v>65</v>
      </c>
      <c r="I88" s="6"/>
      <c r="J88" s="3">
        <v>9918</v>
      </c>
      <c r="K88" s="6">
        <v>5</v>
      </c>
      <c r="L88" s="3">
        <v>4448110</v>
      </c>
      <c r="M88" s="3">
        <v>757868</v>
      </c>
      <c r="N88" s="16">
        <v>5869244</v>
      </c>
      <c r="P88" s="12">
        <f t="shared" si="6"/>
        <v>1.308671167010614E-2</v>
      </c>
      <c r="Q88" s="12">
        <f t="shared" si="7"/>
        <v>5.0413389796329902E-4</v>
      </c>
    </row>
    <row r="89" spans="1:17" ht="15" thickBot="1" x14ac:dyDescent="0.4">
      <c r="A89" s="23">
        <v>87</v>
      </c>
      <c r="B89" s="15" t="s">
        <v>96</v>
      </c>
      <c r="C89" s="3">
        <v>51476</v>
      </c>
      <c r="D89" s="4">
        <v>97</v>
      </c>
      <c r="E89" s="6">
        <v>323</v>
      </c>
      <c r="F89" s="6"/>
      <c r="G89" s="3">
        <v>50358</v>
      </c>
      <c r="H89" s="6">
        <v>795</v>
      </c>
      <c r="I89" s="6">
        <v>16</v>
      </c>
      <c r="J89" s="3">
        <v>1643</v>
      </c>
      <c r="K89" s="6">
        <v>10</v>
      </c>
      <c r="L89" s="3">
        <v>589932</v>
      </c>
      <c r="M89" s="3">
        <v>18826</v>
      </c>
      <c r="N89" s="16">
        <v>31335919</v>
      </c>
      <c r="P89" s="12">
        <f t="shared" si="6"/>
        <v>8.7272920429193671E-2</v>
      </c>
      <c r="Q89" s="12">
        <f t="shared" si="7"/>
        <v>6.0864272671941567E-3</v>
      </c>
    </row>
    <row r="90" spans="1:17" ht="15" thickBot="1" x14ac:dyDescent="0.4">
      <c r="A90" s="23">
        <v>88</v>
      </c>
      <c r="B90" s="15" t="s">
        <v>85</v>
      </c>
      <c r="C90" s="3">
        <v>46215</v>
      </c>
      <c r="D90" s="4">
        <v>249</v>
      </c>
      <c r="E90" s="3">
        <v>1763</v>
      </c>
      <c r="F90" s="5">
        <v>11</v>
      </c>
      <c r="G90" s="3">
        <v>36731</v>
      </c>
      <c r="H90" s="3">
        <v>7721</v>
      </c>
      <c r="I90" s="6">
        <v>93</v>
      </c>
      <c r="J90" s="3">
        <v>1176</v>
      </c>
      <c r="K90" s="6">
        <v>45</v>
      </c>
      <c r="L90" s="3">
        <v>147800</v>
      </c>
      <c r="M90" s="3">
        <v>3762</v>
      </c>
      <c r="N90" s="16">
        <v>39283186</v>
      </c>
      <c r="P90" s="12">
        <f t="shared" si="6"/>
        <v>0.31259968102073366</v>
      </c>
      <c r="Q90" s="12">
        <f t="shared" si="7"/>
        <v>3.826530612244898E-2</v>
      </c>
    </row>
    <row r="91" spans="1:17" ht="15" thickBot="1" x14ac:dyDescent="0.4">
      <c r="A91" s="23">
        <v>89</v>
      </c>
      <c r="B91" s="15" t="s">
        <v>127</v>
      </c>
      <c r="C91" s="3">
        <v>38405</v>
      </c>
      <c r="D91" s="6"/>
      <c r="E91" s="3">
        <v>1111</v>
      </c>
      <c r="F91" s="5">
        <v>4</v>
      </c>
      <c r="G91" s="3">
        <v>35078</v>
      </c>
      <c r="H91" s="3">
        <v>2216</v>
      </c>
      <c r="I91" s="6">
        <v>38</v>
      </c>
      <c r="J91" s="3">
        <v>5909</v>
      </c>
      <c r="K91" s="6">
        <v>171</v>
      </c>
      <c r="L91" s="3">
        <v>542757</v>
      </c>
      <c r="M91" s="3">
        <v>83505</v>
      </c>
      <c r="N91" s="16">
        <v>6499686</v>
      </c>
      <c r="P91" s="12">
        <f t="shared" si="6"/>
        <v>7.0762229806598409E-2</v>
      </c>
      <c r="Q91" s="12">
        <f t="shared" si="7"/>
        <v>2.8938906752411574E-2</v>
      </c>
    </row>
    <row r="92" spans="1:17" ht="15" thickBot="1" x14ac:dyDescent="0.4">
      <c r="A92" s="23">
        <v>90</v>
      </c>
      <c r="B92" s="15" t="s">
        <v>92</v>
      </c>
      <c r="C92" s="3">
        <v>36790</v>
      </c>
      <c r="D92" s="6"/>
      <c r="E92" s="6">
        <v>787</v>
      </c>
      <c r="F92" s="6"/>
      <c r="G92" s="3">
        <v>18152</v>
      </c>
      <c r="H92" s="3">
        <v>17851</v>
      </c>
      <c r="I92" s="6">
        <v>27</v>
      </c>
      <c r="J92" s="3">
        <v>12790</v>
      </c>
      <c r="K92" s="6">
        <v>274</v>
      </c>
      <c r="L92" s="3">
        <v>181844</v>
      </c>
      <c r="M92" s="3">
        <v>63217</v>
      </c>
      <c r="N92" s="16">
        <v>2876495</v>
      </c>
      <c r="P92" s="12">
        <f t="shared" si="6"/>
        <v>0.20231899647246784</v>
      </c>
      <c r="Q92" s="12">
        <f t="shared" si="7"/>
        <v>2.1422986708365913E-2</v>
      </c>
    </row>
    <row r="93" spans="1:17" ht="15" thickBot="1" x14ac:dyDescent="0.4">
      <c r="A93" s="23">
        <v>91</v>
      </c>
      <c r="B93" s="15" t="s">
        <v>23</v>
      </c>
      <c r="C93" s="3">
        <v>35546</v>
      </c>
      <c r="D93" s="6"/>
      <c r="E93" s="6">
        <v>328</v>
      </c>
      <c r="F93" s="6"/>
      <c r="G93" s="3">
        <v>20956</v>
      </c>
      <c r="H93" s="3">
        <v>14262</v>
      </c>
      <c r="I93" s="6">
        <v>31</v>
      </c>
      <c r="J93" s="3">
        <v>6536</v>
      </c>
      <c r="K93" s="6">
        <v>60</v>
      </c>
      <c r="L93" s="3">
        <v>2224045</v>
      </c>
      <c r="M93" s="3">
        <v>408933</v>
      </c>
      <c r="N93" s="16">
        <v>5438657</v>
      </c>
      <c r="P93" s="12">
        <f t="shared" si="6"/>
        <v>1.5983058349411761E-2</v>
      </c>
      <c r="Q93" s="12">
        <f t="shared" si="7"/>
        <v>9.1799265605875154E-3</v>
      </c>
    </row>
    <row r="94" spans="1:17" ht="15" thickBot="1" x14ac:dyDescent="0.4">
      <c r="A94" s="23">
        <v>92</v>
      </c>
      <c r="B94" s="15" t="s">
        <v>109</v>
      </c>
      <c r="C94" s="3">
        <v>34454</v>
      </c>
      <c r="D94" s="6"/>
      <c r="E94" s="6">
        <v>481</v>
      </c>
      <c r="F94" s="6"/>
      <c r="G94" s="3">
        <v>22796</v>
      </c>
      <c r="H94" s="3">
        <v>11177</v>
      </c>
      <c r="I94" s="6">
        <v>68</v>
      </c>
      <c r="J94" s="3">
        <v>54854</v>
      </c>
      <c r="K94" s="6">
        <v>766</v>
      </c>
      <c r="L94" s="3">
        <v>131011</v>
      </c>
      <c r="M94" s="3">
        <v>208583</v>
      </c>
      <c r="N94" s="16">
        <v>628099</v>
      </c>
      <c r="P94" s="12">
        <f t="shared" si="6"/>
        <v>0.262984039926552</v>
      </c>
      <c r="Q94" s="12">
        <f t="shared" si="7"/>
        <v>1.3964341707076968E-2</v>
      </c>
    </row>
    <row r="95" spans="1:17" ht="15" thickBot="1" x14ac:dyDescent="0.4">
      <c r="A95" s="23">
        <v>93</v>
      </c>
      <c r="B95" s="15" t="s">
        <v>39</v>
      </c>
      <c r="C95" s="3">
        <v>33974</v>
      </c>
      <c r="D95" s="6"/>
      <c r="E95" s="6">
        <v>306</v>
      </c>
      <c r="F95" s="6"/>
      <c r="G95" s="3">
        <v>24073</v>
      </c>
      <c r="H95" s="3">
        <v>9595</v>
      </c>
      <c r="I95" s="6">
        <v>41</v>
      </c>
      <c r="J95" s="3">
        <v>53916</v>
      </c>
      <c r="K95" s="6">
        <v>486</v>
      </c>
      <c r="L95" s="3">
        <v>1361939</v>
      </c>
      <c r="M95" s="3">
        <v>2161372</v>
      </c>
      <c r="N95" s="16">
        <v>630127</v>
      </c>
      <c r="P95" s="12">
        <f t="shared" si="6"/>
        <v>2.4945266247550169E-2</v>
      </c>
      <c r="Q95" s="12">
        <f t="shared" si="7"/>
        <v>9.0140218117070996E-3</v>
      </c>
    </row>
    <row r="96" spans="1:17" ht="15" thickBot="1" x14ac:dyDescent="0.4">
      <c r="A96" s="23">
        <v>94</v>
      </c>
      <c r="B96" s="15" t="s">
        <v>18</v>
      </c>
      <c r="C96" s="3">
        <v>33824</v>
      </c>
      <c r="D96" s="4">
        <v>449</v>
      </c>
      <c r="E96" s="6">
        <v>523</v>
      </c>
      <c r="F96" s="5">
        <v>1</v>
      </c>
      <c r="G96" s="3">
        <v>27542</v>
      </c>
      <c r="H96" s="3">
        <v>5759</v>
      </c>
      <c r="I96" s="6">
        <v>76</v>
      </c>
      <c r="J96" s="6">
        <v>659</v>
      </c>
      <c r="K96" s="6">
        <v>10</v>
      </c>
      <c r="L96" s="3">
        <v>3046971</v>
      </c>
      <c r="M96" s="3">
        <v>59410</v>
      </c>
      <c r="N96" s="16">
        <v>51287431</v>
      </c>
      <c r="P96" s="12">
        <f t="shared" si="6"/>
        <v>1.1092408685406497E-2</v>
      </c>
      <c r="Q96" s="12">
        <f t="shared" si="7"/>
        <v>1.5174506828528073E-2</v>
      </c>
    </row>
    <row r="97" spans="1:17" ht="15" thickBot="1" x14ac:dyDescent="0.4">
      <c r="A97" s="23">
        <v>95</v>
      </c>
      <c r="B97" s="15" t="s">
        <v>24</v>
      </c>
      <c r="C97" s="3">
        <v>27893</v>
      </c>
      <c r="D97" s="4">
        <v>8</v>
      </c>
      <c r="E97" s="6">
        <v>907</v>
      </c>
      <c r="F97" s="6"/>
      <c r="G97" s="3">
        <v>25588</v>
      </c>
      <c r="H97" s="3">
        <v>1398</v>
      </c>
      <c r="I97" s="6"/>
      <c r="J97" s="3">
        <v>1089</v>
      </c>
      <c r="K97" s="6">
        <v>35</v>
      </c>
      <c r="L97" s="3">
        <v>9975892</v>
      </c>
      <c r="M97" s="3">
        <v>389364</v>
      </c>
      <c r="N97" s="16">
        <v>25620988</v>
      </c>
      <c r="P97" s="12">
        <f t="shared" si="6"/>
        <v>2.7968687397910441E-3</v>
      </c>
      <c r="Q97" s="12">
        <f t="shared" si="7"/>
        <v>3.2139577594123052E-2</v>
      </c>
    </row>
    <row r="98" spans="1:17" ht="15" thickBot="1" x14ac:dyDescent="0.4">
      <c r="A98" s="23">
        <v>96</v>
      </c>
      <c r="B98" s="15" t="s">
        <v>42</v>
      </c>
      <c r="C98" s="3">
        <v>24629</v>
      </c>
      <c r="D98" s="4">
        <v>322</v>
      </c>
      <c r="E98" s="6">
        <v>393</v>
      </c>
      <c r="F98" s="6"/>
      <c r="G98" s="3">
        <v>16800</v>
      </c>
      <c r="H98" s="3">
        <v>7436</v>
      </c>
      <c r="I98" s="6">
        <v>19</v>
      </c>
      <c r="J98" s="3">
        <v>4442</v>
      </c>
      <c r="K98" s="6">
        <v>71</v>
      </c>
      <c r="L98" s="3">
        <v>1934071</v>
      </c>
      <c r="M98" s="3">
        <v>348841</v>
      </c>
      <c r="N98" s="16">
        <v>5544277</v>
      </c>
      <c r="P98" s="12">
        <f t="shared" si="6"/>
        <v>1.2733594961601417E-2</v>
      </c>
      <c r="Q98" s="12">
        <f t="shared" si="7"/>
        <v>1.5983791085096802E-2</v>
      </c>
    </row>
    <row r="99" spans="1:17" ht="15" thickBot="1" x14ac:dyDescent="0.4">
      <c r="A99" s="23">
        <v>97</v>
      </c>
      <c r="B99" s="15" t="s">
        <v>72</v>
      </c>
      <c r="C99" s="3">
        <v>24117</v>
      </c>
      <c r="D99" s="6"/>
      <c r="E99" s="6">
        <v>437</v>
      </c>
      <c r="F99" s="6"/>
      <c r="G99" s="3">
        <v>22177</v>
      </c>
      <c r="H99" s="3">
        <v>1503</v>
      </c>
      <c r="I99" s="6">
        <v>52</v>
      </c>
      <c r="J99" s="6">
        <v>899</v>
      </c>
      <c r="K99" s="6">
        <v>16</v>
      </c>
      <c r="L99" s="3">
        <v>149000</v>
      </c>
      <c r="M99" s="3">
        <v>5557</v>
      </c>
      <c r="N99" s="16">
        <v>26812635</v>
      </c>
      <c r="P99" s="12">
        <f t="shared" si="6"/>
        <v>0.16177793773618859</v>
      </c>
      <c r="Q99" s="12">
        <f t="shared" si="7"/>
        <v>1.7797552836484983E-2</v>
      </c>
    </row>
    <row r="100" spans="1:17" ht="15" thickBot="1" x14ac:dyDescent="0.4">
      <c r="A100" s="23">
        <v>98</v>
      </c>
      <c r="B100" s="15" t="s">
        <v>114</v>
      </c>
      <c r="C100" s="3">
        <v>23311</v>
      </c>
      <c r="D100" s="4">
        <v>323</v>
      </c>
      <c r="E100" s="6">
        <v>109</v>
      </c>
      <c r="F100" s="6"/>
      <c r="G100" s="3">
        <v>17002</v>
      </c>
      <c r="H100" s="3">
        <v>6200</v>
      </c>
      <c r="I100" s="6"/>
      <c r="J100" s="3">
        <v>1087</v>
      </c>
      <c r="K100" s="6">
        <v>5</v>
      </c>
      <c r="L100" s="3">
        <v>815897</v>
      </c>
      <c r="M100" s="3">
        <v>38037</v>
      </c>
      <c r="N100" s="16">
        <v>21450262</v>
      </c>
      <c r="P100" s="12">
        <f t="shared" si="6"/>
        <v>2.8577437757972501E-2</v>
      </c>
      <c r="Q100" s="12">
        <f t="shared" si="7"/>
        <v>4.5998160073597054E-3</v>
      </c>
    </row>
    <row r="101" spans="1:17" ht="15" thickBot="1" x14ac:dyDescent="0.4">
      <c r="A101" s="23">
        <v>99</v>
      </c>
      <c r="B101" s="15" t="s">
        <v>89</v>
      </c>
      <c r="C101" s="3">
        <v>21261</v>
      </c>
      <c r="D101" s="6"/>
      <c r="E101" s="6">
        <v>131</v>
      </c>
      <c r="F101" s="6"/>
      <c r="G101" s="3">
        <v>20912</v>
      </c>
      <c r="H101" s="6">
        <v>218</v>
      </c>
      <c r="I101" s="6"/>
      <c r="J101" s="6">
        <v>798</v>
      </c>
      <c r="K101" s="6">
        <v>5</v>
      </c>
      <c r="L101" s="3">
        <v>215944</v>
      </c>
      <c r="M101" s="3">
        <v>8105</v>
      </c>
      <c r="N101" s="16">
        <v>26642020</v>
      </c>
      <c r="P101" s="12">
        <f t="shared" si="6"/>
        <v>9.8457742134484882E-2</v>
      </c>
      <c r="Q101" s="12">
        <f t="shared" si="7"/>
        <v>6.2656641604010022E-3</v>
      </c>
    </row>
    <row r="102" spans="1:17" ht="15" thickBot="1" x14ac:dyDescent="0.4">
      <c r="A102" s="23">
        <v>100</v>
      </c>
      <c r="B102" s="15" t="s">
        <v>141</v>
      </c>
      <c r="C102" s="3">
        <v>19944</v>
      </c>
      <c r="D102" s="6"/>
      <c r="E102" s="6">
        <v>201</v>
      </c>
      <c r="F102" s="6"/>
      <c r="G102" s="3">
        <v>8944</v>
      </c>
      <c r="H102" s="3">
        <v>10799</v>
      </c>
      <c r="I102" s="6"/>
      <c r="J102" s="6">
        <v>431</v>
      </c>
      <c r="K102" s="6">
        <v>4</v>
      </c>
      <c r="L102" s="3">
        <v>623154</v>
      </c>
      <c r="M102" s="3">
        <v>13453</v>
      </c>
      <c r="N102" s="16">
        <v>46319964</v>
      </c>
      <c r="P102" s="12">
        <f t="shared" si="6"/>
        <v>3.20374637627295E-2</v>
      </c>
      <c r="Q102" s="12">
        <f t="shared" si="7"/>
        <v>9.2807424593967514E-3</v>
      </c>
    </row>
    <row r="103" spans="1:17" ht="15" thickBot="1" x14ac:dyDescent="0.4">
      <c r="A103" s="23">
        <v>101</v>
      </c>
      <c r="B103" s="15" t="s">
        <v>149</v>
      </c>
      <c r="C103" s="3">
        <v>17608</v>
      </c>
      <c r="D103" s="4">
        <v>19</v>
      </c>
      <c r="E103" s="6">
        <v>357</v>
      </c>
      <c r="F103" s="6"/>
      <c r="G103" s="3">
        <v>16983</v>
      </c>
      <c r="H103" s="6">
        <v>268</v>
      </c>
      <c r="I103" s="6"/>
      <c r="J103" s="6">
        <v>947</v>
      </c>
      <c r="K103" s="6">
        <v>19</v>
      </c>
      <c r="L103" s="3">
        <v>399492</v>
      </c>
      <c r="M103" s="3">
        <v>21488</v>
      </c>
      <c r="N103" s="16">
        <v>18591114</v>
      </c>
      <c r="P103" s="12">
        <f t="shared" si="6"/>
        <v>4.4071109456440806E-2</v>
      </c>
      <c r="Q103" s="12">
        <f t="shared" si="7"/>
        <v>2.0063357972544878E-2</v>
      </c>
    </row>
    <row r="104" spans="1:17" ht="15" thickBot="1" x14ac:dyDescent="0.4">
      <c r="A104" s="23">
        <v>102</v>
      </c>
      <c r="B104" s="15" t="s">
        <v>172</v>
      </c>
      <c r="C104" s="3">
        <v>17404</v>
      </c>
      <c r="D104" s="6"/>
      <c r="E104" s="3">
        <v>1235</v>
      </c>
      <c r="F104" s="6"/>
      <c r="G104" s="3">
        <v>10175</v>
      </c>
      <c r="H104" s="3">
        <v>5994</v>
      </c>
      <c r="I104" s="6"/>
      <c r="J104" s="6">
        <v>393</v>
      </c>
      <c r="K104" s="6">
        <v>28</v>
      </c>
      <c r="L104" s="6"/>
      <c r="M104" s="6"/>
      <c r="N104" s="16">
        <v>44263273</v>
      </c>
      <c r="P104" s="12">
        <f t="shared" si="6"/>
        <v>0</v>
      </c>
      <c r="Q104" s="12">
        <f t="shared" si="7"/>
        <v>7.124681933842239E-2</v>
      </c>
    </row>
    <row r="105" spans="1:17" ht="15" thickBot="1" x14ac:dyDescent="0.4">
      <c r="A105" s="23">
        <v>103</v>
      </c>
      <c r="B105" s="15" t="s">
        <v>130</v>
      </c>
      <c r="C105" s="3">
        <v>17341</v>
      </c>
      <c r="D105" s="6"/>
      <c r="E105" s="6">
        <v>251</v>
      </c>
      <c r="F105" s="6"/>
      <c r="G105" s="3">
        <v>16657</v>
      </c>
      <c r="H105" s="6">
        <v>433</v>
      </c>
      <c r="I105" s="6">
        <v>16</v>
      </c>
      <c r="J105" s="6">
        <v>620</v>
      </c>
      <c r="K105" s="6">
        <v>9</v>
      </c>
      <c r="L105" s="3">
        <v>93734</v>
      </c>
      <c r="M105" s="3">
        <v>3350</v>
      </c>
      <c r="N105" s="16">
        <v>27978164</v>
      </c>
      <c r="P105" s="12">
        <f t="shared" si="6"/>
        <v>0.18507462686567164</v>
      </c>
      <c r="Q105" s="12">
        <f t="shared" si="7"/>
        <v>1.4516129032258065E-2</v>
      </c>
    </row>
    <row r="106" spans="1:17" ht="15" thickBot="1" x14ac:dyDescent="0.4">
      <c r="A106" s="23">
        <v>104</v>
      </c>
      <c r="B106" s="15" t="s">
        <v>80</v>
      </c>
      <c r="C106" s="3">
        <v>16975</v>
      </c>
      <c r="D106" s="4">
        <v>414</v>
      </c>
      <c r="E106" s="6">
        <v>197</v>
      </c>
      <c r="F106" s="5">
        <v>4</v>
      </c>
      <c r="G106" s="3">
        <v>1719</v>
      </c>
      <c r="H106" s="3">
        <v>15059</v>
      </c>
      <c r="I106" s="6">
        <v>36</v>
      </c>
      <c r="J106" s="3">
        <v>9041</v>
      </c>
      <c r="K106" s="6">
        <v>105</v>
      </c>
      <c r="L106" s="3">
        <v>622404</v>
      </c>
      <c r="M106" s="3">
        <v>331509</v>
      </c>
      <c r="N106" s="16">
        <v>1877485</v>
      </c>
      <c r="P106" s="12">
        <f t="shared" si="6"/>
        <v>2.7272261084917756E-2</v>
      </c>
      <c r="Q106" s="12">
        <f t="shared" si="7"/>
        <v>1.1613759539873907E-2</v>
      </c>
    </row>
    <row r="107" spans="1:17" ht="15" thickBot="1" x14ac:dyDescent="0.4">
      <c r="A107" s="23">
        <v>105</v>
      </c>
      <c r="B107" s="15" t="s">
        <v>107</v>
      </c>
      <c r="C107" s="3">
        <v>16075</v>
      </c>
      <c r="D107" s="4">
        <v>48</v>
      </c>
      <c r="E107" s="6">
        <v>333</v>
      </c>
      <c r="F107" s="5">
        <v>1</v>
      </c>
      <c r="G107" s="3">
        <v>15597</v>
      </c>
      <c r="H107" s="6">
        <v>145</v>
      </c>
      <c r="I107" s="6">
        <v>5</v>
      </c>
      <c r="J107" s="6">
        <v>950</v>
      </c>
      <c r="K107" s="6">
        <v>20</v>
      </c>
      <c r="L107" s="3">
        <v>230139</v>
      </c>
      <c r="M107" s="3">
        <v>13600</v>
      </c>
      <c r="N107" s="16">
        <v>16921783</v>
      </c>
      <c r="P107" s="12">
        <f t="shared" si="6"/>
        <v>6.985294117647059E-2</v>
      </c>
      <c r="Q107" s="12">
        <f t="shared" si="7"/>
        <v>2.1052631578947368E-2</v>
      </c>
    </row>
    <row r="108" spans="1:17" ht="15" thickBot="1" x14ac:dyDescent="0.4">
      <c r="A108" s="23">
        <v>106</v>
      </c>
      <c r="B108" s="15" t="s">
        <v>166</v>
      </c>
      <c r="C108" s="3">
        <v>15586</v>
      </c>
      <c r="D108" s="6"/>
      <c r="E108" s="6">
        <v>129</v>
      </c>
      <c r="F108" s="6"/>
      <c r="G108" s="3">
        <v>13677</v>
      </c>
      <c r="H108" s="3">
        <v>1780</v>
      </c>
      <c r="I108" s="6"/>
      <c r="J108" s="6">
        <v>493</v>
      </c>
      <c r="K108" s="6">
        <v>4</v>
      </c>
      <c r="L108" s="3">
        <v>229455</v>
      </c>
      <c r="M108" s="3">
        <v>7259</v>
      </c>
      <c r="N108" s="16">
        <v>31607767</v>
      </c>
      <c r="P108" s="12">
        <f t="shared" si="6"/>
        <v>6.7915690866510545E-2</v>
      </c>
      <c r="Q108" s="12">
        <f t="shared" si="7"/>
        <v>8.1135902636916835E-3</v>
      </c>
    </row>
    <row r="109" spans="1:17" ht="15" thickBot="1" x14ac:dyDescent="0.4">
      <c r="A109" s="23">
        <v>107</v>
      </c>
      <c r="B109" s="15" t="s">
        <v>160</v>
      </c>
      <c r="C109" s="3">
        <v>15087</v>
      </c>
      <c r="D109" s="6"/>
      <c r="E109" s="6">
        <v>345</v>
      </c>
      <c r="F109" s="6"/>
      <c r="G109" s="3">
        <v>7763</v>
      </c>
      <c r="H109" s="3">
        <v>6979</v>
      </c>
      <c r="I109" s="6">
        <v>16</v>
      </c>
      <c r="J109" s="6">
        <v>453</v>
      </c>
      <c r="K109" s="6">
        <v>10</v>
      </c>
      <c r="L109" s="3">
        <v>171247</v>
      </c>
      <c r="M109" s="3">
        <v>5146</v>
      </c>
      <c r="N109" s="16">
        <v>33276238</v>
      </c>
      <c r="P109" s="12">
        <f t="shared" ref="P109:P140" si="8">IFERROR(J109/M109,0)</f>
        <v>8.8029537504858146E-2</v>
      </c>
      <c r="Q109" s="12">
        <f t="shared" ref="Q109:Q140" si="9">IFERROR(K109/J109,0)</f>
        <v>2.2075055187637971E-2</v>
      </c>
    </row>
    <row r="110" spans="1:17" ht="15" thickBot="1" x14ac:dyDescent="0.4">
      <c r="A110" s="23">
        <v>108</v>
      </c>
      <c r="B110" s="15" t="s">
        <v>171</v>
      </c>
      <c r="C110" s="3">
        <v>14345</v>
      </c>
      <c r="D110" s="4">
        <v>60</v>
      </c>
      <c r="E110" s="6">
        <v>151</v>
      </c>
      <c r="F110" s="5">
        <v>1</v>
      </c>
      <c r="G110" s="3">
        <v>13439</v>
      </c>
      <c r="H110" s="6">
        <v>755</v>
      </c>
      <c r="I110" s="6">
        <v>5</v>
      </c>
      <c r="J110" s="3">
        <v>5604</v>
      </c>
      <c r="K110" s="6">
        <v>59</v>
      </c>
      <c r="L110" s="3">
        <v>155543</v>
      </c>
      <c r="M110" s="3">
        <v>60768</v>
      </c>
      <c r="N110" s="16">
        <v>2559616</v>
      </c>
      <c r="P110" s="12">
        <f t="shared" si="8"/>
        <v>9.2219589257503953E-2</v>
      </c>
      <c r="Q110" s="12">
        <f t="shared" si="9"/>
        <v>1.0528194147037831E-2</v>
      </c>
    </row>
    <row r="111" spans="1:17" ht="29.5" thickBot="1" x14ac:dyDescent="0.4">
      <c r="A111" s="23">
        <v>109</v>
      </c>
      <c r="B111" s="15" t="s">
        <v>142</v>
      </c>
      <c r="C111" s="3">
        <v>14096</v>
      </c>
      <c r="D111" s="6"/>
      <c r="E111" s="6">
        <v>73</v>
      </c>
      <c r="F111" s="6"/>
      <c r="G111" s="3">
        <v>4842</v>
      </c>
      <c r="H111" s="3">
        <v>9181</v>
      </c>
      <c r="I111" s="6">
        <v>21</v>
      </c>
      <c r="J111" s="3">
        <v>50061</v>
      </c>
      <c r="K111" s="6">
        <v>259</v>
      </c>
      <c r="L111" s="3">
        <v>26355</v>
      </c>
      <c r="M111" s="3">
        <v>93598</v>
      </c>
      <c r="N111" s="16">
        <v>281576</v>
      </c>
      <c r="P111" s="12">
        <f t="shared" si="8"/>
        <v>0.53485117203359045</v>
      </c>
      <c r="Q111" s="12">
        <f t="shared" si="9"/>
        <v>5.1736881005173688E-3</v>
      </c>
    </row>
    <row r="112" spans="1:17" ht="15" thickBot="1" x14ac:dyDescent="0.4">
      <c r="A112" s="23">
        <v>110</v>
      </c>
      <c r="B112" s="15" t="s">
        <v>112</v>
      </c>
      <c r="C112" s="3">
        <v>13039</v>
      </c>
      <c r="D112" s="6"/>
      <c r="E112" s="6">
        <v>76</v>
      </c>
      <c r="F112" s="6"/>
      <c r="G112" s="3">
        <v>11982</v>
      </c>
      <c r="H112" s="6">
        <v>981</v>
      </c>
      <c r="I112" s="6">
        <v>24</v>
      </c>
      <c r="J112" s="6">
        <v>982</v>
      </c>
      <c r="K112" s="6">
        <v>6</v>
      </c>
      <c r="L112" s="3">
        <v>71821</v>
      </c>
      <c r="M112" s="3">
        <v>5410</v>
      </c>
      <c r="N112" s="16">
        <v>13276262</v>
      </c>
      <c r="P112" s="12">
        <f t="shared" si="8"/>
        <v>0.18151571164510166</v>
      </c>
      <c r="Q112" s="12">
        <f t="shared" si="9"/>
        <v>6.1099796334012219E-3</v>
      </c>
    </row>
    <row r="113" spans="1:17" ht="15" thickBot="1" x14ac:dyDescent="0.4">
      <c r="A113" s="23">
        <v>111</v>
      </c>
      <c r="B113" s="15" t="s">
        <v>163</v>
      </c>
      <c r="C113" s="3">
        <v>12947</v>
      </c>
      <c r="D113" s="6"/>
      <c r="E113" s="6">
        <v>46</v>
      </c>
      <c r="F113" s="6"/>
      <c r="G113" s="3">
        <v>11781</v>
      </c>
      <c r="H113" s="3">
        <v>1120</v>
      </c>
      <c r="I113" s="6">
        <v>12</v>
      </c>
      <c r="J113" s="3">
        <v>23781</v>
      </c>
      <c r="K113" s="6">
        <v>84</v>
      </c>
      <c r="L113" s="3">
        <v>150743</v>
      </c>
      <c r="M113" s="3">
        <v>276889</v>
      </c>
      <c r="N113" s="16">
        <v>544417</v>
      </c>
      <c r="P113" s="12">
        <f t="shared" si="8"/>
        <v>8.5886402132262382E-2</v>
      </c>
      <c r="Q113" s="12">
        <f t="shared" si="9"/>
        <v>3.5322316134729407E-3</v>
      </c>
    </row>
    <row r="114" spans="1:17" ht="15" thickBot="1" x14ac:dyDescent="0.4">
      <c r="A114" s="23">
        <v>112</v>
      </c>
      <c r="B114" s="15" t="s">
        <v>111</v>
      </c>
      <c r="C114" s="3">
        <v>12608</v>
      </c>
      <c r="D114" s="6"/>
      <c r="E114" s="6">
        <v>333</v>
      </c>
      <c r="F114" s="6"/>
      <c r="G114" s="3">
        <v>11495</v>
      </c>
      <c r="H114" s="6">
        <v>780</v>
      </c>
      <c r="I114" s="6"/>
      <c r="J114" s="6">
        <v>139</v>
      </c>
      <c r="K114" s="6">
        <v>4</v>
      </c>
      <c r="L114" s="6"/>
      <c r="M114" s="6"/>
      <c r="N114" s="16">
        <v>90654105</v>
      </c>
      <c r="P114" s="12">
        <f t="shared" si="8"/>
        <v>0</v>
      </c>
      <c r="Q114" s="12">
        <f t="shared" si="9"/>
        <v>2.8776978417266189E-2</v>
      </c>
    </row>
    <row r="115" spans="1:17" ht="15" thickBot="1" x14ac:dyDescent="0.4">
      <c r="A115" s="23">
        <v>113</v>
      </c>
      <c r="B115" s="15" t="s">
        <v>231</v>
      </c>
      <c r="C115" s="3">
        <v>12155</v>
      </c>
      <c r="D115" s="4">
        <v>37</v>
      </c>
      <c r="E115" s="6">
        <v>86</v>
      </c>
      <c r="F115" s="6"/>
      <c r="G115" s="3">
        <v>11559</v>
      </c>
      <c r="H115" s="6">
        <v>510</v>
      </c>
      <c r="I115" s="6"/>
      <c r="J115" s="3">
        <v>1263</v>
      </c>
      <c r="K115" s="6">
        <v>9</v>
      </c>
      <c r="L115" s="6"/>
      <c r="M115" s="6"/>
      <c r="N115" s="16">
        <v>9624355</v>
      </c>
      <c r="P115" s="12">
        <f t="shared" si="8"/>
        <v>0</v>
      </c>
      <c r="Q115" s="12">
        <f t="shared" si="9"/>
        <v>7.1258907363420431E-3</v>
      </c>
    </row>
    <row r="116" spans="1:17" ht="15" thickBot="1" x14ac:dyDescent="0.4">
      <c r="A116" s="23">
        <v>114</v>
      </c>
      <c r="B116" s="15" t="s">
        <v>61</v>
      </c>
      <c r="C116" s="3">
        <v>12052</v>
      </c>
      <c r="D116" s="4">
        <v>355</v>
      </c>
      <c r="E116" s="6">
        <v>112</v>
      </c>
      <c r="F116" s="5">
        <v>3</v>
      </c>
      <c r="G116" s="3">
        <v>7010</v>
      </c>
      <c r="H116" s="3">
        <v>4930</v>
      </c>
      <c r="I116" s="6">
        <v>17</v>
      </c>
      <c r="J116" s="3">
        <v>9083</v>
      </c>
      <c r="K116" s="6">
        <v>84</v>
      </c>
      <c r="L116" s="3">
        <v>475043</v>
      </c>
      <c r="M116" s="3">
        <v>358009</v>
      </c>
      <c r="N116" s="16">
        <v>1326904</v>
      </c>
      <c r="P116" s="12">
        <f t="shared" si="8"/>
        <v>2.5370870564706473E-2</v>
      </c>
      <c r="Q116" s="12">
        <f t="shared" si="9"/>
        <v>9.2480457998458665E-3</v>
      </c>
    </row>
    <row r="117" spans="1:17" ht="15" thickBot="1" x14ac:dyDescent="0.4">
      <c r="A117" s="23">
        <v>115</v>
      </c>
      <c r="B117" s="15" t="s">
        <v>132</v>
      </c>
      <c r="C117" s="3">
        <v>11179</v>
      </c>
      <c r="D117" s="6"/>
      <c r="E117" s="6">
        <v>70</v>
      </c>
      <c r="F117" s="6"/>
      <c r="G117" s="3">
        <v>9995</v>
      </c>
      <c r="H117" s="3">
        <v>1114</v>
      </c>
      <c r="I117" s="6">
        <v>1</v>
      </c>
      <c r="J117" s="3">
        <v>37041</v>
      </c>
      <c r="K117" s="6">
        <v>232</v>
      </c>
      <c r="L117" s="3">
        <v>82598</v>
      </c>
      <c r="M117" s="3">
        <v>273681</v>
      </c>
      <c r="N117" s="16">
        <v>301804</v>
      </c>
      <c r="P117" s="12">
        <f t="shared" si="8"/>
        <v>0.13534370307036295</v>
      </c>
      <c r="Q117" s="12">
        <f t="shared" si="9"/>
        <v>6.263329823708863E-3</v>
      </c>
    </row>
    <row r="118" spans="1:17" ht="15" thickBot="1" x14ac:dyDescent="0.4">
      <c r="A118" s="23">
        <v>116</v>
      </c>
      <c r="B118" s="15" t="s">
        <v>194</v>
      </c>
      <c r="C118" s="3">
        <v>10700</v>
      </c>
      <c r="D118" s="6"/>
      <c r="E118" s="6">
        <v>105</v>
      </c>
      <c r="F118" s="6"/>
      <c r="G118" s="3">
        <v>10161</v>
      </c>
      <c r="H118" s="6">
        <v>434</v>
      </c>
      <c r="I118" s="6">
        <v>23</v>
      </c>
      <c r="J118" s="3">
        <v>19160</v>
      </c>
      <c r="K118" s="6">
        <v>188</v>
      </c>
      <c r="L118" s="3">
        <v>103620</v>
      </c>
      <c r="M118" s="3">
        <v>185546</v>
      </c>
      <c r="N118" s="16">
        <v>558461</v>
      </c>
      <c r="P118" s="12">
        <f t="shared" si="8"/>
        <v>0.10326280275511195</v>
      </c>
      <c r="Q118" s="12">
        <f t="shared" si="9"/>
        <v>9.8121085594989558E-3</v>
      </c>
    </row>
    <row r="119" spans="1:17" ht="15" thickBot="1" x14ac:dyDescent="0.4">
      <c r="A119" s="23">
        <v>117</v>
      </c>
      <c r="B119" s="15" t="s">
        <v>139</v>
      </c>
      <c r="C119" s="3">
        <v>10669</v>
      </c>
      <c r="D119" s="6"/>
      <c r="E119" s="6">
        <v>251</v>
      </c>
      <c r="F119" s="6"/>
      <c r="G119" s="3">
        <v>5953</v>
      </c>
      <c r="H119" s="3">
        <v>4465</v>
      </c>
      <c r="I119" s="6">
        <v>7</v>
      </c>
      <c r="J119" s="3">
        <v>3597</v>
      </c>
      <c r="K119" s="6">
        <v>85</v>
      </c>
      <c r="L119" s="3">
        <v>113343</v>
      </c>
      <c r="M119" s="3">
        <v>38208</v>
      </c>
      <c r="N119" s="16">
        <v>2966494</v>
      </c>
      <c r="P119" s="12">
        <f t="shared" si="8"/>
        <v>9.4142587939698499E-2</v>
      </c>
      <c r="Q119" s="12">
        <f t="shared" si="9"/>
        <v>2.363080344731721E-2</v>
      </c>
    </row>
    <row r="120" spans="1:17" ht="15" thickBot="1" x14ac:dyDescent="0.4">
      <c r="A120" s="23">
        <v>118</v>
      </c>
      <c r="B120" s="15" t="s">
        <v>175</v>
      </c>
      <c r="C120" s="3">
        <v>10258</v>
      </c>
      <c r="D120" s="6"/>
      <c r="E120" s="6">
        <v>31</v>
      </c>
      <c r="F120" s="6"/>
      <c r="G120" s="3">
        <v>7717</v>
      </c>
      <c r="H120" s="3">
        <v>2510</v>
      </c>
      <c r="I120" s="6">
        <v>1</v>
      </c>
      <c r="J120" s="3">
        <v>4327</v>
      </c>
      <c r="K120" s="6">
        <v>13</v>
      </c>
      <c r="L120" s="3">
        <v>406978</v>
      </c>
      <c r="M120" s="3">
        <v>171656</v>
      </c>
      <c r="N120" s="16">
        <v>2370892</v>
      </c>
      <c r="P120" s="12">
        <f t="shared" si="8"/>
        <v>2.5207391527240528E-2</v>
      </c>
      <c r="Q120" s="12">
        <f t="shared" si="9"/>
        <v>3.0043910330483014E-3</v>
      </c>
    </row>
    <row r="121" spans="1:17" ht="15" thickBot="1" x14ac:dyDescent="0.4">
      <c r="A121" s="23">
        <v>119</v>
      </c>
      <c r="B121" s="15" t="s">
        <v>83</v>
      </c>
      <c r="C121" s="3">
        <v>10231</v>
      </c>
      <c r="D121" s="6"/>
      <c r="E121" s="6">
        <v>48</v>
      </c>
      <c r="F121" s="6"/>
      <c r="G121" s="3">
        <v>2057</v>
      </c>
      <c r="H121" s="3">
        <v>8126</v>
      </c>
      <c r="I121" s="6">
        <v>15</v>
      </c>
      <c r="J121" s="3">
        <v>8449</v>
      </c>
      <c r="K121" s="6">
        <v>40</v>
      </c>
      <c r="L121" s="3">
        <v>613746</v>
      </c>
      <c r="M121" s="3">
        <v>506821</v>
      </c>
      <c r="N121" s="16">
        <v>1210972</v>
      </c>
      <c r="P121" s="12">
        <f t="shared" si="8"/>
        <v>1.6670579948344682E-2</v>
      </c>
      <c r="Q121" s="12">
        <f t="shared" si="9"/>
        <v>4.734288081429755E-3</v>
      </c>
    </row>
    <row r="122" spans="1:17" ht="15" thickBot="1" x14ac:dyDescent="0.4">
      <c r="A122" s="23">
        <v>120</v>
      </c>
      <c r="B122" s="15" t="s">
        <v>180</v>
      </c>
      <c r="C122" s="3">
        <v>9822</v>
      </c>
      <c r="D122" s="6"/>
      <c r="E122" s="6">
        <v>275</v>
      </c>
      <c r="F122" s="6"/>
      <c r="G122" s="3">
        <v>8472</v>
      </c>
      <c r="H122" s="3">
        <v>1075</v>
      </c>
      <c r="I122" s="6"/>
      <c r="J122" s="6">
        <v>657</v>
      </c>
      <c r="K122" s="6">
        <v>18</v>
      </c>
      <c r="L122" s="3">
        <v>177151</v>
      </c>
      <c r="M122" s="3">
        <v>11849</v>
      </c>
      <c r="N122" s="16">
        <v>14951223</v>
      </c>
      <c r="P122" s="12">
        <f t="shared" si="8"/>
        <v>5.5447717106928855E-2</v>
      </c>
      <c r="Q122" s="12">
        <f t="shared" si="9"/>
        <v>2.7397260273972601E-2</v>
      </c>
    </row>
    <row r="123" spans="1:17" ht="15" thickBot="1" x14ac:dyDescent="0.4">
      <c r="A123" s="23">
        <v>121</v>
      </c>
      <c r="B123" s="15" t="s">
        <v>100</v>
      </c>
      <c r="C123" s="3">
        <v>9752</v>
      </c>
      <c r="D123" s="4">
        <v>143</v>
      </c>
      <c r="E123" s="6">
        <v>133</v>
      </c>
      <c r="F123" s="5">
        <v>1</v>
      </c>
      <c r="G123" s="3">
        <v>7557</v>
      </c>
      <c r="H123" s="3">
        <v>2062</v>
      </c>
      <c r="I123" s="6">
        <v>18</v>
      </c>
      <c r="J123" s="3">
        <v>22062</v>
      </c>
      <c r="K123" s="6">
        <v>301</v>
      </c>
      <c r="L123" s="3">
        <v>424923</v>
      </c>
      <c r="M123" s="3">
        <v>961303</v>
      </c>
      <c r="N123" s="16">
        <v>442028</v>
      </c>
      <c r="P123" s="12">
        <f t="shared" si="8"/>
        <v>2.2950100020493018E-2</v>
      </c>
      <c r="Q123" s="12">
        <f t="shared" si="9"/>
        <v>1.3643368688242227E-2</v>
      </c>
    </row>
    <row r="124" spans="1:17" ht="15" thickBot="1" x14ac:dyDescent="0.4">
      <c r="A124" s="23">
        <v>122</v>
      </c>
      <c r="B124" s="15" t="s">
        <v>155</v>
      </c>
      <c r="C124" s="3">
        <v>9272</v>
      </c>
      <c r="D124" s="6"/>
      <c r="E124" s="6">
        <v>232</v>
      </c>
      <c r="F124" s="6"/>
      <c r="G124" s="3">
        <v>7951</v>
      </c>
      <c r="H124" s="3">
        <v>1089</v>
      </c>
      <c r="I124" s="6"/>
      <c r="J124" s="6">
        <v>809</v>
      </c>
      <c r="K124" s="6">
        <v>20</v>
      </c>
      <c r="L124" s="3">
        <v>34734</v>
      </c>
      <c r="M124" s="3">
        <v>3031</v>
      </c>
      <c r="N124" s="16">
        <v>11459391</v>
      </c>
      <c r="P124" s="12">
        <f t="shared" si="8"/>
        <v>0.2669086110194655</v>
      </c>
      <c r="Q124" s="12">
        <f t="shared" si="9"/>
        <v>2.4721878862793572E-2</v>
      </c>
    </row>
    <row r="125" spans="1:17" ht="15" thickBot="1" x14ac:dyDescent="0.4">
      <c r="A125" s="23">
        <v>123</v>
      </c>
      <c r="B125" s="15" t="s">
        <v>147</v>
      </c>
      <c r="C125" s="3">
        <v>9191</v>
      </c>
      <c r="D125" s="6"/>
      <c r="E125" s="6">
        <v>59</v>
      </c>
      <c r="F125" s="6"/>
      <c r="G125" s="3">
        <v>9037</v>
      </c>
      <c r="H125" s="6">
        <v>95</v>
      </c>
      <c r="I125" s="6">
        <v>7</v>
      </c>
      <c r="J125" s="3">
        <v>4090</v>
      </c>
      <c r="K125" s="6">
        <v>26</v>
      </c>
      <c r="L125" s="3">
        <v>297443</v>
      </c>
      <c r="M125" s="3">
        <v>132375</v>
      </c>
      <c r="N125" s="16">
        <v>2246966</v>
      </c>
      <c r="P125" s="12">
        <f t="shared" si="8"/>
        <v>3.0897072710103873E-2</v>
      </c>
      <c r="Q125" s="12">
        <f t="shared" si="9"/>
        <v>6.3569682151589238E-3</v>
      </c>
    </row>
    <row r="126" spans="1:17" ht="15" thickBot="1" x14ac:dyDescent="0.4">
      <c r="A126" s="23">
        <v>124</v>
      </c>
      <c r="B126" s="15" t="s">
        <v>195</v>
      </c>
      <c r="C126" s="3">
        <v>8458</v>
      </c>
      <c r="D126" s="6"/>
      <c r="E126" s="6">
        <v>172</v>
      </c>
      <c r="F126" s="6"/>
      <c r="G126" s="3">
        <v>7665</v>
      </c>
      <c r="H126" s="6">
        <v>621</v>
      </c>
      <c r="I126" s="6">
        <v>4</v>
      </c>
      <c r="J126" s="3">
        <v>1800</v>
      </c>
      <c r="K126" s="6">
        <v>37</v>
      </c>
      <c r="L126" s="3">
        <v>98641</v>
      </c>
      <c r="M126" s="3">
        <v>20992</v>
      </c>
      <c r="N126" s="16">
        <v>4698925</v>
      </c>
      <c r="P126" s="12">
        <f t="shared" si="8"/>
        <v>8.5746951219512202E-2</v>
      </c>
      <c r="Q126" s="12">
        <f t="shared" si="9"/>
        <v>2.0555555555555556E-2</v>
      </c>
    </row>
    <row r="127" spans="1:17" ht="15" thickBot="1" x14ac:dyDescent="0.4">
      <c r="A127" s="23">
        <v>125</v>
      </c>
      <c r="B127" s="15" t="s">
        <v>120</v>
      </c>
      <c r="C127" s="3">
        <v>8344</v>
      </c>
      <c r="D127" s="6"/>
      <c r="E127" s="6">
        <v>149</v>
      </c>
      <c r="F127" s="6"/>
      <c r="G127" s="3">
        <v>2242</v>
      </c>
      <c r="H127" s="3">
        <v>5953</v>
      </c>
      <c r="I127" s="6">
        <v>9</v>
      </c>
      <c r="J127" s="3">
        <v>20852</v>
      </c>
      <c r="K127" s="6">
        <v>372</v>
      </c>
      <c r="L127" s="3">
        <v>74138</v>
      </c>
      <c r="M127" s="3">
        <v>185275</v>
      </c>
      <c r="N127" s="16">
        <v>400152</v>
      </c>
      <c r="P127" s="12">
        <f t="shared" si="8"/>
        <v>0.11254621508568344</v>
      </c>
      <c r="Q127" s="12">
        <f t="shared" si="9"/>
        <v>1.7840015346249759E-2</v>
      </c>
    </row>
    <row r="128" spans="1:17" ht="15" thickBot="1" x14ac:dyDescent="0.4">
      <c r="A128" s="23">
        <v>126</v>
      </c>
      <c r="B128" s="15" t="s">
        <v>86</v>
      </c>
      <c r="C128" s="3">
        <v>8173</v>
      </c>
      <c r="D128" s="6"/>
      <c r="E128" s="6">
        <v>133</v>
      </c>
      <c r="F128" s="6"/>
      <c r="G128" s="3">
        <v>7554</v>
      </c>
      <c r="H128" s="6">
        <v>486</v>
      </c>
      <c r="I128" s="6">
        <v>3</v>
      </c>
      <c r="J128" s="6">
        <v>722</v>
      </c>
      <c r="K128" s="6">
        <v>12</v>
      </c>
      <c r="L128" s="3">
        <v>1093175</v>
      </c>
      <c r="M128" s="3">
        <v>96538</v>
      </c>
      <c r="N128" s="16">
        <v>11323753</v>
      </c>
      <c r="P128" s="12">
        <f t="shared" si="8"/>
        <v>7.4789202179452651E-3</v>
      </c>
      <c r="Q128" s="12">
        <f t="shared" si="9"/>
        <v>1.662049861495845E-2</v>
      </c>
    </row>
    <row r="129" spans="1:17" ht="15" thickBot="1" x14ac:dyDescent="0.4">
      <c r="A129" s="23">
        <v>127</v>
      </c>
      <c r="B129" s="15" t="s">
        <v>98</v>
      </c>
      <c r="C129" s="3">
        <v>7940</v>
      </c>
      <c r="D129" s="6"/>
      <c r="E129" s="6">
        <v>40</v>
      </c>
      <c r="F129" s="6"/>
      <c r="G129" s="3">
        <v>7172</v>
      </c>
      <c r="H129" s="6">
        <v>728</v>
      </c>
      <c r="I129" s="6">
        <v>17</v>
      </c>
      <c r="J129" s="3">
        <v>8842</v>
      </c>
      <c r="K129" s="6">
        <v>45</v>
      </c>
      <c r="L129" s="3">
        <v>48859</v>
      </c>
      <c r="M129" s="3">
        <v>54412</v>
      </c>
      <c r="N129" s="16">
        <v>897939</v>
      </c>
      <c r="P129" s="12">
        <f t="shared" si="8"/>
        <v>0.16250091891494522</v>
      </c>
      <c r="Q129" s="12">
        <f t="shared" si="9"/>
        <v>5.089346301741687E-3</v>
      </c>
    </row>
    <row r="130" spans="1:17" ht="15" thickBot="1" x14ac:dyDescent="0.4">
      <c r="A130" s="23">
        <v>128</v>
      </c>
      <c r="B130" s="15" t="s">
        <v>162</v>
      </c>
      <c r="C130" s="3">
        <v>7715</v>
      </c>
      <c r="D130" s="6"/>
      <c r="E130" s="6">
        <v>409</v>
      </c>
      <c r="F130" s="6"/>
      <c r="G130" s="3">
        <v>3444</v>
      </c>
      <c r="H130" s="3">
        <v>3862</v>
      </c>
      <c r="I130" s="6"/>
      <c r="J130" s="6">
        <v>437</v>
      </c>
      <c r="K130" s="6">
        <v>23</v>
      </c>
      <c r="L130" s="6"/>
      <c r="M130" s="6"/>
      <c r="N130" s="16">
        <v>17672402</v>
      </c>
      <c r="P130" s="12">
        <f t="shared" si="8"/>
        <v>0</v>
      </c>
      <c r="Q130" s="12">
        <f t="shared" si="9"/>
        <v>5.2631578947368418E-2</v>
      </c>
    </row>
    <row r="131" spans="1:17" ht="15" thickBot="1" x14ac:dyDescent="0.4">
      <c r="A131" s="23">
        <v>129</v>
      </c>
      <c r="B131" s="15" t="s">
        <v>148</v>
      </c>
      <c r="C131" s="3">
        <v>7496</v>
      </c>
      <c r="D131" s="6"/>
      <c r="E131" s="6">
        <v>163</v>
      </c>
      <c r="F131" s="6"/>
      <c r="G131" s="3">
        <v>5830</v>
      </c>
      <c r="H131" s="3">
        <v>1503</v>
      </c>
      <c r="I131" s="6">
        <v>1</v>
      </c>
      <c r="J131" s="3">
        <v>18988</v>
      </c>
      <c r="K131" s="6">
        <v>413</v>
      </c>
      <c r="L131" s="3">
        <v>42751</v>
      </c>
      <c r="M131" s="3">
        <v>108289</v>
      </c>
      <c r="N131" s="16">
        <v>394785</v>
      </c>
      <c r="P131" s="12">
        <f t="shared" si="8"/>
        <v>0.17534560296983073</v>
      </c>
      <c r="Q131" s="12">
        <f t="shared" si="9"/>
        <v>2.1750579313250473E-2</v>
      </c>
    </row>
    <row r="132" spans="1:17" ht="29.5" thickBot="1" x14ac:dyDescent="0.4">
      <c r="A132" s="23">
        <v>130</v>
      </c>
      <c r="B132" s="15" t="s">
        <v>129</v>
      </c>
      <c r="C132" s="3">
        <v>6630</v>
      </c>
      <c r="D132" s="6"/>
      <c r="E132" s="6">
        <v>118</v>
      </c>
      <c r="F132" s="6"/>
      <c r="G132" s="3">
        <v>5732</v>
      </c>
      <c r="H132" s="6">
        <v>780</v>
      </c>
      <c r="I132" s="6">
        <v>38</v>
      </c>
      <c r="J132" s="3">
        <v>4731</v>
      </c>
      <c r="K132" s="6">
        <v>84</v>
      </c>
      <c r="L132" s="3">
        <v>36657</v>
      </c>
      <c r="M132" s="3">
        <v>26158</v>
      </c>
      <c r="N132" s="16">
        <v>1401358</v>
      </c>
      <c r="P132" s="12">
        <f t="shared" si="8"/>
        <v>0.18086245125774142</v>
      </c>
      <c r="Q132" s="12">
        <f t="shared" si="9"/>
        <v>1.7755231452124286E-2</v>
      </c>
    </row>
    <row r="133" spans="1:17" ht="15" thickBot="1" x14ac:dyDescent="0.4">
      <c r="A133" s="23">
        <v>131</v>
      </c>
      <c r="B133" s="15" t="s">
        <v>82</v>
      </c>
      <c r="C133" s="3">
        <v>6610</v>
      </c>
      <c r="D133" s="6"/>
      <c r="E133" s="6">
        <v>76</v>
      </c>
      <c r="F133" s="6"/>
      <c r="G133" s="3">
        <v>5710</v>
      </c>
      <c r="H133" s="6">
        <v>824</v>
      </c>
      <c r="I133" s="6">
        <v>20</v>
      </c>
      <c r="J133" s="3">
        <v>85493</v>
      </c>
      <c r="K133" s="6">
        <v>983</v>
      </c>
      <c r="L133" s="3">
        <v>168635</v>
      </c>
      <c r="M133" s="3">
        <v>2181114</v>
      </c>
      <c r="N133" s="16">
        <v>77316</v>
      </c>
      <c r="P133" s="12">
        <f t="shared" si="8"/>
        <v>3.9196942479852039E-2</v>
      </c>
      <c r="Q133" s="12">
        <f t="shared" si="9"/>
        <v>1.1498017381540009E-2</v>
      </c>
    </row>
    <row r="134" spans="1:17" ht="15" thickBot="1" x14ac:dyDescent="0.4">
      <c r="A134" s="23">
        <v>132</v>
      </c>
      <c r="B134" s="15" t="s">
        <v>179</v>
      </c>
      <c r="C134" s="3">
        <v>6406</v>
      </c>
      <c r="D134" s="6"/>
      <c r="E134" s="6">
        <v>121</v>
      </c>
      <c r="F134" s="6"/>
      <c r="G134" s="3">
        <v>5987</v>
      </c>
      <c r="H134" s="6">
        <v>298</v>
      </c>
      <c r="I134" s="6">
        <v>11</v>
      </c>
      <c r="J134" s="3">
        <v>5498</v>
      </c>
      <c r="K134" s="6">
        <v>104</v>
      </c>
      <c r="L134" s="3">
        <v>62213</v>
      </c>
      <c r="M134" s="3">
        <v>53398</v>
      </c>
      <c r="N134" s="16">
        <v>1165087</v>
      </c>
      <c r="P134" s="12">
        <f t="shared" si="8"/>
        <v>0.10296265777744484</v>
      </c>
      <c r="Q134" s="12">
        <f t="shared" si="9"/>
        <v>1.8915969443433975E-2</v>
      </c>
    </row>
    <row r="135" spans="1:17" ht="15" thickBot="1" x14ac:dyDescent="0.4">
      <c r="A135" s="23">
        <v>133</v>
      </c>
      <c r="B135" s="15" t="s">
        <v>67</v>
      </c>
      <c r="C135" s="3">
        <v>6239</v>
      </c>
      <c r="D135" s="4">
        <v>115</v>
      </c>
      <c r="E135" s="6">
        <v>109</v>
      </c>
      <c r="F135" s="5">
        <v>1</v>
      </c>
      <c r="G135" s="3">
        <v>5340</v>
      </c>
      <c r="H135" s="6">
        <v>790</v>
      </c>
      <c r="I135" s="6">
        <v>11</v>
      </c>
      <c r="J135" s="6">
        <v>829</v>
      </c>
      <c r="K135" s="6">
        <v>14</v>
      </c>
      <c r="L135" s="3">
        <v>4153109</v>
      </c>
      <c r="M135" s="3">
        <v>552131</v>
      </c>
      <c r="N135" s="16">
        <v>7521962</v>
      </c>
      <c r="P135" s="12">
        <f t="shared" si="8"/>
        <v>1.5014552705789024E-3</v>
      </c>
      <c r="Q135" s="12">
        <f t="shared" si="9"/>
        <v>1.6887816646562123E-2</v>
      </c>
    </row>
    <row r="136" spans="1:17" ht="15" thickBot="1" x14ac:dyDescent="0.4">
      <c r="A136" s="23">
        <v>134</v>
      </c>
      <c r="B136" s="15" t="s">
        <v>188</v>
      </c>
      <c r="C136" s="3">
        <v>6025</v>
      </c>
      <c r="D136" s="6"/>
      <c r="E136" s="6">
        <v>185</v>
      </c>
      <c r="F136" s="6"/>
      <c r="G136" s="3">
        <v>5453</v>
      </c>
      <c r="H136" s="6">
        <v>387</v>
      </c>
      <c r="I136" s="6">
        <v>4</v>
      </c>
      <c r="J136" s="6">
        <v>312</v>
      </c>
      <c r="K136" s="6">
        <v>10</v>
      </c>
      <c r="L136" s="3">
        <v>73576</v>
      </c>
      <c r="M136" s="3">
        <v>3806</v>
      </c>
      <c r="N136" s="16">
        <v>19329316</v>
      </c>
      <c r="P136" s="12">
        <f t="shared" si="8"/>
        <v>8.1975827640567531E-2</v>
      </c>
      <c r="Q136" s="12">
        <f t="shared" si="9"/>
        <v>3.2051282051282048E-2</v>
      </c>
    </row>
    <row r="137" spans="1:17" ht="15" thickBot="1" x14ac:dyDescent="0.4">
      <c r="A137" s="23">
        <v>135</v>
      </c>
      <c r="B137" s="15" t="s">
        <v>128</v>
      </c>
      <c r="C137" s="3">
        <v>5891</v>
      </c>
      <c r="D137" s="6"/>
      <c r="E137" s="6">
        <v>47</v>
      </c>
      <c r="F137" s="6"/>
      <c r="G137" s="3">
        <v>5480</v>
      </c>
      <c r="H137" s="6">
        <v>364</v>
      </c>
      <c r="I137" s="6"/>
      <c r="J137" s="6">
        <v>450</v>
      </c>
      <c r="K137" s="6">
        <v>4</v>
      </c>
      <c r="L137" s="3">
        <v>622073</v>
      </c>
      <c r="M137" s="3">
        <v>47552</v>
      </c>
      <c r="N137" s="16">
        <v>13081854</v>
      </c>
      <c r="P137" s="12">
        <f t="shared" si="8"/>
        <v>9.4633243606998662E-3</v>
      </c>
      <c r="Q137" s="12">
        <f t="shared" si="9"/>
        <v>8.8888888888888889E-3</v>
      </c>
    </row>
    <row r="138" spans="1:17" ht="15" thickBot="1" x14ac:dyDescent="0.4">
      <c r="A138" s="23">
        <v>136</v>
      </c>
      <c r="B138" s="15" t="s">
        <v>196</v>
      </c>
      <c r="C138" s="3">
        <v>5784</v>
      </c>
      <c r="D138" s="6"/>
      <c r="E138" s="6">
        <v>160</v>
      </c>
      <c r="F138" s="6"/>
      <c r="G138" s="3">
        <v>4225</v>
      </c>
      <c r="H138" s="3">
        <v>1399</v>
      </c>
      <c r="I138" s="6"/>
      <c r="J138" s="6">
        <v>869</v>
      </c>
      <c r="K138" s="6">
        <v>24</v>
      </c>
      <c r="L138" s="6"/>
      <c r="M138" s="6"/>
      <c r="N138" s="16">
        <v>6656805</v>
      </c>
      <c r="P138" s="12">
        <f t="shared" si="8"/>
        <v>0</v>
      </c>
      <c r="Q138" s="12">
        <f t="shared" si="9"/>
        <v>2.7617951668584578E-2</v>
      </c>
    </row>
    <row r="139" spans="1:17" ht="15" thickBot="1" x14ac:dyDescent="0.4">
      <c r="A139" s="23">
        <v>137</v>
      </c>
      <c r="B139" s="15" t="s">
        <v>140</v>
      </c>
      <c r="C139" s="3">
        <v>5774</v>
      </c>
      <c r="D139" s="6"/>
      <c r="E139" s="6">
        <v>94</v>
      </c>
      <c r="F139" s="6"/>
      <c r="G139" s="3">
        <v>4988</v>
      </c>
      <c r="H139" s="6">
        <v>692</v>
      </c>
      <c r="I139" s="6"/>
      <c r="J139" s="3">
        <v>1036</v>
      </c>
      <c r="K139" s="6">
        <v>17</v>
      </c>
      <c r="L139" s="6"/>
      <c r="M139" s="6"/>
      <c r="N139" s="16">
        <v>5572937</v>
      </c>
      <c r="P139" s="12">
        <f t="shared" si="8"/>
        <v>0</v>
      </c>
      <c r="Q139" s="12">
        <f t="shared" si="9"/>
        <v>1.6409266409266408E-2</v>
      </c>
    </row>
    <row r="140" spans="1:17" ht="15" thickBot="1" x14ac:dyDescent="0.4">
      <c r="A140" s="23">
        <v>138</v>
      </c>
      <c r="B140" s="15" t="s">
        <v>121</v>
      </c>
      <c r="C140" s="3">
        <v>5677</v>
      </c>
      <c r="D140" s="4">
        <v>1</v>
      </c>
      <c r="E140" s="6">
        <v>61</v>
      </c>
      <c r="F140" s="6"/>
      <c r="G140" s="3">
        <v>5577</v>
      </c>
      <c r="H140" s="6">
        <v>39</v>
      </c>
      <c r="I140" s="6"/>
      <c r="J140" s="3">
        <v>5712</v>
      </c>
      <c r="K140" s="6">
        <v>61</v>
      </c>
      <c r="L140" s="3">
        <v>91824</v>
      </c>
      <c r="M140" s="3">
        <v>92391</v>
      </c>
      <c r="N140" s="16">
        <v>993864</v>
      </c>
      <c r="P140" s="12">
        <f t="shared" si="8"/>
        <v>6.1824203656200276E-2</v>
      </c>
      <c r="Q140" s="12">
        <f t="shared" si="9"/>
        <v>1.0679271708683474E-2</v>
      </c>
    </row>
    <row r="141" spans="1:17" ht="15" thickBot="1" x14ac:dyDescent="0.4">
      <c r="A141" s="23">
        <v>139</v>
      </c>
      <c r="B141" s="15" t="s">
        <v>187</v>
      </c>
      <c r="C141" s="3">
        <v>5647</v>
      </c>
      <c r="D141" s="4">
        <v>60</v>
      </c>
      <c r="E141" s="6">
        <v>144</v>
      </c>
      <c r="F141" s="5">
        <v>3</v>
      </c>
      <c r="G141" s="3">
        <v>3072</v>
      </c>
      <c r="H141" s="3">
        <v>2431</v>
      </c>
      <c r="I141" s="6">
        <v>7</v>
      </c>
      <c r="J141" s="3">
        <v>14098</v>
      </c>
      <c r="K141" s="6">
        <v>359</v>
      </c>
      <c r="L141" s="3">
        <v>30233</v>
      </c>
      <c r="M141" s="3">
        <v>75476</v>
      </c>
      <c r="N141" s="16">
        <v>400563</v>
      </c>
      <c r="P141" s="12">
        <f t="shared" ref="P141:P172" si="10">IFERROR(J141/M141,0)</f>
        <v>0.18678785309237372</v>
      </c>
      <c r="Q141" s="12">
        <f t="shared" ref="Q141:Q172" si="11">IFERROR(K141/J141,0)</f>
        <v>2.5464604908497661E-2</v>
      </c>
    </row>
    <row r="142" spans="1:17" ht="15" thickBot="1" x14ac:dyDescent="0.4">
      <c r="A142" s="23">
        <v>140</v>
      </c>
      <c r="B142" s="15" t="s">
        <v>88</v>
      </c>
      <c r="C142" s="3">
        <v>5511</v>
      </c>
      <c r="D142" s="6"/>
      <c r="E142" s="6">
        <v>75</v>
      </c>
      <c r="F142" s="6"/>
      <c r="G142" s="3">
        <v>4185</v>
      </c>
      <c r="H142" s="3">
        <v>1251</v>
      </c>
      <c r="I142" s="6">
        <v>15</v>
      </c>
      <c r="J142" s="3">
        <v>1584</v>
      </c>
      <c r="K142" s="6">
        <v>22</v>
      </c>
      <c r="L142" s="3">
        <v>424334</v>
      </c>
      <c r="M142" s="3">
        <v>121981</v>
      </c>
      <c r="N142" s="16">
        <v>3478696</v>
      </c>
      <c r="P142" s="12">
        <f t="shared" si="10"/>
        <v>1.2985628909420319E-2</v>
      </c>
      <c r="Q142" s="12">
        <f t="shared" si="11"/>
        <v>1.3888888888888888E-2</v>
      </c>
    </row>
    <row r="143" spans="1:17" ht="15" thickBot="1" x14ac:dyDescent="0.4">
      <c r="A143" s="23">
        <v>141</v>
      </c>
      <c r="B143" s="15" t="s">
        <v>119</v>
      </c>
      <c r="C143" s="3">
        <v>5413</v>
      </c>
      <c r="D143" s="6"/>
      <c r="E143" s="6">
        <v>40</v>
      </c>
      <c r="F143" s="6"/>
      <c r="G143" s="6">
        <v>98</v>
      </c>
      <c r="H143" s="3">
        <v>5275</v>
      </c>
      <c r="I143" s="6">
        <v>16</v>
      </c>
      <c r="J143" s="3">
        <v>14429</v>
      </c>
      <c r="K143" s="6">
        <v>107</v>
      </c>
      <c r="L143" s="3">
        <v>63774</v>
      </c>
      <c r="M143" s="3">
        <v>169999</v>
      </c>
      <c r="N143" s="16">
        <v>375144</v>
      </c>
      <c r="P143" s="12">
        <f t="shared" si="10"/>
        <v>8.4876969864528612E-2</v>
      </c>
      <c r="Q143" s="12">
        <f t="shared" si="11"/>
        <v>7.4156213181786682E-3</v>
      </c>
    </row>
    <row r="144" spans="1:17" ht="15" thickBot="1" x14ac:dyDescent="0.4">
      <c r="A144" s="23">
        <v>142</v>
      </c>
      <c r="B144" s="15" t="s">
        <v>56</v>
      </c>
      <c r="C144" s="3">
        <v>5381</v>
      </c>
      <c r="D144" s="4">
        <v>10</v>
      </c>
      <c r="E144" s="6">
        <v>26</v>
      </c>
      <c r="F144" s="6"/>
      <c r="G144" s="3">
        <v>5168</v>
      </c>
      <c r="H144" s="6">
        <v>187</v>
      </c>
      <c r="I144" s="6">
        <v>2</v>
      </c>
      <c r="J144" s="3">
        <v>15727</v>
      </c>
      <c r="K144" s="6">
        <v>76</v>
      </c>
      <c r="L144" s="3">
        <v>389340</v>
      </c>
      <c r="M144" s="3">
        <v>1137909</v>
      </c>
      <c r="N144" s="16">
        <v>342154</v>
      </c>
      <c r="P144" s="12">
        <f t="shared" si="10"/>
        <v>1.382096459382956E-2</v>
      </c>
      <c r="Q144" s="12">
        <f t="shared" si="11"/>
        <v>4.8324537419724041E-3</v>
      </c>
    </row>
    <row r="145" spans="1:17" ht="15" thickBot="1" x14ac:dyDescent="0.4">
      <c r="A145" s="23">
        <v>143</v>
      </c>
      <c r="B145" s="15" t="s">
        <v>150</v>
      </c>
      <c r="C145" s="3">
        <v>5338</v>
      </c>
      <c r="D145" s="6"/>
      <c r="E145" s="6">
        <v>149</v>
      </c>
      <c r="F145" s="6"/>
      <c r="G145" s="3">
        <v>4317</v>
      </c>
      <c r="H145" s="6">
        <v>872</v>
      </c>
      <c r="I145" s="6">
        <v>3</v>
      </c>
      <c r="J145" s="3">
        <v>6773</v>
      </c>
      <c r="K145" s="6">
        <v>189</v>
      </c>
      <c r="L145" s="3">
        <v>29521</v>
      </c>
      <c r="M145" s="3">
        <v>37458</v>
      </c>
      <c r="N145" s="16">
        <v>788116</v>
      </c>
      <c r="P145" s="12">
        <f t="shared" si="10"/>
        <v>0.18081584708206525</v>
      </c>
      <c r="Q145" s="12">
        <f t="shared" si="11"/>
        <v>2.7904916580540381E-2</v>
      </c>
    </row>
    <row r="146" spans="1:17" ht="15" thickBot="1" x14ac:dyDescent="0.4">
      <c r="A146" s="23">
        <v>144</v>
      </c>
      <c r="B146" s="15" t="s">
        <v>185</v>
      </c>
      <c r="C146" s="3">
        <v>5312</v>
      </c>
      <c r="D146" s="6"/>
      <c r="E146" s="6">
        <v>117</v>
      </c>
      <c r="F146" s="6"/>
      <c r="G146" s="3">
        <v>5192</v>
      </c>
      <c r="H146" s="6">
        <v>3</v>
      </c>
      <c r="I146" s="6">
        <v>3</v>
      </c>
      <c r="J146" s="3">
        <v>9022</v>
      </c>
      <c r="K146" s="6">
        <v>199</v>
      </c>
      <c r="L146" s="3">
        <v>21625</v>
      </c>
      <c r="M146" s="3">
        <v>36728</v>
      </c>
      <c r="N146" s="16">
        <v>588789</v>
      </c>
      <c r="P146" s="12">
        <f t="shared" si="10"/>
        <v>0.24564365062077978</v>
      </c>
      <c r="Q146" s="12">
        <f t="shared" si="11"/>
        <v>2.2057193526934162E-2</v>
      </c>
    </row>
    <row r="147" spans="1:17" ht="15" thickBot="1" x14ac:dyDescent="0.4">
      <c r="A147" s="23">
        <v>145</v>
      </c>
      <c r="B147" s="15" t="s">
        <v>113</v>
      </c>
      <c r="C147" s="3">
        <v>5181</v>
      </c>
      <c r="D147" s="6"/>
      <c r="E147" s="6">
        <v>49</v>
      </c>
      <c r="F147" s="6"/>
      <c r="G147" s="3">
        <v>2964</v>
      </c>
      <c r="H147" s="3">
        <v>2168</v>
      </c>
      <c r="I147" s="6">
        <v>4</v>
      </c>
      <c r="J147" s="3">
        <v>18808</v>
      </c>
      <c r="K147" s="6">
        <v>178</v>
      </c>
      <c r="L147" s="3">
        <v>25231</v>
      </c>
      <c r="M147" s="3">
        <v>91591</v>
      </c>
      <c r="N147" s="16">
        <v>275475</v>
      </c>
      <c r="P147" s="12">
        <f t="shared" si="10"/>
        <v>0.2053476869998144</v>
      </c>
      <c r="Q147" s="12">
        <f t="shared" si="11"/>
        <v>9.464057847724373E-3</v>
      </c>
    </row>
    <row r="148" spans="1:17" ht="29.5" thickBot="1" x14ac:dyDescent="0.4">
      <c r="A148" s="23">
        <v>146</v>
      </c>
      <c r="B148" s="15" t="s">
        <v>164</v>
      </c>
      <c r="C148" s="3">
        <v>5153</v>
      </c>
      <c r="D148" s="6"/>
      <c r="E148" s="6">
        <v>85</v>
      </c>
      <c r="F148" s="6"/>
      <c r="G148" s="3">
        <v>5009</v>
      </c>
      <c r="H148" s="6">
        <v>59</v>
      </c>
      <c r="I148" s="6"/>
      <c r="J148" s="3">
        <v>3625</v>
      </c>
      <c r="K148" s="6">
        <v>60</v>
      </c>
      <c r="L148" s="3">
        <v>70345</v>
      </c>
      <c r="M148" s="3">
        <v>49489</v>
      </c>
      <c r="N148" s="16">
        <v>1421433</v>
      </c>
      <c r="P148" s="12">
        <f t="shared" si="10"/>
        <v>7.3248600699145267E-2</v>
      </c>
      <c r="Q148" s="12">
        <f t="shared" si="11"/>
        <v>1.6551724137931035E-2</v>
      </c>
    </row>
    <row r="149" spans="1:17" ht="15" thickBot="1" x14ac:dyDescent="0.4">
      <c r="A149" s="23">
        <v>147</v>
      </c>
      <c r="B149" s="15" t="s">
        <v>192</v>
      </c>
      <c r="C149" s="3">
        <v>4913</v>
      </c>
      <c r="D149" s="6"/>
      <c r="E149" s="6">
        <v>63</v>
      </c>
      <c r="F149" s="6"/>
      <c r="G149" s="3">
        <v>1924</v>
      </c>
      <c r="H149" s="3">
        <v>2926</v>
      </c>
      <c r="I149" s="6">
        <v>2</v>
      </c>
      <c r="J149" s="3">
        <v>1010</v>
      </c>
      <c r="K149" s="6">
        <v>13</v>
      </c>
      <c r="L149" s="3">
        <v>32711</v>
      </c>
      <c r="M149" s="3">
        <v>6725</v>
      </c>
      <c r="N149" s="16">
        <v>4863938</v>
      </c>
      <c r="P149" s="12">
        <f t="shared" si="10"/>
        <v>0.15018587360594796</v>
      </c>
      <c r="Q149" s="12">
        <f t="shared" si="11"/>
        <v>1.2871287128712871E-2</v>
      </c>
    </row>
    <row r="150" spans="1:17" ht="15" thickBot="1" x14ac:dyDescent="0.4">
      <c r="A150" s="23">
        <v>148</v>
      </c>
      <c r="B150" s="15" t="s">
        <v>133</v>
      </c>
      <c r="C150" s="3">
        <v>4833</v>
      </c>
      <c r="D150" s="6"/>
      <c r="E150" s="6">
        <v>45</v>
      </c>
      <c r="F150" s="6"/>
      <c r="G150" s="3">
        <v>4664</v>
      </c>
      <c r="H150" s="6">
        <v>124</v>
      </c>
      <c r="I150" s="6">
        <v>4</v>
      </c>
      <c r="J150" s="3">
        <v>45188</v>
      </c>
      <c r="K150" s="6">
        <v>421</v>
      </c>
      <c r="L150" s="3">
        <v>49021</v>
      </c>
      <c r="M150" s="3">
        <v>458342</v>
      </c>
      <c r="N150" s="16">
        <v>106953</v>
      </c>
      <c r="P150" s="12">
        <f t="shared" si="10"/>
        <v>9.859013575016036E-2</v>
      </c>
      <c r="Q150" s="12">
        <f t="shared" si="11"/>
        <v>9.3166327343542528E-3</v>
      </c>
    </row>
    <row r="151" spans="1:17" ht="15" thickBot="1" x14ac:dyDescent="0.4">
      <c r="A151" s="23">
        <v>149</v>
      </c>
      <c r="B151" s="15" t="s">
        <v>136</v>
      </c>
      <c r="C151" s="3">
        <v>4659</v>
      </c>
      <c r="D151" s="6"/>
      <c r="E151" s="6">
        <v>149</v>
      </c>
      <c r="F151" s="6"/>
      <c r="G151" s="3">
        <v>3138</v>
      </c>
      <c r="H151" s="3">
        <v>1372</v>
      </c>
      <c r="I151" s="6"/>
      <c r="J151" s="6">
        <v>227</v>
      </c>
      <c r="K151" s="6">
        <v>7</v>
      </c>
      <c r="L151" s="3">
        <v>98636</v>
      </c>
      <c r="M151" s="3">
        <v>4815</v>
      </c>
      <c r="N151" s="16">
        <v>20485321</v>
      </c>
      <c r="P151" s="12">
        <f t="shared" si="10"/>
        <v>4.7144340602284528E-2</v>
      </c>
      <c r="Q151" s="12">
        <f t="shared" si="11"/>
        <v>3.0837004405286344E-2</v>
      </c>
    </row>
    <row r="152" spans="1:17" ht="15" thickBot="1" x14ac:dyDescent="0.4">
      <c r="A152" s="23">
        <v>150</v>
      </c>
      <c r="B152" s="15" t="s">
        <v>176</v>
      </c>
      <c r="C152" s="3">
        <v>4451</v>
      </c>
      <c r="D152" s="6"/>
      <c r="E152" s="6">
        <v>113</v>
      </c>
      <c r="F152" s="6"/>
      <c r="G152" s="3">
        <v>3417</v>
      </c>
      <c r="H152" s="6">
        <v>921</v>
      </c>
      <c r="I152" s="6"/>
      <c r="J152" s="6">
        <v>277</v>
      </c>
      <c r="K152" s="6">
        <v>7</v>
      </c>
      <c r="L152" s="6"/>
      <c r="M152" s="6"/>
      <c r="N152" s="16">
        <v>16071653</v>
      </c>
      <c r="P152" s="12">
        <f t="shared" si="10"/>
        <v>0</v>
      </c>
      <c r="Q152" s="12">
        <f t="shared" si="11"/>
        <v>2.5270758122743681E-2</v>
      </c>
    </row>
    <row r="153" spans="1:17" ht="15" thickBot="1" x14ac:dyDescent="0.4">
      <c r="A153" s="23">
        <v>151</v>
      </c>
      <c r="B153" s="15" t="s">
        <v>45</v>
      </c>
      <c r="C153" s="3">
        <v>3977</v>
      </c>
      <c r="D153" s="4">
        <v>11</v>
      </c>
      <c r="E153" s="6">
        <v>60</v>
      </c>
      <c r="F153" s="6"/>
      <c r="G153" s="3">
        <v>3800</v>
      </c>
      <c r="H153" s="6">
        <v>117</v>
      </c>
      <c r="I153" s="6">
        <v>1</v>
      </c>
      <c r="J153" s="6">
        <v>57</v>
      </c>
      <c r="K153" s="6">
        <v>0.9</v>
      </c>
      <c r="L153" s="3">
        <v>977854</v>
      </c>
      <c r="M153" s="3">
        <v>13995</v>
      </c>
      <c r="N153" s="16">
        <v>69872295</v>
      </c>
      <c r="P153" s="12">
        <f t="shared" si="10"/>
        <v>4.0728831725616293E-3</v>
      </c>
      <c r="Q153" s="12">
        <f t="shared" si="11"/>
        <v>1.5789473684210527E-2</v>
      </c>
    </row>
    <row r="154" spans="1:17" ht="15" thickBot="1" x14ac:dyDescent="0.4">
      <c r="A154" s="23">
        <v>152</v>
      </c>
      <c r="B154" s="15" t="s">
        <v>201</v>
      </c>
      <c r="C154" s="3">
        <v>3734</v>
      </c>
      <c r="D154" s="4">
        <v>3</v>
      </c>
      <c r="E154" s="6">
        <v>123</v>
      </c>
      <c r="F154" s="6"/>
      <c r="G154" s="3">
        <v>3591</v>
      </c>
      <c r="H154" s="6">
        <v>20</v>
      </c>
      <c r="I154" s="6">
        <v>2</v>
      </c>
      <c r="J154" s="3">
        <v>1528</v>
      </c>
      <c r="K154" s="6">
        <v>50</v>
      </c>
      <c r="L154" s="3">
        <v>24868</v>
      </c>
      <c r="M154" s="3">
        <v>10175</v>
      </c>
      <c r="N154" s="16">
        <v>2443983</v>
      </c>
      <c r="P154" s="12">
        <f t="shared" si="10"/>
        <v>0.15017199017199018</v>
      </c>
      <c r="Q154" s="12">
        <f t="shared" si="11"/>
        <v>3.2722513089005235E-2</v>
      </c>
    </row>
    <row r="155" spans="1:17" ht="15" thickBot="1" x14ac:dyDescent="0.4">
      <c r="A155" s="23">
        <v>153</v>
      </c>
      <c r="B155" s="15" t="s">
        <v>207</v>
      </c>
      <c r="C155" s="3">
        <v>3104</v>
      </c>
      <c r="D155" s="6"/>
      <c r="E155" s="6">
        <v>61</v>
      </c>
      <c r="F155" s="6"/>
      <c r="G155" s="3">
        <v>2954</v>
      </c>
      <c r="H155" s="6">
        <v>89</v>
      </c>
      <c r="I155" s="6"/>
      <c r="J155" s="6">
        <v>276</v>
      </c>
      <c r="K155" s="6">
        <v>5</v>
      </c>
      <c r="L155" s="3">
        <v>57500</v>
      </c>
      <c r="M155" s="3">
        <v>5112</v>
      </c>
      <c r="N155" s="16">
        <v>11247436</v>
      </c>
      <c r="P155" s="12">
        <f t="shared" si="10"/>
        <v>5.39906103286385E-2</v>
      </c>
      <c r="Q155" s="12">
        <f t="shared" si="11"/>
        <v>1.8115942028985508E-2</v>
      </c>
    </row>
    <row r="156" spans="1:17" ht="15" thickBot="1" x14ac:dyDescent="0.4">
      <c r="A156" s="23">
        <v>154</v>
      </c>
      <c r="B156" s="15" t="s">
        <v>157</v>
      </c>
      <c r="C156" s="3">
        <v>2974</v>
      </c>
      <c r="D156" s="6"/>
      <c r="E156" s="6">
        <v>43</v>
      </c>
      <c r="F156" s="6"/>
      <c r="G156" s="3">
        <v>2819</v>
      </c>
      <c r="H156" s="6">
        <v>112</v>
      </c>
      <c r="I156" s="6"/>
      <c r="J156" s="6">
        <v>243</v>
      </c>
      <c r="K156" s="6">
        <v>4</v>
      </c>
      <c r="L156" s="3">
        <v>326929</v>
      </c>
      <c r="M156" s="3">
        <v>26685</v>
      </c>
      <c r="N156" s="16">
        <v>12251217</v>
      </c>
      <c r="P156" s="12">
        <f t="shared" si="10"/>
        <v>9.1062394603709951E-3</v>
      </c>
      <c r="Q156" s="12">
        <f t="shared" si="11"/>
        <v>1.646090534979424E-2</v>
      </c>
    </row>
    <row r="157" spans="1:17" ht="15" thickBot="1" x14ac:dyDescent="0.4">
      <c r="A157" s="23">
        <v>155</v>
      </c>
      <c r="B157" s="15" t="s">
        <v>135</v>
      </c>
      <c r="C157" s="3">
        <v>2946</v>
      </c>
      <c r="D157" s="6"/>
      <c r="E157" s="6">
        <v>64</v>
      </c>
      <c r="F157" s="6"/>
      <c r="G157" s="3">
        <v>2435</v>
      </c>
      <c r="H157" s="6">
        <v>447</v>
      </c>
      <c r="I157" s="6"/>
      <c r="J157" s="6">
        <v>353</v>
      </c>
      <c r="K157" s="6">
        <v>8</v>
      </c>
      <c r="L157" s="3">
        <v>147499</v>
      </c>
      <c r="M157" s="3">
        <v>17649</v>
      </c>
      <c r="N157" s="16">
        <v>8357179</v>
      </c>
      <c r="P157" s="12">
        <f t="shared" si="10"/>
        <v>2.0001133208680379E-2</v>
      </c>
      <c r="Q157" s="12">
        <f t="shared" si="11"/>
        <v>2.2662889518413599E-2</v>
      </c>
    </row>
    <row r="158" spans="1:17" ht="15" thickBot="1" x14ac:dyDescent="0.4">
      <c r="A158" s="23">
        <v>156</v>
      </c>
      <c r="B158" s="15" t="s">
        <v>90</v>
      </c>
      <c r="C158" s="3">
        <v>2817</v>
      </c>
      <c r="D158" s="4">
        <v>1</v>
      </c>
      <c r="E158" s="6">
        <v>68</v>
      </c>
      <c r="F158" s="6"/>
      <c r="G158" s="3">
        <v>2588</v>
      </c>
      <c r="H158" s="6">
        <v>161</v>
      </c>
      <c r="I158" s="6"/>
      <c r="J158" s="6">
        <v>133</v>
      </c>
      <c r="K158" s="6">
        <v>3</v>
      </c>
      <c r="L158" s="6"/>
      <c r="M158" s="6"/>
      <c r="N158" s="16">
        <v>21134048</v>
      </c>
      <c r="P158" s="12">
        <f t="shared" si="10"/>
        <v>0</v>
      </c>
      <c r="Q158" s="12">
        <f t="shared" si="11"/>
        <v>2.2556390977443608E-2</v>
      </c>
    </row>
    <row r="159" spans="1:17" ht="1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14615</v>
      </c>
      <c r="N159" s="16">
        <v>1986805</v>
      </c>
      <c r="P159" s="12">
        <f t="shared" si="10"/>
        <v>8.340745809100239E-2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2410</v>
      </c>
      <c r="D160" s="6"/>
      <c r="E160" s="6">
        <v>74</v>
      </c>
      <c r="F160" s="6"/>
      <c r="G160" s="3">
        <v>1834</v>
      </c>
      <c r="H160" s="6">
        <v>502</v>
      </c>
      <c r="I160" s="6"/>
      <c r="J160" s="6">
        <v>300</v>
      </c>
      <c r="K160" s="6">
        <v>9</v>
      </c>
      <c r="L160" s="6"/>
      <c r="M160" s="6"/>
      <c r="N160" s="16">
        <v>8042791</v>
      </c>
      <c r="P160" s="12">
        <f t="shared" si="10"/>
        <v>0</v>
      </c>
      <c r="Q160" s="12">
        <f t="shared" si="11"/>
        <v>0.03</v>
      </c>
    </row>
    <row r="161" spans="1:17" ht="15" thickBot="1" x14ac:dyDescent="0.4">
      <c r="A161" s="23">
        <v>159</v>
      </c>
      <c r="B161" s="15" t="s">
        <v>173</v>
      </c>
      <c r="C161" s="3">
        <v>2258</v>
      </c>
      <c r="D161" s="6"/>
      <c r="E161" s="6">
        <v>4</v>
      </c>
      <c r="F161" s="6"/>
      <c r="G161" s="3">
        <v>1123</v>
      </c>
      <c r="H161" s="3">
        <v>1131</v>
      </c>
      <c r="I161" s="6">
        <v>16</v>
      </c>
      <c r="J161" s="3">
        <v>13737</v>
      </c>
      <c r="K161" s="6">
        <v>24</v>
      </c>
      <c r="L161" s="3">
        <v>21242</v>
      </c>
      <c r="M161" s="3">
        <v>129233</v>
      </c>
      <c r="N161" s="16">
        <v>164370</v>
      </c>
      <c r="P161" s="12">
        <f t="shared" si="10"/>
        <v>0.10629637940773641</v>
      </c>
      <c r="Q161" s="12">
        <f t="shared" si="11"/>
        <v>1.7471063550993666E-3</v>
      </c>
    </row>
    <row r="162" spans="1:17" ht="15" thickBot="1" x14ac:dyDescent="0.4">
      <c r="A162" s="23">
        <v>160</v>
      </c>
      <c r="B162" s="15" t="s">
        <v>212</v>
      </c>
      <c r="C162" s="3">
        <v>2160</v>
      </c>
      <c r="D162" s="6"/>
      <c r="E162" s="6">
        <v>615</v>
      </c>
      <c r="F162" s="6"/>
      <c r="G162" s="3">
        <v>1498</v>
      </c>
      <c r="H162" s="6">
        <v>47</v>
      </c>
      <c r="I162" s="6">
        <v>4</v>
      </c>
      <c r="J162" s="6">
        <v>72</v>
      </c>
      <c r="K162" s="6">
        <v>20</v>
      </c>
      <c r="L162" s="3">
        <v>16855</v>
      </c>
      <c r="M162" s="6">
        <v>560</v>
      </c>
      <c r="N162" s="16">
        <v>30091976</v>
      </c>
      <c r="P162" s="12">
        <f t="shared" si="10"/>
        <v>0.12857142857142856</v>
      </c>
      <c r="Q162" s="12">
        <f t="shared" si="11"/>
        <v>0.27777777777777779</v>
      </c>
    </row>
    <row r="163" spans="1:17" ht="15" thickBot="1" x14ac:dyDescent="0.4">
      <c r="A163" s="23">
        <v>161</v>
      </c>
      <c r="B163" s="15" t="s">
        <v>233</v>
      </c>
      <c r="C163" s="3">
        <v>2109</v>
      </c>
      <c r="D163" s="6"/>
      <c r="E163" s="6">
        <v>44</v>
      </c>
      <c r="F163" s="6"/>
      <c r="G163" s="3">
        <v>1278</v>
      </c>
      <c r="H163" s="6">
        <v>787</v>
      </c>
      <c r="I163" s="6"/>
      <c r="J163" s="6">
        <v>981</v>
      </c>
      <c r="K163" s="6">
        <v>20</v>
      </c>
      <c r="L163" s="3">
        <v>25687</v>
      </c>
      <c r="M163" s="3">
        <v>11952</v>
      </c>
      <c r="N163" s="16">
        <v>2149225</v>
      </c>
      <c r="P163" s="12">
        <f t="shared" si="10"/>
        <v>8.2078313253012042E-2</v>
      </c>
      <c r="Q163" s="12">
        <f t="shared" si="11"/>
        <v>2.0387359836901122E-2</v>
      </c>
    </row>
    <row r="164" spans="1:17" ht="15" thickBot="1" x14ac:dyDescent="0.4">
      <c r="A164" s="23">
        <v>162</v>
      </c>
      <c r="B164" s="15" t="s">
        <v>60</v>
      </c>
      <c r="C164" s="3">
        <v>2050</v>
      </c>
      <c r="D164" s="6"/>
      <c r="E164" s="6">
        <v>25</v>
      </c>
      <c r="F164" s="6"/>
      <c r="G164" s="3">
        <v>1956</v>
      </c>
      <c r="H164" s="6">
        <v>69</v>
      </c>
      <c r="I164" s="6"/>
      <c r="J164" s="6">
        <v>410</v>
      </c>
      <c r="K164" s="6">
        <v>5</v>
      </c>
      <c r="L164" s="3">
        <v>1266944</v>
      </c>
      <c r="M164" s="3">
        <v>253282</v>
      </c>
      <c r="N164" s="3">
        <v>5002100</v>
      </c>
      <c r="P164" s="12">
        <f t="shared" si="10"/>
        <v>1.6187490623099945E-3</v>
      </c>
      <c r="Q164" s="12">
        <f t="shared" si="11"/>
        <v>1.2195121951219513E-2</v>
      </c>
    </row>
    <row r="165" spans="1:17" ht="15" thickBot="1" x14ac:dyDescent="0.4">
      <c r="A165" s="23">
        <v>163</v>
      </c>
      <c r="B165" s="15" t="s">
        <v>181</v>
      </c>
      <c r="C165" s="3">
        <v>1663</v>
      </c>
      <c r="D165" s="6"/>
      <c r="E165" s="6">
        <v>101</v>
      </c>
      <c r="F165" s="6"/>
      <c r="G165" s="3">
        <v>1504</v>
      </c>
      <c r="H165" s="6">
        <v>58</v>
      </c>
      <c r="I165" s="6"/>
      <c r="J165" s="6">
        <v>100</v>
      </c>
      <c r="K165" s="6">
        <v>6</v>
      </c>
      <c r="L165" s="6"/>
      <c r="M165" s="6"/>
      <c r="N165" s="16">
        <v>16615370</v>
      </c>
      <c r="P165" s="12">
        <f t="shared" si="10"/>
        <v>0</v>
      </c>
      <c r="Q165" s="12">
        <f t="shared" si="11"/>
        <v>0.06</v>
      </c>
    </row>
    <row r="166" spans="1:17" ht="15" thickBot="1" x14ac:dyDescent="0.4">
      <c r="A166" s="23">
        <v>164</v>
      </c>
      <c r="B166" s="15" t="s">
        <v>154</v>
      </c>
      <c r="C166" s="3">
        <v>1595</v>
      </c>
      <c r="D166" s="6"/>
      <c r="E166" s="6">
        <v>83</v>
      </c>
      <c r="F166" s="6"/>
      <c r="G166" s="3">
        <v>1343</v>
      </c>
      <c r="H166" s="6">
        <v>169</v>
      </c>
      <c r="I166" s="6">
        <v>2</v>
      </c>
      <c r="J166" s="6">
        <v>312</v>
      </c>
      <c r="K166" s="6">
        <v>16</v>
      </c>
      <c r="L166" s="3">
        <v>34105</v>
      </c>
      <c r="M166" s="3">
        <v>6680</v>
      </c>
      <c r="N166" s="16">
        <v>5105744</v>
      </c>
      <c r="P166" s="12">
        <f t="shared" si="10"/>
        <v>4.6706586826347304E-2</v>
      </c>
      <c r="Q166" s="12">
        <f t="shared" si="11"/>
        <v>5.128205128205128E-2</v>
      </c>
    </row>
    <row r="167" spans="1:17" ht="15" thickBot="1" x14ac:dyDescent="0.4">
      <c r="A167" s="23">
        <v>165</v>
      </c>
      <c r="B167" s="15" t="s">
        <v>101</v>
      </c>
      <c r="C167" s="3">
        <v>1586</v>
      </c>
      <c r="D167" s="6"/>
      <c r="E167" s="6">
        <v>45</v>
      </c>
      <c r="F167" s="6"/>
      <c r="G167" s="3">
        <v>1285</v>
      </c>
      <c r="H167" s="6">
        <v>256</v>
      </c>
      <c r="I167" s="6">
        <v>9</v>
      </c>
      <c r="J167" s="3">
        <v>46702</v>
      </c>
      <c r="K167" s="3">
        <v>1325</v>
      </c>
      <c r="L167" s="3">
        <v>17069</v>
      </c>
      <c r="M167" s="3">
        <v>502621</v>
      </c>
      <c r="N167" s="16">
        <v>33960</v>
      </c>
      <c r="P167" s="12">
        <f t="shared" si="10"/>
        <v>9.2916929455792732E-2</v>
      </c>
      <c r="Q167" s="12">
        <f t="shared" si="11"/>
        <v>2.8371375958203073E-2</v>
      </c>
    </row>
    <row r="168" spans="1:17" ht="15" thickBot="1" x14ac:dyDescent="0.4">
      <c r="A168" s="23">
        <v>166</v>
      </c>
      <c r="B168" s="15" t="s">
        <v>93</v>
      </c>
      <c r="C168" s="3">
        <v>1484</v>
      </c>
      <c r="D168" s="6"/>
      <c r="E168" s="6">
        <v>70</v>
      </c>
      <c r="F168" s="6"/>
      <c r="G168" s="3">
        <v>1205</v>
      </c>
      <c r="H168" s="6">
        <v>209</v>
      </c>
      <c r="I168" s="6">
        <v>9</v>
      </c>
      <c r="J168" s="6">
        <v>60</v>
      </c>
      <c r="K168" s="6">
        <v>3</v>
      </c>
      <c r="L168" s="3">
        <v>44950</v>
      </c>
      <c r="M168" s="3">
        <v>1831</v>
      </c>
      <c r="N168" s="16">
        <v>24556028</v>
      </c>
      <c r="P168" s="12">
        <f t="shared" si="10"/>
        <v>3.2768978700163848E-2</v>
      </c>
      <c r="Q168" s="12">
        <f t="shared" si="11"/>
        <v>0.05</v>
      </c>
    </row>
    <row r="169" spans="1:17" ht="15" thickBot="1" x14ac:dyDescent="0.4">
      <c r="A169" s="23">
        <v>167</v>
      </c>
      <c r="B169" s="15" t="s">
        <v>108</v>
      </c>
      <c r="C169" s="3">
        <v>1343</v>
      </c>
      <c r="D169" s="4">
        <v>2</v>
      </c>
      <c r="E169" s="6">
        <v>35</v>
      </c>
      <c r="F169" s="6"/>
      <c r="G169" s="3">
        <v>1179</v>
      </c>
      <c r="H169" s="6">
        <v>129</v>
      </c>
      <c r="I169" s="6"/>
      <c r="J169" s="6">
        <v>14</v>
      </c>
      <c r="K169" s="6">
        <v>0.4</v>
      </c>
      <c r="L169" s="3">
        <v>1339465</v>
      </c>
      <c r="M169" s="3">
        <v>13710</v>
      </c>
      <c r="N169" s="16">
        <v>97697985</v>
      </c>
      <c r="P169" s="12">
        <f t="shared" si="10"/>
        <v>1.0211524434719183E-3</v>
      </c>
      <c r="Q169" s="12">
        <f t="shared" si="11"/>
        <v>2.8571428571428574E-2</v>
      </c>
    </row>
    <row r="170" spans="1:17" ht="15" thickBot="1" x14ac:dyDescent="0.4">
      <c r="A170" s="23">
        <v>168</v>
      </c>
      <c r="B170" s="15" t="s">
        <v>134</v>
      </c>
      <c r="C170" s="3">
        <v>1253</v>
      </c>
      <c r="D170" s="6"/>
      <c r="E170" s="6">
        <v>15</v>
      </c>
      <c r="F170" s="6"/>
      <c r="G170" s="3">
        <v>1024</v>
      </c>
      <c r="H170" s="6">
        <v>214</v>
      </c>
      <c r="I170" s="6">
        <v>12</v>
      </c>
      <c r="J170" s="3">
        <v>32824</v>
      </c>
      <c r="K170" s="6">
        <v>393</v>
      </c>
      <c r="L170" s="3">
        <v>14040</v>
      </c>
      <c r="M170" s="3">
        <v>367799</v>
      </c>
      <c r="N170" s="16">
        <v>38173</v>
      </c>
      <c r="P170" s="12">
        <f t="shared" si="10"/>
        <v>8.9244397075576604E-2</v>
      </c>
      <c r="Q170" s="12">
        <f t="shared" si="11"/>
        <v>1.1972946624421155E-2</v>
      </c>
    </row>
    <row r="171" spans="1:17" ht="15" thickBot="1" x14ac:dyDescent="0.4">
      <c r="A171" s="23">
        <v>169</v>
      </c>
      <c r="B171" s="15" t="s">
        <v>99</v>
      </c>
      <c r="C171" s="3">
        <v>1218</v>
      </c>
      <c r="D171" s="6"/>
      <c r="E171" s="6">
        <v>48</v>
      </c>
      <c r="F171" s="6"/>
      <c r="G171" s="6">
        <v>975</v>
      </c>
      <c r="H171" s="6">
        <v>195</v>
      </c>
      <c r="I171" s="6">
        <v>10</v>
      </c>
      <c r="J171" s="3">
        <v>6979</v>
      </c>
      <c r="K171" s="6">
        <v>275</v>
      </c>
      <c r="L171" s="3">
        <v>199491</v>
      </c>
      <c r="M171" s="3">
        <v>1143084</v>
      </c>
      <c r="N171" s="16">
        <v>174520</v>
      </c>
      <c r="P171" s="12">
        <f t="shared" si="10"/>
        <v>6.105413075504512E-3</v>
      </c>
      <c r="Q171" s="12">
        <f t="shared" si="11"/>
        <v>3.9403926063906004E-2</v>
      </c>
    </row>
    <row r="172" spans="1:17" ht="15" thickBot="1" x14ac:dyDescent="0.4">
      <c r="A172" s="23">
        <v>170</v>
      </c>
      <c r="B172" s="15" t="s">
        <v>143</v>
      </c>
      <c r="C172" s="3">
        <v>1062</v>
      </c>
      <c r="D172" s="6"/>
      <c r="E172" s="6">
        <v>25</v>
      </c>
      <c r="F172" s="6"/>
      <c r="G172" s="6">
        <v>947</v>
      </c>
      <c r="H172" s="6">
        <v>90</v>
      </c>
      <c r="I172" s="6">
        <v>6</v>
      </c>
      <c r="J172" s="3">
        <v>24655</v>
      </c>
      <c r="K172" s="6">
        <v>580</v>
      </c>
      <c r="L172" s="3">
        <v>7200</v>
      </c>
      <c r="M172" s="3">
        <v>167150</v>
      </c>
      <c r="N172" s="16">
        <v>43075</v>
      </c>
      <c r="P172" s="12">
        <f t="shared" si="10"/>
        <v>0.14750224349386779</v>
      </c>
      <c r="Q172" s="12">
        <f t="shared" si="11"/>
        <v>2.352464003244778E-2</v>
      </c>
    </row>
    <row r="173" spans="1:17" ht="15" thickBot="1" x14ac:dyDescent="0.4">
      <c r="A173" s="23">
        <v>171</v>
      </c>
      <c r="B173" s="15" t="s">
        <v>125</v>
      </c>
      <c r="C173" s="3">
        <v>1014</v>
      </c>
      <c r="D173" s="4">
        <v>5</v>
      </c>
      <c r="E173" s="6">
        <v>5</v>
      </c>
      <c r="F173" s="6"/>
      <c r="G173" s="6">
        <v>932</v>
      </c>
      <c r="H173" s="6">
        <v>77</v>
      </c>
      <c r="I173" s="6">
        <v>3</v>
      </c>
      <c r="J173" s="3">
        <v>30101</v>
      </c>
      <c r="K173" s="6">
        <v>148</v>
      </c>
      <c r="L173" s="3">
        <v>89968</v>
      </c>
      <c r="M173" s="3">
        <v>2670704</v>
      </c>
      <c r="N173" s="16">
        <v>33687</v>
      </c>
      <c r="P173" s="12">
        <f t="shared" ref="P173:P178" si="12">IFERROR(J173/M173,0)</f>
        <v>1.1270810992157872E-2</v>
      </c>
      <c r="Q173" s="12">
        <f t="shared" ref="Q173:Q178" si="13">IFERROR(K173/J173,0)</f>
        <v>4.9167801734161659E-3</v>
      </c>
    </row>
    <row r="174" spans="1:17" ht="29.5" thickBot="1" x14ac:dyDescent="0.4">
      <c r="A174" s="23">
        <v>172</v>
      </c>
      <c r="B174" s="15" t="s">
        <v>202</v>
      </c>
      <c r="C174" s="6">
        <v>989</v>
      </c>
      <c r="D174" s="6"/>
      <c r="E174" s="6">
        <v>17</v>
      </c>
      <c r="F174" s="6"/>
      <c r="G174" s="6">
        <v>930</v>
      </c>
      <c r="H174" s="6">
        <v>42</v>
      </c>
      <c r="I174" s="6"/>
      <c r="J174" s="3">
        <v>4479</v>
      </c>
      <c r="K174" s="6">
        <v>77</v>
      </c>
      <c r="L174" s="3">
        <v>7498</v>
      </c>
      <c r="M174" s="3">
        <v>33956</v>
      </c>
      <c r="N174" s="16">
        <v>220813</v>
      </c>
      <c r="P174" s="12">
        <f t="shared" si="12"/>
        <v>0.13190599599481681</v>
      </c>
      <c r="Q174" s="12">
        <f t="shared" si="13"/>
        <v>1.719133735208752E-2</v>
      </c>
    </row>
    <row r="175" spans="1:17" ht="15" thickBot="1" x14ac:dyDescent="0.4">
      <c r="A175" s="23">
        <v>173</v>
      </c>
      <c r="B175" s="15" t="s">
        <v>170</v>
      </c>
      <c r="C175" s="6">
        <v>784</v>
      </c>
      <c r="D175" s="4">
        <v>24</v>
      </c>
      <c r="E175" s="6"/>
      <c r="F175" s="6"/>
      <c r="G175" s="6">
        <v>354</v>
      </c>
      <c r="H175" s="6">
        <v>430</v>
      </c>
      <c r="I175" s="6">
        <v>6</v>
      </c>
      <c r="J175" s="6">
        <v>238</v>
      </c>
      <c r="K175" s="6"/>
      <c r="L175" s="3">
        <v>165620</v>
      </c>
      <c r="M175" s="3">
        <v>50191</v>
      </c>
      <c r="N175" s="16">
        <v>3299801</v>
      </c>
      <c r="P175" s="12">
        <f t="shared" si="12"/>
        <v>4.7418859954972007E-3</v>
      </c>
      <c r="Q175" s="12">
        <f t="shared" si="13"/>
        <v>0</v>
      </c>
    </row>
    <row r="176" spans="1:17" ht="29.5" thickBot="1" x14ac:dyDescent="0.4">
      <c r="A176" s="23">
        <v>174</v>
      </c>
      <c r="B176" s="15" t="s">
        <v>191</v>
      </c>
      <c r="C176" s="6">
        <v>748</v>
      </c>
      <c r="D176" s="6"/>
      <c r="E176" s="6">
        <v>6</v>
      </c>
      <c r="F176" s="6"/>
      <c r="G176" s="6">
        <v>706</v>
      </c>
      <c r="H176" s="6">
        <v>36</v>
      </c>
      <c r="I176" s="6">
        <v>1</v>
      </c>
      <c r="J176" s="3">
        <v>19213</v>
      </c>
      <c r="K176" s="6">
        <v>154</v>
      </c>
      <c r="L176" s="3">
        <v>8280</v>
      </c>
      <c r="M176" s="3">
        <v>212684</v>
      </c>
      <c r="N176" s="16">
        <v>38931</v>
      </c>
      <c r="P176" s="12">
        <f t="shared" si="12"/>
        <v>9.0335897387673739E-2</v>
      </c>
      <c r="Q176" s="12">
        <f t="shared" si="13"/>
        <v>8.0154062353614743E-3</v>
      </c>
    </row>
    <row r="177" spans="1:17" ht="15" thickBot="1" x14ac:dyDescent="0.4">
      <c r="A177" s="23">
        <v>175</v>
      </c>
      <c r="B177" s="17" t="s">
        <v>74</v>
      </c>
      <c r="C177" s="6">
        <v>712</v>
      </c>
      <c r="D177" s="6"/>
      <c r="E177" s="6">
        <v>13</v>
      </c>
      <c r="F177" s="6"/>
      <c r="G177" s="6">
        <v>659</v>
      </c>
      <c r="H177" s="6">
        <v>40</v>
      </c>
      <c r="I177" s="6">
        <v>4</v>
      </c>
      <c r="J177" s="6"/>
      <c r="K177" s="6"/>
      <c r="L177" s="6"/>
      <c r="M177" s="6"/>
      <c r="N177" s="6"/>
      <c r="P177" s="12">
        <f t="shared" si="12"/>
        <v>0</v>
      </c>
      <c r="Q177" s="12">
        <f t="shared" si="13"/>
        <v>0</v>
      </c>
    </row>
    <row r="178" spans="1:17" ht="15" thickBot="1" x14ac:dyDescent="0.4">
      <c r="A178" s="23">
        <v>176</v>
      </c>
      <c r="B178" s="15" t="s">
        <v>153</v>
      </c>
      <c r="C178" s="6">
        <v>690</v>
      </c>
      <c r="D178" s="6"/>
      <c r="E178" s="6">
        <v>12</v>
      </c>
      <c r="F178" s="6"/>
      <c r="G178" s="6">
        <v>598</v>
      </c>
      <c r="H178" s="6">
        <v>80</v>
      </c>
      <c r="I178" s="6">
        <v>7</v>
      </c>
      <c r="J178" s="3">
        <v>17722</v>
      </c>
      <c r="K178" s="6">
        <v>308</v>
      </c>
      <c r="L178" s="3">
        <v>7149</v>
      </c>
      <c r="M178" s="3">
        <v>183618</v>
      </c>
      <c r="N178" s="16">
        <v>38934</v>
      </c>
      <c r="P178" s="12">
        <f t="shared" si="12"/>
        <v>9.6515592153274737E-2</v>
      </c>
      <c r="Q178" s="12">
        <f t="shared" si="13"/>
        <v>1.7379528269946959E-2</v>
      </c>
    </row>
    <row r="179" spans="1:17" ht="15" thickBot="1" x14ac:dyDescent="0.4">
      <c r="A179" s="23">
        <v>177</v>
      </c>
      <c r="B179" s="15" t="s">
        <v>206</v>
      </c>
      <c r="C179" s="6">
        <v>681</v>
      </c>
      <c r="D179" s="6"/>
      <c r="E179" s="6">
        <v>1</v>
      </c>
      <c r="F179" s="6"/>
      <c r="G179" s="6">
        <v>575</v>
      </c>
      <c r="H179" s="6">
        <v>105</v>
      </c>
      <c r="I179" s="6"/>
      <c r="J179" s="6">
        <v>57</v>
      </c>
      <c r="K179" s="6">
        <v>0.08</v>
      </c>
      <c r="L179" s="3">
        <v>62215</v>
      </c>
      <c r="M179" s="3">
        <v>5170</v>
      </c>
      <c r="N179" s="16">
        <v>12033001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3">
        <v>178</v>
      </c>
      <c r="B180" s="15" t="s">
        <v>95</v>
      </c>
      <c r="C180" s="6">
        <v>651</v>
      </c>
      <c r="D180" s="4">
        <v>3</v>
      </c>
      <c r="E180" s="6">
        <v>7</v>
      </c>
      <c r="F180" s="6"/>
      <c r="G180" s="6">
        <v>565</v>
      </c>
      <c r="H180" s="6">
        <v>79</v>
      </c>
      <c r="I180" s="6"/>
      <c r="J180" s="6">
        <v>27</v>
      </c>
      <c r="K180" s="6">
        <v>0.3</v>
      </c>
      <c r="L180" s="3">
        <v>110092</v>
      </c>
      <c r="M180" s="3">
        <v>4619</v>
      </c>
      <c r="N180" s="16">
        <v>23834585</v>
      </c>
      <c r="P180" s="12">
        <f t="shared" ref="P180:P217" si="14">IFERROR(J180/M180,0)</f>
        <v>5.8454210868153283E-3</v>
      </c>
      <c r="Q180" s="12">
        <f t="shared" ref="Q180:Q217" si="15">IFERROR(K180/J180,0)</f>
        <v>1.1111111111111112E-2</v>
      </c>
    </row>
    <row r="181" spans="1:17" ht="29.5" thickBot="1" x14ac:dyDescent="0.4">
      <c r="A181" s="23">
        <v>179</v>
      </c>
      <c r="B181" s="15" t="s">
        <v>209</v>
      </c>
      <c r="C181" s="6">
        <v>645</v>
      </c>
      <c r="D181" s="6"/>
      <c r="E181" s="6">
        <v>7</v>
      </c>
      <c r="F181" s="6"/>
      <c r="G181" s="6">
        <v>588</v>
      </c>
      <c r="H181" s="6">
        <v>50</v>
      </c>
      <c r="I181" s="6"/>
      <c r="J181" s="6">
        <v>72</v>
      </c>
      <c r="K181" s="6">
        <v>0.8</v>
      </c>
      <c r="L181" s="3">
        <v>30027</v>
      </c>
      <c r="M181" s="3">
        <v>3330</v>
      </c>
      <c r="N181" s="16">
        <v>9015879</v>
      </c>
      <c r="P181" s="12">
        <f t="shared" si="14"/>
        <v>2.1621621621621623E-2</v>
      </c>
      <c r="Q181" s="12">
        <f t="shared" si="15"/>
        <v>1.1111111111111112E-2</v>
      </c>
    </row>
    <row r="182" spans="1:17" ht="15" thickBot="1" x14ac:dyDescent="0.4">
      <c r="A182" s="23">
        <v>180</v>
      </c>
      <c r="B182" s="15" t="s">
        <v>232</v>
      </c>
      <c r="C182" s="6">
        <v>611</v>
      </c>
      <c r="D182" s="6"/>
      <c r="E182" s="6">
        <v>7</v>
      </c>
      <c r="F182" s="6"/>
      <c r="G182" s="6">
        <v>586</v>
      </c>
      <c r="H182" s="6">
        <v>18</v>
      </c>
      <c r="I182" s="6"/>
      <c r="J182" s="6">
        <v>697</v>
      </c>
      <c r="K182" s="6">
        <v>8</v>
      </c>
      <c r="L182" s="6"/>
      <c r="M182" s="6"/>
      <c r="N182" s="16">
        <v>877108</v>
      </c>
      <c r="P182" s="12">
        <f t="shared" si="14"/>
        <v>0</v>
      </c>
      <c r="Q182" s="12">
        <f t="shared" si="15"/>
        <v>1.1477761836441894E-2</v>
      </c>
    </row>
    <row r="183" spans="1:17" ht="15" thickBot="1" x14ac:dyDescent="0.4">
      <c r="A183" s="23">
        <v>181</v>
      </c>
      <c r="B183" s="15" t="s">
        <v>131</v>
      </c>
      <c r="C183" s="6">
        <v>607</v>
      </c>
      <c r="D183" s="6"/>
      <c r="E183" s="6">
        <v>3</v>
      </c>
      <c r="F183" s="6"/>
      <c r="G183" s="6">
        <v>537</v>
      </c>
      <c r="H183" s="6">
        <v>67</v>
      </c>
      <c r="I183" s="6">
        <v>4</v>
      </c>
      <c r="J183" s="3">
        <v>15423</v>
      </c>
      <c r="K183" s="6">
        <v>76</v>
      </c>
      <c r="L183" s="3">
        <v>51953</v>
      </c>
      <c r="M183" s="3">
        <v>1320078</v>
      </c>
      <c r="N183" s="16">
        <v>39356</v>
      </c>
      <c r="P183" s="12">
        <f t="shared" si="14"/>
        <v>1.1683400526332535E-2</v>
      </c>
      <c r="Q183" s="12">
        <f t="shared" si="15"/>
        <v>4.9277053750891526E-3</v>
      </c>
    </row>
    <row r="184" spans="1:17" ht="15" thickBot="1" x14ac:dyDescent="0.4">
      <c r="A184" s="23">
        <v>182</v>
      </c>
      <c r="B184" s="15" t="s">
        <v>152</v>
      </c>
      <c r="C184" s="6">
        <v>577</v>
      </c>
      <c r="D184" s="6"/>
      <c r="E184" s="6"/>
      <c r="F184" s="6"/>
      <c r="G184" s="6">
        <v>498</v>
      </c>
      <c r="H184" s="6">
        <v>79</v>
      </c>
      <c r="I184" s="6"/>
      <c r="J184" s="6">
        <v>162</v>
      </c>
      <c r="K184" s="6"/>
      <c r="L184" s="3">
        <v>21655</v>
      </c>
      <c r="M184" s="3">
        <v>6072</v>
      </c>
      <c r="N184" s="16">
        <v>3566467</v>
      </c>
      <c r="P184" s="12">
        <f t="shared" si="14"/>
        <v>2.66798418972332E-2</v>
      </c>
      <c r="Q184" s="12">
        <f t="shared" si="15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60418455</v>
      </c>
      <c r="P185" s="12">
        <f t="shared" si="14"/>
        <v>0</v>
      </c>
      <c r="Q185" s="12">
        <f t="shared" si="15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502</v>
      </c>
      <c r="D186" s="6"/>
      <c r="E186" s="6"/>
      <c r="F186" s="6"/>
      <c r="G186" s="6">
        <v>498</v>
      </c>
      <c r="H186" s="6">
        <v>4</v>
      </c>
      <c r="I186" s="6"/>
      <c r="J186" s="3">
        <v>10257</v>
      </c>
      <c r="K186" s="6"/>
      <c r="L186" s="3">
        <v>166881</v>
      </c>
      <c r="M186" s="3">
        <v>3409910</v>
      </c>
      <c r="N186" s="16">
        <v>48940</v>
      </c>
      <c r="P186" s="12">
        <f t="shared" si="14"/>
        <v>3.0079972785205474E-3</v>
      </c>
      <c r="Q186" s="12">
        <f t="shared" si="15"/>
        <v>0</v>
      </c>
    </row>
    <row r="187" spans="1:17" ht="15" thickBot="1" x14ac:dyDescent="0.4">
      <c r="A187" s="23">
        <v>185</v>
      </c>
      <c r="B187" s="15" t="s">
        <v>102</v>
      </c>
      <c r="C187" s="6">
        <v>501</v>
      </c>
      <c r="D187" s="6"/>
      <c r="E187" s="6">
        <v>10</v>
      </c>
      <c r="F187" s="6"/>
      <c r="G187" s="6">
        <v>443</v>
      </c>
      <c r="H187" s="6">
        <v>48</v>
      </c>
      <c r="I187" s="6"/>
      <c r="J187" s="6">
        <v>394</v>
      </c>
      <c r="K187" s="6">
        <v>8</v>
      </c>
      <c r="L187" s="3">
        <v>289552</v>
      </c>
      <c r="M187" s="3">
        <v>227521</v>
      </c>
      <c r="N187" s="16">
        <v>1272640</v>
      </c>
      <c r="P187" s="12">
        <f t="shared" si="14"/>
        <v>1.731708281872882E-3</v>
      </c>
      <c r="Q187" s="12">
        <f t="shared" si="15"/>
        <v>2.030456852791878E-2</v>
      </c>
    </row>
    <row r="188" spans="1:17" ht="15" thickBot="1" x14ac:dyDescent="0.4">
      <c r="A188" s="23">
        <v>186</v>
      </c>
      <c r="B188" s="15" t="s">
        <v>199</v>
      </c>
      <c r="C188" s="6">
        <v>396</v>
      </c>
      <c r="D188" s="4">
        <v>1</v>
      </c>
      <c r="E188" s="6"/>
      <c r="F188" s="6"/>
      <c r="G188" s="6">
        <v>373</v>
      </c>
      <c r="H188" s="6">
        <v>23</v>
      </c>
      <c r="I188" s="6"/>
      <c r="J188" s="6">
        <v>511</v>
      </c>
      <c r="K188" s="6"/>
      <c r="L188" s="3">
        <v>200176</v>
      </c>
      <c r="M188" s="3">
        <v>258262</v>
      </c>
      <c r="N188" s="16">
        <v>775088</v>
      </c>
      <c r="P188" s="12">
        <f t="shared" si="14"/>
        <v>1.9786108680332377E-3</v>
      </c>
      <c r="Q188" s="12">
        <f t="shared" si="15"/>
        <v>0</v>
      </c>
    </row>
    <row r="189" spans="1:17" ht="1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338</v>
      </c>
      <c r="H189" s="6">
        <v>6</v>
      </c>
      <c r="I189" s="6">
        <v>1</v>
      </c>
      <c r="J189" s="3">
        <v>4330</v>
      </c>
      <c r="K189" s="6">
        <v>293</v>
      </c>
      <c r="L189" s="3">
        <v>18159</v>
      </c>
      <c r="M189" s="3">
        <v>213089</v>
      </c>
      <c r="N189" s="16">
        <v>85218</v>
      </c>
      <c r="P189" s="12">
        <f t="shared" si="14"/>
        <v>2.0320147919413955E-2</v>
      </c>
      <c r="Q189" s="12">
        <f t="shared" si="15"/>
        <v>6.7667436489607394E-2</v>
      </c>
    </row>
    <row r="190" spans="1:17" ht="15" thickBot="1" x14ac:dyDescent="0.4">
      <c r="A190" s="23">
        <v>188</v>
      </c>
      <c r="B190" s="15" t="s">
        <v>126</v>
      </c>
      <c r="C190" s="6">
        <v>315</v>
      </c>
      <c r="D190" s="4">
        <v>7</v>
      </c>
      <c r="E190" s="6"/>
      <c r="F190" s="6"/>
      <c r="G190" s="6">
        <v>301</v>
      </c>
      <c r="H190" s="6">
        <v>14</v>
      </c>
      <c r="I190" s="6"/>
      <c r="J190" s="6">
        <v>19</v>
      </c>
      <c r="K190" s="6"/>
      <c r="L190" s="3">
        <v>228972</v>
      </c>
      <c r="M190" s="3">
        <v>13618</v>
      </c>
      <c r="N190" s="16">
        <v>16813462</v>
      </c>
      <c r="P190" s="12">
        <f t="shared" si="14"/>
        <v>1.3952122191217505E-3</v>
      </c>
      <c r="Q190" s="12">
        <f t="shared" si="15"/>
        <v>0</v>
      </c>
    </row>
    <row r="191" spans="1:17" ht="15" thickBot="1" x14ac:dyDescent="0.4">
      <c r="A191" s="23">
        <v>189</v>
      </c>
      <c r="B191" s="15" t="s">
        <v>137</v>
      </c>
      <c r="C191" s="6">
        <v>275</v>
      </c>
      <c r="D191" s="4">
        <v>5</v>
      </c>
      <c r="E191" s="6">
        <v>7</v>
      </c>
      <c r="F191" s="6"/>
      <c r="G191" s="6">
        <v>250</v>
      </c>
      <c r="H191" s="6">
        <v>18</v>
      </c>
      <c r="I191" s="6"/>
      <c r="J191" s="6">
        <v>956</v>
      </c>
      <c r="K191" s="6">
        <v>24</v>
      </c>
      <c r="L191" s="3">
        <v>46638</v>
      </c>
      <c r="M191" s="3">
        <v>162208</v>
      </c>
      <c r="N191" s="16">
        <v>287520</v>
      </c>
      <c r="P191" s="12">
        <f t="shared" si="14"/>
        <v>5.8936673900177551E-3</v>
      </c>
      <c r="Q191" s="12">
        <f t="shared" si="15"/>
        <v>2.5104602510460251E-2</v>
      </c>
    </row>
    <row r="192" spans="1:17" ht="15" thickBot="1" x14ac:dyDescent="0.4">
      <c r="A192" s="23">
        <v>190</v>
      </c>
      <c r="B192" s="15" t="s">
        <v>145</v>
      </c>
      <c r="C192" s="6">
        <v>274</v>
      </c>
      <c r="D192" s="6"/>
      <c r="E192" s="6">
        <v>2</v>
      </c>
      <c r="F192" s="6"/>
      <c r="G192" s="6">
        <v>252</v>
      </c>
      <c r="H192" s="6">
        <v>20</v>
      </c>
      <c r="I192" s="6">
        <v>1</v>
      </c>
      <c r="J192" s="3">
        <v>4149</v>
      </c>
      <c r="K192" s="6">
        <v>30</v>
      </c>
      <c r="L192" s="3">
        <v>52620</v>
      </c>
      <c r="M192" s="3">
        <v>796814</v>
      </c>
      <c r="N192" s="16">
        <v>66038</v>
      </c>
      <c r="P192" s="12">
        <f t="shared" si="14"/>
        <v>5.2069868250306846E-3</v>
      </c>
      <c r="Q192" s="12">
        <f t="shared" si="15"/>
        <v>7.2306579898770785E-3</v>
      </c>
    </row>
    <row r="193" spans="1:17" ht="15" thickBot="1" x14ac:dyDescent="0.4">
      <c r="A193" s="23">
        <v>191</v>
      </c>
      <c r="B193" s="15" t="s">
        <v>174</v>
      </c>
      <c r="C193" s="6">
        <v>252</v>
      </c>
      <c r="D193" s="6"/>
      <c r="E193" s="6">
        <v>2</v>
      </c>
      <c r="F193" s="6"/>
      <c r="G193" s="6">
        <v>109</v>
      </c>
      <c r="H193" s="6">
        <v>141</v>
      </c>
      <c r="I193" s="6"/>
      <c r="J193" s="3">
        <v>1370</v>
      </c>
      <c r="K193" s="6">
        <v>11</v>
      </c>
      <c r="L193" s="3">
        <v>15834</v>
      </c>
      <c r="M193" s="3">
        <v>86067</v>
      </c>
      <c r="N193" s="16">
        <v>183973</v>
      </c>
      <c r="P193" s="12">
        <f t="shared" si="14"/>
        <v>1.5917831456888239E-2</v>
      </c>
      <c r="Q193" s="12">
        <f t="shared" si="15"/>
        <v>8.0291970802919711E-3</v>
      </c>
    </row>
    <row r="194" spans="1:17" ht="15" thickBot="1" x14ac:dyDescent="0.4">
      <c r="A194" s="23">
        <v>192</v>
      </c>
      <c r="B194" s="15" t="s">
        <v>144</v>
      </c>
      <c r="C194" s="6">
        <v>251</v>
      </c>
      <c r="D194" s="4">
        <v>4</v>
      </c>
      <c r="E194" s="6">
        <v>9</v>
      </c>
      <c r="F194" s="6"/>
      <c r="G194" s="6">
        <v>213</v>
      </c>
      <c r="H194" s="6">
        <v>29</v>
      </c>
      <c r="I194" s="6">
        <v>1</v>
      </c>
      <c r="J194" s="3">
        <v>4037</v>
      </c>
      <c r="K194" s="6">
        <v>145</v>
      </c>
      <c r="L194" s="3">
        <v>105987</v>
      </c>
      <c r="M194" s="3">
        <v>1704464</v>
      </c>
      <c r="N194" s="16">
        <v>62182</v>
      </c>
      <c r="P194" s="12">
        <f t="shared" si="14"/>
        <v>2.3684865154089498E-3</v>
      </c>
      <c r="Q194" s="12">
        <f t="shared" si="15"/>
        <v>3.591776071340104E-2</v>
      </c>
    </row>
    <row r="195" spans="1:17" ht="15" thickBot="1" x14ac:dyDescent="0.4">
      <c r="A195" s="23">
        <v>193</v>
      </c>
      <c r="B195" s="15" t="s">
        <v>184</v>
      </c>
      <c r="C195" s="6">
        <v>173</v>
      </c>
      <c r="D195" s="6"/>
      <c r="E195" s="6"/>
      <c r="F195" s="6"/>
      <c r="G195" s="6">
        <v>162</v>
      </c>
      <c r="H195" s="6">
        <v>11</v>
      </c>
      <c r="I195" s="6"/>
      <c r="J195" s="3">
        <v>1755</v>
      </c>
      <c r="K195" s="6"/>
      <c r="L195" s="3">
        <v>5200</v>
      </c>
      <c r="M195" s="3">
        <v>52739</v>
      </c>
      <c r="N195" s="16">
        <v>98598</v>
      </c>
      <c r="P195" s="12">
        <f t="shared" si="14"/>
        <v>3.3277081476706043E-2</v>
      </c>
      <c r="Q195" s="12">
        <f t="shared" si="15"/>
        <v>0</v>
      </c>
    </row>
    <row r="196" spans="1:17" ht="29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6116</v>
      </c>
      <c r="K196" s="6">
        <v>114</v>
      </c>
      <c r="L196" s="3">
        <v>3539</v>
      </c>
      <c r="M196" s="3">
        <v>134445</v>
      </c>
      <c r="N196" s="16">
        <v>26323</v>
      </c>
      <c r="P196" s="12">
        <f t="shared" si="14"/>
        <v>4.5490721112722676E-2</v>
      </c>
      <c r="Q196" s="12">
        <f t="shared" si="15"/>
        <v>1.8639633747547416E-2</v>
      </c>
    </row>
    <row r="197" spans="1:17" ht="15" thickBot="1" x14ac:dyDescent="0.4">
      <c r="A197" s="23">
        <v>195</v>
      </c>
      <c r="B197" s="15" t="s">
        <v>122</v>
      </c>
      <c r="C197" s="6">
        <v>150</v>
      </c>
      <c r="D197" s="6"/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172852</v>
      </c>
      <c r="N197" s="16">
        <v>439197</v>
      </c>
      <c r="P197" s="12">
        <f t="shared" si="14"/>
        <v>1.9785712632772543E-3</v>
      </c>
      <c r="Q197" s="12">
        <f t="shared" si="15"/>
        <v>2.046783625730994E-2</v>
      </c>
    </row>
    <row r="198" spans="1:17" ht="29.5" thickBot="1" x14ac:dyDescent="0.4">
      <c r="A198" s="23">
        <v>196</v>
      </c>
      <c r="B198" s="15" t="s">
        <v>161</v>
      </c>
      <c r="C198" s="6">
        <v>141</v>
      </c>
      <c r="D198" s="6"/>
      <c r="E198" s="6">
        <v>4</v>
      </c>
      <c r="F198" s="6"/>
      <c r="G198" s="6">
        <v>130</v>
      </c>
      <c r="H198" s="6">
        <v>7</v>
      </c>
      <c r="I198" s="6">
        <v>2</v>
      </c>
      <c r="J198" s="3">
        <v>1435</v>
      </c>
      <c r="K198" s="6">
        <v>41</v>
      </c>
      <c r="L198" s="3">
        <v>4502</v>
      </c>
      <c r="M198" s="3">
        <v>45816</v>
      </c>
      <c r="N198" s="16">
        <v>98262</v>
      </c>
      <c r="P198" s="12">
        <f t="shared" si="14"/>
        <v>3.1320935917583378E-2</v>
      </c>
      <c r="Q198" s="12">
        <f t="shared" si="15"/>
        <v>2.8571428571428571E-2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4"/>
        <v>2.664240920566496E-2</v>
      </c>
      <c r="Q199" s="12">
        <f t="shared" si="15"/>
        <v>0</v>
      </c>
    </row>
    <row r="200" spans="1:17" ht="15" thickBot="1" x14ac:dyDescent="0.4">
      <c r="A200" s="23">
        <v>198</v>
      </c>
      <c r="B200" s="15" t="s">
        <v>167</v>
      </c>
      <c r="C200" s="6">
        <v>85</v>
      </c>
      <c r="D200" s="6"/>
      <c r="E200" s="6"/>
      <c r="F200" s="6"/>
      <c r="G200" s="6">
        <v>63</v>
      </c>
      <c r="H200" s="6">
        <v>22</v>
      </c>
      <c r="I200" s="6"/>
      <c r="J200" s="3">
        <v>1180</v>
      </c>
      <c r="K200" s="6"/>
      <c r="L200" s="3">
        <v>5655</v>
      </c>
      <c r="M200" s="3">
        <v>78476</v>
      </c>
      <c r="N200" s="16">
        <v>72060</v>
      </c>
      <c r="P200" s="12">
        <f t="shared" si="14"/>
        <v>1.5036444263214231E-2</v>
      </c>
      <c r="Q200" s="12">
        <f t="shared" si="15"/>
        <v>0</v>
      </c>
    </row>
    <row r="201" spans="1:17" ht="29.5" thickBot="1" x14ac:dyDescent="0.4">
      <c r="A201" s="23">
        <v>199</v>
      </c>
      <c r="B201" s="15" t="s">
        <v>178</v>
      </c>
      <c r="C201" s="6">
        <v>85</v>
      </c>
      <c r="D201" s="6"/>
      <c r="E201" s="6"/>
      <c r="F201" s="6"/>
      <c r="G201" s="6">
        <v>79</v>
      </c>
      <c r="H201" s="6">
        <v>6</v>
      </c>
      <c r="I201" s="6"/>
      <c r="J201" s="6">
        <v>765</v>
      </c>
      <c r="K201" s="6"/>
      <c r="L201" s="3">
        <v>9555</v>
      </c>
      <c r="M201" s="3">
        <v>86015</v>
      </c>
      <c r="N201" s="16">
        <v>111085</v>
      </c>
      <c r="P201" s="12">
        <f t="shared" si="14"/>
        <v>8.893797593443005E-3</v>
      </c>
      <c r="Q201" s="12">
        <f t="shared" si="15"/>
        <v>0</v>
      </c>
    </row>
    <row r="202" spans="1:17" ht="29.5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171307</v>
      </c>
      <c r="N202" s="18">
        <v>30314</v>
      </c>
      <c r="P202" s="12">
        <f t="shared" si="14"/>
        <v>1.3671361940843047E-2</v>
      </c>
      <c r="Q202" s="12">
        <f t="shared" si="15"/>
        <v>1.4090520922288642E-2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6491</v>
      </c>
      <c r="N203" s="20">
        <v>652951</v>
      </c>
      <c r="P203" s="12">
        <f t="shared" si="14"/>
        <v>1.0784162686797103E-2</v>
      </c>
      <c r="Q203" s="12">
        <f t="shared" si="15"/>
        <v>0</v>
      </c>
    </row>
    <row r="204" spans="1:17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55456</v>
      </c>
      <c r="N204" s="16">
        <v>112738</v>
      </c>
      <c r="P204" s="12">
        <f t="shared" si="14"/>
        <v>6.5637622619734567E-3</v>
      </c>
      <c r="Q204" s="12">
        <f t="shared" si="15"/>
        <v>0</v>
      </c>
    </row>
    <row r="205" spans="1:17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77747</v>
      </c>
      <c r="M205" s="3">
        <v>10623</v>
      </c>
      <c r="N205" s="16">
        <v>7318648</v>
      </c>
      <c r="P205" s="12">
        <f t="shared" si="14"/>
        <v>4.7067683328626562E-4</v>
      </c>
      <c r="Q205" s="12">
        <f t="shared" si="15"/>
        <v>0</v>
      </c>
    </row>
    <row r="206" spans="1:17" ht="15" thickBot="1" x14ac:dyDescent="0.4">
      <c r="A206" s="23">
        <v>204</v>
      </c>
      <c r="B206" s="15" t="s">
        <v>168</v>
      </c>
      <c r="C206" s="6">
        <v>38</v>
      </c>
      <c r="D206" s="6"/>
      <c r="E206" s="6">
        <v>2</v>
      </c>
      <c r="F206" s="6"/>
      <c r="G206" s="6">
        <v>33</v>
      </c>
      <c r="H206" s="6">
        <v>3</v>
      </c>
      <c r="I206" s="6"/>
      <c r="J206" s="6">
        <v>42</v>
      </c>
      <c r="K206" s="6">
        <v>2</v>
      </c>
      <c r="L206" s="3">
        <v>15235</v>
      </c>
      <c r="M206" s="3">
        <v>16944</v>
      </c>
      <c r="N206" s="16">
        <v>899115</v>
      </c>
      <c r="P206" s="12">
        <f t="shared" si="14"/>
        <v>2.4787535410764872E-3</v>
      </c>
      <c r="Q206" s="12">
        <f t="shared" si="15"/>
        <v>4.7619047619047616E-2</v>
      </c>
    </row>
    <row r="207" spans="1:17" ht="15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59936</v>
      </c>
      <c r="N207" s="20">
        <v>286624</v>
      </c>
      <c r="P207" s="12">
        <f t="shared" si="14"/>
        <v>1.8686599038974907E-3</v>
      </c>
      <c r="Q207" s="12">
        <f t="shared" si="15"/>
        <v>0</v>
      </c>
    </row>
    <row r="208" spans="1:17" ht="1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13842</v>
      </c>
      <c r="M208" s="9">
        <v>10418</v>
      </c>
      <c r="N208" s="20">
        <v>1328646</v>
      </c>
      <c r="P208" s="12">
        <f t="shared" si="14"/>
        <v>2.2077174121712421E-3</v>
      </c>
      <c r="Q208" s="12">
        <f t="shared" si="15"/>
        <v>0</v>
      </c>
    </row>
    <row r="209" spans="1:17" ht="1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P209" s="12">
        <f t="shared" si="14"/>
        <v>0</v>
      </c>
      <c r="Q209" s="12">
        <f t="shared" si="15"/>
        <v>0</v>
      </c>
    </row>
    <row r="210" spans="1:17" ht="29.5" thickBot="1" x14ac:dyDescent="0.4">
      <c r="A210" s="23">
        <v>208</v>
      </c>
      <c r="B210" s="15" t="s">
        <v>183</v>
      </c>
      <c r="C210" s="6">
        <v>22</v>
      </c>
      <c r="D210" s="6"/>
      <c r="E210" s="6"/>
      <c r="F210" s="6"/>
      <c r="G210" s="6">
        <v>19</v>
      </c>
      <c r="H210" s="6">
        <v>3</v>
      </c>
      <c r="I210" s="6"/>
      <c r="J210" s="6">
        <v>412</v>
      </c>
      <c r="K210" s="6"/>
      <c r="L210" s="3">
        <v>3677</v>
      </c>
      <c r="M210" s="3">
        <v>68917</v>
      </c>
      <c r="N210" s="16">
        <v>53354</v>
      </c>
      <c r="P210" s="12">
        <f t="shared" si="14"/>
        <v>5.9782056676872183E-3</v>
      </c>
      <c r="Q210" s="12">
        <f t="shared" si="15"/>
        <v>0</v>
      </c>
    </row>
    <row r="211" spans="1:17" ht="1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13021</v>
      </c>
      <c r="M211" s="9">
        <v>229199</v>
      </c>
      <c r="N211" s="20">
        <v>56811</v>
      </c>
      <c r="P211" s="12">
        <f t="shared" si="14"/>
        <v>1.3830775875985498E-3</v>
      </c>
      <c r="Q211" s="12">
        <f t="shared" si="15"/>
        <v>0</v>
      </c>
    </row>
    <row r="212" spans="1:17" ht="15" thickBot="1" x14ac:dyDescent="0.4">
      <c r="A212" s="23">
        <v>210</v>
      </c>
      <c r="B212" s="15" t="s">
        <v>235</v>
      </c>
      <c r="C212" s="6">
        <v>17</v>
      </c>
      <c r="D212" s="6"/>
      <c r="E212" s="6"/>
      <c r="F212" s="6"/>
      <c r="G212" s="6">
        <v>5</v>
      </c>
      <c r="H212" s="6">
        <v>12</v>
      </c>
      <c r="I212" s="6"/>
      <c r="J212" s="6">
        <v>25</v>
      </c>
      <c r="K212" s="6"/>
      <c r="L212" s="3">
        <v>4500</v>
      </c>
      <c r="M212" s="3">
        <v>6487</v>
      </c>
      <c r="N212" s="16">
        <v>693687</v>
      </c>
      <c r="P212" s="12">
        <f t="shared" si="14"/>
        <v>3.853861569292431E-3</v>
      </c>
      <c r="Q212" s="12">
        <f t="shared" si="15"/>
        <v>0</v>
      </c>
    </row>
    <row r="213" spans="1:17" ht="15" thickBot="1" x14ac:dyDescent="0.4">
      <c r="A213" s="23">
        <v>211</v>
      </c>
      <c r="B213" s="15" t="s">
        <v>200</v>
      </c>
      <c r="C213" s="6">
        <v>16</v>
      </c>
      <c r="D213" s="6"/>
      <c r="E213" s="6"/>
      <c r="F213" s="6"/>
      <c r="G213" s="6">
        <v>13</v>
      </c>
      <c r="H213" s="6">
        <v>3</v>
      </c>
      <c r="I213" s="6"/>
      <c r="J213" s="3">
        <v>4544</v>
      </c>
      <c r="K213" s="6"/>
      <c r="L213" s="3">
        <v>4245</v>
      </c>
      <c r="M213" s="3">
        <v>1205623</v>
      </c>
      <c r="N213" s="16">
        <v>3521</v>
      </c>
      <c r="P213" s="12">
        <f t="shared" si="14"/>
        <v>3.7690057339649294E-3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16</v>
      </c>
      <c r="D214" s="6"/>
      <c r="E214" s="6"/>
      <c r="F214" s="6"/>
      <c r="G214" s="6">
        <v>12</v>
      </c>
      <c r="H214" s="6">
        <v>4</v>
      </c>
      <c r="I214" s="6"/>
      <c r="J214" s="3">
        <v>2767</v>
      </c>
      <c r="K214" s="6"/>
      <c r="L214" s="3">
        <v>2814</v>
      </c>
      <c r="M214" s="3">
        <v>486683</v>
      </c>
      <c r="N214" s="16">
        <v>5782</v>
      </c>
      <c r="P214" s="12">
        <f t="shared" si="14"/>
        <v>5.6854256261262464E-3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603270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153274</v>
      </c>
      <c r="N218" s="16">
        <v>15058</v>
      </c>
      <c r="P218" s="12">
        <f t="shared" ref="P218:P222" si="16">IFERROR(J218/M218,0)</f>
        <v>1.7354541539987213E-3</v>
      </c>
      <c r="Q218" s="12">
        <f t="shared" ref="Q218:Q222" si="17">IFERROR(K218/J218,0)</f>
        <v>0</v>
      </c>
    </row>
    <row r="219" spans="1:17" ht="1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59354</v>
      </c>
      <c r="P219" s="12">
        <f t="shared" si="16"/>
        <v>0</v>
      </c>
      <c r="Q219" s="12">
        <f t="shared" si="17"/>
        <v>0</v>
      </c>
    </row>
    <row r="220" spans="1:17" ht="29.5" thickBot="1" x14ac:dyDescent="0.4">
      <c r="A220" s="23">
        <v>218</v>
      </c>
      <c r="B220" s="15" t="s">
        <v>236</v>
      </c>
      <c r="C220" s="6">
        <v>3</v>
      </c>
      <c r="D220" s="6"/>
      <c r="E220" s="6"/>
      <c r="F220" s="6"/>
      <c r="G220" s="6">
        <v>1</v>
      </c>
      <c r="H220" s="6">
        <v>2</v>
      </c>
      <c r="I220" s="6"/>
      <c r="J220" s="6">
        <v>269</v>
      </c>
      <c r="K220" s="6"/>
      <c r="L220" s="3">
        <v>1149</v>
      </c>
      <c r="M220" s="3">
        <v>102994</v>
      </c>
      <c r="N220" s="16">
        <v>11156</v>
      </c>
      <c r="P220" s="12">
        <f t="shared" si="16"/>
        <v>2.6118026292793754E-3</v>
      </c>
      <c r="Q220" s="12">
        <f t="shared" si="17"/>
        <v>0</v>
      </c>
    </row>
    <row r="221" spans="1:17" ht="15" thickBot="1" x14ac:dyDescent="0.4">
      <c r="A221" s="23">
        <v>219</v>
      </c>
      <c r="B221" s="15" t="s">
        <v>239</v>
      </c>
      <c r="C221" s="6">
        <v>2</v>
      </c>
      <c r="D221" s="6"/>
      <c r="E221" s="6"/>
      <c r="F221" s="6"/>
      <c r="G221" s="6"/>
      <c r="H221" s="6">
        <v>2</v>
      </c>
      <c r="I221" s="6"/>
      <c r="J221" s="6">
        <v>10</v>
      </c>
      <c r="K221" s="6"/>
      <c r="L221" s="6"/>
      <c r="M221" s="6"/>
      <c r="N221" s="16">
        <v>198956</v>
      </c>
      <c r="P221" s="12">
        <f t="shared" si="16"/>
        <v>0</v>
      </c>
      <c r="Q221" s="12">
        <f t="shared" si="17"/>
        <v>0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310047</v>
      </c>
      <c r="P222" s="12">
        <f t="shared" si="16"/>
        <v>0</v>
      </c>
      <c r="Q222" s="12">
        <f t="shared" si="17"/>
        <v>0</v>
      </c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22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5860B2D-782E-4827-BF65-797334EB7AE6}"/>
    <hyperlink ref="N3" r:id="rId2" display="https://www.worldometers.info/world-population/us-population/" xr:uid="{EAAD7876-6151-48F8-8C79-DFDFB4C00AD7}"/>
    <hyperlink ref="B4" r:id="rId3" display="https://www.worldometers.info/coronavirus/country/india/" xr:uid="{649D9C44-A39F-40C5-92C6-11F4976828B3}"/>
    <hyperlink ref="N4" r:id="rId4" display="https://www.worldometers.info/world-population/india-population/" xr:uid="{AF8E3D5C-D8A6-4848-837A-804042982AE2}"/>
    <hyperlink ref="B5" r:id="rId5" display="https://www.worldometers.info/coronavirus/country/brazil/" xr:uid="{2E7E71E9-F3A8-49BD-AF80-22C3F02672CA}"/>
    <hyperlink ref="N5" r:id="rId6" display="https://www.worldometers.info/world-population/brazil-population/" xr:uid="{38B3ECE6-CD20-44FD-8B5A-D7F72E4E16E9}"/>
    <hyperlink ref="B6" r:id="rId7" display="https://www.worldometers.info/coronavirus/country/russia/" xr:uid="{5E9F8C01-35FC-45A1-8BBD-AE34082F1D0B}"/>
    <hyperlink ref="N6" r:id="rId8" display="https://www.worldometers.info/world-population/russia-population/" xr:uid="{2045C0F9-F2E3-4731-86B8-6D6EAEA08386}"/>
    <hyperlink ref="B7" r:id="rId9" display="https://www.worldometers.info/coronavirus/country/france/" xr:uid="{3143FFF9-A8BD-4CB8-879E-7C867DBC4D57}"/>
    <hyperlink ref="N7" r:id="rId10" display="https://www.worldometers.info/world-population/france-population/" xr:uid="{070E1FD1-BC47-4468-8882-36ACFBCB1B62}"/>
    <hyperlink ref="B8" r:id="rId11" display="https://www.worldometers.info/coronavirus/country/spain/" xr:uid="{907F8BD0-245A-45CC-B13D-09FB9B3905DC}"/>
    <hyperlink ref="N8" r:id="rId12" display="https://www.worldometers.info/world-population/spain-population/" xr:uid="{AD6DD918-FEE9-4922-950D-DA0998635388}"/>
    <hyperlink ref="B9" r:id="rId13" display="https://www.worldometers.info/coronavirus/country/uk/" xr:uid="{485C2C2A-0EE2-444A-85D4-ECF1DB9A3749}"/>
    <hyperlink ref="N9" r:id="rId14" display="https://www.worldometers.info/world-population/uk-population/" xr:uid="{EAF4484C-C727-499D-A9CB-30563151B68D}"/>
    <hyperlink ref="B10" r:id="rId15" display="https://www.worldometers.info/coronavirus/country/italy/" xr:uid="{7D8BBF90-4180-4E86-AD6C-72EB6F3029C2}"/>
    <hyperlink ref="N10" r:id="rId16" display="https://www.worldometers.info/world-population/italy-population/" xr:uid="{43D6F7BE-F34D-4871-BE34-77B5CD643390}"/>
    <hyperlink ref="B11" r:id="rId17" display="https://www.worldometers.info/coronavirus/country/argentina/" xr:uid="{4B8A54EA-E6D8-4D98-896F-0EFC32F78147}"/>
    <hyperlink ref="N11" r:id="rId18" display="https://www.worldometers.info/world-population/argentina-population/" xr:uid="{C196204A-050A-4132-ABA7-B8C2E05D6260}"/>
    <hyperlink ref="B12" r:id="rId19" display="https://www.worldometers.info/coronavirus/country/colombia/" xr:uid="{FCEDCAAC-D586-41FC-A510-32AEFE8250F4}"/>
    <hyperlink ref="N12" r:id="rId20" display="https://www.worldometers.info/world-population/colombia-population/" xr:uid="{D8FB5BB0-854E-443B-81B0-CECF460FEB55}"/>
    <hyperlink ref="B13" r:id="rId21" display="https://www.worldometers.info/coronavirus/country/mexico/" xr:uid="{1CA061EE-5A01-4388-840D-2BB4E05EF310}"/>
    <hyperlink ref="N13" r:id="rId22" display="https://www.worldometers.info/world-population/mexico-population/" xr:uid="{FAC464DB-F432-4B7C-914D-94E59CDD124A}"/>
    <hyperlink ref="B14" r:id="rId23" display="https://www.worldometers.info/coronavirus/country/germany/" xr:uid="{9DA34FCD-D14E-4CAA-850F-6E6994617684}"/>
    <hyperlink ref="N14" r:id="rId24" display="https://www.worldometers.info/world-population/germany-population/" xr:uid="{1F805956-CC41-4533-B850-55B4CDEF84A6}"/>
    <hyperlink ref="B15" r:id="rId25" display="https://www.worldometers.info/coronavirus/country/poland/" xr:uid="{27935EDC-AB81-47B8-855D-E9F5EF06A932}"/>
    <hyperlink ref="N15" r:id="rId26" display="https://www.worldometers.info/world-population/poland-population/" xr:uid="{00690507-B79C-4E72-A9FA-B5AAD7865BF5}"/>
    <hyperlink ref="B16" r:id="rId27" display="https://www.worldometers.info/coronavirus/country/peru/" xr:uid="{D25E2348-4CBC-48A1-9C94-D5155580265B}"/>
    <hyperlink ref="N16" r:id="rId28" display="https://www.worldometers.info/world-population/peru-population/" xr:uid="{3D764595-049B-49F0-917E-305E1A7227D4}"/>
    <hyperlink ref="B17" r:id="rId29" display="https://www.worldometers.info/coronavirus/country/iran/" xr:uid="{FB3B9799-5A3C-4572-B319-0915F328D342}"/>
    <hyperlink ref="N17" r:id="rId30" display="https://www.worldometers.info/world-population/iran-population/" xr:uid="{23DD1630-6286-4BFE-A365-3ABE691F4601}"/>
    <hyperlink ref="B18" r:id="rId31" display="https://www.worldometers.info/coronavirus/country/south-africa/" xr:uid="{EE8A2A11-9D22-4937-AC1B-A8FCD6911036}"/>
    <hyperlink ref="N18" r:id="rId32" display="https://www.worldometers.info/world-population/south-africa-population/" xr:uid="{F0DA4676-8D19-4E32-8425-F06F5B85A3D3}"/>
    <hyperlink ref="B19" r:id="rId33" display="https://www.worldometers.info/coronavirus/country/ukraine/" xr:uid="{D975AA87-C3F6-4FC2-AD22-2F078EE2B763}"/>
    <hyperlink ref="N19" r:id="rId34" display="https://www.worldometers.info/world-population/ukraine-population/" xr:uid="{C17C90A3-62D1-4A65-A2E5-9E740571BBE0}"/>
    <hyperlink ref="B20" r:id="rId35" display="https://www.worldometers.info/coronavirus/country/turkey/" xr:uid="{48853DB5-35AF-4311-BA0C-6810DB2C2B10}"/>
    <hyperlink ref="N20" r:id="rId36" display="https://www.worldometers.info/world-population/turkey-population/" xr:uid="{78843A7E-5817-4434-B448-9F4A35B68938}"/>
    <hyperlink ref="B21" r:id="rId37" display="https://www.worldometers.info/coronavirus/country/belgium/" xr:uid="{AF0EF104-8D61-41A9-A72C-157930D45D03}"/>
    <hyperlink ref="N21" r:id="rId38" display="https://www.worldometers.info/world-population/belgium-population/" xr:uid="{A715BBE8-8BC3-4E6D-948F-FDCCD0149CE9}"/>
    <hyperlink ref="B22" r:id="rId39" display="https://www.worldometers.info/coronavirus/country/iraq/" xr:uid="{96E88A35-1B5F-41AE-9C6F-107EDE5B03F2}"/>
    <hyperlink ref="N22" r:id="rId40" display="https://www.worldometers.info/world-population/iraq-population/" xr:uid="{66FCF38E-21FF-4839-9B9F-E22F56A7E10D}"/>
    <hyperlink ref="B23" r:id="rId41" display="https://www.worldometers.info/coronavirus/country/chile/" xr:uid="{8CCE9AD4-EA79-4077-A971-5E823E2C51B7}"/>
    <hyperlink ref="N23" r:id="rId42" display="https://www.worldometers.info/world-population/chile-population/" xr:uid="{9406816C-1EEC-49DC-9198-B70FA42A5064}"/>
    <hyperlink ref="B24" r:id="rId43" display="https://www.worldometers.info/coronavirus/country/indonesia/" xr:uid="{40C8CEDC-0DAD-4598-BC34-DDEE0A16EE2E}"/>
    <hyperlink ref="N24" r:id="rId44" display="https://www.worldometers.info/world-population/indonesia-population/" xr:uid="{14599753-A5E7-4949-AB96-8B79F9775CE1}"/>
    <hyperlink ref="B25" r:id="rId45" display="https://www.worldometers.info/coronavirus/country/netherlands/" xr:uid="{AE4F3394-AA86-4925-BAA0-362E0BE56D31}"/>
    <hyperlink ref="N25" r:id="rId46" display="https://www.worldometers.info/world-population/netherlands-population/" xr:uid="{D70366D8-7FEE-406D-B088-A6AD31B8F7B6}"/>
    <hyperlink ref="B26" r:id="rId47" display="https://www.worldometers.info/coronavirus/country/czech-republic/" xr:uid="{FDCB103D-A00F-4157-9241-E0AC4A4BD741}"/>
    <hyperlink ref="N26" r:id="rId48" display="https://www.worldometers.info/world-population/czech-republic-population/" xr:uid="{F9C244F7-9D2B-48E7-81A5-67A7CC829ACA}"/>
    <hyperlink ref="B27" r:id="rId49" display="https://www.worldometers.info/coronavirus/country/romania/" xr:uid="{C5EA7BE0-0D58-4EFA-A3C2-AF76DC014593}"/>
    <hyperlink ref="N27" r:id="rId50" display="https://www.worldometers.info/world-population/romania-population/" xr:uid="{26582D07-3F9E-422C-82A7-AC9451E66C91}"/>
    <hyperlink ref="B28" r:id="rId51" display="https://www.worldometers.info/coronavirus/country/bangladesh/" xr:uid="{BA201AA2-089F-4CC5-89BC-3E5F8C35ED53}"/>
    <hyperlink ref="N28" r:id="rId52" display="https://www.worldometers.info/world-population/bangladesh-population/" xr:uid="{CB4955F6-39F2-4A4B-AA43-3AE302DD618D}"/>
    <hyperlink ref="B29" r:id="rId53" display="https://www.worldometers.info/coronavirus/country/philippines/" xr:uid="{F5E03FAA-6189-4B42-85B8-05DA65090B49}"/>
    <hyperlink ref="N29" r:id="rId54" display="https://www.worldometers.info/world-population/philippines-population/" xr:uid="{B172B254-9758-487B-9505-22C0373EFE7F}"/>
    <hyperlink ref="B30" r:id="rId55" display="https://www.worldometers.info/coronavirus/country/pakistan/" xr:uid="{62024553-E4A4-4DF3-B070-EAAFA7230C09}"/>
    <hyperlink ref="N30" r:id="rId56" display="https://www.worldometers.info/world-population/pakistan-population/" xr:uid="{5E208C55-83A6-457C-BDA3-551ADA071F74}"/>
    <hyperlink ref="B31" r:id="rId57" display="https://www.worldometers.info/coronavirus/country/canada/" xr:uid="{45BFC127-AA08-4E7A-8C31-82E3733FD7C7}"/>
    <hyperlink ref="N31" r:id="rId58" display="https://www.worldometers.info/world-population/canada-population/" xr:uid="{BBE1E2E1-0777-492D-A875-16108860F23D}"/>
    <hyperlink ref="B32" r:id="rId59" display="https://www.worldometers.info/coronavirus/country/saudi-arabia/" xr:uid="{42ECFB30-A81E-4808-84F4-D02EC07C310C}"/>
    <hyperlink ref="N32" r:id="rId60" display="https://www.worldometers.info/world-population/saudi-arabia-population/" xr:uid="{613D1A4F-51D3-47EF-BE37-5342D429A9F4}"/>
    <hyperlink ref="B33" r:id="rId61" display="https://www.worldometers.info/coronavirus/country/morocco/" xr:uid="{A987C665-4BE0-49F1-8F76-674B02E25F4A}"/>
    <hyperlink ref="N33" r:id="rId62" display="https://www.worldometers.info/world-population/morocco-population/" xr:uid="{976D391A-82FF-4881-8707-452A696F9A03}"/>
    <hyperlink ref="B34" r:id="rId63" display="https://www.worldometers.info/coronavirus/country/israel/" xr:uid="{1AC9CB57-84DD-4164-B1AA-59269E98A9EB}"/>
    <hyperlink ref="B35" r:id="rId64" display="https://www.worldometers.info/coronavirus/country/switzerland/" xr:uid="{226BAFF8-B08C-4FD3-902C-65F490D1CFEF}"/>
    <hyperlink ref="N35" r:id="rId65" display="https://www.worldometers.info/world-population/switzerland-population/" xr:uid="{DEB5336B-64DC-4D3C-89DC-576588C76AAB}"/>
    <hyperlink ref="B36" r:id="rId66" display="https://www.worldometers.info/coronavirus/country/portugal/" xr:uid="{510F2C66-A97C-4142-9952-54E6B2844134}"/>
    <hyperlink ref="N36" r:id="rId67" display="https://www.worldometers.info/world-population/portugal-population/" xr:uid="{ADF348FD-9DD3-4174-A05D-6C043E430398}"/>
    <hyperlink ref="B37" r:id="rId68" display="https://www.worldometers.info/coronavirus/country/austria/" xr:uid="{3CBA96BA-008A-4CBD-A2B2-D82A9DF72302}"/>
    <hyperlink ref="N37" r:id="rId69" display="https://www.worldometers.info/world-population/austria-population/" xr:uid="{8A8A2503-96EC-4A4F-9506-CB1302C2E789}"/>
    <hyperlink ref="B38" r:id="rId70" display="https://www.worldometers.info/coronavirus/country/sweden/" xr:uid="{4090F164-A525-456B-BD4D-C572127F0EC7}"/>
    <hyperlink ref="N38" r:id="rId71" display="https://www.worldometers.info/world-population/sweden-population/" xr:uid="{D88E3B7E-D97B-451D-A012-13DAC25B6B69}"/>
    <hyperlink ref="B39" r:id="rId72" display="https://www.worldometers.info/coronavirus/country/nepal/" xr:uid="{0E2A210B-076D-4688-A1D2-32C379A0F5DE}"/>
    <hyperlink ref="N39" r:id="rId73" display="https://www.worldometers.info/world-population/nepal-population/" xr:uid="{88EF5AAD-AF9D-4BC1-82D4-5C0641380D8E}"/>
    <hyperlink ref="B40" r:id="rId74" display="https://www.worldometers.info/coronavirus/country/hungary/" xr:uid="{4BC89CA9-3989-4A2D-AD89-B690AF27B975}"/>
    <hyperlink ref="N40" r:id="rId75" display="https://www.worldometers.info/world-population/hungary-population/" xr:uid="{8A5526A9-A4C8-4BCD-8E1F-AFCF3FF5F1AF}"/>
    <hyperlink ref="B41" r:id="rId76" display="https://www.worldometers.info/coronavirus/country/jordan/" xr:uid="{9549D52C-50B8-4287-9583-4F9EE4DB4749}"/>
    <hyperlink ref="N41" r:id="rId77" display="https://www.worldometers.info/world-population/jordan-population/" xr:uid="{13127176-3508-4711-9C20-BCD29CBB8F93}"/>
    <hyperlink ref="B42" r:id="rId78" display="https://www.worldometers.info/coronavirus/country/ecuador/" xr:uid="{036EC9C3-E2B9-45E7-BDF8-0545BC2A291B}"/>
    <hyperlink ref="N42" r:id="rId79" display="https://www.worldometers.info/world-population/ecuador-population/" xr:uid="{D483873E-6919-4F79-A83A-FED7910CA3FD}"/>
    <hyperlink ref="B43" r:id="rId80" display="https://www.worldometers.info/coronavirus/country/united-arab-emirates/" xr:uid="{30505F8C-F693-400C-AB06-27FC65BE03EF}"/>
    <hyperlink ref="N43" r:id="rId81" display="https://www.worldometers.info/world-population/united-arab-emirates-population/" xr:uid="{1C9A68D6-B550-492C-B235-E4ECC7375C9F}"/>
    <hyperlink ref="B44" r:id="rId82" display="https://www.worldometers.info/coronavirus/country/panama/" xr:uid="{62A2413F-15B8-47C6-AA7D-5366B84F00BC}"/>
    <hyperlink ref="N44" r:id="rId83" display="https://www.worldometers.info/world-population/panama-population/" xr:uid="{BDDA1CF5-F74E-494A-975B-7546F9037970}"/>
    <hyperlink ref="B45" r:id="rId84" display="https://www.worldometers.info/coronavirus/country/serbia/" xr:uid="{49FB788E-5182-41B0-A4A0-DDB008005187}"/>
    <hyperlink ref="N45" r:id="rId85" display="https://www.worldometers.info/world-population/serbia-population/" xr:uid="{13B6114D-67D5-429C-9DEA-FF6E46B60CE9}"/>
    <hyperlink ref="B46" r:id="rId86" display="https://www.worldometers.info/coronavirus/country/bolivia/" xr:uid="{15CF77A0-36E4-40F0-B913-74C3C880814B}"/>
    <hyperlink ref="N46" r:id="rId87" display="https://www.worldometers.info/world-population/bolivia-population/" xr:uid="{6820D81E-5793-4885-A8B4-054695601D05}"/>
    <hyperlink ref="B47" r:id="rId88" display="https://www.worldometers.info/coronavirus/country/dominican-republic/" xr:uid="{333EEA5F-6FB8-4960-99FF-E19EDA31C61D}"/>
    <hyperlink ref="N47" r:id="rId89" display="https://www.worldometers.info/world-population/dominican-republic-population/" xr:uid="{6EF4EF8C-8FCB-4D97-9514-ADA01B8F66B6}"/>
    <hyperlink ref="B48" r:id="rId90" display="https://www.worldometers.info/coronavirus/country/kuwait/" xr:uid="{FD71ED18-2940-402C-8945-E3A26A703C25}"/>
    <hyperlink ref="N48" r:id="rId91" display="https://www.worldometers.info/world-population/kuwait-population/" xr:uid="{B60B5BE6-22E7-47D2-96DE-E67134D11E9A}"/>
    <hyperlink ref="B49" r:id="rId92" display="https://www.worldometers.info/coronavirus/country/japan/" xr:uid="{AA160704-E32D-45EC-982F-C53C29603076}"/>
    <hyperlink ref="N49" r:id="rId93" display="https://www.worldometers.info/world-population/japan-population/" xr:uid="{2B9D67E1-6F8E-4677-8A31-0F7CE30608F6}"/>
    <hyperlink ref="B50" r:id="rId94" display="https://www.worldometers.info/coronavirus/country/bulgaria/" xr:uid="{2601E6FB-3553-4836-B5AA-BEA9FA8CE370}"/>
    <hyperlink ref="N50" r:id="rId95" display="https://www.worldometers.info/world-population/bulgaria-population/" xr:uid="{FA39ECCF-0B68-4B0A-B02C-D95BA2ACB0BC}"/>
    <hyperlink ref="B51" r:id="rId96" display="https://www.worldometers.info/coronavirus/country/qatar/" xr:uid="{FAEA404B-C489-41F1-AF8D-710F2FD3CEA9}"/>
    <hyperlink ref="B52" r:id="rId97" display="https://www.worldometers.info/coronavirus/country/costa-rica/" xr:uid="{C931C0A7-C785-40FE-8A70-6B764A2F1040}"/>
    <hyperlink ref="N52" r:id="rId98" display="https://www.worldometers.info/world-population/costa-rica-population/" xr:uid="{74BA10D6-AF27-416E-98C9-B00318582587}"/>
    <hyperlink ref="B53" r:id="rId99" display="https://www.worldometers.info/coronavirus/country/belarus/" xr:uid="{AB4F4A6D-3068-483C-BB90-9D07EF296795}"/>
    <hyperlink ref="N53" r:id="rId100" display="https://www.worldometers.info/world-population/belarus-population/" xr:uid="{EEB7B0B8-734A-4BC0-9188-67C5879830FB}"/>
    <hyperlink ref="B54" r:id="rId101" display="https://www.worldometers.info/coronavirus/country/armenia/" xr:uid="{21F3FEE7-2149-43E5-A324-09CEAAC6656B}"/>
    <hyperlink ref="N54" r:id="rId102" display="https://www.worldometers.info/world-population/armenia-population/" xr:uid="{0ECE60F6-54D0-4054-89D4-886330FBCF67}"/>
    <hyperlink ref="B55" r:id="rId103" display="https://www.worldometers.info/coronavirus/country/georgia/" xr:uid="{C8CAF1A9-8A26-4041-9787-AB543491BA2F}"/>
    <hyperlink ref="N55" r:id="rId104" display="https://www.worldometers.info/world-population/georgia-population/" xr:uid="{9344F4E2-3BB6-4A00-A9AB-378C8B98D9B3}"/>
    <hyperlink ref="B56" r:id="rId105" display="https://www.worldometers.info/coronavirus/country/kazakhstan/" xr:uid="{F9E9C354-7EE6-4B6C-A5ED-7C3EE9510FA5}"/>
    <hyperlink ref="N56" r:id="rId106" display="https://www.worldometers.info/world-population/kazakhstan-population/" xr:uid="{88F62D93-2C5D-43B0-9070-FC9D0A0B91B8}"/>
    <hyperlink ref="B57" r:id="rId107" display="https://www.worldometers.info/coronavirus/country/croatia/" xr:uid="{462C0A34-A653-4B4A-8FCF-38414F708BE8}"/>
    <hyperlink ref="N57" r:id="rId108" display="https://www.worldometers.info/world-population/croatia-population/" xr:uid="{3937B4F2-0CFE-4C81-A1DB-A3A55ED0A51A}"/>
    <hyperlink ref="B58" r:id="rId109" display="https://www.worldometers.info/coronavirus/country/lebanon/" xr:uid="{399CFDE4-359A-4F10-AB3D-6B054103B05B}"/>
    <hyperlink ref="N58" r:id="rId110" display="https://www.worldometers.info/world-population/lebanon-population/" xr:uid="{10BE1E2F-2813-4B91-BFF5-02A769615750}"/>
    <hyperlink ref="B59" r:id="rId111" display="https://www.worldometers.info/coronavirus/country/oman/" xr:uid="{DB0A0A01-A9C5-4E3D-9E9F-DF38A5726030}"/>
    <hyperlink ref="N59" r:id="rId112" display="https://www.worldometers.info/world-population/oman-population/" xr:uid="{AB5B203B-5465-44FC-AFDF-F45BC690E1A7}"/>
    <hyperlink ref="B60" r:id="rId113" display="https://www.worldometers.info/coronavirus/country/guatemala/" xr:uid="{2A002A80-31DE-49C4-A910-A0D5439F519F}"/>
    <hyperlink ref="N60" r:id="rId114" display="https://www.worldometers.info/world-population/guatemala-population/" xr:uid="{9088E9E7-F03C-4FA9-B3FE-E4E1A0D54C94}"/>
    <hyperlink ref="B61" r:id="rId115" display="https://www.worldometers.info/coronavirus/country/azerbaijan/" xr:uid="{F9C28450-0AA4-4951-A03C-E7EB6F00CE6D}"/>
    <hyperlink ref="N61" r:id="rId116" display="https://www.worldometers.info/world-population/azerbaijan-population/" xr:uid="{65089EF9-253D-46A9-A72F-8DD5CD966A91}"/>
    <hyperlink ref="B62" r:id="rId117" display="https://www.worldometers.info/coronavirus/country/egypt/" xr:uid="{68500B23-E7B4-40B3-A702-BDCE709878CB}"/>
    <hyperlink ref="N62" r:id="rId118" display="https://www.worldometers.info/world-population/egypt-population/" xr:uid="{6AF141FF-E393-466B-8E08-B1565699CA8D}"/>
    <hyperlink ref="B63" r:id="rId119" display="https://www.worldometers.info/coronavirus/country/ethiopia/" xr:uid="{8E994D12-B4B3-419D-9D3D-8EB6C622C05C}"/>
    <hyperlink ref="N63" r:id="rId120" display="https://www.worldometers.info/world-population/ethiopia-population/" xr:uid="{5CD795A6-FFF4-451F-96F1-59B3CBD482AE}"/>
    <hyperlink ref="B64" r:id="rId121" display="https://www.worldometers.info/coronavirus/country/honduras/" xr:uid="{7932227F-341E-4E5F-8525-394FE9CC7B90}"/>
    <hyperlink ref="N64" r:id="rId122" display="https://www.worldometers.info/world-population/honduras-population/" xr:uid="{9A695F06-0EB6-4509-AF82-1A8FFADE716A}"/>
    <hyperlink ref="B65" r:id="rId123" display="https://www.worldometers.info/coronavirus/country/moldova/" xr:uid="{19B01EE7-23A3-4C52-A7FB-6DECC5F3E82E}"/>
    <hyperlink ref="N65" r:id="rId124" display="https://www.worldometers.info/world-population/moldova-population/" xr:uid="{83FCE249-E2AA-4ACD-B058-F9EFB1EBB17B}"/>
    <hyperlink ref="B66" r:id="rId125" display="https://www.worldometers.info/coronavirus/country/slovakia/" xr:uid="{F6AF20DF-AA93-452B-8938-2262CFC33C89}"/>
    <hyperlink ref="N66" r:id="rId126" display="https://www.worldometers.info/world-population/slovakia-population/" xr:uid="{70C9A252-B810-4C1A-930E-2E24B05875FC}"/>
    <hyperlink ref="B67" r:id="rId127" display="https://www.worldometers.info/coronavirus/country/greece/" xr:uid="{D8F04490-F2CF-48CD-80C9-7EBCFD9E3759}"/>
    <hyperlink ref="N67" r:id="rId128" display="https://www.worldometers.info/world-population/greece-population/" xr:uid="{A5AE716B-2F67-4C63-8E6C-A9E097773FA2}"/>
    <hyperlink ref="B68" r:id="rId129" display="https://www.worldometers.info/coronavirus/country/venezuela/" xr:uid="{701FF53E-243A-4761-822E-5D2344DC6AB2}"/>
    <hyperlink ref="N68" r:id="rId130" display="https://www.worldometers.info/world-population/venezuela-population/" xr:uid="{1E1EFEB2-E4BC-479C-A74D-0F8604152F56}"/>
    <hyperlink ref="B69" r:id="rId131" display="https://www.worldometers.info/coronavirus/country/tunisia/" xr:uid="{C64E504F-A9EA-4553-89B1-7484E16A1A55}"/>
    <hyperlink ref="N69" r:id="rId132" display="https://www.worldometers.info/world-population/tunisia-population/" xr:uid="{C1A94758-83F3-4137-A4E2-82DD186A3C00}"/>
    <hyperlink ref="B70" r:id="rId133" display="https://www.worldometers.info/coronavirus/country/myanmar/" xr:uid="{F51160AE-0677-49EE-973D-9BD38D293CBD}"/>
    <hyperlink ref="N70" r:id="rId134" display="https://www.worldometers.info/world-population/myanmar-population/" xr:uid="{A5ADDAE9-852C-4275-9C81-84038929AD68}"/>
    <hyperlink ref="B71" r:id="rId135" display="https://www.worldometers.info/coronavirus/country/bosnia-and-herzegovina/" xr:uid="{6781CBC6-AD5D-475D-91C4-04E6AAB7652F}"/>
    <hyperlink ref="N71" r:id="rId136" display="https://www.worldometers.info/world-population/bosnia-and-herzegovina-population/" xr:uid="{B400D3E5-FA29-4FB8-9072-A6BDA66E17AF}"/>
    <hyperlink ref="B72" r:id="rId137" display="https://www.worldometers.info/coronavirus/country/bahrain/" xr:uid="{C4E36967-C48C-4925-BA8B-BB7D193229C6}"/>
    <hyperlink ref="N72" r:id="rId138" display="https://www.worldometers.info/world-population/bahrain-population/" xr:uid="{A452ED49-9318-4089-9B6F-3F88D92E471C}"/>
    <hyperlink ref="B73" r:id="rId139" display="https://www.worldometers.info/coronavirus/country/china/" xr:uid="{75493D1A-1C03-4514-B7C2-86773B1DF7B0}"/>
    <hyperlink ref="B74" r:id="rId140" display="https://www.worldometers.info/coronavirus/country/state-of-palestine/" xr:uid="{3CE91C81-F5DD-420B-8355-37DCC956D730}"/>
    <hyperlink ref="N74" r:id="rId141" display="https://www.worldometers.info/world-population/state-of-palestine-population/" xr:uid="{8689AE22-4375-4689-8F85-8D38CC126674}"/>
    <hyperlink ref="B75" r:id="rId142" display="https://www.worldometers.info/coronavirus/country/kenya/" xr:uid="{AE8CBFAF-8C67-4CA1-A389-B6420BB2A2BF}"/>
    <hyperlink ref="N75" r:id="rId143" display="https://www.worldometers.info/world-population/kenya-population/" xr:uid="{FC069350-526A-4ECC-8397-C895AD459557}"/>
    <hyperlink ref="B76" r:id="rId144" display="https://www.worldometers.info/coronavirus/country/libya/" xr:uid="{AF02F99C-93D9-48D4-A265-ECFD56177418}"/>
    <hyperlink ref="N76" r:id="rId145" display="https://www.worldometers.info/world-population/libya-population/" xr:uid="{C7D0CADC-9E09-4635-923A-F2F91A869BD3}"/>
    <hyperlink ref="B77" r:id="rId146" display="https://www.worldometers.info/coronavirus/country/algeria/" xr:uid="{4D89C75C-E3F1-482D-BF87-72188567C42D}"/>
    <hyperlink ref="N77" r:id="rId147" display="https://www.worldometers.info/world-population/algeria-population/" xr:uid="{395C1207-8536-47B9-A671-CC930ED32677}"/>
    <hyperlink ref="B78" r:id="rId148" display="https://www.worldometers.info/coronavirus/country/paraguay/" xr:uid="{33DD87B0-2DA1-4AB3-9960-1124A3E8081C}"/>
    <hyperlink ref="N78" r:id="rId149" display="https://www.worldometers.info/world-population/paraguay-population/" xr:uid="{11A15E6E-151B-469A-8149-EBDC3B573FCB}"/>
    <hyperlink ref="B79" r:id="rId150" display="https://www.worldometers.info/coronavirus/country/denmark/" xr:uid="{972D7F67-A1E8-46B1-8343-1AFF9C6F1DD9}"/>
    <hyperlink ref="N79" r:id="rId151" display="https://www.worldometers.info/world-population/denmark-population/" xr:uid="{6D2B176C-9FB9-491F-B2C4-6142DC7A9A58}"/>
    <hyperlink ref="B80" r:id="rId152" display="https://www.worldometers.info/coronavirus/country/slovenia/" xr:uid="{ED4CDB3F-5884-4885-8184-A93EDA6FDF1D}"/>
    <hyperlink ref="N80" r:id="rId153" display="https://www.worldometers.info/world-population/slovenia-population/" xr:uid="{B0399B0A-84F4-4E5F-AA50-3AB6A7BA7CD2}"/>
    <hyperlink ref="B81" r:id="rId154" display="https://www.worldometers.info/coronavirus/country/uzbekistan/" xr:uid="{53488CDA-D79A-4BA8-8AF0-813E49FC335C}"/>
    <hyperlink ref="N81" r:id="rId155" display="https://www.worldometers.info/world-population/uzbekistan-population/" xr:uid="{61D28DA9-4AFE-46F2-B504-9EFEED17EDB5}"/>
    <hyperlink ref="B82" r:id="rId156" display="https://www.worldometers.info/coronavirus/country/kyrgyzstan/" xr:uid="{08E153EE-8A50-4159-B45C-D829A61496EA}"/>
    <hyperlink ref="N82" r:id="rId157" display="https://www.worldometers.info/world-population/kyrgyzstan-population/" xr:uid="{AB038E84-ED1A-4BD3-8806-4B9B2A6AAB5A}"/>
    <hyperlink ref="B83" r:id="rId158" display="https://www.worldometers.info/coronavirus/country/ireland/" xr:uid="{A032944E-42CB-4D93-A1EA-CFA1486427BD}"/>
    <hyperlink ref="N83" r:id="rId159" display="https://www.worldometers.info/world-population/ireland-population/" xr:uid="{B23133C6-1AD6-4F37-8E7A-F5A9247BAA2A}"/>
    <hyperlink ref="B84" r:id="rId160" display="https://www.worldometers.info/coronavirus/country/nigeria/" xr:uid="{29D42E39-3342-4970-8CAC-8BF9CD89ADD3}"/>
    <hyperlink ref="N84" r:id="rId161" display="https://www.worldometers.info/world-population/nigeria-population/" xr:uid="{38459FD1-9FBC-4E42-BC9C-B1E45E384914}"/>
    <hyperlink ref="B85" r:id="rId162" display="https://www.worldometers.info/coronavirus/country/malaysia/" xr:uid="{64541BAE-9250-452B-8F67-1E85524A5D53}"/>
    <hyperlink ref="N85" r:id="rId163" display="https://www.worldometers.info/world-population/malaysia-population/" xr:uid="{EFDDCF9B-8902-4435-8A5C-68925C41C3AC}"/>
    <hyperlink ref="B86" r:id="rId164" display="https://www.worldometers.info/coronavirus/country/macedonia/" xr:uid="{243F4A93-F78C-4846-8791-8AB459A72A79}"/>
    <hyperlink ref="N86" r:id="rId165" display="https://www.worldometers.info/world-population/macedonia-population/" xr:uid="{17D5EE73-AFCC-499C-BC3A-39C1E28686DC}"/>
    <hyperlink ref="B87" r:id="rId166" display="https://www.worldometers.info/coronavirus/country/lithuania/" xr:uid="{B51A483D-2C12-460A-977E-8DEBB235FC1F}"/>
    <hyperlink ref="N87" r:id="rId167" display="https://www.worldometers.info/world-population/lithuania-population/" xr:uid="{EEAF087B-BC39-466C-AFD3-A2D331EC3CDF}"/>
    <hyperlink ref="B88" r:id="rId168" display="https://www.worldometers.info/coronavirus/country/singapore/" xr:uid="{2F2369CB-8A94-4F3A-A808-5BB30AB3DA8D}"/>
    <hyperlink ref="N88" r:id="rId169" display="https://www.worldometers.info/world-population/singapore-population/" xr:uid="{09B95FBD-0731-4E4B-A5A2-D8FDF7ADB055}"/>
    <hyperlink ref="B89" r:id="rId170" display="https://www.worldometers.info/coronavirus/country/ghana/" xr:uid="{278F7F06-8CCE-4807-AA06-BD615F1D50AD}"/>
    <hyperlink ref="N89" r:id="rId171" display="https://www.worldometers.info/world-population/ghana-population/" xr:uid="{958A392E-A314-481B-B7C5-C5A52A76B983}"/>
    <hyperlink ref="B90" r:id="rId172" display="https://www.worldometers.info/coronavirus/country/afghanistan/" xr:uid="{4E872FC3-26A9-4CDF-A65E-5128127E4AC5}"/>
    <hyperlink ref="N90" r:id="rId173" display="https://www.worldometers.info/world-population/afghanistan-population/" xr:uid="{BA561278-72B6-4797-8AE4-4EE475CAA456}"/>
    <hyperlink ref="B91" r:id="rId174" display="https://www.worldometers.info/coronavirus/country/el-salvador/" xr:uid="{F97A80A6-199C-48CA-AAB2-29B4471CBC9F}"/>
    <hyperlink ref="N91" r:id="rId175" display="https://www.worldometers.info/world-population/el-salvador-population/" xr:uid="{707A3BCE-A683-4C87-9033-92A65E7CCBA8}"/>
    <hyperlink ref="B92" r:id="rId176" display="https://www.worldometers.info/coronavirus/country/albania/" xr:uid="{8E8503C3-CB87-4B31-AF34-2C7F634BCD33}"/>
    <hyperlink ref="N92" r:id="rId177" display="https://www.worldometers.info/world-population/albania-population/" xr:uid="{E52B3301-2B25-4E67-8043-A8FB5210D6B3}"/>
    <hyperlink ref="B93" r:id="rId178" display="https://www.worldometers.info/coronavirus/country/norway/" xr:uid="{E60BF4E6-6B21-4D80-BD3D-9F812C2C7B06}"/>
    <hyperlink ref="N93" r:id="rId179" display="https://www.worldometers.info/world-population/norway-population/" xr:uid="{3B1EB2D8-A6DA-49F9-9E53-38756860FCE7}"/>
    <hyperlink ref="B94" r:id="rId180" display="https://www.worldometers.info/coronavirus/country/montenegro/" xr:uid="{B6EA32B1-7996-46F6-83AC-79173043B085}"/>
    <hyperlink ref="N94" r:id="rId181" display="https://www.worldometers.info/world-population/montenegro-population/" xr:uid="{F94A5CD5-25C6-4C71-83F5-DB35EEC002A0}"/>
    <hyperlink ref="B95" r:id="rId182" display="https://www.worldometers.info/coronavirus/country/luxembourg/" xr:uid="{895B009A-ECA3-4F16-8EE2-1F568454E696}"/>
    <hyperlink ref="N95" r:id="rId183" display="https://www.worldometers.info/world-population/luxembourg-population/" xr:uid="{78ED1B82-51EE-4A4A-A2F7-64E317351376}"/>
    <hyperlink ref="B96" r:id="rId184" display="https://www.worldometers.info/coronavirus/country/south-korea/" xr:uid="{47A2DF67-6A9B-4652-9970-375C53A5E57B}"/>
    <hyperlink ref="N96" r:id="rId185" display="https://www.worldometers.info/world-population/south-korea-population/" xr:uid="{007EE429-45BE-4632-AB44-DDEF1B5A9C64}"/>
    <hyperlink ref="B97" r:id="rId186" display="https://www.worldometers.info/coronavirus/country/australia/" xr:uid="{EB999C6D-4D18-4BE4-BB40-27498F41F08A}"/>
    <hyperlink ref="N97" r:id="rId187" display="https://www.worldometers.info/world-population/australia-population/" xr:uid="{5758D190-2BC4-478E-9376-1E46B0AA485B}"/>
    <hyperlink ref="B98" r:id="rId188" display="https://www.worldometers.info/coronavirus/country/finland/" xr:uid="{F5010EDA-D710-4292-B6BE-55C281A10D76}"/>
    <hyperlink ref="N98" r:id="rId189" display="https://www.worldometers.info/world-population/finland-population/" xr:uid="{0AC9400D-A555-4456-BD58-F693DF501ADD}"/>
    <hyperlink ref="B99" r:id="rId190" display="https://www.worldometers.info/coronavirus/country/cameroon/" xr:uid="{69938039-3318-4D9A-A8A9-50917ED6946D}"/>
    <hyperlink ref="N99" r:id="rId191" display="https://www.worldometers.info/world-population/cameroon-population/" xr:uid="{FDC8B405-AF48-41A7-BD2E-B042BDC75010}"/>
    <hyperlink ref="B100" r:id="rId192" display="https://www.worldometers.info/coronavirus/country/sri-lanka/" xr:uid="{BC1D7EB1-CB92-4DE8-BB55-A70FDD2F37C8}"/>
    <hyperlink ref="N100" r:id="rId193" display="https://www.worldometers.info/world-population/sri-lanka-population/" xr:uid="{8490EB6F-475F-4E01-A3CE-875464B11B05}"/>
    <hyperlink ref="B101" r:id="rId194" display="https://www.worldometers.info/coronavirus/country/cote-d-ivoire/" xr:uid="{27AE5522-3107-4A10-9344-2F4F064BD6DF}"/>
    <hyperlink ref="N101" r:id="rId195" display="https://www.worldometers.info/world-population/cote-d-ivoire-population/" xr:uid="{21EA99EA-2A2F-4899-B2DD-6E6CFFCE882A}"/>
    <hyperlink ref="B102" r:id="rId196" display="https://www.worldometers.info/coronavirus/country/uganda/" xr:uid="{F8348E5A-1527-408A-B3F8-F978A146550D}"/>
    <hyperlink ref="N102" r:id="rId197" display="https://www.worldometers.info/world-population/uganda-population/" xr:uid="{A1474A55-899D-4CEB-AF1E-FF4323A6EB24}"/>
    <hyperlink ref="B103" r:id="rId198" display="https://www.worldometers.info/coronavirus/country/zambia/" xr:uid="{1486FC55-236B-468E-AADD-39DA0B6DB875}"/>
    <hyperlink ref="N103" r:id="rId199" display="https://www.worldometers.info/world-population/zambia-population/" xr:uid="{7FA7CED5-546A-4B78-BD62-CE4CB37EA17E}"/>
    <hyperlink ref="B104" r:id="rId200" display="https://www.worldometers.info/coronavirus/country/sudan/" xr:uid="{50CF5C7C-8370-4850-B5A7-D73F33EC1DD7}"/>
    <hyperlink ref="N104" r:id="rId201" display="https://www.worldometers.info/world-population/sudan-population/" xr:uid="{E6207540-3184-49E4-96E6-A0751FDD65E0}"/>
    <hyperlink ref="B105" r:id="rId202" display="https://www.worldometers.info/coronavirus/country/madagascar/" xr:uid="{069DF045-8AEE-4E84-9F18-580A0B308F69}"/>
    <hyperlink ref="N105" r:id="rId203" display="https://www.worldometers.info/world-population/madagascar-population/" xr:uid="{2A2E2DF3-C64D-480C-A03B-60F97271EEEF}"/>
    <hyperlink ref="B106" r:id="rId204" display="https://www.worldometers.info/coronavirus/country/latvia/" xr:uid="{FC4D02B8-D2A5-4F76-883D-FE5FE17EED1B}"/>
    <hyperlink ref="N106" r:id="rId205" display="https://www.worldometers.info/world-population/latvia-population/" xr:uid="{141DB33F-165D-4CB1-9A6C-D76829991718}"/>
    <hyperlink ref="B107" r:id="rId206" display="https://www.worldometers.info/coronavirus/country/senegal/" xr:uid="{8E8A9A3E-2EED-4869-94DE-885FE06EE049}"/>
    <hyperlink ref="N107" r:id="rId207" display="https://www.worldometers.info/world-population/senegal-population/" xr:uid="{C7B9A89B-803A-4426-AF3D-0223CB3B3399}"/>
    <hyperlink ref="B108" r:id="rId208" display="https://www.worldometers.info/coronavirus/country/mozambique/" xr:uid="{2EE947AC-1FB8-422C-A035-AEA7AB6C95FD}"/>
    <hyperlink ref="N108" r:id="rId209" display="https://www.worldometers.info/world-population/mozambique-population/" xr:uid="{76295B78-CBFD-4E78-80C6-B6910AC689EF}"/>
    <hyperlink ref="B109" r:id="rId210" display="https://www.worldometers.info/coronavirus/country/angola/" xr:uid="{7C3611EA-48AD-4CA4-B50C-704AD1090EDC}"/>
    <hyperlink ref="N109" r:id="rId211" display="https://www.worldometers.info/world-population/angola-population/" xr:uid="{0E00A0AE-1364-4193-8E7F-C76EA27C53D0}"/>
    <hyperlink ref="B110" r:id="rId212" display="https://www.worldometers.info/coronavirus/country/namibia/" xr:uid="{9793B3A9-407D-4192-B622-48B2AA5181E3}"/>
    <hyperlink ref="N110" r:id="rId213" display="https://www.worldometers.info/world-population/namibia-population/" xr:uid="{394BC689-4658-46A3-B436-2F76EACC1CA7}"/>
    <hyperlink ref="B111" r:id="rId214" display="https://www.worldometers.info/coronavirus/country/french-polynesia/" xr:uid="{D5F26D2B-06FB-44E0-9CE6-6F96A8DF1370}"/>
    <hyperlink ref="N111" r:id="rId215" display="https://www.worldometers.info/world-population/french-polynesia-population/" xr:uid="{1C20807B-D496-4047-96B5-B20F0F736847}"/>
    <hyperlink ref="B112" r:id="rId216" display="https://www.worldometers.info/coronavirus/country/guinea/" xr:uid="{6EA90A13-47A7-4F71-AFF7-2445BF857A63}"/>
    <hyperlink ref="N112" r:id="rId217" display="https://www.worldometers.info/world-population/guinea-population/" xr:uid="{D1176028-25E3-4BA9-BA5C-B924D7C057C3}"/>
    <hyperlink ref="B113" r:id="rId218" display="https://www.worldometers.info/coronavirus/country/maldives/" xr:uid="{249917DE-F910-4D5E-85C1-BF7FD9C15109}"/>
    <hyperlink ref="N113" r:id="rId219" display="https://www.worldometers.info/world-population/maldives-population/" xr:uid="{9A2D63ED-D9C5-4404-B519-0BC8B73948AE}"/>
    <hyperlink ref="B114" r:id="rId220" display="https://www.worldometers.info/coronavirus/country/democratic-republic-of-the-congo/" xr:uid="{4B6D6DC1-1AA5-4B81-9BF8-1A0F17D28271}"/>
    <hyperlink ref="N114" r:id="rId221" display="https://www.worldometers.info/world-population/democratic-republic-of-the-congo-population/" xr:uid="{D13A8172-681F-4CBF-AB8A-EDB5079E6009}"/>
    <hyperlink ref="B115" r:id="rId222" display="https://www.worldometers.info/coronavirus/country/tajikistan/" xr:uid="{7D21AA31-DAEB-4F0A-89F6-B69B4764658C}"/>
    <hyperlink ref="N115" r:id="rId223" display="https://www.worldometers.info/world-population/tajikistan-population/" xr:uid="{47D63AE8-C29A-4254-A031-0EEDFBA81511}"/>
    <hyperlink ref="B116" r:id="rId224" display="https://www.worldometers.info/coronavirus/country/estonia/" xr:uid="{A710DE07-36CC-471A-AB37-E0ACFBE2CCED}"/>
    <hyperlink ref="N116" r:id="rId225" display="https://www.worldometers.info/world-population/estonia-population/" xr:uid="{F965DC55-99E5-410F-BA32-72FE8D230280}"/>
    <hyperlink ref="B117" r:id="rId226" display="https://www.worldometers.info/coronavirus/country/french-guiana/" xr:uid="{A59D79DE-FB8F-415B-85F4-F66A359AEF57}"/>
    <hyperlink ref="N117" r:id="rId227" display="https://www.worldometers.info/world-population/french-guiana-population/" xr:uid="{BDFAE608-BECB-4E5D-A642-2554CC1AACB8}"/>
    <hyperlink ref="B118" r:id="rId228" display="https://www.worldometers.info/coronavirus/country/cabo-verde/" xr:uid="{647AF892-4E92-486B-9D58-CFB2A995D7C2}"/>
    <hyperlink ref="N118" r:id="rId229" display="https://www.worldometers.info/world-population/cabo-verde-population/" xr:uid="{393F4116-7401-4D25-8BE7-5167E4ADD739}"/>
    <hyperlink ref="B119" r:id="rId230" display="https://www.worldometers.info/coronavirus/country/jamaica/" xr:uid="{9B1B3DD5-1387-4DF7-99A8-9EF39E2DC203}"/>
    <hyperlink ref="N119" r:id="rId231" display="https://www.worldometers.info/world-population/jamaica-population/" xr:uid="{727CA63F-9DC0-443C-8795-4A340D258AD5}"/>
    <hyperlink ref="B120" r:id="rId232" display="https://www.worldometers.info/coronavirus/country/botswana/" xr:uid="{319D2F1D-7B7D-4CC2-BC8B-4AABC692DFAD}"/>
    <hyperlink ref="N120" r:id="rId233" display="https://www.worldometers.info/world-population/botswana-population/" xr:uid="{4A77C9F7-8BC5-41D0-BE0A-C83011F48342}"/>
    <hyperlink ref="B121" r:id="rId234" display="https://www.worldometers.info/coronavirus/country/cyprus/" xr:uid="{36ACDC60-A7D6-47E5-A9B6-951D78DBE8ED}"/>
    <hyperlink ref="N121" r:id="rId235" display="https://www.worldometers.info/world-population/cyprus-population/" xr:uid="{BB8AD6FD-950E-4B24-BB65-5A659713F9F5}"/>
    <hyperlink ref="B122" r:id="rId236" display="https://www.worldometers.info/coronavirus/country/zimbabwe/" xr:uid="{7E4C4F06-F264-4E61-984B-D6B8A2248664}"/>
    <hyperlink ref="N122" r:id="rId237" display="https://www.worldometers.info/world-population/zimbabwe-population/" xr:uid="{CF6B1D11-B37B-423A-9EB4-F3339655D21E}"/>
    <hyperlink ref="B123" r:id="rId238" display="https://www.worldometers.info/coronavirus/country/malta/" xr:uid="{CF676936-1CB5-45EC-BDD6-8017FDB07D42}"/>
    <hyperlink ref="N123" r:id="rId239" display="https://www.worldometers.info/world-population/malta-population/" xr:uid="{97467761-8EA5-4049-86AE-A70BC51CAEE1}"/>
    <hyperlink ref="B124" r:id="rId240" display="https://www.worldometers.info/coronavirus/country/haiti/" xr:uid="{FC8E34B6-40D3-47C3-A2C6-AA69081DAA9E}"/>
    <hyperlink ref="N124" r:id="rId241" display="https://www.worldometers.info/world-population/haiti-population/" xr:uid="{B7B801DC-932F-4E33-B46D-390A12ECBD87}"/>
    <hyperlink ref="B125" r:id="rId242" display="https://www.worldometers.info/coronavirus/country/gabon/" xr:uid="{680FB9A1-2ABE-4F1F-965F-2293BB2F1F69}"/>
    <hyperlink ref="N125" r:id="rId243" display="https://www.worldometers.info/world-population/gabon-population/" xr:uid="{8C3A746C-CD5D-480D-9F35-7B7F79FCE220}"/>
    <hyperlink ref="B126" r:id="rId244" display="https://www.worldometers.info/coronavirus/country/mauritania/" xr:uid="{DC40EED3-0948-48FD-A712-8B9DA4546988}"/>
    <hyperlink ref="N126" r:id="rId245" display="https://www.worldometers.info/world-population/mauritania-population/" xr:uid="{9C2056BF-2F9D-42AC-AF92-9EB23CD0E5F4}"/>
    <hyperlink ref="B127" r:id="rId246" display="https://www.worldometers.info/coronavirus/country/guadeloupe/" xr:uid="{1BB929E2-0CBC-45F6-B457-C4637213A8E6}"/>
    <hyperlink ref="N127" r:id="rId247" display="https://www.worldometers.info/world-population/guadeloupe-population/" xr:uid="{986EEECD-76E5-47AC-B84D-A4F82E1B6999}"/>
    <hyperlink ref="B128" r:id="rId248" display="https://www.worldometers.info/coronavirus/country/cuba/" xr:uid="{C392D8CE-78CC-44BF-A893-5ADF34358CE7}"/>
    <hyperlink ref="N128" r:id="rId249" display="https://www.worldometers.info/world-population/cuba-population/" xr:uid="{B86D7E75-CA96-4FB2-9EAC-BC3E94E12FF8}"/>
    <hyperlink ref="B129" r:id="rId250" display="https://www.worldometers.info/coronavirus/country/reunion/" xr:uid="{1DB940B2-5755-499A-9540-A04641D7B3F9}"/>
    <hyperlink ref="N129" r:id="rId251" display="https://www.worldometers.info/world-population/reunion-population/" xr:uid="{E10C8E77-E8A6-4935-BC65-E3142D2E94F5}"/>
    <hyperlink ref="B130" r:id="rId252" display="https://www.worldometers.info/coronavirus/country/syria/" xr:uid="{F75C1EA2-AD05-4C4F-90A4-62EB64FD7C6E}"/>
    <hyperlink ref="N130" r:id="rId253" display="https://www.worldometers.info/world-population/syria-population/" xr:uid="{E39F1DD4-B531-4486-B36E-178F18F11608}"/>
    <hyperlink ref="B131" r:id="rId254" display="https://www.worldometers.info/coronavirus/country/bahamas/" xr:uid="{057CF5DB-CD39-4541-A943-C2D9E1547CEC}"/>
    <hyperlink ref="N131" r:id="rId255" display="https://www.worldometers.info/world-population/bahamas-population/" xr:uid="{9E85E1A6-6270-472E-9A2C-2AD06B4B9583}"/>
    <hyperlink ref="B132" r:id="rId256" display="https://www.worldometers.info/coronavirus/country/trinidad-and-tobago/" xr:uid="{6DB9AD23-7147-431F-956E-A48F9BCCB36D}"/>
    <hyperlink ref="N132" r:id="rId257" display="https://www.worldometers.info/world-population/trinidad-and-tobago-population/" xr:uid="{DADC4EBF-39DA-4CA7-85E1-36AC02A585EA}"/>
    <hyperlink ref="B133" r:id="rId258" display="https://www.worldometers.info/coronavirus/country/andorra/" xr:uid="{51E90FC7-4B6A-4928-B740-AACDF99B4BA5}"/>
    <hyperlink ref="N133" r:id="rId259" display="https://www.worldometers.info/world-population/andorra-population/" xr:uid="{0DFE9569-8F27-49F6-A377-E1348E8AB4DE}"/>
    <hyperlink ref="B134" r:id="rId260" display="https://www.worldometers.info/coronavirus/country/swaziland/" xr:uid="{4F396EBD-E000-4FAC-8754-2675B1A618EB}"/>
    <hyperlink ref="N134" r:id="rId261" display="https://www.worldometers.info/world-population/swaziland-population/" xr:uid="{4974293B-79D8-4540-84B5-54019A87DAC7}"/>
    <hyperlink ref="B135" r:id="rId262" display="https://www.worldometers.info/coronavirus/country/china-hong-kong-sar/" xr:uid="{9CE9F263-075C-45E6-B429-55D710E2F4F8}"/>
    <hyperlink ref="N135" r:id="rId263" display="https://www.worldometers.info/world-population/china-hong-kong-sar-population/" xr:uid="{AD6FE464-234B-42B7-B784-836FEB0FBCD3}"/>
    <hyperlink ref="B136" r:id="rId264" display="https://www.worldometers.info/coronavirus/country/malawi/" xr:uid="{11BF67C7-8C97-4FA7-9539-F353C68B2274}"/>
    <hyperlink ref="N136" r:id="rId265" display="https://www.worldometers.info/world-population/malawi-population/" xr:uid="{75B73D23-E69F-404A-B662-538C0E39C8EC}"/>
    <hyperlink ref="B137" r:id="rId266" display="https://www.worldometers.info/coronavirus/country/rwanda/" xr:uid="{AD587B3E-D2E6-4819-A92B-CB13AA5DA00A}"/>
    <hyperlink ref="N137" r:id="rId267" display="https://www.worldometers.info/world-population/rwanda-population/" xr:uid="{DCC39852-367C-4648-B328-D1182061AEDA}"/>
    <hyperlink ref="B138" r:id="rId268" display="https://www.worldometers.info/coronavirus/country/nicaragua/" xr:uid="{A95336E8-0041-4AC2-A8EC-0AF0932E3C39}"/>
    <hyperlink ref="N138" r:id="rId269" display="https://www.worldometers.info/world-population/nicaragua-population/" xr:uid="{8D9AECF7-30C5-4453-A366-D465BDE4461F}"/>
    <hyperlink ref="B139" r:id="rId270" display="https://www.worldometers.info/coronavirus/country/congo/" xr:uid="{414BD0F4-E952-4E71-9A8F-5165CAAF3351}"/>
    <hyperlink ref="N139" r:id="rId271" display="https://www.worldometers.info/world-population/congo-population/" xr:uid="{B2AF9736-C7A9-4C48-B252-51C7FEB5A921}"/>
    <hyperlink ref="B140" r:id="rId272" display="https://www.worldometers.info/coronavirus/country/djibouti/" xr:uid="{DF2F0C48-38BA-4DA8-BA52-57A46E030D34}"/>
    <hyperlink ref="N140" r:id="rId273" display="https://www.worldometers.info/world-population/djibouti-population/" xr:uid="{ED3715CC-A931-47E8-9CD1-6AFBC3C8A437}"/>
    <hyperlink ref="B141" r:id="rId274" display="https://www.worldometers.info/coronavirus/country/belize/" xr:uid="{32EE9F12-474B-4263-9D2A-48F821E0E3B9}"/>
    <hyperlink ref="N141" r:id="rId275" display="https://www.worldometers.info/world-population/belize-population/" xr:uid="{15F09C4D-3846-4475-8FE0-A32494E823F2}"/>
    <hyperlink ref="B142" r:id="rId276" display="https://www.worldometers.info/coronavirus/country/uruguay/" xr:uid="{E4F6FCD3-E153-4EFD-963F-8F9917A6453E}"/>
    <hyperlink ref="N142" r:id="rId277" display="https://www.worldometers.info/world-population/uruguay-population/" xr:uid="{6EEE20DA-1BFB-4C36-A336-896CF8F4D5CB}"/>
    <hyperlink ref="B143" r:id="rId278" display="https://www.worldometers.info/coronavirus/country/martinique/" xr:uid="{759D872F-3F68-4C97-91C5-F11AFE5E0FF1}"/>
    <hyperlink ref="N143" r:id="rId279" display="https://www.worldometers.info/world-population/martinique-population/" xr:uid="{B505A9EB-7089-4124-B1A5-C868DCA5C55A}"/>
    <hyperlink ref="B144" r:id="rId280" display="https://www.worldometers.info/coronavirus/country/iceland/" xr:uid="{57624A8F-8331-45C0-AEDA-901F60031CBB}"/>
    <hyperlink ref="N144" r:id="rId281" display="https://www.worldometers.info/world-population/iceland-population/" xr:uid="{6334B0AB-A15C-4185-9D52-7518890A1620}"/>
    <hyperlink ref="B145" r:id="rId282" display="https://www.worldometers.info/coronavirus/country/guyana/" xr:uid="{76C8FFC5-A6FC-4005-AD97-9D5402A7E1BA}"/>
    <hyperlink ref="N145" r:id="rId283" display="https://www.worldometers.info/world-population/guyana-population/" xr:uid="{29D84FE2-D5C6-4F8F-83C8-D051C2769D0A}"/>
    <hyperlink ref="B146" r:id="rId284" display="https://www.worldometers.info/coronavirus/country/suriname/" xr:uid="{3E98077C-FC42-4081-8833-8257F59235AA}"/>
    <hyperlink ref="N146" r:id="rId285" display="https://www.worldometers.info/world-population/suriname-population/" xr:uid="{14439EFF-02E1-4D8D-8028-C923D8521037}"/>
    <hyperlink ref="B147" r:id="rId286" display="https://www.worldometers.info/coronavirus/country/mayotte/" xr:uid="{11460878-7183-4350-B70A-880AC52A8D18}"/>
    <hyperlink ref="N147" r:id="rId287" display="https://www.worldometers.info/world-population/mayotte-population/" xr:uid="{43FDD35C-A5AF-40E2-93C0-902425F34FC6}"/>
    <hyperlink ref="B148" r:id="rId288" display="https://www.worldometers.info/coronavirus/country/equatorial-guinea/" xr:uid="{7538B57E-0E0A-453B-9152-4011F248ACD0}"/>
    <hyperlink ref="N148" r:id="rId289" display="https://www.worldometers.info/world-population/equatorial-guinea-population/" xr:uid="{41304585-DEEA-4560-ADA8-9A102F3F6E46}"/>
    <hyperlink ref="B149" r:id="rId290" display="https://www.worldometers.info/coronavirus/country/central-african-republic/" xr:uid="{916998A9-72C5-44E3-B838-DB2074C3815E}"/>
    <hyperlink ref="N149" r:id="rId291" display="https://www.worldometers.info/world-population/central-african-republic-population/" xr:uid="{6D9CED8B-3128-42EC-9B42-DE81CD056C25}"/>
    <hyperlink ref="B150" r:id="rId292" display="https://www.worldometers.info/coronavirus/country/aruba/" xr:uid="{AECBA3D5-F41A-4CA7-9C88-C916E9A2A2AE}"/>
    <hyperlink ref="N150" r:id="rId293" display="https://www.worldometers.info/world-population/aruba-population/" xr:uid="{94F1E611-418A-4E26-B6C6-F481C6D80C30}"/>
    <hyperlink ref="B151" r:id="rId294" display="https://www.worldometers.info/coronavirus/country/mali/" xr:uid="{215D1AA1-54C7-4694-93AE-D3863DD2EF2B}"/>
    <hyperlink ref="N151" r:id="rId295" display="https://www.worldometers.info/world-population/mali-population/" xr:uid="{1250D5E3-CDF3-45D7-AE7D-5F3F24A300FE}"/>
    <hyperlink ref="B152" r:id="rId296" display="https://www.worldometers.info/coronavirus/country/somalia/" xr:uid="{E12BECE0-A502-4DD4-AC0F-81F549535E5D}"/>
    <hyperlink ref="N152" r:id="rId297" display="https://www.worldometers.info/world-population/somalia-population/" xr:uid="{6FBCA9F6-B791-43C6-9DE6-F2D0255D16F5}"/>
    <hyperlink ref="B153" r:id="rId298" display="https://www.worldometers.info/coronavirus/country/thailand/" xr:uid="{9F1B6175-16FF-4FCC-A029-FED4B18758BC}"/>
    <hyperlink ref="N153" r:id="rId299" display="https://www.worldometers.info/world-population/thailand-population/" xr:uid="{615737CE-D757-4E3D-964E-72FF21F1A8D1}"/>
    <hyperlink ref="B154" r:id="rId300" display="https://www.worldometers.info/coronavirus/country/gambia/" xr:uid="{BF2D6454-7642-4A07-87FF-625A465A859E}"/>
    <hyperlink ref="N154" r:id="rId301" display="https://www.worldometers.info/world-population/gambia-population/" xr:uid="{052F7309-5DCE-46AD-A260-D92B65DB00A6}"/>
    <hyperlink ref="B155" r:id="rId302" display="https://www.worldometers.info/coronavirus/country/south-sudan/" xr:uid="{AB21F6E7-3E8B-40A1-9391-BF66F1464F6A}"/>
    <hyperlink ref="N155" r:id="rId303" display="https://www.worldometers.info/world-population/south-sudan-population/" xr:uid="{265FC5BA-F626-415E-BB08-12E3AA9E5CB8}"/>
    <hyperlink ref="B156" r:id="rId304" display="https://www.worldometers.info/coronavirus/country/benin/" xr:uid="{62341486-43D2-4E55-A76B-18D9376E58F1}"/>
    <hyperlink ref="N156" r:id="rId305" display="https://www.worldometers.info/world-population/benin-population/" xr:uid="{A76F1D32-D845-4060-9CF9-6004C8C2FD47}"/>
    <hyperlink ref="B157" r:id="rId306" display="https://www.worldometers.info/coronavirus/country/togo/" xr:uid="{45E45C9B-F15D-4308-9862-D82CE9E5DF7C}"/>
    <hyperlink ref="N157" r:id="rId307" display="https://www.worldometers.info/world-population/togo-population/" xr:uid="{49AC0E92-C102-4665-93A1-B6E953450376}"/>
    <hyperlink ref="B158" r:id="rId308" display="https://www.worldometers.info/coronavirus/country/burkina-faso/" xr:uid="{33E3F602-FEDC-494D-A37C-163AFEE890B5}"/>
    <hyperlink ref="N158" r:id="rId309" display="https://www.worldometers.info/world-population/burkina-faso-population/" xr:uid="{84848169-B2CE-4EF3-8752-95A2E083D34B}"/>
    <hyperlink ref="B159" r:id="rId310" display="https://www.worldometers.info/coronavirus/country/guinea-bissau/" xr:uid="{FC28F5C4-0825-41D3-B4A6-0DFE65B3A879}"/>
    <hyperlink ref="N159" r:id="rId311" display="https://www.worldometers.info/world-population/guinea-bissau-population/" xr:uid="{8AB54D38-B022-4AF2-94BE-D0A6190259DD}"/>
    <hyperlink ref="B160" r:id="rId312" display="https://www.worldometers.info/coronavirus/country/sierra-leone/" xr:uid="{6717C70C-45B8-4692-9A94-B8330EF97F3B}"/>
    <hyperlink ref="N160" r:id="rId313" display="https://www.worldometers.info/world-population/sierra-leone-population/" xr:uid="{2577FBDE-D3EE-4F54-9F09-3ABFAB31C3D1}"/>
    <hyperlink ref="B161" r:id="rId314" display="https://www.worldometers.info/coronavirus/country/curacao/" xr:uid="{9E89F618-EF31-4F32-9CE1-3554DE0F4A2D}"/>
    <hyperlink ref="N161" r:id="rId315" display="https://www.worldometers.info/world-population/curacao-population/" xr:uid="{EFB2B753-0D95-44F0-8F6E-49716397AD2D}"/>
    <hyperlink ref="B162" r:id="rId316" display="https://www.worldometers.info/coronavirus/country/yemen/" xr:uid="{44493827-04AD-4617-8A6A-EB2540450798}"/>
    <hyperlink ref="N162" r:id="rId317" display="https://www.worldometers.info/world-population/yemen-population/" xr:uid="{4B9F145E-16C0-44E2-BCA7-7B59BF12EBFE}"/>
    <hyperlink ref="B163" r:id="rId318" display="https://www.worldometers.info/coronavirus/country/lesotho/" xr:uid="{BE86C73E-1CE0-4B81-8AA8-EC0645471040}"/>
    <hyperlink ref="N163" r:id="rId319" display="https://www.worldometers.info/world-population/lesotho-population/" xr:uid="{2851183A-DBF8-49A2-BD0C-7559A9632410}"/>
    <hyperlink ref="B164" r:id="rId320" display="https://www.worldometers.info/coronavirus/country/new-zealand/" xr:uid="{38D71DEA-864A-4CAC-89A8-E0A8145243AE}"/>
    <hyperlink ref="B165" r:id="rId321" display="https://www.worldometers.info/coronavirus/country/chad/" xr:uid="{1BECBEE7-0BE9-481E-A4D0-9493FA685404}"/>
    <hyperlink ref="N165" r:id="rId322" display="https://www.worldometers.info/world-population/chad-population/" xr:uid="{B9D7C7D8-6A11-4B68-82E3-1DD40E81313A}"/>
    <hyperlink ref="B166" r:id="rId323" display="https://www.worldometers.info/coronavirus/country/liberia/" xr:uid="{D6F2F2B6-42ED-4F61-808A-2C10B8F98AFE}"/>
    <hyperlink ref="N166" r:id="rId324" display="https://www.worldometers.info/world-population/liberia-population/" xr:uid="{1713E607-74EE-461E-BC7A-88752288F532}"/>
    <hyperlink ref="B167" r:id="rId325" display="https://www.worldometers.info/coronavirus/country/san-marino/" xr:uid="{5E0481E5-B526-4033-AD31-5D5F4E310096}"/>
    <hyperlink ref="N167" r:id="rId326" display="https://www.worldometers.info/world-population/san-marino-population/" xr:uid="{AECECEB3-A84E-4106-ADFA-2C33E77BD24C}"/>
    <hyperlink ref="B168" r:id="rId327" display="https://www.worldometers.info/coronavirus/country/niger/" xr:uid="{D35E6178-33D5-4D32-B999-0EB099E9623E}"/>
    <hyperlink ref="N168" r:id="rId328" display="https://www.worldometers.info/world-population/niger-population/" xr:uid="{16B4A673-7115-466F-BFA7-4554D712FE70}"/>
    <hyperlink ref="B169" r:id="rId329" display="https://www.worldometers.info/coronavirus/country/viet-nam/" xr:uid="{6A864D87-2445-49AA-96DD-853FD490F94D}"/>
    <hyperlink ref="N169" r:id="rId330" display="https://www.worldometers.info/world-population/viet-nam-population/" xr:uid="{C33A452A-2AB6-4839-8A06-F5865C775619}"/>
    <hyperlink ref="B170" r:id="rId331" display="https://www.worldometers.info/coronavirus/country/liechtenstein/" xr:uid="{61B8FF61-23D2-4F54-A68D-16AA71678B28}"/>
    <hyperlink ref="N170" r:id="rId332" display="https://www.worldometers.info/world-population/liechtenstein-population/" xr:uid="{AD6BC481-5937-493B-BECB-3B6A4D498156}"/>
    <hyperlink ref="B171" r:id="rId333" display="https://www.worldometers.info/coronavirus/country/channel-islands/" xr:uid="{7093FC0D-F941-4739-9D5A-1AF3BEC94CB8}"/>
    <hyperlink ref="N171" r:id="rId334" display="https://www.worldometers.info/world-population/channel-islands-population/" xr:uid="{47B68475-93AE-437C-B333-8D256AB34A64}"/>
    <hyperlink ref="B172" r:id="rId335" display="https://www.worldometers.info/coronavirus/country/sint-maarten/" xr:uid="{EFA72CD5-2C2B-4D76-A880-AF1083E0017A}"/>
    <hyperlink ref="N172" r:id="rId336" display="https://www.worldometers.info/world-population/sint-maarten-population/" xr:uid="{7ED0AC56-BC03-43D6-A558-91745DE0AD13}"/>
    <hyperlink ref="B173" r:id="rId337" display="https://www.worldometers.info/coronavirus/country/gibraltar/" xr:uid="{E73E7907-0753-46E3-8582-2B2CBAD32ACD}"/>
    <hyperlink ref="N173" r:id="rId338" display="https://www.worldometers.info/world-population/gibraltar-population/" xr:uid="{4D3196B3-263D-4161-A9BD-F0B8076A59F9}"/>
    <hyperlink ref="B174" r:id="rId339" display="https://www.worldometers.info/coronavirus/country/sao-tome-and-principe/" xr:uid="{B512D4E6-7CEF-40DC-A3AA-2FC7229B32EB}"/>
    <hyperlink ref="N174" r:id="rId340" display="https://www.worldometers.info/world-population/sao-tome-and-principe-population/" xr:uid="{8AD32A96-EB69-42DF-A244-D66E09B8DA4C}"/>
    <hyperlink ref="B175" r:id="rId341" display="https://www.worldometers.info/coronavirus/country/mongolia/" xr:uid="{9F876A7A-627B-4698-9DFF-544076EFFBC6}"/>
    <hyperlink ref="N175" r:id="rId342" display="https://www.worldometers.info/world-population/mongolia-population/" xr:uid="{6D1FE19B-B8DD-446D-A8A4-66925604F75D}"/>
    <hyperlink ref="B176" r:id="rId343" display="https://www.worldometers.info/coronavirus/country/turks-and-caicos-islands/" xr:uid="{DC151C63-BED4-42F8-862F-AA59720DC189}"/>
    <hyperlink ref="N176" r:id="rId344" display="https://www.worldometers.info/world-population/turks-and-caicos-islands-population/" xr:uid="{B6F92E0A-71CA-46DE-B44E-8DD26AB14943}"/>
    <hyperlink ref="B178" r:id="rId345" display="https://www.worldometers.info/coronavirus/country/saint-martin/" xr:uid="{40979905-CB7A-4E31-89A8-D1EF6ECBA506}"/>
    <hyperlink ref="N178" r:id="rId346" display="https://www.worldometers.info/world-population/saint-martin-population/" xr:uid="{AD873A53-55E1-43F0-AA72-9CD6D5C2C596}"/>
    <hyperlink ref="B179" r:id="rId347" display="https://www.worldometers.info/coronavirus/country/burundi/" xr:uid="{EDC51D1B-833F-421B-9BBF-3D80754D2E49}"/>
    <hyperlink ref="N179" r:id="rId348" display="https://www.worldometers.info/world-population/burundi-population/" xr:uid="{52CA8ACE-E732-4D7E-B326-A28D35B8503E}"/>
    <hyperlink ref="B180" r:id="rId349" display="https://www.worldometers.info/coronavirus/country/taiwan/" xr:uid="{9FB8B548-552A-40E5-B001-1CA725D555BB}"/>
    <hyperlink ref="N180" r:id="rId350" display="https://www.worldometers.info/world-population/taiwan-population/" xr:uid="{76B2137E-509D-4F72-BCC0-8CB20298CE33}"/>
    <hyperlink ref="B181" r:id="rId351" display="https://www.worldometers.info/coronavirus/country/papua-new-guinea/" xr:uid="{E5E98AA9-172E-4FC7-ACDB-481EA5DE0A15}"/>
    <hyperlink ref="N181" r:id="rId352" display="https://www.worldometers.info/world-population/papua-new-guinea-population/" xr:uid="{4CA0E58D-343C-438F-AB28-039ECCC80A4E}"/>
    <hyperlink ref="B182" r:id="rId353" display="https://www.worldometers.info/coronavirus/country/comoros/" xr:uid="{72905463-2017-4480-9AC8-33AD8A9CC40D}"/>
    <hyperlink ref="N182" r:id="rId354" display="https://www.worldometers.info/world-population/comoros-population/" xr:uid="{89A0D85A-F840-48EE-B25D-D95D3FB035B5}"/>
    <hyperlink ref="B183" r:id="rId355" display="https://www.worldometers.info/coronavirus/country/monaco/" xr:uid="{C53C7ABD-B86D-43CB-B2B1-966A03EFBBBE}"/>
    <hyperlink ref="N183" r:id="rId356" display="https://www.worldometers.info/world-population/monaco-population/" xr:uid="{E4F55755-0CE4-4348-9F9D-9F65D607E95D}"/>
    <hyperlink ref="B184" r:id="rId357" display="https://www.worldometers.info/coronavirus/country/eritrea/" xr:uid="{CC76C163-EA3E-4261-B377-8D71E72ED671}"/>
    <hyperlink ref="N184" r:id="rId358" display="https://www.worldometers.info/world-population/eritrea-population/" xr:uid="{C3B3FEFF-7BE0-47C2-BEE5-479BD6B15D71}"/>
    <hyperlink ref="B185" r:id="rId359" display="https://www.worldometers.info/coronavirus/country/tanzania/" xr:uid="{5D185651-7E03-4A29-BDA7-D65ABCEBB9F5}"/>
    <hyperlink ref="N185" r:id="rId360" display="https://www.worldometers.info/world-population/tanzania-population/" xr:uid="{D79AF932-A1BD-46AA-A0C0-C2F113F9C296}"/>
    <hyperlink ref="B186" r:id="rId361" display="https://www.worldometers.info/coronavirus/country/faeroe-islands/" xr:uid="{1426A5B9-73A2-49F5-9A49-75B536C12CBD}"/>
    <hyperlink ref="N186" r:id="rId362" display="https://www.worldometers.info/world-population/faeroe-islands-population/" xr:uid="{A6C68DA5-51EA-4E53-991A-75C1C673DCBA}"/>
    <hyperlink ref="B187" r:id="rId363" display="https://www.worldometers.info/coronavirus/country/mauritius/" xr:uid="{FBAD79FB-57A0-464F-980B-95BB46CBA7D1}"/>
    <hyperlink ref="N187" r:id="rId364" display="https://www.worldometers.info/world-population/mauritius-population/" xr:uid="{53DC51EC-55E0-4EA8-BDB7-7936168D8810}"/>
    <hyperlink ref="B188" r:id="rId365" display="https://www.worldometers.info/coronavirus/country/bhutan/" xr:uid="{16005EC5-1859-441D-A3D6-F583A99C6135}"/>
    <hyperlink ref="N188" r:id="rId366" display="https://www.worldometers.info/world-population/bhutan-population/" xr:uid="{071E1782-F4E5-479B-AA1C-CA57E0D1C5A2}"/>
    <hyperlink ref="B189" r:id="rId367" display="https://www.worldometers.info/coronavirus/country/isle-of-man/" xr:uid="{20CFB895-045D-498C-8326-4C29FAD5ABD9}"/>
    <hyperlink ref="N189" r:id="rId368" display="https://www.worldometers.info/world-population/isle-of-man-population/" xr:uid="{98886C71-3CCF-441C-A123-D440D2B4C623}"/>
    <hyperlink ref="B190" r:id="rId369" display="https://www.worldometers.info/coronavirus/country/cambodia/" xr:uid="{5EE9CB67-B4F4-43A5-ACF3-E6E2BB782065}"/>
    <hyperlink ref="N190" r:id="rId370" display="https://www.worldometers.info/world-population/cambodia-population/" xr:uid="{29F9D89F-D20F-4FFF-AA40-993F254A56A3}"/>
    <hyperlink ref="B191" r:id="rId371" display="https://www.worldometers.info/coronavirus/country/barbados/" xr:uid="{ED6F9248-B3D9-48F8-912A-F76DF0532263}"/>
    <hyperlink ref="N191" r:id="rId372" display="https://www.worldometers.info/world-population/barbados-population/" xr:uid="{625F5832-F21B-44A4-8823-55C01B4DB6BF}"/>
    <hyperlink ref="B192" r:id="rId373" display="https://www.worldometers.info/coronavirus/country/cayman-islands/" xr:uid="{9A728C82-3452-463B-A83C-E130D21B28BF}"/>
    <hyperlink ref="N192" r:id="rId374" display="https://www.worldometers.info/world-population/cayman-islands-population/" xr:uid="{A1229CFC-8D82-4637-A179-C24A4DB463A8}"/>
    <hyperlink ref="B193" r:id="rId375" display="https://www.worldometers.info/coronavirus/country/saint-lucia/" xr:uid="{68F68AF3-3031-4CB4-8219-34DB09C5C387}"/>
    <hyperlink ref="N193" r:id="rId376" display="https://www.worldometers.info/world-population/saint-lucia-population/" xr:uid="{22CE59BA-4939-4F29-A969-80132310A027}"/>
    <hyperlink ref="B194" r:id="rId377" display="https://www.worldometers.info/coronavirus/country/bermuda/" xr:uid="{95A16912-35BB-4869-8469-3CA08839E666}"/>
    <hyperlink ref="N194" r:id="rId378" display="https://www.worldometers.info/world-population/bermuda-population/" xr:uid="{D329A610-6A9D-461A-8B51-C9DDC635E5CF}"/>
    <hyperlink ref="B195" r:id="rId379" display="https://www.worldometers.info/coronavirus/country/seychelles/" xr:uid="{7F095FC6-C511-4BDC-9D7A-882B5DB44B69}"/>
    <hyperlink ref="N195" r:id="rId380" display="https://www.worldometers.info/world-population/seychelles-population/" xr:uid="{4A53F223-CB7F-4B78-A59A-439B9672E270}"/>
    <hyperlink ref="B196" r:id="rId381" display="https://www.worldometers.info/coronavirus/country/caribbean-netherlands/" xr:uid="{D352AC34-AB84-4E4B-97CB-05A42E0AE14E}"/>
    <hyperlink ref="N196" r:id="rId382" display="https://www.worldometers.info/world-population/caribbean-netherlands-population/" xr:uid="{EB15C182-711B-4050-A5E7-F1F36978B19E}"/>
    <hyperlink ref="B197" r:id="rId383" display="https://www.worldometers.info/coronavirus/country/brunei-darussalam/" xr:uid="{EF4CEF9D-C674-4093-BD6C-4967177EF0FC}"/>
    <hyperlink ref="N197" r:id="rId384" display="https://www.worldometers.info/world-population/brunei-darussalam-population/" xr:uid="{C8D9E6A8-F69B-4857-8940-ADCA1BA90F3C}"/>
    <hyperlink ref="B198" r:id="rId385" display="https://www.worldometers.info/coronavirus/country/antigua-and-barbuda/" xr:uid="{A09B7D3B-396C-4347-BF6E-B48423EED51C}"/>
    <hyperlink ref="N198" r:id="rId386" display="https://www.worldometers.info/world-population/antigua-and-barbuda-population/" xr:uid="{215443C7-4ECF-4C48-BDB8-8473B9918909}"/>
    <hyperlink ref="B199" r:id="rId387" display="https://www.worldometers.info/coronavirus/country/saint-barthelemy/" xr:uid="{7A80C859-B85C-4616-BA5F-3C32FF70252D}"/>
    <hyperlink ref="N199" r:id="rId388" display="https://www.worldometers.info/world-population/saint-barthelemy-population/" xr:uid="{D1F898C2-3332-46A9-827C-CF34644E1450}"/>
    <hyperlink ref="B200" r:id="rId389" display="https://www.worldometers.info/coronavirus/country/dominica/" xr:uid="{3B542017-16CA-4DF6-B08A-BF8DEC8AA66B}"/>
    <hyperlink ref="N200" r:id="rId390" display="https://www.worldometers.info/world-population/dominica-population/" xr:uid="{934CA575-8CCC-4C58-B85B-2F308F63CA86}"/>
    <hyperlink ref="B201" r:id="rId391" display="https://www.worldometers.info/coronavirus/country/saint-vincent-and-the-grenadines/" xr:uid="{1064E9FC-E21D-408B-90F1-159B74F5E07F}"/>
    <hyperlink ref="N201" r:id="rId392" display="https://www.worldometers.info/world-population/saint-vincent-and-the-grenadines-population/" xr:uid="{9C0097DA-55F8-401E-92ED-99481F19FF23}"/>
    <hyperlink ref="B202" r:id="rId393" display="https://www.worldometers.info/coronavirus/country/british-virgin-islands/" xr:uid="{C8E3E052-4856-4CC6-8241-04616BEB8BD9}"/>
    <hyperlink ref="N202" r:id="rId394" display="https://www.worldometers.info/world-population/british-virgin-islands-population/" xr:uid="{5614A10C-047A-4F97-87A3-3AAE4A7864B7}"/>
    <hyperlink ref="B203" r:id="rId395" display="https://www.worldometers.info/coronavirus/country/china-macao-sar/" xr:uid="{71503F19-DB4B-41BE-9780-9F33F46714B0}"/>
    <hyperlink ref="N203" r:id="rId396" display="https://www.worldometers.info/world-population/china-macao-sar-population/" xr:uid="{0920AC44-5BDE-4FD1-883B-A6D11084C897}"/>
    <hyperlink ref="B204" r:id="rId397" display="https://www.worldometers.info/coronavirus/country/grenada/" xr:uid="{22A1849E-6B29-4A3C-80C1-04A7CB52B2D4}"/>
    <hyperlink ref="N204" r:id="rId398" display="https://www.worldometers.info/world-population/grenada-population/" xr:uid="{D371CB97-53C3-4E98-9D76-0B1BDFD84FC0}"/>
    <hyperlink ref="B205" r:id="rId399" display="https://www.worldometers.info/coronavirus/country/laos/" xr:uid="{C5D30C7D-2A68-423B-82EE-082B53071C16}"/>
    <hyperlink ref="N205" r:id="rId400" display="https://www.worldometers.info/world-population/laos-population/" xr:uid="{3133A9F6-CF77-44EA-A432-A5F54B83463A}"/>
    <hyperlink ref="B206" r:id="rId401" display="https://www.worldometers.info/coronavirus/country/fiji/" xr:uid="{E18F2EEF-8933-46DF-9C5F-5CA6DB7BB6A2}"/>
    <hyperlink ref="N206" r:id="rId402" display="https://www.worldometers.info/world-population/fiji-population/" xr:uid="{B96C1439-DBF1-4E01-A759-BE71F236D092}"/>
    <hyperlink ref="B207" r:id="rId403" display="https://www.worldometers.info/coronavirus/country/new-caledonia/" xr:uid="{EBC68A98-2B5C-4D1C-B3DC-CFD4491D9827}"/>
    <hyperlink ref="N207" r:id="rId404" display="https://www.worldometers.info/world-population/new-caledonia-population/" xr:uid="{02393FB0-7501-4A84-B061-8E9AE9DFE668}"/>
    <hyperlink ref="B208" r:id="rId405" display="https://www.worldometers.info/coronavirus/country/timor-leste/" xr:uid="{769B9B73-136F-4AB3-8067-EBCAB1370749}"/>
    <hyperlink ref="N208" r:id="rId406" display="https://www.worldometers.info/world-population/timor-leste-population/" xr:uid="{54936725-2D8D-4334-BEF9-36856BDB195B}"/>
    <hyperlink ref="B209" r:id="rId407" display="https://www.worldometers.info/coronavirus/country/holy-see/" xr:uid="{FB01D036-8C43-42F9-8E15-3CBADBB11727}"/>
    <hyperlink ref="N209" r:id="rId408" display="https://www.worldometers.info/world-population/holy-see-population/" xr:uid="{70B817C9-3501-40A8-A0B9-05C495D2DC07}"/>
    <hyperlink ref="B210" r:id="rId409" display="https://www.worldometers.info/coronavirus/country/saint-kitts-and-nevis/" xr:uid="{F2609117-702D-4DF1-BBEC-CE6D6780DD43}"/>
    <hyperlink ref="N210" r:id="rId410" display="https://www.worldometers.info/world-population/saint-kitts-and-nevis-population/" xr:uid="{9CE840A6-5B8E-4F96-B751-120ED9E524AA}"/>
    <hyperlink ref="B211" r:id="rId411" display="https://www.worldometers.info/coronavirus/country/greenland/" xr:uid="{0B3E150C-F922-46D3-82C8-BF6FE3F64201}"/>
    <hyperlink ref="N211" r:id="rId412" display="https://www.worldometers.info/world-population/greenland-population/" xr:uid="{C5DA72B7-DF2C-47FC-A3BC-5F491CDF7356}"/>
    <hyperlink ref="B212" r:id="rId413" display="https://www.worldometers.info/coronavirus/country/solomon-islands/" xr:uid="{9AC6A3CA-0D96-48F4-B42A-D0C8D79E709D}"/>
    <hyperlink ref="N212" r:id="rId414" display="https://www.worldometers.info/world-population/solomon-islands-population/" xr:uid="{8C3C6EA0-DF7D-47D7-A147-783FD3B8E2DD}"/>
    <hyperlink ref="B213" r:id="rId415" display="https://www.worldometers.info/coronavirus/country/falkland-islands-malvinas/" xr:uid="{243AB841-2563-40BC-9B87-C74E17C50F34}"/>
    <hyperlink ref="N213" r:id="rId416" display="https://www.worldometers.info/world-population/falkland-islands-malvinas-population/" xr:uid="{6E774DA4-2A0F-4592-8C27-CE7C4498B5AD}"/>
    <hyperlink ref="B214" r:id="rId417" display="https://www.worldometers.info/coronavirus/country/saint-pierre-and-miquelon/" xr:uid="{7BA7E08F-F812-434F-B466-7CC08F83A5B7}"/>
    <hyperlink ref="N214" r:id="rId418" display="https://www.worldometers.info/world-population/saint-pierre-and-miquelon-population/" xr:uid="{6F378D42-3C71-44C1-95B3-94BFD41BD908}"/>
    <hyperlink ref="B215" r:id="rId419" display="https://www.worldometers.info/coronavirus/country/montserrat/" xr:uid="{FACD1233-3D86-4765-B45F-54B91698D35F}"/>
    <hyperlink ref="N215" r:id="rId420" display="https://www.worldometers.info/world-population/montserrat-population/" xr:uid="{F29D2947-AF2B-486C-8173-001E7AA605FE}"/>
    <hyperlink ref="B216" r:id="rId421" display="https://www.worldometers.info/coronavirus/country/western-sahara/" xr:uid="{A3E410EB-FDC4-47A0-9690-3583B6558F7B}"/>
    <hyperlink ref="N216" r:id="rId422" display="https://www.worldometers.info/world-population/western-sahara-population/" xr:uid="{1C44EBC9-29AC-4866-936C-C7281AB5CDCF}"/>
    <hyperlink ref="B218" r:id="rId423" display="https://www.worldometers.info/coronavirus/country/anguilla/" xr:uid="{CDD5345A-B16C-4B89-B481-F7C3735AFD24}"/>
    <hyperlink ref="N218" r:id="rId424" display="https://www.worldometers.info/world-population/anguilla-population/" xr:uid="{70E95355-8A3D-4AD6-8C2B-BF0182DD1ACC}"/>
    <hyperlink ref="B219" r:id="rId425" display="https://www.worldometers.info/coronavirus/country/marshall-islands/" xr:uid="{087CE491-21E0-49C3-96C1-9992D8710376}"/>
    <hyperlink ref="N219" r:id="rId426" display="https://www.worldometers.info/world-population/marshall-islands-population/" xr:uid="{F2820429-88E0-41D2-8C05-424AB5751208}"/>
    <hyperlink ref="B220" r:id="rId427" display="https://www.worldometers.info/coronavirus/country/wallis-and-futuna-islands/" xr:uid="{7E474FA2-AFB1-40BE-9412-56DD0068B850}"/>
    <hyperlink ref="N220" r:id="rId428" display="https://www.worldometers.info/world-population/wallis-and-futuna-islands-population/" xr:uid="{329A1E02-7237-40E8-8461-A76C88CF84A3}"/>
    <hyperlink ref="B221" r:id="rId429" display="https://www.worldometers.info/coronavirus/country/samoa/" xr:uid="{C10CFDBE-90E7-419F-8C82-D7920581B6EA}"/>
    <hyperlink ref="N221" r:id="rId430" display="https://www.worldometers.info/world-population/samoa-population/" xr:uid="{CCDC91C6-5905-40E2-9B18-98CC961133D6}"/>
    <hyperlink ref="B222" r:id="rId431" display="https://www.worldometers.info/coronavirus/country/vanuatu/" xr:uid="{DC365475-D791-40D2-9ED7-B8CBB7FD15C6}"/>
    <hyperlink ref="N222" r:id="rId432" display="https://www.worldometers.info/world-population/vanuatu-population/" xr:uid="{6E3B6561-5BA6-4AF4-83A4-CAA6DE3C99F0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2020-11-29T13:43:16Z</dcterms:modified>
</cp:coreProperties>
</file>